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hidePivotFieldList="1" defaultThemeVersion="124226"/>
  <xr:revisionPtr revIDLastSave="0" documentId="13_ncr:1_{837C877B-362B-4BB3-BC03-9BE5F0217434}" xr6:coauthVersionLast="47" xr6:coauthVersionMax="47" xr10:uidLastSave="{00000000-0000-0000-0000-000000000000}"/>
  <workbookProtection workbookAlgorithmName="SHA-512" workbookHashValue="rD0Rh97GMCpPI1kQDlffl72TFZASH0kyZezy9+/ercwfyfazqRLnIYvFOK2Z7q8JIUzFmX+HgvUkBL1PlnkGbQ==" workbookSaltValue="DRrars5BZP3sFbYW3QGaoQ==" workbookSpinCount="100000" lockStructure="1"/>
  <bookViews>
    <workbookView xWindow="-108" yWindow="-108" windowWidth="27288" windowHeight="17544" tabRatio="845" xr2:uid="{1D16F7FF-43BF-48F6-B5AB-78461831546C}"/>
  </bookViews>
  <sheets>
    <sheet name="報告書の作成方法（はじめにお読みください）" sheetId="40" r:id="rId1"/>
    <sheet name="入力表の入力方法" sheetId="10" r:id="rId2"/>
    <sheet name="入力表　記入例" sheetId="33" r:id="rId3"/>
    <sheet name="入力表" sheetId="19" r:id="rId4"/>
    <sheet name="車検証の例" sheetId="39" r:id="rId5"/>
    <sheet name="報告書" sheetId="42" r:id="rId6"/>
    <sheet name="報告書　記入例" sheetId="43" r:id="rId7"/>
    <sheet name="別紙　低公害車の種別ごとの台数" sheetId="9" r:id="rId8"/>
    <sheet name="別紙２今後の対策" sheetId="37" r:id="rId9"/>
    <sheet name="自動集計シートその１" sheetId="26" state="hidden" r:id="rId10"/>
    <sheet name="自動集計シート その２" sheetId="25" state="hidden" r:id="rId11"/>
  </sheets>
  <definedNames>
    <definedName name="_xlnm._FilterDatabase" localSheetId="9" hidden="1">自動集計シートその１!$A$2:$F$2975</definedName>
    <definedName name="_xlnm._FilterDatabase" localSheetId="3" hidden="1">入力表!$A$3:$E$3</definedName>
    <definedName name="_xlnm._FilterDatabase" localSheetId="2" hidden="1">'入力表　記入例'!$A$3:$E$3</definedName>
    <definedName name="_xlnm.Criteria" localSheetId="9">自動集計シートその１!$D$15:$D$29</definedName>
    <definedName name="_xlnm.Criteria" localSheetId="3">入力表!$C$4:$C$12</definedName>
    <definedName name="_xlnm.Criteria" localSheetId="2">'入力表　記入例'!$C$4:$C$30</definedName>
    <definedName name="_xlnm.Print_Area" localSheetId="10">'自動集計シート その２'!$A$1:$I$1748</definedName>
    <definedName name="_xlnm.Print_Area" localSheetId="9">自動集計シートその１!$A$1:$G$6003</definedName>
    <definedName name="_xlnm.Print_Area" localSheetId="4">車検証の例!$A$1:$R$17</definedName>
    <definedName name="_xlnm.Print_Area" localSheetId="3">入力表!$A$1:$K$6003</definedName>
    <definedName name="_xlnm.Print_Area" localSheetId="2">'入力表　記入例'!$A$1:$K$70</definedName>
    <definedName name="_xlnm.Print_Area" localSheetId="1">入力表の入力方法!$A$1:$AG$276</definedName>
    <definedName name="_xlnm.Print_Area" localSheetId="7">'別紙　低公害車の種別ごとの台数'!$A$1:$J$31</definedName>
    <definedName name="_xlnm.Print_Area" localSheetId="8">別紙２今後の対策!$A$1:$I$15</definedName>
    <definedName name="_xlnm.Print_Area" localSheetId="5">報告書!$A$1:$T$31</definedName>
    <definedName name="_xlnm.Print_Area" localSheetId="6">'報告書　記入例'!$A$1:$T$31</definedName>
    <definedName name="_xlnm.Print_Area" localSheetId="0">'報告書の作成方法（はじめにお読みください）'!$A$1:$AF$63</definedName>
    <definedName name="以下１２">#REF!</definedName>
    <definedName name="以下１２L１２">#REF!</definedName>
    <definedName name="以下１２L３">#REF!</definedName>
    <definedName name="以下１２ハ１２">#REF!</definedName>
    <definedName name="以下１２ハ３">#REF!</definedName>
    <definedName name="以下１２新１２">#REF!</definedName>
    <definedName name="以下１２新３">#REF!</definedName>
    <definedName name="以下１２低１２">#REF!</definedName>
    <definedName name="以下１２天１２">#REF!</definedName>
    <definedName name="以下１２天３">#REF!</definedName>
    <definedName name="超１２">#REF!</definedName>
    <definedName name="超１２Ｌ１２">#REF!</definedName>
    <definedName name="超１２Ｌ３">#REF!</definedName>
    <definedName name="超１２ハ１２">#REF!</definedName>
    <definedName name="超１２ハ３">#REF!</definedName>
    <definedName name="超１２新１２">#REF!</definedName>
    <definedName name="超１２新３">#REF!</definedName>
    <definedName name="超１２低１２">#REF!</definedName>
    <definedName name="超１２天１２">#REF!</definedName>
    <definedName name="超１２天３">#REF!</definedName>
    <definedName name="変換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41" i="25" l="1"/>
  <c r="I1739" i="25"/>
  <c r="I1737" i="25"/>
  <c r="I1735" i="25"/>
  <c r="I1733" i="25"/>
  <c r="I1728" i="25"/>
  <c r="I1726" i="25"/>
  <c r="I1724" i="25"/>
  <c r="I1722" i="25"/>
  <c r="I1720" i="25"/>
  <c r="I1715" i="25"/>
  <c r="I1713" i="25"/>
  <c r="I1711" i="25"/>
  <c r="I1709" i="25"/>
  <c r="I1707" i="25"/>
  <c r="I1705" i="25"/>
  <c r="I1703" i="25"/>
  <c r="I1701" i="25"/>
  <c r="I1699" i="25"/>
  <c r="I1697" i="25"/>
  <c r="I1695" i="25"/>
  <c r="I1693" i="25"/>
  <c r="I1691" i="25"/>
  <c r="I1689" i="25"/>
  <c r="I1687" i="25"/>
  <c r="I1685" i="25"/>
  <c r="I1683" i="25"/>
  <c r="I1681" i="25"/>
  <c r="I1679" i="25"/>
  <c r="I1677" i="25"/>
  <c r="I1675" i="25"/>
  <c r="I1673" i="25"/>
  <c r="I1671" i="25"/>
  <c r="I1669" i="25"/>
  <c r="I1667" i="25"/>
  <c r="I1665" i="25"/>
  <c r="I1663" i="25"/>
  <c r="I1661" i="25"/>
  <c r="I1659" i="25"/>
  <c r="I1657" i="25"/>
  <c r="I1655" i="25"/>
  <c r="I1653" i="25"/>
  <c r="I1651" i="25"/>
  <c r="I1649" i="25"/>
  <c r="I1647" i="25"/>
  <c r="I1645" i="25"/>
  <c r="I1643" i="25"/>
  <c r="I1641" i="25"/>
  <c r="I1639" i="25"/>
  <c r="I1637" i="25"/>
  <c r="I1635" i="25"/>
  <c r="I1633" i="25"/>
  <c r="I1631" i="25"/>
  <c r="I1629" i="25"/>
  <c r="I1627" i="25"/>
  <c r="I1625" i="25"/>
  <c r="I1623" i="25"/>
  <c r="I1621" i="25"/>
  <c r="I1619" i="25"/>
  <c r="I1617" i="25"/>
  <c r="I1615" i="25"/>
  <c r="I1613" i="25"/>
  <c r="I1611" i="25"/>
  <c r="I1609" i="25"/>
  <c r="I1607" i="25"/>
  <c r="I1605" i="25"/>
  <c r="I1603" i="25"/>
  <c r="I1601" i="25"/>
  <c r="I1599" i="25"/>
  <c r="I1597" i="25"/>
  <c r="I1595" i="25"/>
  <c r="I1593" i="25"/>
  <c r="I1591" i="25"/>
  <c r="I1589" i="25"/>
  <c r="I1587" i="25"/>
  <c r="I1585" i="25"/>
  <c r="I1583" i="25"/>
  <c r="I1581" i="25"/>
  <c r="I1579" i="25"/>
  <c r="I1577" i="25"/>
  <c r="I1575" i="25"/>
  <c r="I1573" i="25"/>
  <c r="I1571" i="25"/>
  <c r="I1569" i="25"/>
  <c r="I1567" i="25"/>
  <c r="I1565" i="25"/>
  <c r="I1563" i="25"/>
  <c r="I1561" i="25"/>
  <c r="I1559" i="25"/>
  <c r="I1557" i="25"/>
  <c r="I1555" i="25"/>
  <c r="I1553" i="25"/>
  <c r="I1551" i="25"/>
  <c r="I1549" i="25"/>
  <c r="I1547" i="25"/>
  <c r="I1545" i="25"/>
  <c r="I1543" i="25"/>
  <c r="I1541" i="25"/>
  <c r="I1539" i="25"/>
  <c r="I1537" i="25"/>
  <c r="I1535" i="25"/>
  <c r="I1533" i="25"/>
  <c r="I1531" i="25"/>
  <c r="I1529" i="25"/>
  <c r="I1527" i="25"/>
  <c r="I1525" i="25"/>
  <c r="I1523" i="25"/>
  <c r="I1521" i="25"/>
  <c r="I1519" i="25"/>
  <c r="I1517" i="25"/>
  <c r="I1515" i="25"/>
  <c r="I1513" i="25"/>
  <c r="I1511" i="25"/>
  <c r="I1509" i="25"/>
  <c r="I1507" i="25"/>
  <c r="I1505" i="25"/>
  <c r="I1503" i="25"/>
  <c r="I1501" i="25"/>
  <c r="I1499" i="25"/>
  <c r="I1497" i="25"/>
  <c r="I1495" i="25"/>
  <c r="I1493" i="25"/>
  <c r="I1491" i="25"/>
  <c r="I1489" i="25"/>
  <c r="I1487" i="25"/>
  <c r="I1485" i="25"/>
  <c r="I1483" i="25"/>
  <c r="I1481" i="25"/>
  <c r="I1479" i="25"/>
  <c r="I1477" i="25"/>
  <c r="I1475" i="25"/>
  <c r="I1473" i="25"/>
  <c r="I1471" i="25"/>
  <c r="I1469" i="25"/>
  <c r="I1467" i="25"/>
  <c r="I1465" i="25"/>
  <c r="I1463" i="25"/>
  <c r="I1461" i="25"/>
  <c r="I1459" i="25"/>
  <c r="I1457" i="25"/>
  <c r="I1455" i="25"/>
  <c r="I1453" i="25"/>
  <c r="I1451" i="25"/>
  <c r="I1449" i="25"/>
  <c r="I1447" i="25"/>
  <c r="I1445" i="25"/>
  <c r="I1443" i="25"/>
  <c r="I1441" i="25"/>
  <c r="I1439" i="25"/>
  <c r="I1437" i="25"/>
  <c r="I1435" i="25"/>
  <c r="I1433" i="25"/>
  <c r="I1431" i="25"/>
  <c r="I1717" i="25" s="1"/>
  <c r="I1426" i="25"/>
  <c r="I1424" i="25"/>
  <c r="I1422" i="25"/>
  <c r="I1420" i="25"/>
  <c r="I1418" i="25"/>
  <c r="I1416" i="25"/>
  <c r="I1414" i="25"/>
  <c r="I1412" i="25"/>
  <c r="I1410" i="25"/>
  <c r="I1408" i="25"/>
  <c r="I1406" i="25"/>
  <c r="I1404" i="25"/>
  <c r="I1402" i="25"/>
  <c r="I1400" i="25"/>
  <c r="I1398" i="25"/>
  <c r="I1396" i="25"/>
  <c r="I1394" i="25"/>
  <c r="I1392" i="25"/>
  <c r="I1390" i="25"/>
  <c r="I1388" i="25"/>
  <c r="I1386" i="25"/>
  <c r="I1384" i="25"/>
  <c r="I1382" i="25"/>
  <c r="I1380" i="25"/>
  <c r="I1378" i="25"/>
  <c r="I1376" i="25"/>
  <c r="I1374" i="25"/>
  <c r="I1372" i="25"/>
  <c r="I1370" i="25"/>
  <c r="I1368" i="25"/>
  <c r="I1366" i="25"/>
  <c r="I1364" i="25"/>
  <c r="I1362" i="25"/>
  <c r="I1360" i="25"/>
  <c r="I1358" i="25"/>
  <c r="I1356" i="25"/>
  <c r="I1354" i="25"/>
  <c r="I1352" i="25"/>
  <c r="I1350" i="25"/>
  <c r="I1348" i="25"/>
  <c r="I1346" i="25"/>
  <c r="I1344" i="25"/>
  <c r="I1342" i="25"/>
  <c r="I1340" i="25"/>
  <c r="I1338" i="25"/>
  <c r="I1428" i="25" s="1"/>
  <c r="G9" i="25" s="1"/>
  <c r="H12" i="9" s="1"/>
  <c r="I1333" i="25"/>
  <c r="I1331" i="25"/>
  <c r="I1329" i="25"/>
  <c r="I1327" i="25"/>
  <c r="I1325" i="25"/>
  <c r="I1323" i="25"/>
  <c r="I1321" i="25"/>
  <c r="I1319" i="25"/>
  <c r="I1317" i="25"/>
  <c r="I1315" i="25"/>
  <c r="I1313" i="25"/>
  <c r="I1311" i="25"/>
  <c r="I1309" i="25"/>
  <c r="I1307" i="25"/>
  <c r="I1305" i="25"/>
  <c r="I1303" i="25"/>
  <c r="I1301" i="25"/>
  <c r="I1299" i="25"/>
  <c r="I1297" i="25"/>
  <c r="I1295" i="25"/>
  <c r="I1293" i="25"/>
  <c r="I1291" i="25"/>
  <c r="I1289" i="25"/>
  <c r="I1287" i="25"/>
  <c r="I1285" i="25"/>
  <c r="I1283" i="25"/>
  <c r="I1281" i="25"/>
  <c r="I1279" i="25"/>
  <c r="I1277" i="25"/>
  <c r="I1275" i="25"/>
  <c r="I1273" i="25"/>
  <c r="I1271" i="25"/>
  <c r="I1269" i="25"/>
  <c r="I1267" i="25"/>
  <c r="I1265" i="25"/>
  <c r="I1263" i="25"/>
  <c r="I1261" i="25"/>
  <c r="I1259" i="25"/>
  <c r="I1257" i="25"/>
  <c r="I1255" i="25"/>
  <c r="I1253" i="25"/>
  <c r="I1251" i="25"/>
  <c r="I1249" i="25"/>
  <c r="I1247" i="25"/>
  <c r="I1245" i="25"/>
  <c r="I1239" i="25"/>
  <c r="I1237" i="25"/>
  <c r="I1235" i="25"/>
  <c r="I1233" i="25"/>
  <c r="I1231" i="25"/>
  <c r="I1229" i="25"/>
  <c r="I1227" i="25"/>
  <c r="I1225" i="25"/>
  <c r="I1223" i="25"/>
  <c r="I1221" i="25"/>
  <c r="I1219" i="25"/>
  <c r="I1217" i="25"/>
  <c r="I1215" i="25"/>
  <c r="I1210" i="25"/>
  <c r="I1208" i="25"/>
  <c r="I1206" i="25"/>
  <c r="I1204" i="25"/>
  <c r="I1202" i="25"/>
  <c r="I1200" i="25"/>
  <c r="I1198" i="25"/>
  <c r="I1196" i="25"/>
  <c r="I1194" i="25"/>
  <c r="I1192" i="25"/>
  <c r="I1190" i="25"/>
  <c r="I1188" i="25"/>
  <c r="I1186" i="25"/>
  <c r="I1184" i="25"/>
  <c r="I1182" i="25"/>
  <c r="I1180" i="25"/>
  <c r="I1178" i="25"/>
  <c r="I1176" i="25"/>
  <c r="I1174" i="25"/>
  <c r="I1172" i="25"/>
  <c r="I1170" i="25"/>
  <c r="I1168" i="25"/>
  <c r="I1166" i="25"/>
  <c r="I1164" i="25"/>
  <c r="I1162" i="25"/>
  <c r="I1212" i="25" s="1"/>
  <c r="I1160" i="25"/>
  <c r="I1158" i="25"/>
  <c r="I1156" i="25"/>
  <c r="I1154" i="25"/>
  <c r="I1152" i="25"/>
  <c r="I1150" i="25"/>
  <c r="I1148" i="25"/>
  <c r="I1146" i="25"/>
  <c r="I1144" i="25"/>
  <c r="I1142" i="25"/>
  <c r="I1140" i="25"/>
  <c r="I1138" i="25"/>
  <c r="I1136" i="25"/>
  <c r="I1134" i="25"/>
  <c r="I1132" i="25"/>
  <c r="I1130" i="25"/>
  <c r="I1128" i="25"/>
  <c r="I1126" i="25"/>
  <c r="I1124" i="25"/>
  <c r="I1122" i="25"/>
  <c r="I1120" i="25"/>
  <c r="I1118" i="25"/>
  <c r="I1116" i="25"/>
  <c r="I1114" i="25"/>
  <c r="I1112" i="25"/>
  <c r="I1110" i="25"/>
  <c r="I1108" i="25"/>
  <c r="I1103" i="25"/>
  <c r="I1101" i="25"/>
  <c r="I1099" i="25"/>
  <c r="I1097" i="25"/>
  <c r="I1095" i="25"/>
  <c r="I1093" i="25"/>
  <c r="I1091" i="25"/>
  <c r="I1089" i="25"/>
  <c r="I1087" i="25"/>
  <c r="I1085" i="25"/>
  <c r="I1083" i="25"/>
  <c r="I1081" i="25"/>
  <c r="I1079" i="25"/>
  <c r="I1077" i="25"/>
  <c r="I1075" i="25"/>
  <c r="I1073" i="25"/>
  <c r="I1071" i="25"/>
  <c r="I1069" i="25"/>
  <c r="I1067" i="25"/>
  <c r="I1065" i="25"/>
  <c r="I1063" i="25"/>
  <c r="I1061" i="25"/>
  <c r="I1059" i="25"/>
  <c r="I1057" i="25"/>
  <c r="I1055" i="25"/>
  <c r="I1053" i="25"/>
  <c r="I1051" i="25"/>
  <c r="I1049" i="25"/>
  <c r="I1047" i="25"/>
  <c r="I1045" i="25"/>
  <c r="I1043" i="25"/>
  <c r="I1041" i="25"/>
  <c r="I1039" i="25"/>
  <c r="I1037" i="25"/>
  <c r="I1035" i="25"/>
  <c r="I1033" i="25"/>
  <c r="I1031" i="25"/>
  <c r="I1029" i="25"/>
  <c r="I1027" i="25"/>
  <c r="I1025" i="25"/>
  <c r="I1023" i="25"/>
  <c r="I1021" i="25"/>
  <c r="I1019" i="25"/>
  <c r="I1017" i="25"/>
  <c r="I1015" i="25"/>
  <c r="I1013" i="25"/>
  <c r="I1011" i="25"/>
  <c r="I1009" i="25"/>
  <c r="I1007" i="25"/>
  <c r="I1005" i="25"/>
  <c r="I1003" i="25"/>
  <c r="I1105" i="25" s="1"/>
  <c r="I1001" i="25"/>
  <c r="I995" i="25"/>
  <c r="I993" i="25"/>
  <c r="I991" i="25"/>
  <c r="I989" i="25"/>
  <c r="I987" i="25"/>
  <c r="I985" i="25"/>
  <c r="I983" i="25"/>
  <c r="I981" i="25"/>
  <c r="I979" i="25"/>
  <c r="I977" i="25"/>
  <c r="I975" i="25"/>
  <c r="I973" i="25"/>
  <c r="I971" i="25"/>
  <c r="I969" i="25"/>
  <c r="I967" i="25"/>
  <c r="I965" i="25"/>
  <c r="I963" i="25"/>
  <c r="I961" i="25"/>
  <c r="I959" i="25"/>
  <c r="I957" i="25"/>
  <c r="I955" i="25"/>
  <c r="I953" i="25"/>
  <c r="I951" i="25"/>
  <c r="I949" i="25"/>
  <c r="I947" i="25"/>
  <c r="I945" i="25"/>
  <c r="I943" i="25"/>
  <c r="I941" i="25"/>
  <c r="I939" i="25"/>
  <c r="I937" i="25"/>
  <c r="I935" i="25"/>
  <c r="I933" i="25"/>
  <c r="I931" i="25"/>
  <c r="I929" i="25"/>
  <c r="I927" i="25"/>
  <c r="I925" i="25"/>
  <c r="I923" i="25"/>
  <c r="I921" i="25"/>
  <c r="I919" i="25"/>
  <c r="I917" i="25"/>
  <c r="I915" i="25"/>
  <c r="I913" i="25"/>
  <c r="I911" i="25"/>
  <c r="I909" i="25"/>
  <c r="I907" i="25"/>
  <c r="I905" i="25"/>
  <c r="I903" i="25"/>
  <c r="I901" i="25"/>
  <c r="I899" i="25"/>
  <c r="I897" i="25"/>
  <c r="I895" i="25"/>
  <c r="I893" i="25"/>
  <c r="I891" i="25"/>
  <c r="I889" i="25"/>
  <c r="I887" i="25"/>
  <c r="I885" i="25"/>
  <c r="I883" i="25"/>
  <c r="I881" i="25"/>
  <c r="I879" i="25"/>
  <c r="I877" i="25"/>
  <c r="I875" i="25"/>
  <c r="I873" i="25"/>
  <c r="I871" i="25"/>
  <c r="I869" i="25"/>
  <c r="I867" i="25"/>
  <c r="I865" i="25"/>
  <c r="I863" i="25"/>
  <c r="I861" i="25"/>
  <c r="I859" i="25"/>
  <c r="I857" i="25"/>
  <c r="I855" i="25"/>
  <c r="I853" i="25"/>
  <c r="I851" i="25"/>
  <c r="I849" i="25"/>
  <c r="I847" i="25"/>
  <c r="I845" i="25"/>
  <c r="I843" i="25"/>
  <c r="I841" i="25"/>
  <c r="I839" i="25"/>
  <c r="I837" i="25"/>
  <c r="I835" i="25"/>
  <c r="I833" i="25"/>
  <c r="I831" i="25"/>
  <c r="I829" i="25"/>
  <c r="I827" i="25"/>
  <c r="I825" i="25"/>
  <c r="I823" i="25"/>
  <c r="I821" i="25"/>
  <c r="I819" i="25"/>
  <c r="I817" i="25"/>
  <c r="I815" i="25"/>
  <c r="I813" i="25"/>
  <c r="I811" i="25"/>
  <c r="I809" i="25"/>
  <c r="I807" i="25"/>
  <c r="I805" i="25"/>
  <c r="I803" i="25"/>
  <c r="I801" i="25"/>
  <c r="I799" i="25"/>
  <c r="I797" i="25"/>
  <c r="I795" i="25"/>
  <c r="I793" i="25"/>
  <c r="I791" i="25"/>
  <c r="I789" i="25"/>
  <c r="I787" i="25"/>
  <c r="I785" i="25"/>
  <c r="I783" i="25"/>
  <c r="I781" i="25"/>
  <c r="I779" i="25"/>
  <c r="I777" i="25"/>
  <c r="I775" i="25"/>
  <c r="I773" i="25"/>
  <c r="I771" i="25"/>
  <c r="I769" i="25"/>
  <c r="I767" i="25"/>
  <c r="I765" i="25"/>
  <c r="I763" i="25"/>
  <c r="I761" i="25"/>
  <c r="I759" i="25"/>
  <c r="I757" i="25"/>
  <c r="I755" i="25"/>
  <c r="I753" i="25"/>
  <c r="I751" i="25"/>
  <c r="I749" i="25"/>
  <c r="I747" i="25"/>
  <c r="I745" i="25"/>
  <c r="I743" i="25"/>
  <c r="I741" i="25"/>
  <c r="I739" i="25"/>
  <c r="I737" i="25"/>
  <c r="I735" i="25"/>
  <c r="I733" i="25"/>
  <c r="I731" i="25"/>
  <c r="I729" i="25"/>
  <c r="I727" i="25"/>
  <c r="I725" i="25"/>
  <c r="I723" i="25"/>
  <c r="I721" i="25"/>
  <c r="I719" i="25"/>
  <c r="I717" i="25"/>
  <c r="I715" i="25"/>
  <c r="I713" i="25"/>
  <c r="I711" i="25"/>
  <c r="I709" i="25"/>
  <c r="I707" i="25"/>
  <c r="I705" i="25"/>
  <c r="I703" i="25"/>
  <c r="I701" i="25"/>
  <c r="I699" i="25"/>
  <c r="I697" i="25"/>
  <c r="I695" i="25"/>
  <c r="I693" i="25"/>
  <c r="I691" i="25"/>
  <c r="I689" i="25"/>
  <c r="I687" i="25"/>
  <c r="I685" i="25"/>
  <c r="I683" i="25"/>
  <c r="I681" i="25"/>
  <c r="I679" i="25"/>
  <c r="I677" i="25"/>
  <c r="I675" i="25"/>
  <c r="I673" i="25"/>
  <c r="I671" i="25"/>
  <c r="I669" i="25"/>
  <c r="I667" i="25"/>
  <c r="I665" i="25"/>
  <c r="I663" i="25"/>
  <c r="I661" i="25"/>
  <c r="I659" i="25"/>
  <c r="I657" i="25"/>
  <c r="I655" i="25"/>
  <c r="I653" i="25"/>
  <c r="I651" i="25"/>
  <c r="I649" i="25"/>
  <c r="I647" i="25"/>
  <c r="I645" i="25"/>
  <c r="I643" i="25"/>
  <c r="I641" i="25"/>
  <c r="I639" i="25"/>
  <c r="I637" i="25"/>
  <c r="I635" i="25"/>
  <c r="I633" i="25"/>
  <c r="I631" i="25"/>
  <c r="I629" i="25"/>
  <c r="I627" i="25"/>
  <c r="I625" i="25"/>
  <c r="I623" i="25"/>
  <c r="I621" i="25"/>
  <c r="I619" i="25"/>
  <c r="I617" i="25"/>
  <c r="I615" i="25"/>
  <c r="I613" i="25"/>
  <c r="I611" i="25"/>
  <c r="I609" i="25"/>
  <c r="I607" i="25"/>
  <c r="I605" i="25"/>
  <c r="I603" i="25"/>
  <c r="I601" i="25"/>
  <c r="I599" i="25"/>
  <c r="I597" i="25"/>
  <c r="I595" i="25"/>
  <c r="I593" i="25"/>
  <c r="I591" i="25"/>
  <c r="I589" i="25"/>
  <c r="I587" i="25"/>
  <c r="I585" i="25"/>
  <c r="I583" i="25"/>
  <c r="I581" i="25"/>
  <c r="I579" i="25"/>
  <c r="I577" i="25"/>
  <c r="I575" i="25"/>
  <c r="I573" i="25"/>
  <c r="I571" i="25"/>
  <c r="I569" i="25"/>
  <c r="I567" i="25"/>
  <c r="I565" i="25"/>
  <c r="I563" i="25"/>
  <c r="I561" i="25"/>
  <c r="I559" i="25"/>
  <c r="I557" i="25"/>
  <c r="I555" i="25"/>
  <c r="I553" i="25"/>
  <c r="I551" i="25"/>
  <c r="I549" i="25"/>
  <c r="I547" i="25"/>
  <c r="I545" i="25"/>
  <c r="I543" i="25"/>
  <c r="I541" i="25"/>
  <c r="I539" i="25"/>
  <c r="I537" i="25"/>
  <c r="I535" i="25"/>
  <c r="I533" i="25"/>
  <c r="I531" i="25"/>
  <c r="I529" i="25"/>
  <c r="I527" i="25"/>
  <c r="I997" i="25" s="1"/>
  <c r="I522" i="25"/>
  <c r="I524" i="25" s="1"/>
  <c r="G11" i="25" s="1"/>
  <c r="H17" i="9" s="1"/>
  <c r="I517" i="25"/>
  <c r="I519" i="25" s="1"/>
  <c r="F11" i="25" s="1"/>
  <c r="F17" i="9" s="1"/>
  <c r="F19" i="9" s="1"/>
  <c r="I511" i="25"/>
  <c r="I509" i="25"/>
  <c r="I507" i="25"/>
  <c r="I505" i="25"/>
  <c r="I503" i="25"/>
  <c r="I501" i="25"/>
  <c r="I499" i="25"/>
  <c r="I497" i="25"/>
  <c r="I495" i="25"/>
  <c r="I493" i="25"/>
  <c r="I491" i="25"/>
  <c r="I489" i="25"/>
  <c r="I513" i="25" s="1"/>
  <c r="G10" i="25" s="1"/>
  <c r="H13" i="9" s="1"/>
  <c r="I487" i="25"/>
  <c r="I485" i="25"/>
  <c r="I483" i="25"/>
  <c r="I478" i="25"/>
  <c r="I476" i="25"/>
  <c r="I474" i="25"/>
  <c r="I472" i="25"/>
  <c r="I470" i="25"/>
  <c r="I468" i="25"/>
  <c r="I466" i="25"/>
  <c r="I464" i="25"/>
  <c r="I462" i="25"/>
  <c r="I460" i="25"/>
  <c r="I458" i="25"/>
  <c r="I456" i="25"/>
  <c r="I454" i="25"/>
  <c r="I452" i="25"/>
  <c r="I450" i="25"/>
  <c r="I448" i="25"/>
  <c r="I446" i="25"/>
  <c r="I480" i="25" s="1"/>
  <c r="F10" i="25" s="1"/>
  <c r="F13" i="9" s="1"/>
  <c r="I441" i="25"/>
  <c r="I439" i="25"/>
  <c r="I437" i="25"/>
  <c r="I435" i="25"/>
  <c r="I433" i="25"/>
  <c r="I431" i="25"/>
  <c r="I429" i="25"/>
  <c r="I427" i="25"/>
  <c r="I425" i="25"/>
  <c r="I423" i="25"/>
  <c r="I421" i="25"/>
  <c r="I419" i="25"/>
  <c r="I417" i="25"/>
  <c r="I415" i="25"/>
  <c r="I413" i="25"/>
  <c r="I411" i="25"/>
  <c r="I409" i="25"/>
  <c r="I407" i="25"/>
  <c r="I405" i="25"/>
  <c r="I403" i="25"/>
  <c r="I401" i="25"/>
  <c r="I399" i="25"/>
  <c r="I397" i="25"/>
  <c r="I395" i="25"/>
  <c r="I393" i="25"/>
  <c r="I391" i="25"/>
  <c r="I389" i="25"/>
  <c r="I387" i="25"/>
  <c r="I385" i="25"/>
  <c r="I383" i="25"/>
  <c r="I381" i="25"/>
  <c r="I379" i="25"/>
  <c r="I377" i="25"/>
  <c r="I375" i="25"/>
  <c r="I373" i="25"/>
  <c r="I371" i="25"/>
  <c r="I443" i="25" s="1"/>
  <c r="I369" i="25"/>
  <c r="I367" i="25"/>
  <c r="I362" i="25"/>
  <c r="I360" i="25"/>
  <c r="I358" i="25"/>
  <c r="I356" i="25"/>
  <c r="I354" i="25"/>
  <c r="I352" i="25"/>
  <c r="I350" i="25"/>
  <c r="I348" i="25"/>
  <c r="I346" i="25"/>
  <c r="I344" i="25"/>
  <c r="I342" i="25"/>
  <c r="I340" i="25"/>
  <c r="I338" i="25"/>
  <c r="I336" i="25"/>
  <c r="I334" i="25"/>
  <c r="I332" i="25"/>
  <c r="I330" i="25"/>
  <c r="I328" i="25"/>
  <c r="I326" i="25"/>
  <c r="I324" i="25"/>
  <c r="I322" i="25"/>
  <c r="I364" i="25" s="1"/>
  <c r="I317" i="25"/>
  <c r="I315" i="25"/>
  <c r="I313" i="25"/>
  <c r="I311" i="25"/>
  <c r="I309" i="25"/>
  <c r="I307" i="25"/>
  <c r="I305" i="25"/>
  <c r="I303" i="25"/>
  <c r="I301" i="25"/>
  <c r="I299" i="25"/>
  <c r="I297" i="25"/>
  <c r="I295" i="25"/>
  <c r="I293" i="25"/>
  <c r="I291" i="25"/>
  <c r="I289" i="25"/>
  <c r="I287" i="25"/>
  <c r="I285" i="25"/>
  <c r="I319" i="25" s="1"/>
  <c r="I283" i="25"/>
  <c r="I281" i="25"/>
  <c r="I279" i="25"/>
  <c r="I277" i="25"/>
  <c r="I272" i="25"/>
  <c r="I270" i="25"/>
  <c r="I268" i="25"/>
  <c r="I266" i="25"/>
  <c r="I264" i="25"/>
  <c r="I262" i="25"/>
  <c r="I260" i="25"/>
  <c r="I258" i="25"/>
  <c r="I256" i="25"/>
  <c r="I254" i="25"/>
  <c r="I252" i="25"/>
  <c r="I250" i="25"/>
  <c r="I248" i="25"/>
  <c r="I246" i="25"/>
  <c r="I244" i="25"/>
  <c r="I242" i="25"/>
  <c r="I240" i="25"/>
  <c r="I238" i="25"/>
  <c r="I236" i="25"/>
  <c r="I234" i="25"/>
  <c r="I232" i="25"/>
  <c r="I230" i="25"/>
  <c r="I228" i="25"/>
  <c r="I226" i="25"/>
  <c r="I224" i="25"/>
  <c r="I222" i="25"/>
  <c r="I220" i="25"/>
  <c r="I218" i="25"/>
  <c r="I216" i="25"/>
  <c r="I214" i="25"/>
  <c r="I212" i="25"/>
  <c r="I210" i="25"/>
  <c r="I208" i="25"/>
  <c r="I206" i="25"/>
  <c r="I204" i="25"/>
  <c r="I202" i="25"/>
  <c r="I200" i="25"/>
  <c r="I198" i="25"/>
  <c r="I196" i="25"/>
  <c r="I194" i="25"/>
  <c r="I192" i="25"/>
  <c r="I190" i="25"/>
  <c r="I188" i="25"/>
  <c r="I186" i="25"/>
  <c r="I184" i="25"/>
  <c r="I182" i="25"/>
  <c r="I180" i="25"/>
  <c r="I178" i="25"/>
  <c r="I176" i="25"/>
  <c r="I174" i="25"/>
  <c r="I172" i="25"/>
  <c r="I170" i="25"/>
  <c r="I274" i="25" s="1"/>
  <c r="I168" i="25"/>
  <c r="I166" i="25"/>
  <c r="I164" i="25"/>
  <c r="I159" i="25"/>
  <c r="I157" i="25"/>
  <c r="I155" i="25"/>
  <c r="I153" i="25"/>
  <c r="I151" i="25"/>
  <c r="I149" i="25"/>
  <c r="I147" i="25"/>
  <c r="I145" i="25"/>
  <c r="I143" i="25"/>
  <c r="I161" i="25" s="1"/>
  <c r="G7" i="25" s="1"/>
  <c r="H10" i="9" s="1"/>
  <c r="I141" i="25"/>
  <c r="I136" i="25"/>
  <c r="I134" i="25"/>
  <c r="I132" i="25"/>
  <c r="I130" i="25"/>
  <c r="I128" i="25"/>
  <c r="I126" i="25"/>
  <c r="I124" i="25"/>
  <c r="I122" i="25"/>
  <c r="I120" i="25"/>
  <c r="I118" i="25"/>
  <c r="I116" i="25"/>
  <c r="I138" i="25" s="1"/>
  <c r="I111" i="25"/>
  <c r="I109" i="25"/>
  <c r="I107" i="25"/>
  <c r="I105" i="25"/>
  <c r="I103" i="25"/>
  <c r="I101" i="25"/>
  <c r="I99" i="25"/>
  <c r="I97" i="25"/>
  <c r="I95" i="25"/>
  <c r="I93" i="25"/>
  <c r="I91" i="25"/>
  <c r="I89" i="25"/>
  <c r="I87" i="25"/>
  <c r="I85" i="25"/>
  <c r="I83" i="25"/>
  <c r="I81" i="25"/>
  <c r="I79" i="25"/>
  <c r="I77" i="25"/>
  <c r="I75" i="25"/>
  <c r="I73" i="25"/>
  <c r="I71" i="25"/>
  <c r="I69" i="25"/>
  <c r="I67" i="25"/>
  <c r="I65" i="25"/>
  <c r="I113" i="25" s="1"/>
  <c r="I63" i="25"/>
  <c r="I61" i="25"/>
  <c r="I57" i="25"/>
  <c r="G8" i="25" s="1"/>
  <c r="H11" i="9" s="1"/>
  <c r="I55" i="25"/>
  <c r="F8" i="25" s="1"/>
  <c r="F11" i="9" s="1"/>
  <c r="I53" i="25"/>
  <c r="E8" i="25" s="1"/>
  <c r="D11" i="9" s="1"/>
  <c r="I50" i="25"/>
  <c r="G6" i="25"/>
  <c r="H9" i="9"/>
  <c r="I48" i="25"/>
  <c r="F6" i="25"/>
  <c r="F9" i="9" s="1"/>
  <c r="I46" i="25"/>
  <c r="E6" i="25"/>
  <c r="D9" i="9"/>
  <c r="I43" i="25"/>
  <c r="G5" i="25" s="1"/>
  <c r="H8" i="9" s="1"/>
  <c r="I41" i="25"/>
  <c r="F5" i="25" s="1"/>
  <c r="F8" i="9" s="1"/>
  <c r="I39" i="25"/>
  <c r="E5" i="25"/>
  <c r="D8" i="9"/>
  <c r="I36" i="25"/>
  <c r="G4" i="25" s="1"/>
  <c r="I34" i="25"/>
  <c r="I32" i="25"/>
  <c r="E4" i="25" s="1"/>
  <c r="D7" i="9" s="1"/>
  <c r="I29" i="25"/>
  <c r="I27" i="25"/>
  <c r="F3" i="25"/>
  <c r="F6" i="9" s="1"/>
  <c r="I25" i="25"/>
  <c r="E3" i="25" s="1"/>
  <c r="I21" i="25"/>
  <c r="H21" i="9"/>
  <c r="I19" i="25"/>
  <c r="F21" i="9" s="1"/>
  <c r="I17" i="25"/>
  <c r="E13" i="25"/>
  <c r="B4004" i="26"/>
  <c r="C4004" i="26"/>
  <c r="D4004" i="26"/>
  <c r="E4004" i="26"/>
  <c r="F4004" i="26"/>
  <c r="B4005" i="26"/>
  <c r="C4005" i="26"/>
  <c r="D4005" i="26"/>
  <c r="E4005" i="26"/>
  <c r="F4005" i="26"/>
  <c r="B4006" i="26"/>
  <c r="C4006" i="26"/>
  <c r="D4006" i="26"/>
  <c r="E4006" i="26"/>
  <c r="F4006" i="26"/>
  <c r="B4007" i="26"/>
  <c r="C4007" i="26"/>
  <c r="D4007" i="26"/>
  <c r="E4007" i="26"/>
  <c r="F4007" i="26"/>
  <c r="B4008" i="26"/>
  <c r="C4008" i="26"/>
  <c r="D4008" i="26"/>
  <c r="E4008" i="26"/>
  <c r="F4008" i="26"/>
  <c r="B4009" i="26"/>
  <c r="C4009" i="26"/>
  <c r="D4009" i="26"/>
  <c r="E4009" i="26"/>
  <c r="F4009" i="26"/>
  <c r="B4010" i="26"/>
  <c r="C4010" i="26"/>
  <c r="D4010" i="26"/>
  <c r="E4010" i="26"/>
  <c r="F4010" i="26"/>
  <c r="B4011" i="26"/>
  <c r="C4011" i="26"/>
  <c r="D4011" i="26"/>
  <c r="E4011" i="26"/>
  <c r="F4011" i="26"/>
  <c r="B4012" i="26"/>
  <c r="C4012" i="26"/>
  <c r="D4012" i="26"/>
  <c r="E4012" i="26"/>
  <c r="F4012" i="26"/>
  <c r="B4013" i="26"/>
  <c r="C4013" i="26"/>
  <c r="D4013" i="26"/>
  <c r="E4013" i="26"/>
  <c r="F4013" i="26"/>
  <c r="B4014" i="26"/>
  <c r="C4014" i="26"/>
  <c r="D4014" i="26"/>
  <c r="E4014" i="26"/>
  <c r="F4014" i="26"/>
  <c r="B4015" i="26"/>
  <c r="C4015" i="26"/>
  <c r="D4015" i="26"/>
  <c r="E4015" i="26"/>
  <c r="F4015" i="26"/>
  <c r="B4016" i="26"/>
  <c r="C4016" i="26"/>
  <c r="D4016" i="26"/>
  <c r="E4016" i="26"/>
  <c r="F4016" i="26"/>
  <c r="B4017" i="26"/>
  <c r="C4017" i="26"/>
  <c r="D4017" i="26"/>
  <c r="E4017" i="26"/>
  <c r="F4017" i="26"/>
  <c r="B4018" i="26"/>
  <c r="C4018" i="26"/>
  <c r="D4018" i="26"/>
  <c r="E4018" i="26"/>
  <c r="F4018" i="26"/>
  <c r="B4019" i="26"/>
  <c r="C4019" i="26"/>
  <c r="D4019" i="26"/>
  <c r="E4019" i="26"/>
  <c r="F4019" i="26"/>
  <c r="B4020" i="26"/>
  <c r="C4020" i="26"/>
  <c r="D4020" i="26"/>
  <c r="E4020" i="26"/>
  <c r="F4020" i="26"/>
  <c r="B4021" i="26"/>
  <c r="C4021" i="26"/>
  <c r="D4021" i="26"/>
  <c r="E4021" i="26"/>
  <c r="F4021" i="26"/>
  <c r="B4022" i="26"/>
  <c r="C4022" i="26"/>
  <c r="D4022" i="26"/>
  <c r="E4022" i="26"/>
  <c r="F4022" i="26"/>
  <c r="B4023" i="26"/>
  <c r="C4023" i="26"/>
  <c r="D4023" i="26"/>
  <c r="E4023" i="26"/>
  <c r="F4023" i="26"/>
  <c r="B4024" i="26"/>
  <c r="C4024" i="26"/>
  <c r="D4024" i="26"/>
  <c r="E4024" i="26"/>
  <c r="F4024" i="26"/>
  <c r="B4025" i="26"/>
  <c r="C4025" i="26"/>
  <c r="D4025" i="26"/>
  <c r="E4025" i="26"/>
  <c r="F4025" i="26"/>
  <c r="B4026" i="26"/>
  <c r="C4026" i="26"/>
  <c r="D4026" i="26"/>
  <c r="E4026" i="26"/>
  <c r="F4026" i="26"/>
  <c r="B4027" i="26"/>
  <c r="C4027" i="26"/>
  <c r="D4027" i="26"/>
  <c r="E4027" i="26"/>
  <c r="F4027" i="26"/>
  <c r="B4028" i="26"/>
  <c r="C4028" i="26"/>
  <c r="D4028" i="26"/>
  <c r="E4028" i="26"/>
  <c r="F4028" i="26"/>
  <c r="B4029" i="26"/>
  <c r="C4029" i="26"/>
  <c r="D4029" i="26"/>
  <c r="E4029" i="26"/>
  <c r="F4029" i="26"/>
  <c r="B4030" i="26"/>
  <c r="C4030" i="26"/>
  <c r="D4030" i="26"/>
  <c r="E4030" i="26"/>
  <c r="F4030" i="26"/>
  <c r="B4031" i="26"/>
  <c r="C4031" i="26"/>
  <c r="D4031" i="26"/>
  <c r="E4031" i="26"/>
  <c r="F4031" i="26"/>
  <c r="B4032" i="26"/>
  <c r="C4032" i="26"/>
  <c r="D4032" i="26"/>
  <c r="E4032" i="26"/>
  <c r="F4032" i="26"/>
  <c r="B4033" i="26"/>
  <c r="C4033" i="26"/>
  <c r="D4033" i="26"/>
  <c r="E4033" i="26"/>
  <c r="F4033" i="26"/>
  <c r="B4034" i="26"/>
  <c r="C4034" i="26"/>
  <c r="D4034" i="26"/>
  <c r="E4034" i="26"/>
  <c r="F4034" i="26"/>
  <c r="B4035" i="26"/>
  <c r="C4035" i="26"/>
  <c r="D4035" i="26"/>
  <c r="E4035" i="26"/>
  <c r="F4035" i="26"/>
  <c r="B4036" i="26"/>
  <c r="C4036" i="26"/>
  <c r="D4036" i="26"/>
  <c r="E4036" i="26"/>
  <c r="F4036" i="26"/>
  <c r="B4037" i="26"/>
  <c r="C4037" i="26"/>
  <c r="D4037" i="26"/>
  <c r="E4037" i="26"/>
  <c r="F4037" i="26"/>
  <c r="B4038" i="26"/>
  <c r="C4038" i="26"/>
  <c r="D4038" i="26"/>
  <c r="E4038" i="26"/>
  <c r="F4038" i="26"/>
  <c r="B4039" i="26"/>
  <c r="C4039" i="26"/>
  <c r="D4039" i="26"/>
  <c r="E4039" i="26"/>
  <c r="F4039" i="26"/>
  <c r="B4040" i="26"/>
  <c r="C4040" i="26"/>
  <c r="D4040" i="26"/>
  <c r="E4040" i="26"/>
  <c r="F4040" i="26"/>
  <c r="B4041" i="26"/>
  <c r="C4041" i="26"/>
  <c r="D4041" i="26"/>
  <c r="E4041" i="26"/>
  <c r="F4041" i="26"/>
  <c r="B4042" i="26"/>
  <c r="C4042" i="26"/>
  <c r="D4042" i="26"/>
  <c r="E4042" i="26"/>
  <c r="F4042" i="26"/>
  <c r="B4043" i="26"/>
  <c r="C4043" i="26"/>
  <c r="D4043" i="26"/>
  <c r="E4043" i="26"/>
  <c r="F4043" i="26"/>
  <c r="B4044" i="26"/>
  <c r="C4044" i="26"/>
  <c r="D4044" i="26"/>
  <c r="E4044" i="26"/>
  <c r="F4044" i="26"/>
  <c r="B4045" i="26"/>
  <c r="C4045" i="26"/>
  <c r="D4045" i="26"/>
  <c r="E4045" i="26"/>
  <c r="F4045" i="26"/>
  <c r="B4046" i="26"/>
  <c r="C4046" i="26"/>
  <c r="D4046" i="26"/>
  <c r="E4046" i="26"/>
  <c r="F4046" i="26"/>
  <c r="B4047" i="26"/>
  <c r="C4047" i="26"/>
  <c r="D4047" i="26"/>
  <c r="E4047" i="26"/>
  <c r="F4047" i="26"/>
  <c r="B4048" i="26"/>
  <c r="C4048" i="26"/>
  <c r="D4048" i="26"/>
  <c r="E4048" i="26"/>
  <c r="F4048" i="26"/>
  <c r="B4049" i="26"/>
  <c r="C4049" i="26"/>
  <c r="D4049" i="26"/>
  <c r="E4049" i="26"/>
  <c r="F4049" i="26"/>
  <c r="B4050" i="26"/>
  <c r="C4050" i="26"/>
  <c r="D4050" i="26"/>
  <c r="E4050" i="26"/>
  <c r="F4050" i="26"/>
  <c r="B4051" i="26"/>
  <c r="C4051" i="26"/>
  <c r="D4051" i="26"/>
  <c r="E4051" i="26"/>
  <c r="F4051" i="26"/>
  <c r="B4052" i="26"/>
  <c r="C4052" i="26"/>
  <c r="D4052" i="26"/>
  <c r="E4052" i="26"/>
  <c r="F4052" i="26"/>
  <c r="B4053" i="26"/>
  <c r="C4053" i="26"/>
  <c r="D4053" i="26"/>
  <c r="E4053" i="26"/>
  <c r="F4053" i="26"/>
  <c r="B4054" i="26"/>
  <c r="C4054" i="26"/>
  <c r="D4054" i="26"/>
  <c r="E4054" i="26"/>
  <c r="F4054" i="26"/>
  <c r="B4055" i="26"/>
  <c r="C4055" i="26"/>
  <c r="D4055" i="26"/>
  <c r="E4055" i="26"/>
  <c r="F4055" i="26"/>
  <c r="B4056" i="26"/>
  <c r="C4056" i="26"/>
  <c r="D4056" i="26"/>
  <c r="E4056" i="26"/>
  <c r="F4056" i="26"/>
  <c r="B4057" i="26"/>
  <c r="C4057" i="26"/>
  <c r="D4057" i="26"/>
  <c r="E4057" i="26"/>
  <c r="F4057" i="26"/>
  <c r="B4058" i="26"/>
  <c r="C4058" i="26"/>
  <c r="D4058" i="26"/>
  <c r="E4058" i="26"/>
  <c r="F4058" i="26"/>
  <c r="B4059" i="26"/>
  <c r="C4059" i="26"/>
  <c r="D4059" i="26"/>
  <c r="E4059" i="26"/>
  <c r="F4059" i="26"/>
  <c r="B4060" i="26"/>
  <c r="C4060" i="26"/>
  <c r="D4060" i="26"/>
  <c r="E4060" i="26"/>
  <c r="F4060" i="26"/>
  <c r="B4061" i="26"/>
  <c r="C4061" i="26"/>
  <c r="D4061" i="26"/>
  <c r="E4061" i="26"/>
  <c r="F4061" i="26"/>
  <c r="B4062" i="26"/>
  <c r="C4062" i="26"/>
  <c r="D4062" i="26"/>
  <c r="E4062" i="26"/>
  <c r="F4062" i="26"/>
  <c r="B4063" i="26"/>
  <c r="C4063" i="26"/>
  <c r="D4063" i="26"/>
  <c r="E4063" i="26"/>
  <c r="F4063" i="26"/>
  <c r="B4064" i="26"/>
  <c r="C4064" i="26"/>
  <c r="D4064" i="26"/>
  <c r="E4064" i="26"/>
  <c r="F4064" i="26"/>
  <c r="B4065" i="26"/>
  <c r="C4065" i="26"/>
  <c r="D4065" i="26"/>
  <c r="E4065" i="26"/>
  <c r="F4065" i="26"/>
  <c r="B4066" i="26"/>
  <c r="C4066" i="26"/>
  <c r="D4066" i="26"/>
  <c r="E4066" i="26"/>
  <c r="F4066" i="26"/>
  <c r="B4067" i="26"/>
  <c r="C4067" i="26"/>
  <c r="D4067" i="26"/>
  <c r="E4067" i="26"/>
  <c r="F4067" i="26"/>
  <c r="B4068" i="26"/>
  <c r="C4068" i="26"/>
  <c r="D4068" i="26"/>
  <c r="E4068" i="26"/>
  <c r="F4068" i="26"/>
  <c r="B4069" i="26"/>
  <c r="C4069" i="26"/>
  <c r="D4069" i="26"/>
  <c r="E4069" i="26"/>
  <c r="F4069" i="26"/>
  <c r="B4070" i="26"/>
  <c r="C4070" i="26"/>
  <c r="D4070" i="26"/>
  <c r="E4070" i="26"/>
  <c r="F4070" i="26"/>
  <c r="B4071" i="26"/>
  <c r="C4071" i="26"/>
  <c r="D4071" i="26"/>
  <c r="E4071" i="26"/>
  <c r="F4071" i="26"/>
  <c r="B4072" i="26"/>
  <c r="C4072" i="26"/>
  <c r="D4072" i="26"/>
  <c r="E4072" i="26"/>
  <c r="F4072" i="26"/>
  <c r="B4073" i="26"/>
  <c r="C4073" i="26"/>
  <c r="D4073" i="26"/>
  <c r="E4073" i="26"/>
  <c r="F4073" i="26"/>
  <c r="B4074" i="26"/>
  <c r="C4074" i="26"/>
  <c r="D4074" i="26"/>
  <c r="E4074" i="26"/>
  <c r="F4074" i="26"/>
  <c r="B4075" i="26"/>
  <c r="C4075" i="26"/>
  <c r="D4075" i="26"/>
  <c r="E4075" i="26"/>
  <c r="F4075" i="26"/>
  <c r="B4076" i="26"/>
  <c r="C4076" i="26"/>
  <c r="D4076" i="26"/>
  <c r="E4076" i="26"/>
  <c r="F4076" i="26"/>
  <c r="B4077" i="26"/>
  <c r="C4077" i="26"/>
  <c r="D4077" i="26"/>
  <c r="E4077" i="26"/>
  <c r="F4077" i="26"/>
  <c r="B4078" i="26"/>
  <c r="C4078" i="26"/>
  <c r="D4078" i="26"/>
  <c r="E4078" i="26"/>
  <c r="F4078" i="26"/>
  <c r="B4079" i="26"/>
  <c r="C4079" i="26"/>
  <c r="D4079" i="26"/>
  <c r="E4079" i="26"/>
  <c r="F4079" i="26"/>
  <c r="B4080" i="26"/>
  <c r="C4080" i="26"/>
  <c r="D4080" i="26"/>
  <c r="E4080" i="26"/>
  <c r="F4080" i="26"/>
  <c r="B4081" i="26"/>
  <c r="C4081" i="26"/>
  <c r="D4081" i="26"/>
  <c r="E4081" i="26"/>
  <c r="F4081" i="26"/>
  <c r="B4082" i="26"/>
  <c r="C4082" i="26"/>
  <c r="D4082" i="26"/>
  <c r="E4082" i="26"/>
  <c r="F4082" i="26"/>
  <c r="B4083" i="26"/>
  <c r="C4083" i="26"/>
  <c r="D4083" i="26"/>
  <c r="E4083" i="26"/>
  <c r="F4083" i="26"/>
  <c r="B4084" i="26"/>
  <c r="C4084" i="26"/>
  <c r="D4084" i="26"/>
  <c r="E4084" i="26"/>
  <c r="F4084" i="26"/>
  <c r="B4085" i="26"/>
  <c r="C4085" i="26"/>
  <c r="D4085" i="26"/>
  <c r="E4085" i="26"/>
  <c r="F4085" i="26"/>
  <c r="B4086" i="26"/>
  <c r="C4086" i="26"/>
  <c r="D4086" i="26"/>
  <c r="E4086" i="26"/>
  <c r="F4086" i="26"/>
  <c r="B4087" i="26"/>
  <c r="C4087" i="26"/>
  <c r="D4087" i="26"/>
  <c r="E4087" i="26"/>
  <c r="F4087" i="26"/>
  <c r="B4088" i="26"/>
  <c r="C4088" i="26"/>
  <c r="D4088" i="26"/>
  <c r="E4088" i="26"/>
  <c r="F4088" i="26"/>
  <c r="B4089" i="26"/>
  <c r="C4089" i="26"/>
  <c r="D4089" i="26"/>
  <c r="E4089" i="26"/>
  <c r="F4089" i="26"/>
  <c r="B4090" i="26"/>
  <c r="C4090" i="26"/>
  <c r="D4090" i="26"/>
  <c r="E4090" i="26"/>
  <c r="F4090" i="26"/>
  <c r="B4091" i="26"/>
  <c r="C4091" i="26"/>
  <c r="D4091" i="26"/>
  <c r="E4091" i="26"/>
  <c r="F4091" i="26"/>
  <c r="B4092" i="26"/>
  <c r="C4092" i="26"/>
  <c r="D4092" i="26"/>
  <c r="E4092" i="26"/>
  <c r="F4092" i="26"/>
  <c r="B4093" i="26"/>
  <c r="C4093" i="26"/>
  <c r="D4093" i="26"/>
  <c r="E4093" i="26"/>
  <c r="F4093" i="26"/>
  <c r="B4094" i="26"/>
  <c r="C4094" i="26"/>
  <c r="D4094" i="26"/>
  <c r="E4094" i="26"/>
  <c r="F4094" i="26"/>
  <c r="B4095" i="26"/>
  <c r="C4095" i="26"/>
  <c r="D4095" i="26"/>
  <c r="E4095" i="26"/>
  <c r="F4095" i="26"/>
  <c r="B4096" i="26"/>
  <c r="C4096" i="26"/>
  <c r="D4096" i="26"/>
  <c r="E4096" i="26"/>
  <c r="F4096" i="26"/>
  <c r="B4097" i="26"/>
  <c r="C4097" i="26"/>
  <c r="D4097" i="26"/>
  <c r="E4097" i="26"/>
  <c r="F4097" i="26"/>
  <c r="B4098" i="26"/>
  <c r="C4098" i="26"/>
  <c r="D4098" i="26"/>
  <c r="E4098" i="26"/>
  <c r="F4098" i="26"/>
  <c r="B4099" i="26"/>
  <c r="C4099" i="26"/>
  <c r="D4099" i="26"/>
  <c r="E4099" i="26"/>
  <c r="F4099" i="26"/>
  <c r="B4100" i="26"/>
  <c r="C4100" i="26"/>
  <c r="D4100" i="26"/>
  <c r="E4100" i="26"/>
  <c r="F4100" i="26"/>
  <c r="B4101" i="26"/>
  <c r="C4101" i="26"/>
  <c r="D4101" i="26"/>
  <c r="E4101" i="26"/>
  <c r="F4101" i="26"/>
  <c r="B4102" i="26"/>
  <c r="C4102" i="26"/>
  <c r="D4102" i="26"/>
  <c r="E4102" i="26"/>
  <c r="F4102" i="26"/>
  <c r="B4103" i="26"/>
  <c r="C4103" i="26"/>
  <c r="D4103" i="26"/>
  <c r="E4103" i="26"/>
  <c r="F4103" i="26"/>
  <c r="B4104" i="26"/>
  <c r="C4104" i="26"/>
  <c r="D4104" i="26"/>
  <c r="E4104" i="26"/>
  <c r="F4104" i="26"/>
  <c r="B4105" i="26"/>
  <c r="C4105" i="26"/>
  <c r="D4105" i="26"/>
  <c r="E4105" i="26"/>
  <c r="F4105" i="26"/>
  <c r="B4106" i="26"/>
  <c r="C4106" i="26"/>
  <c r="D4106" i="26"/>
  <c r="E4106" i="26"/>
  <c r="F4106" i="26"/>
  <c r="B4107" i="26"/>
  <c r="C4107" i="26"/>
  <c r="D4107" i="26"/>
  <c r="E4107" i="26"/>
  <c r="F4107" i="26"/>
  <c r="B4108" i="26"/>
  <c r="C4108" i="26"/>
  <c r="D4108" i="26"/>
  <c r="E4108" i="26"/>
  <c r="F4108" i="26"/>
  <c r="B4109" i="26"/>
  <c r="C4109" i="26"/>
  <c r="D4109" i="26"/>
  <c r="E4109" i="26"/>
  <c r="F4109" i="26"/>
  <c r="B4110" i="26"/>
  <c r="C4110" i="26"/>
  <c r="D4110" i="26"/>
  <c r="E4110" i="26"/>
  <c r="F4110" i="26"/>
  <c r="B4111" i="26"/>
  <c r="C4111" i="26"/>
  <c r="D4111" i="26"/>
  <c r="E4111" i="26"/>
  <c r="F4111" i="26"/>
  <c r="B4112" i="26"/>
  <c r="C4112" i="26"/>
  <c r="D4112" i="26"/>
  <c r="E4112" i="26"/>
  <c r="F4112" i="26"/>
  <c r="B4113" i="26"/>
  <c r="C4113" i="26"/>
  <c r="D4113" i="26"/>
  <c r="E4113" i="26"/>
  <c r="F4113" i="26"/>
  <c r="B4114" i="26"/>
  <c r="C4114" i="26"/>
  <c r="D4114" i="26"/>
  <c r="E4114" i="26"/>
  <c r="F4114" i="26"/>
  <c r="B4115" i="26"/>
  <c r="C4115" i="26"/>
  <c r="D4115" i="26"/>
  <c r="E4115" i="26"/>
  <c r="F4115" i="26"/>
  <c r="B4116" i="26"/>
  <c r="C4116" i="26"/>
  <c r="D4116" i="26"/>
  <c r="E4116" i="26"/>
  <c r="F4116" i="26"/>
  <c r="B4117" i="26"/>
  <c r="C4117" i="26"/>
  <c r="D4117" i="26"/>
  <c r="E4117" i="26"/>
  <c r="F4117" i="26"/>
  <c r="B4118" i="26"/>
  <c r="C4118" i="26"/>
  <c r="D4118" i="26"/>
  <c r="E4118" i="26"/>
  <c r="F4118" i="26"/>
  <c r="B4119" i="26"/>
  <c r="C4119" i="26"/>
  <c r="D4119" i="26"/>
  <c r="E4119" i="26"/>
  <c r="F4119" i="26"/>
  <c r="B4120" i="26"/>
  <c r="C4120" i="26"/>
  <c r="D4120" i="26"/>
  <c r="E4120" i="26"/>
  <c r="F4120" i="26"/>
  <c r="B4121" i="26"/>
  <c r="C4121" i="26"/>
  <c r="D4121" i="26"/>
  <c r="E4121" i="26"/>
  <c r="F4121" i="26"/>
  <c r="B4122" i="26"/>
  <c r="C4122" i="26"/>
  <c r="D4122" i="26"/>
  <c r="E4122" i="26"/>
  <c r="F4122" i="26"/>
  <c r="B4123" i="26"/>
  <c r="C4123" i="26"/>
  <c r="D4123" i="26"/>
  <c r="E4123" i="26"/>
  <c r="F4123" i="26"/>
  <c r="B4124" i="26"/>
  <c r="C4124" i="26"/>
  <c r="D4124" i="26"/>
  <c r="E4124" i="26"/>
  <c r="F4124" i="26"/>
  <c r="B4125" i="26"/>
  <c r="C4125" i="26"/>
  <c r="D4125" i="26"/>
  <c r="E4125" i="26"/>
  <c r="F4125" i="26"/>
  <c r="B4126" i="26"/>
  <c r="C4126" i="26"/>
  <c r="D4126" i="26"/>
  <c r="E4126" i="26"/>
  <c r="F4126" i="26"/>
  <c r="B4127" i="26"/>
  <c r="C4127" i="26"/>
  <c r="D4127" i="26"/>
  <c r="E4127" i="26"/>
  <c r="F4127" i="26"/>
  <c r="B4128" i="26"/>
  <c r="C4128" i="26"/>
  <c r="D4128" i="26"/>
  <c r="E4128" i="26"/>
  <c r="F4128" i="26"/>
  <c r="B4129" i="26"/>
  <c r="C4129" i="26"/>
  <c r="D4129" i="26"/>
  <c r="E4129" i="26"/>
  <c r="F4129" i="26"/>
  <c r="B4130" i="26"/>
  <c r="C4130" i="26"/>
  <c r="D4130" i="26"/>
  <c r="E4130" i="26"/>
  <c r="F4130" i="26"/>
  <c r="B4131" i="26"/>
  <c r="C4131" i="26"/>
  <c r="D4131" i="26"/>
  <c r="E4131" i="26"/>
  <c r="F4131" i="26"/>
  <c r="B4132" i="26"/>
  <c r="C4132" i="26"/>
  <c r="D4132" i="26"/>
  <c r="E4132" i="26"/>
  <c r="F4132" i="26"/>
  <c r="B4133" i="26"/>
  <c r="C4133" i="26"/>
  <c r="D4133" i="26"/>
  <c r="E4133" i="26"/>
  <c r="F4133" i="26"/>
  <c r="B4134" i="26"/>
  <c r="C4134" i="26"/>
  <c r="D4134" i="26"/>
  <c r="E4134" i="26"/>
  <c r="F4134" i="26"/>
  <c r="B4135" i="26"/>
  <c r="C4135" i="26"/>
  <c r="D4135" i="26"/>
  <c r="E4135" i="26"/>
  <c r="F4135" i="26"/>
  <c r="B4136" i="26"/>
  <c r="C4136" i="26"/>
  <c r="D4136" i="26"/>
  <c r="E4136" i="26"/>
  <c r="F4136" i="26"/>
  <c r="B4137" i="26"/>
  <c r="C4137" i="26"/>
  <c r="D4137" i="26"/>
  <c r="E4137" i="26"/>
  <c r="F4137" i="26"/>
  <c r="B4138" i="26"/>
  <c r="C4138" i="26"/>
  <c r="D4138" i="26"/>
  <c r="E4138" i="26"/>
  <c r="F4138" i="26"/>
  <c r="B4139" i="26"/>
  <c r="C4139" i="26"/>
  <c r="D4139" i="26"/>
  <c r="E4139" i="26"/>
  <c r="F4139" i="26"/>
  <c r="B4140" i="26"/>
  <c r="C4140" i="26"/>
  <c r="D4140" i="26"/>
  <c r="E4140" i="26"/>
  <c r="F4140" i="26"/>
  <c r="B4141" i="26"/>
  <c r="C4141" i="26"/>
  <c r="D4141" i="26"/>
  <c r="E4141" i="26"/>
  <c r="F4141" i="26"/>
  <c r="B4142" i="26"/>
  <c r="C4142" i="26"/>
  <c r="D4142" i="26"/>
  <c r="E4142" i="26"/>
  <c r="F4142" i="26"/>
  <c r="B4143" i="26"/>
  <c r="C4143" i="26"/>
  <c r="D4143" i="26"/>
  <c r="E4143" i="26"/>
  <c r="F4143" i="26"/>
  <c r="B4144" i="26"/>
  <c r="C4144" i="26"/>
  <c r="D4144" i="26"/>
  <c r="E4144" i="26"/>
  <c r="F4144" i="26"/>
  <c r="B4145" i="26"/>
  <c r="C4145" i="26"/>
  <c r="D4145" i="26"/>
  <c r="E4145" i="26"/>
  <c r="F4145" i="26"/>
  <c r="B4146" i="26"/>
  <c r="C4146" i="26"/>
  <c r="D4146" i="26"/>
  <c r="E4146" i="26"/>
  <c r="F4146" i="26"/>
  <c r="B4147" i="26"/>
  <c r="C4147" i="26"/>
  <c r="D4147" i="26"/>
  <c r="E4147" i="26"/>
  <c r="F4147" i="26"/>
  <c r="B4148" i="26"/>
  <c r="C4148" i="26"/>
  <c r="D4148" i="26"/>
  <c r="E4148" i="26"/>
  <c r="F4148" i="26"/>
  <c r="B4149" i="26"/>
  <c r="C4149" i="26"/>
  <c r="D4149" i="26"/>
  <c r="E4149" i="26"/>
  <c r="F4149" i="26"/>
  <c r="B4150" i="26"/>
  <c r="C4150" i="26"/>
  <c r="D4150" i="26"/>
  <c r="E4150" i="26"/>
  <c r="F4150" i="26"/>
  <c r="B4151" i="26"/>
  <c r="C4151" i="26"/>
  <c r="D4151" i="26"/>
  <c r="E4151" i="26"/>
  <c r="F4151" i="26"/>
  <c r="B4152" i="26"/>
  <c r="C4152" i="26"/>
  <c r="D4152" i="26"/>
  <c r="E4152" i="26"/>
  <c r="F4152" i="26"/>
  <c r="B4153" i="26"/>
  <c r="C4153" i="26"/>
  <c r="D4153" i="26"/>
  <c r="E4153" i="26"/>
  <c r="F4153" i="26"/>
  <c r="B4154" i="26"/>
  <c r="C4154" i="26"/>
  <c r="D4154" i="26"/>
  <c r="E4154" i="26"/>
  <c r="F4154" i="26"/>
  <c r="B4155" i="26"/>
  <c r="C4155" i="26"/>
  <c r="D4155" i="26"/>
  <c r="E4155" i="26"/>
  <c r="F4155" i="26"/>
  <c r="B4156" i="26"/>
  <c r="C4156" i="26"/>
  <c r="D4156" i="26"/>
  <c r="E4156" i="26"/>
  <c r="F4156" i="26"/>
  <c r="B4157" i="26"/>
  <c r="C4157" i="26"/>
  <c r="D4157" i="26"/>
  <c r="E4157" i="26"/>
  <c r="F4157" i="26"/>
  <c r="B4158" i="26"/>
  <c r="C4158" i="26"/>
  <c r="D4158" i="26"/>
  <c r="E4158" i="26"/>
  <c r="F4158" i="26"/>
  <c r="B4159" i="26"/>
  <c r="C4159" i="26"/>
  <c r="D4159" i="26"/>
  <c r="E4159" i="26"/>
  <c r="F4159" i="26"/>
  <c r="B4160" i="26"/>
  <c r="C4160" i="26"/>
  <c r="D4160" i="26"/>
  <c r="E4160" i="26"/>
  <c r="F4160" i="26"/>
  <c r="B4161" i="26"/>
  <c r="C4161" i="26"/>
  <c r="D4161" i="26"/>
  <c r="E4161" i="26"/>
  <c r="F4161" i="26"/>
  <c r="B4162" i="26"/>
  <c r="C4162" i="26"/>
  <c r="D4162" i="26"/>
  <c r="E4162" i="26"/>
  <c r="F4162" i="26"/>
  <c r="B4163" i="26"/>
  <c r="C4163" i="26"/>
  <c r="D4163" i="26"/>
  <c r="E4163" i="26"/>
  <c r="F4163" i="26"/>
  <c r="B4164" i="26"/>
  <c r="C4164" i="26"/>
  <c r="D4164" i="26"/>
  <c r="E4164" i="26"/>
  <c r="F4164" i="26"/>
  <c r="B4165" i="26"/>
  <c r="C4165" i="26"/>
  <c r="D4165" i="26"/>
  <c r="E4165" i="26"/>
  <c r="F4165" i="26"/>
  <c r="B4166" i="26"/>
  <c r="C4166" i="26"/>
  <c r="D4166" i="26"/>
  <c r="E4166" i="26"/>
  <c r="F4166" i="26"/>
  <c r="B4167" i="26"/>
  <c r="C4167" i="26"/>
  <c r="D4167" i="26"/>
  <c r="E4167" i="26"/>
  <c r="F4167" i="26"/>
  <c r="B4168" i="26"/>
  <c r="C4168" i="26"/>
  <c r="D4168" i="26"/>
  <c r="E4168" i="26"/>
  <c r="F4168" i="26"/>
  <c r="B4169" i="26"/>
  <c r="C4169" i="26"/>
  <c r="D4169" i="26"/>
  <c r="E4169" i="26"/>
  <c r="F4169" i="26"/>
  <c r="B4170" i="26"/>
  <c r="C4170" i="26"/>
  <c r="D4170" i="26"/>
  <c r="E4170" i="26"/>
  <c r="F4170" i="26"/>
  <c r="B4171" i="26"/>
  <c r="C4171" i="26"/>
  <c r="D4171" i="26"/>
  <c r="E4171" i="26"/>
  <c r="F4171" i="26"/>
  <c r="B4172" i="26"/>
  <c r="C4172" i="26"/>
  <c r="D4172" i="26"/>
  <c r="E4172" i="26"/>
  <c r="F4172" i="26"/>
  <c r="B4173" i="26"/>
  <c r="C4173" i="26"/>
  <c r="D4173" i="26"/>
  <c r="E4173" i="26"/>
  <c r="F4173" i="26"/>
  <c r="B4174" i="26"/>
  <c r="C4174" i="26"/>
  <c r="D4174" i="26"/>
  <c r="E4174" i="26"/>
  <c r="F4174" i="26"/>
  <c r="B4175" i="26"/>
  <c r="C4175" i="26"/>
  <c r="D4175" i="26"/>
  <c r="E4175" i="26"/>
  <c r="F4175" i="26"/>
  <c r="B4176" i="26"/>
  <c r="C4176" i="26"/>
  <c r="D4176" i="26"/>
  <c r="E4176" i="26"/>
  <c r="F4176" i="26"/>
  <c r="B4177" i="26"/>
  <c r="C4177" i="26"/>
  <c r="D4177" i="26"/>
  <c r="E4177" i="26"/>
  <c r="F4177" i="26"/>
  <c r="B4178" i="26"/>
  <c r="C4178" i="26"/>
  <c r="D4178" i="26"/>
  <c r="E4178" i="26"/>
  <c r="F4178" i="26"/>
  <c r="B4179" i="26"/>
  <c r="C4179" i="26"/>
  <c r="D4179" i="26"/>
  <c r="E4179" i="26"/>
  <c r="F4179" i="26"/>
  <c r="B4180" i="26"/>
  <c r="C4180" i="26"/>
  <c r="D4180" i="26"/>
  <c r="E4180" i="26"/>
  <c r="F4180" i="26"/>
  <c r="B4181" i="26"/>
  <c r="C4181" i="26"/>
  <c r="D4181" i="26"/>
  <c r="E4181" i="26"/>
  <c r="F4181" i="26"/>
  <c r="B4182" i="26"/>
  <c r="C4182" i="26"/>
  <c r="D4182" i="26"/>
  <c r="E4182" i="26"/>
  <c r="F4182" i="26"/>
  <c r="B4183" i="26"/>
  <c r="C4183" i="26"/>
  <c r="D4183" i="26"/>
  <c r="E4183" i="26"/>
  <c r="F4183" i="26"/>
  <c r="B4184" i="26"/>
  <c r="C4184" i="26"/>
  <c r="D4184" i="26"/>
  <c r="E4184" i="26"/>
  <c r="F4184" i="26"/>
  <c r="B4185" i="26"/>
  <c r="C4185" i="26"/>
  <c r="D4185" i="26"/>
  <c r="E4185" i="26"/>
  <c r="F4185" i="26"/>
  <c r="B4186" i="26"/>
  <c r="C4186" i="26"/>
  <c r="D4186" i="26"/>
  <c r="E4186" i="26"/>
  <c r="F4186" i="26"/>
  <c r="B4187" i="26"/>
  <c r="C4187" i="26"/>
  <c r="D4187" i="26"/>
  <c r="E4187" i="26"/>
  <c r="F4187" i="26"/>
  <c r="B4188" i="26"/>
  <c r="C4188" i="26"/>
  <c r="D4188" i="26"/>
  <c r="E4188" i="26"/>
  <c r="F4188" i="26"/>
  <c r="B4189" i="26"/>
  <c r="C4189" i="26"/>
  <c r="D4189" i="26"/>
  <c r="E4189" i="26"/>
  <c r="F4189" i="26"/>
  <c r="B4190" i="26"/>
  <c r="C4190" i="26"/>
  <c r="D4190" i="26"/>
  <c r="E4190" i="26"/>
  <c r="F4190" i="26"/>
  <c r="B4191" i="26"/>
  <c r="C4191" i="26"/>
  <c r="D4191" i="26"/>
  <c r="E4191" i="26"/>
  <c r="F4191" i="26"/>
  <c r="B4192" i="26"/>
  <c r="C4192" i="26"/>
  <c r="D4192" i="26"/>
  <c r="E4192" i="26"/>
  <c r="F4192" i="26"/>
  <c r="B4193" i="26"/>
  <c r="C4193" i="26"/>
  <c r="D4193" i="26"/>
  <c r="E4193" i="26"/>
  <c r="F4193" i="26"/>
  <c r="B4194" i="26"/>
  <c r="C4194" i="26"/>
  <c r="D4194" i="26"/>
  <c r="E4194" i="26"/>
  <c r="F4194" i="26"/>
  <c r="B4195" i="26"/>
  <c r="C4195" i="26"/>
  <c r="D4195" i="26"/>
  <c r="E4195" i="26"/>
  <c r="F4195" i="26"/>
  <c r="B4196" i="26"/>
  <c r="C4196" i="26"/>
  <c r="D4196" i="26"/>
  <c r="E4196" i="26"/>
  <c r="F4196" i="26"/>
  <c r="B4197" i="26"/>
  <c r="C4197" i="26"/>
  <c r="D4197" i="26"/>
  <c r="E4197" i="26"/>
  <c r="F4197" i="26"/>
  <c r="B4198" i="26"/>
  <c r="C4198" i="26"/>
  <c r="D4198" i="26"/>
  <c r="E4198" i="26"/>
  <c r="F4198" i="26"/>
  <c r="B4199" i="26"/>
  <c r="C4199" i="26"/>
  <c r="D4199" i="26"/>
  <c r="E4199" i="26"/>
  <c r="F4199" i="26"/>
  <c r="B4200" i="26"/>
  <c r="C4200" i="26"/>
  <c r="D4200" i="26"/>
  <c r="E4200" i="26"/>
  <c r="F4200" i="26"/>
  <c r="B4201" i="26"/>
  <c r="C4201" i="26"/>
  <c r="D4201" i="26"/>
  <c r="E4201" i="26"/>
  <c r="F4201" i="26"/>
  <c r="B4202" i="26"/>
  <c r="C4202" i="26"/>
  <c r="D4202" i="26"/>
  <c r="E4202" i="26"/>
  <c r="F4202" i="26"/>
  <c r="B4203" i="26"/>
  <c r="C4203" i="26"/>
  <c r="D4203" i="26"/>
  <c r="E4203" i="26"/>
  <c r="F4203" i="26"/>
  <c r="B4204" i="26"/>
  <c r="C4204" i="26"/>
  <c r="D4204" i="26"/>
  <c r="E4204" i="26"/>
  <c r="F4204" i="26"/>
  <c r="B4205" i="26"/>
  <c r="C4205" i="26"/>
  <c r="D4205" i="26"/>
  <c r="E4205" i="26"/>
  <c r="F4205" i="26"/>
  <c r="B4206" i="26"/>
  <c r="C4206" i="26"/>
  <c r="D4206" i="26"/>
  <c r="E4206" i="26"/>
  <c r="F4206" i="26"/>
  <c r="B4207" i="26"/>
  <c r="C4207" i="26"/>
  <c r="D4207" i="26"/>
  <c r="E4207" i="26"/>
  <c r="F4207" i="26"/>
  <c r="B4208" i="26"/>
  <c r="C4208" i="26"/>
  <c r="D4208" i="26"/>
  <c r="E4208" i="26"/>
  <c r="F4208" i="26"/>
  <c r="B4209" i="26"/>
  <c r="C4209" i="26"/>
  <c r="D4209" i="26"/>
  <c r="E4209" i="26"/>
  <c r="F4209" i="26"/>
  <c r="B4210" i="26"/>
  <c r="C4210" i="26"/>
  <c r="D4210" i="26"/>
  <c r="E4210" i="26"/>
  <c r="F4210" i="26"/>
  <c r="B4211" i="26"/>
  <c r="C4211" i="26"/>
  <c r="D4211" i="26"/>
  <c r="E4211" i="26"/>
  <c r="F4211" i="26"/>
  <c r="B4212" i="26"/>
  <c r="C4212" i="26"/>
  <c r="D4212" i="26"/>
  <c r="E4212" i="26"/>
  <c r="F4212" i="26"/>
  <c r="B4213" i="26"/>
  <c r="C4213" i="26"/>
  <c r="D4213" i="26"/>
  <c r="E4213" i="26"/>
  <c r="F4213" i="26"/>
  <c r="B4214" i="26"/>
  <c r="C4214" i="26"/>
  <c r="D4214" i="26"/>
  <c r="E4214" i="26"/>
  <c r="F4214" i="26"/>
  <c r="B4215" i="26"/>
  <c r="C4215" i="26"/>
  <c r="D4215" i="26"/>
  <c r="E4215" i="26"/>
  <c r="F4215" i="26"/>
  <c r="B4216" i="26"/>
  <c r="C4216" i="26"/>
  <c r="D4216" i="26"/>
  <c r="E4216" i="26"/>
  <c r="F4216" i="26"/>
  <c r="B4217" i="26"/>
  <c r="C4217" i="26"/>
  <c r="D4217" i="26"/>
  <c r="E4217" i="26"/>
  <c r="F4217" i="26"/>
  <c r="B4218" i="26"/>
  <c r="C4218" i="26"/>
  <c r="D4218" i="26"/>
  <c r="E4218" i="26"/>
  <c r="F4218" i="26"/>
  <c r="B4219" i="26"/>
  <c r="C4219" i="26"/>
  <c r="D4219" i="26"/>
  <c r="E4219" i="26"/>
  <c r="F4219" i="26"/>
  <c r="B4220" i="26"/>
  <c r="C4220" i="26"/>
  <c r="D4220" i="26"/>
  <c r="E4220" i="26"/>
  <c r="F4220" i="26"/>
  <c r="B4221" i="26"/>
  <c r="C4221" i="26"/>
  <c r="D4221" i="26"/>
  <c r="E4221" i="26"/>
  <c r="F4221" i="26"/>
  <c r="B4222" i="26"/>
  <c r="C4222" i="26"/>
  <c r="D4222" i="26"/>
  <c r="E4222" i="26"/>
  <c r="F4222" i="26"/>
  <c r="B4223" i="26"/>
  <c r="C4223" i="26"/>
  <c r="D4223" i="26"/>
  <c r="E4223" i="26"/>
  <c r="F4223" i="26"/>
  <c r="B4224" i="26"/>
  <c r="C4224" i="26"/>
  <c r="D4224" i="26"/>
  <c r="E4224" i="26"/>
  <c r="F4224" i="26"/>
  <c r="B4225" i="26"/>
  <c r="C4225" i="26"/>
  <c r="D4225" i="26"/>
  <c r="E4225" i="26"/>
  <c r="F4225" i="26"/>
  <c r="B4226" i="26"/>
  <c r="C4226" i="26"/>
  <c r="D4226" i="26"/>
  <c r="E4226" i="26"/>
  <c r="F4226" i="26"/>
  <c r="B4227" i="26"/>
  <c r="C4227" i="26"/>
  <c r="D4227" i="26"/>
  <c r="E4227" i="26"/>
  <c r="F4227" i="26"/>
  <c r="B4228" i="26"/>
  <c r="C4228" i="26"/>
  <c r="D4228" i="26"/>
  <c r="E4228" i="26"/>
  <c r="F4228" i="26"/>
  <c r="B4229" i="26"/>
  <c r="C4229" i="26"/>
  <c r="D4229" i="26"/>
  <c r="E4229" i="26"/>
  <c r="F4229" i="26"/>
  <c r="B4230" i="26"/>
  <c r="C4230" i="26"/>
  <c r="D4230" i="26"/>
  <c r="E4230" i="26"/>
  <c r="F4230" i="26"/>
  <c r="B4231" i="26"/>
  <c r="C4231" i="26"/>
  <c r="D4231" i="26"/>
  <c r="E4231" i="26"/>
  <c r="F4231" i="26"/>
  <c r="B4232" i="26"/>
  <c r="C4232" i="26"/>
  <c r="D4232" i="26"/>
  <c r="E4232" i="26"/>
  <c r="F4232" i="26"/>
  <c r="B4233" i="26"/>
  <c r="C4233" i="26"/>
  <c r="D4233" i="26"/>
  <c r="E4233" i="26"/>
  <c r="F4233" i="26"/>
  <c r="B4234" i="26"/>
  <c r="C4234" i="26"/>
  <c r="D4234" i="26"/>
  <c r="E4234" i="26"/>
  <c r="F4234" i="26"/>
  <c r="B4235" i="26"/>
  <c r="C4235" i="26"/>
  <c r="D4235" i="26"/>
  <c r="E4235" i="26"/>
  <c r="F4235" i="26"/>
  <c r="B4236" i="26"/>
  <c r="C4236" i="26"/>
  <c r="D4236" i="26"/>
  <c r="E4236" i="26"/>
  <c r="F4236" i="26"/>
  <c r="B4237" i="26"/>
  <c r="C4237" i="26"/>
  <c r="D4237" i="26"/>
  <c r="E4237" i="26"/>
  <c r="F4237" i="26"/>
  <c r="B4238" i="26"/>
  <c r="C4238" i="26"/>
  <c r="D4238" i="26"/>
  <c r="E4238" i="26"/>
  <c r="F4238" i="26"/>
  <c r="B4239" i="26"/>
  <c r="C4239" i="26"/>
  <c r="D4239" i="26"/>
  <c r="E4239" i="26"/>
  <c r="F4239" i="26"/>
  <c r="B4240" i="26"/>
  <c r="C4240" i="26"/>
  <c r="D4240" i="26"/>
  <c r="E4240" i="26"/>
  <c r="F4240" i="26"/>
  <c r="B4241" i="26"/>
  <c r="C4241" i="26"/>
  <c r="D4241" i="26"/>
  <c r="E4241" i="26"/>
  <c r="F4241" i="26"/>
  <c r="B4242" i="26"/>
  <c r="C4242" i="26"/>
  <c r="D4242" i="26"/>
  <c r="E4242" i="26"/>
  <c r="F4242" i="26"/>
  <c r="B4243" i="26"/>
  <c r="C4243" i="26"/>
  <c r="D4243" i="26"/>
  <c r="E4243" i="26"/>
  <c r="F4243" i="26"/>
  <c r="B4244" i="26"/>
  <c r="C4244" i="26"/>
  <c r="D4244" i="26"/>
  <c r="E4244" i="26"/>
  <c r="F4244" i="26"/>
  <c r="B4245" i="26"/>
  <c r="C4245" i="26"/>
  <c r="D4245" i="26"/>
  <c r="E4245" i="26"/>
  <c r="F4245" i="26"/>
  <c r="B4246" i="26"/>
  <c r="C4246" i="26"/>
  <c r="D4246" i="26"/>
  <c r="E4246" i="26"/>
  <c r="F4246" i="26"/>
  <c r="B4247" i="26"/>
  <c r="C4247" i="26"/>
  <c r="D4247" i="26"/>
  <c r="E4247" i="26"/>
  <c r="F4247" i="26"/>
  <c r="B4248" i="26"/>
  <c r="C4248" i="26"/>
  <c r="D4248" i="26"/>
  <c r="E4248" i="26"/>
  <c r="F4248" i="26"/>
  <c r="B4249" i="26"/>
  <c r="C4249" i="26"/>
  <c r="D4249" i="26"/>
  <c r="E4249" i="26"/>
  <c r="F4249" i="26"/>
  <c r="B4250" i="26"/>
  <c r="C4250" i="26"/>
  <c r="D4250" i="26"/>
  <c r="E4250" i="26"/>
  <c r="F4250" i="26"/>
  <c r="B4251" i="26"/>
  <c r="C4251" i="26"/>
  <c r="D4251" i="26"/>
  <c r="E4251" i="26"/>
  <c r="F4251" i="26"/>
  <c r="B4252" i="26"/>
  <c r="C4252" i="26"/>
  <c r="D4252" i="26"/>
  <c r="E4252" i="26"/>
  <c r="F4252" i="26"/>
  <c r="B4253" i="26"/>
  <c r="C4253" i="26"/>
  <c r="D4253" i="26"/>
  <c r="E4253" i="26"/>
  <c r="F4253" i="26"/>
  <c r="B4254" i="26"/>
  <c r="C4254" i="26"/>
  <c r="D4254" i="26"/>
  <c r="E4254" i="26"/>
  <c r="F4254" i="26"/>
  <c r="B4255" i="26"/>
  <c r="C4255" i="26"/>
  <c r="D4255" i="26"/>
  <c r="E4255" i="26"/>
  <c r="F4255" i="26"/>
  <c r="B4256" i="26"/>
  <c r="C4256" i="26"/>
  <c r="D4256" i="26"/>
  <c r="E4256" i="26"/>
  <c r="F4256" i="26"/>
  <c r="B4257" i="26"/>
  <c r="C4257" i="26"/>
  <c r="D4257" i="26"/>
  <c r="E4257" i="26"/>
  <c r="F4257" i="26"/>
  <c r="B4258" i="26"/>
  <c r="C4258" i="26"/>
  <c r="D4258" i="26"/>
  <c r="E4258" i="26"/>
  <c r="F4258" i="26"/>
  <c r="B4259" i="26"/>
  <c r="C4259" i="26"/>
  <c r="D4259" i="26"/>
  <c r="E4259" i="26"/>
  <c r="F4259" i="26"/>
  <c r="B4260" i="26"/>
  <c r="C4260" i="26"/>
  <c r="D4260" i="26"/>
  <c r="E4260" i="26"/>
  <c r="F4260" i="26"/>
  <c r="B4261" i="26"/>
  <c r="C4261" i="26"/>
  <c r="D4261" i="26"/>
  <c r="E4261" i="26"/>
  <c r="F4261" i="26"/>
  <c r="B4262" i="26"/>
  <c r="C4262" i="26"/>
  <c r="D4262" i="26"/>
  <c r="E4262" i="26"/>
  <c r="F4262" i="26"/>
  <c r="B4263" i="26"/>
  <c r="C4263" i="26"/>
  <c r="D4263" i="26"/>
  <c r="E4263" i="26"/>
  <c r="F4263" i="26"/>
  <c r="B4264" i="26"/>
  <c r="C4264" i="26"/>
  <c r="D4264" i="26"/>
  <c r="E4264" i="26"/>
  <c r="F4264" i="26"/>
  <c r="B4265" i="26"/>
  <c r="C4265" i="26"/>
  <c r="D4265" i="26"/>
  <c r="E4265" i="26"/>
  <c r="F4265" i="26"/>
  <c r="B4266" i="26"/>
  <c r="C4266" i="26"/>
  <c r="D4266" i="26"/>
  <c r="E4266" i="26"/>
  <c r="F4266" i="26"/>
  <c r="B4267" i="26"/>
  <c r="C4267" i="26"/>
  <c r="D4267" i="26"/>
  <c r="E4267" i="26"/>
  <c r="F4267" i="26"/>
  <c r="B4268" i="26"/>
  <c r="C4268" i="26"/>
  <c r="D4268" i="26"/>
  <c r="E4268" i="26"/>
  <c r="F4268" i="26"/>
  <c r="B4269" i="26"/>
  <c r="C4269" i="26"/>
  <c r="D4269" i="26"/>
  <c r="E4269" i="26"/>
  <c r="F4269" i="26"/>
  <c r="B4270" i="26"/>
  <c r="C4270" i="26"/>
  <c r="D4270" i="26"/>
  <c r="E4270" i="26"/>
  <c r="F4270" i="26"/>
  <c r="B4271" i="26"/>
  <c r="C4271" i="26"/>
  <c r="D4271" i="26"/>
  <c r="E4271" i="26"/>
  <c r="F4271" i="26"/>
  <c r="B4272" i="26"/>
  <c r="C4272" i="26"/>
  <c r="D4272" i="26"/>
  <c r="E4272" i="26"/>
  <c r="F4272" i="26"/>
  <c r="B4273" i="26"/>
  <c r="C4273" i="26"/>
  <c r="D4273" i="26"/>
  <c r="E4273" i="26"/>
  <c r="F4273" i="26"/>
  <c r="B4274" i="26"/>
  <c r="C4274" i="26"/>
  <c r="D4274" i="26"/>
  <c r="E4274" i="26"/>
  <c r="F4274" i="26"/>
  <c r="B4275" i="26"/>
  <c r="C4275" i="26"/>
  <c r="D4275" i="26"/>
  <c r="E4275" i="26"/>
  <c r="F4275" i="26"/>
  <c r="B4276" i="26"/>
  <c r="C4276" i="26"/>
  <c r="D4276" i="26"/>
  <c r="E4276" i="26"/>
  <c r="F4276" i="26"/>
  <c r="B4277" i="26"/>
  <c r="C4277" i="26"/>
  <c r="D4277" i="26"/>
  <c r="E4277" i="26"/>
  <c r="F4277" i="26"/>
  <c r="B4278" i="26"/>
  <c r="C4278" i="26"/>
  <c r="D4278" i="26"/>
  <c r="E4278" i="26"/>
  <c r="F4278" i="26"/>
  <c r="B4279" i="26"/>
  <c r="C4279" i="26"/>
  <c r="D4279" i="26"/>
  <c r="E4279" i="26"/>
  <c r="F4279" i="26"/>
  <c r="B4280" i="26"/>
  <c r="C4280" i="26"/>
  <c r="D4280" i="26"/>
  <c r="E4280" i="26"/>
  <c r="F4280" i="26"/>
  <c r="B4281" i="26"/>
  <c r="C4281" i="26"/>
  <c r="D4281" i="26"/>
  <c r="E4281" i="26"/>
  <c r="F4281" i="26"/>
  <c r="B4282" i="26"/>
  <c r="C4282" i="26"/>
  <c r="D4282" i="26"/>
  <c r="E4282" i="26"/>
  <c r="F4282" i="26"/>
  <c r="B4283" i="26"/>
  <c r="C4283" i="26"/>
  <c r="D4283" i="26"/>
  <c r="E4283" i="26"/>
  <c r="F4283" i="26"/>
  <c r="B4284" i="26"/>
  <c r="C4284" i="26"/>
  <c r="D4284" i="26"/>
  <c r="E4284" i="26"/>
  <c r="F4284" i="26"/>
  <c r="B4285" i="26"/>
  <c r="C4285" i="26"/>
  <c r="D4285" i="26"/>
  <c r="E4285" i="26"/>
  <c r="F4285" i="26"/>
  <c r="B4286" i="26"/>
  <c r="C4286" i="26"/>
  <c r="D4286" i="26"/>
  <c r="E4286" i="26"/>
  <c r="F4286" i="26"/>
  <c r="B4287" i="26"/>
  <c r="C4287" i="26"/>
  <c r="D4287" i="26"/>
  <c r="E4287" i="26"/>
  <c r="F4287" i="26"/>
  <c r="B4288" i="26"/>
  <c r="C4288" i="26"/>
  <c r="D4288" i="26"/>
  <c r="E4288" i="26"/>
  <c r="F4288" i="26"/>
  <c r="B4289" i="26"/>
  <c r="C4289" i="26"/>
  <c r="D4289" i="26"/>
  <c r="E4289" i="26"/>
  <c r="F4289" i="26"/>
  <c r="B4290" i="26"/>
  <c r="C4290" i="26"/>
  <c r="D4290" i="26"/>
  <c r="E4290" i="26"/>
  <c r="F4290" i="26"/>
  <c r="B4291" i="26"/>
  <c r="C4291" i="26"/>
  <c r="D4291" i="26"/>
  <c r="E4291" i="26"/>
  <c r="F4291" i="26"/>
  <c r="B4292" i="26"/>
  <c r="C4292" i="26"/>
  <c r="D4292" i="26"/>
  <c r="E4292" i="26"/>
  <c r="F4292" i="26"/>
  <c r="B4293" i="26"/>
  <c r="C4293" i="26"/>
  <c r="D4293" i="26"/>
  <c r="E4293" i="26"/>
  <c r="F4293" i="26"/>
  <c r="B4294" i="26"/>
  <c r="C4294" i="26"/>
  <c r="D4294" i="26"/>
  <c r="E4294" i="26"/>
  <c r="F4294" i="26"/>
  <c r="B4295" i="26"/>
  <c r="C4295" i="26"/>
  <c r="D4295" i="26"/>
  <c r="E4295" i="26"/>
  <c r="F4295" i="26"/>
  <c r="B4296" i="26"/>
  <c r="C4296" i="26"/>
  <c r="D4296" i="26"/>
  <c r="E4296" i="26"/>
  <c r="F4296" i="26"/>
  <c r="B4297" i="26"/>
  <c r="C4297" i="26"/>
  <c r="D4297" i="26"/>
  <c r="E4297" i="26"/>
  <c r="F4297" i="26"/>
  <c r="B4298" i="26"/>
  <c r="C4298" i="26"/>
  <c r="D4298" i="26"/>
  <c r="E4298" i="26"/>
  <c r="F4298" i="26"/>
  <c r="B4299" i="26"/>
  <c r="C4299" i="26"/>
  <c r="D4299" i="26"/>
  <c r="E4299" i="26"/>
  <c r="F4299" i="26"/>
  <c r="B4300" i="26"/>
  <c r="C4300" i="26"/>
  <c r="D4300" i="26"/>
  <c r="E4300" i="26"/>
  <c r="F4300" i="26"/>
  <c r="B4301" i="26"/>
  <c r="C4301" i="26"/>
  <c r="D4301" i="26"/>
  <c r="E4301" i="26"/>
  <c r="F4301" i="26"/>
  <c r="B4302" i="26"/>
  <c r="C4302" i="26"/>
  <c r="D4302" i="26"/>
  <c r="E4302" i="26"/>
  <c r="F4302" i="26"/>
  <c r="B4303" i="26"/>
  <c r="C4303" i="26"/>
  <c r="D4303" i="26"/>
  <c r="E4303" i="26"/>
  <c r="F4303" i="26"/>
  <c r="B4304" i="26"/>
  <c r="C4304" i="26"/>
  <c r="D4304" i="26"/>
  <c r="E4304" i="26"/>
  <c r="F4304" i="26"/>
  <c r="B4305" i="26"/>
  <c r="C4305" i="26"/>
  <c r="D4305" i="26"/>
  <c r="E4305" i="26"/>
  <c r="F4305" i="26"/>
  <c r="B4306" i="26"/>
  <c r="C4306" i="26"/>
  <c r="D4306" i="26"/>
  <c r="E4306" i="26"/>
  <c r="F4306" i="26"/>
  <c r="B4307" i="26"/>
  <c r="C4307" i="26"/>
  <c r="D4307" i="26"/>
  <c r="E4307" i="26"/>
  <c r="F4307" i="26"/>
  <c r="B4308" i="26"/>
  <c r="C4308" i="26"/>
  <c r="D4308" i="26"/>
  <c r="E4308" i="26"/>
  <c r="F4308" i="26"/>
  <c r="B4309" i="26"/>
  <c r="C4309" i="26"/>
  <c r="D4309" i="26"/>
  <c r="E4309" i="26"/>
  <c r="F4309" i="26"/>
  <c r="B4310" i="26"/>
  <c r="C4310" i="26"/>
  <c r="D4310" i="26"/>
  <c r="E4310" i="26"/>
  <c r="F4310" i="26"/>
  <c r="B4311" i="26"/>
  <c r="C4311" i="26"/>
  <c r="D4311" i="26"/>
  <c r="E4311" i="26"/>
  <c r="F4311" i="26"/>
  <c r="B4312" i="26"/>
  <c r="C4312" i="26"/>
  <c r="D4312" i="26"/>
  <c r="E4312" i="26"/>
  <c r="F4312" i="26"/>
  <c r="B4313" i="26"/>
  <c r="C4313" i="26"/>
  <c r="D4313" i="26"/>
  <c r="E4313" i="26"/>
  <c r="F4313" i="26"/>
  <c r="B4314" i="26"/>
  <c r="C4314" i="26"/>
  <c r="D4314" i="26"/>
  <c r="E4314" i="26"/>
  <c r="F4314" i="26"/>
  <c r="B4315" i="26"/>
  <c r="C4315" i="26"/>
  <c r="D4315" i="26"/>
  <c r="E4315" i="26"/>
  <c r="F4315" i="26"/>
  <c r="B4316" i="26"/>
  <c r="C4316" i="26"/>
  <c r="D4316" i="26"/>
  <c r="E4316" i="26"/>
  <c r="F4316" i="26"/>
  <c r="B4317" i="26"/>
  <c r="C4317" i="26"/>
  <c r="D4317" i="26"/>
  <c r="E4317" i="26"/>
  <c r="F4317" i="26"/>
  <c r="B4318" i="26"/>
  <c r="C4318" i="26"/>
  <c r="D4318" i="26"/>
  <c r="E4318" i="26"/>
  <c r="F4318" i="26"/>
  <c r="B4319" i="26"/>
  <c r="C4319" i="26"/>
  <c r="D4319" i="26"/>
  <c r="E4319" i="26"/>
  <c r="F4319" i="26"/>
  <c r="B4320" i="26"/>
  <c r="C4320" i="26"/>
  <c r="D4320" i="26"/>
  <c r="E4320" i="26"/>
  <c r="F4320" i="26"/>
  <c r="B4321" i="26"/>
  <c r="C4321" i="26"/>
  <c r="D4321" i="26"/>
  <c r="E4321" i="26"/>
  <c r="F4321" i="26"/>
  <c r="B4322" i="26"/>
  <c r="C4322" i="26"/>
  <c r="D4322" i="26"/>
  <c r="E4322" i="26"/>
  <c r="F4322" i="26"/>
  <c r="B4323" i="26"/>
  <c r="C4323" i="26"/>
  <c r="D4323" i="26"/>
  <c r="E4323" i="26"/>
  <c r="F4323" i="26"/>
  <c r="B4324" i="26"/>
  <c r="C4324" i="26"/>
  <c r="D4324" i="26"/>
  <c r="E4324" i="26"/>
  <c r="F4324" i="26"/>
  <c r="B4325" i="26"/>
  <c r="C4325" i="26"/>
  <c r="D4325" i="26"/>
  <c r="E4325" i="26"/>
  <c r="F4325" i="26"/>
  <c r="B4326" i="26"/>
  <c r="C4326" i="26"/>
  <c r="D4326" i="26"/>
  <c r="E4326" i="26"/>
  <c r="F4326" i="26"/>
  <c r="B4327" i="26"/>
  <c r="C4327" i="26"/>
  <c r="D4327" i="26"/>
  <c r="E4327" i="26"/>
  <c r="F4327" i="26"/>
  <c r="B4328" i="26"/>
  <c r="C4328" i="26"/>
  <c r="D4328" i="26"/>
  <c r="E4328" i="26"/>
  <c r="F4328" i="26"/>
  <c r="B4329" i="26"/>
  <c r="C4329" i="26"/>
  <c r="D4329" i="26"/>
  <c r="E4329" i="26"/>
  <c r="F4329" i="26"/>
  <c r="B4330" i="26"/>
  <c r="C4330" i="26"/>
  <c r="D4330" i="26"/>
  <c r="E4330" i="26"/>
  <c r="F4330" i="26"/>
  <c r="B4331" i="26"/>
  <c r="C4331" i="26"/>
  <c r="D4331" i="26"/>
  <c r="E4331" i="26"/>
  <c r="F4331" i="26"/>
  <c r="B4332" i="26"/>
  <c r="C4332" i="26"/>
  <c r="D4332" i="26"/>
  <c r="E4332" i="26"/>
  <c r="F4332" i="26"/>
  <c r="B4333" i="26"/>
  <c r="C4333" i="26"/>
  <c r="D4333" i="26"/>
  <c r="E4333" i="26"/>
  <c r="F4333" i="26"/>
  <c r="B4334" i="26"/>
  <c r="C4334" i="26"/>
  <c r="D4334" i="26"/>
  <c r="E4334" i="26"/>
  <c r="F4334" i="26"/>
  <c r="B4335" i="26"/>
  <c r="C4335" i="26"/>
  <c r="D4335" i="26"/>
  <c r="E4335" i="26"/>
  <c r="F4335" i="26"/>
  <c r="B4336" i="26"/>
  <c r="C4336" i="26"/>
  <c r="D4336" i="26"/>
  <c r="E4336" i="26"/>
  <c r="F4336" i="26"/>
  <c r="B4337" i="26"/>
  <c r="C4337" i="26"/>
  <c r="D4337" i="26"/>
  <c r="E4337" i="26"/>
  <c r="F4337" i="26"/>
  <c r="B4338" i="26"/>
  <c r="C4338" i="26"/>
  <c r="D4338" i="26"/>
  <c r="E4338" i="26"/>
  <c r="F4338" i="26"/>
  <c r="B4339" i="26"/>
  <c r="C4339" i="26"/>
  <c r="D4339" i="26"/>
  <c r="E4339" i="26"/>
  <c r="F4339" i="26"/>
  <c r="B4340" i="26"/>
  <c r="C4340" i="26"/>
  <c r="D4340" i="26"/>
  <c r="E4340" i="26"/>
  <c r="F4340" i="26"/>
  <c r="B4341" i="26"/>
  <c r="C4341" i="26"/>
  <c r="D4341" i="26"/>
  <c r="E4341" i="26"/>
  <c r="F4341" i="26"/>
  <c r="B4342" i="26"/>
  <c r="C4342" i="26"/>
  <c r="D4342" i="26"/>
  <c r="E4342" i="26"/>
  <c r="F4342" i="26"/>
  <c r="B4343" i="26"/>
  <c r="C4343" i="26"/>
  <c r="D4343" i="26"/>
  <c r="E4343" i="26"/>
  <c r="F4343" i="26"/>
  <c r="B4344" i="26"/>
  <c r="C4344" i="26"/>
  <c r="D4344" i="26"/>
  <c r="E4344" i="26"/>
  <c r="F4344" i="26"/>
  <c r="B4345" i="26"/>
  <c r="C4345" i="26"/>
  <c r="D4345" i="26"/>
  <c r="E4345" i="26"/>
  <c r="F4345" i="26"/>
  <c r="B4346" i="26"/>
  <c r="C4346" i="26"/>
  <c r="D4346" i="26"/>
  <c r="E4346" i="26"/>
  <c r="F4346" i="26"/>
  <c r="B4347" i="26"/>
  <c r="C4347" i="26"/>
  <c r="D4347" i="26"/>
  <c r="E4347" i="26"/>
  <c r="F4347" i="26"/>
  <c r="B4348" i="26"/>
  <c r="C4348" i="26"/>
  <c r="D4348" i="26"/>
  <c r="E4348" i="26"/>
  <c r="F4348" i="26"/>
  <c r="B4349" i="26"/>
  <c r="C4349" i="26"/>
  <c r="D4349" i="26"/>
  <c r="E4349" i="26"/>
  <c r="F4349" i="26"/>
  <c r="B4350" i="26"/>
  <c r="C4350" i="26"/>
  <c r="D4350" i="26"/>
  <c r="E4350" i="26"/>
  <c r="F4350" i="26"/>
  <c r="B4351" i="26"/>
  <c r="C4351" i="26"/>
  <c r="D4351" i="26"/>
  <c r="E4351" i="26"/>
  <c r="F4351" i="26"/>
  <c r="B4352" i="26"/>
  <c r="C4352" i="26"/>
  <c r="D4352" i="26"/>
  <c r="E4352" i="26"/>
  <c r="F4352" i="26"/>
  <c r="B4353" i="26"/>
  <c r="C4353" i="26"/>
  <c r="D4353" i="26"/>
  <c r="E4353" i="26"/>
  <c r="F4353" i="26"/>
  <c r="B4354" i="26"/>
  <c r="C4354" i="26"/>
  <c r="D4354" i="26"/>
  <c r="E4354" i="26"/>
  <c r="F4354" i="26"/>
  <c r="B4355" i="26"/>
  <c r="C4355" i="26"/>
  <c r="D4355" i="26"/>
  <c r="E4355" i="26"/>
  <c r="F4355" i="26"/>
  <c r="B4356" i="26"/>
  <c r="C4356" i="26"/>
  <c r="D4356" i="26"/>
  <c r="E4356" i="26"/>
  <c r="F4356" i="26"/>
  <c r="B4357" i="26"/>
  <c r="C4357" i="26"/>
  <c r="D4357" i="26"/>
  <c r="E4357" i="26"/>
  <c r="F4357" i="26"/>
  <c r="B4358" i="26"/>
  <c r="C4358" i="26"/>
  <c r="D4358" i="26"/>
  <c r="E4358" i="26"/>
  <c r="F4358" i="26"/>
  <c r="B4359" i="26"/>
  <c r="C4359" i="26"/>
  <c r="D4359" i="26"/>
  <c r="E4359" i="26"/>
  <c r="F4359" i="26"/>
  <c r="B4360" i="26"/>
  <c r="C4360" i="26"/>
  <c r="D4360" i="26"/>
  <c r="E4360" i="26"/>
  <c r="F4360" i="26"/>
  <c r="B4361" i="26"/>
  <c r="C4361" i="26"/>
  <c r="D4361" i="26"/>
  <c r="E4361" i="26"/>
  <c r="F4361" i="26"/>
  <c r="B4362" i="26"/>
  <c r="C4362" i="26"/>
  <c r="D4362" i="26"/>
  <c r="E4362" i="26"/>
  <c r="F4362" i="26"/>
  <c r="B4363" i="26"/>
  <c r="C4363" i="26"/>
  <c r="D4363" i="26"/>
  <c r="E4363" i="26"/>
  <c r="F4363" i="26"/>
  <c r="B4364" i="26"/>
  <c r="C4364" i="26"/>
  <c r="D4364" i="26"/>
  <c r="E4364" i="26"/>
  <c r="F4364" i="26"/>
  <c r="B4365" i="26"/>
  <c r="C4365" i="26"/>
  <c r="D4365" i="26"/>
  <c r="E4365" i="26"/>
  <c r="F4365" i="26"/>
  <c r="B4366" i="26"/>
  <c r="C4366" i="26"/>
  <c r="D4366" i="26"/>
  <c r="E4366" i="26"/>
  <c r="F4366" i="26"/>
  <c r="B4367" i="26"/>
  <c r="C4367" i="26"/>
  <c r="D4367" i="26"/>
  <c r="E4367" i="26"/>
  <c r="F4367" i="26"/>
  <c r="B4368" i="26"/>
  <c r="C4368" i="26"/>
  <c r="D4368" i="26"/>
  <c r="E4368" i="26"/>
  <c r="F4368" i="26"/>
  <c r="B4369" i="26"/>
  <c r="C4369" i="26"/>
  <c r="D4369" i="26"/>
  <c r="E4369" i="26"/>
  <c r="F4369" i="26"/>
  <c r="B4370" i="26"/>
  <c r="C4370" i="26"/>
  <c r="D4370" i="26"/>
  <c r="E4370" i="26"/>
  <c r="F4370" i="26"/>
  <c r="B4371" i="26"/>
  <c r="C4371" i="26"/>
  <c r="D4371" i="26"/>
  <c r="E4371" i="26"/>
  <c r="F4371" i="26"/>
  <c r="B4372" i="26"/>
  <c r="C4372" i="26"/>
  <c r="D4372" i="26"/>
  <c r="E4372" i="26"/>
  <c r="F4372" i="26"/>
  <c r="B4373" i="26"/>
  <c r="C4373" i="26"/>
  <c r="D4373" i="26"/>
  <c r="E4373" i="26"/>
  <c r="F4373" i="26"/>
  <c r="B4374" i="26"/>
  <c r="C4374" i="26"/>
  <c r="D4374" i="26"/>
  <c r="E4374" i="26"/>
  <c r="F4374" i="26"/>
  <c r="B4375" i="26"/>
  <c r="C4375" i="26"/>
  <c r="D4375" i="26"/>
  <c r="E4375" i="26"/>
  <c r="F4375" i="26"/>
  <c r="B4376" i="26"/>
  <c r="C4376" i="26"/>
  <c r="D4376" i="26"/>
  <c r="E4376" i="26"/>
  <c r="F4376" i="26"/>
  <c r="B4377" i="26"/>
  <c r="C4377" i="26"/>
  <c r="D4377" i="26"/>
  <c r="E4377" i="26"/>
  <c r="F4377" i="26"/>
  <c r="B4378" i="26"/>
  <c r="C4378" i="26"/>
  <c r="D4378" i="26"/>
  <c r="E4378" i="26"/>
  <c r="F4378" i="26"/>
  <c r="B4379" i="26"/>
  <c r="C4379" i="26"/>
  <c r="D4379" i="26"/>
  <c r="E4379" i="26"/>
  <c r="F4379" i="26"/>
  <c r="B4380" i="26"/>
  <c r="C4380" i="26"/>
  <c r="D4380" i="26"/>
  <c r="E4380" i="26"/>
  <c r="F4380" i="26"/>
  <c r="B4381" i="26"/>
  <c r="C4381" i="26"/>
  <c r="D4381" i="26"/>
  <c r="E4381" i="26"/>
  <c r="F4381" i="26"/>
  <c r="B4382" i="26"/>
  <c r="C4382" i="26"/>
  <c r="D4382" i="26"/>
  <c r="E4382" i="26"/>
  <c r="F4382" i="26"/>
  <c r="B4383" i="26"/>
  <c r="C4383" i="26"/>
  <c r="D4383" i="26"/>
  <c r="E4383" i="26"/>
  <c r="F4383" i="26"/>
  <c r="B4384" i="26"/>
  <c r="C4384" i="26"/>
  <c r="D4384" i="26"/>
  <c r="E4384" i="26"/>
  <c r="F4384" i="26"/>
  <c r="B4385" i="26"/>
  <c r="C4385" i="26"/>
  <c r="D4385" i="26"/>
  <c r="E4385" i="26"/>
  <c r="F4385" i="26"/>
  <c r="B4386" i="26"/>
  <c r="C4386" i="26"/>
  <c r="D4386" i="26"/>
  <c r="E4386" i="26"/>
  <c r="F4386" i="26"/>
  <c r="B4387" i="26"/>
  <c r="C4387" i="26"/>
  <c r="D4387" i="26"/>
  <c r="E4387" i="26"/>
  <c r="F4387" i="26"/>
  <c r="B4388" i="26"/>
  <c r="C4388" i="26"/>
  <c r="D4388" i="26"/>
  <c r="E4388" i="26"/>
  <c r="F4388" i="26"/>
  <c r="B4389" i="26"/>
  <c r="C4389" i="26"/>
  <c r="D4389" i="26"/>
  <c r="E4389" i="26"/>
  <c r="F4389" i="26"/>
  <c r="B4390" i="26"/>
  <c r="C4390" i="26"/>
  <c r="D4390" i="26"/>
  <c r="E4390" i="26"/>
  <c r="F4390" i="26"/>
  <c r="B4391" i="26"/>
  <c r="C4391" i="26"/>
  <c r="D4391" i="26"/>
  <c r="E4391" i="26"/>
  <c r="F4391" i="26"/>
  <c r="B4392" i="26"/>
  <c r="C4392" i="26"/>
  <c r="D4392" i="26"/>
  <c r="E4392" i="26"/>
  <c r="F4392" i="26"/>
  <c r="B4393" i="26"/>
  <c r="C4393" i="26"/>
  <c r="D4393" i="26"/>
  <c r="E4393" i="26"/>
  <c r="F4393" i="26"/>
  <c r="B4394" i="26"/>
  <c r="C4394" i="26"/>
  <c r="D4394" i="26"/>
  <c r="E4394" i="26"/>
  <c r="F4394" i="26"/>
  <c r="B4395" i="26"/>
  <c r="C4395" i="26"/>
  <c r="D4395" i="26"/>
  <c r="E4395" i="26"/>
  <c r="F4395" i="26"/>
  <c r="B4396" i="26"/>
  <c r="C4396" i="26"/>
  <c r="D4396" i="26"/>
  <c r="E4396" i="26"/>
  <c r="F4396" i="26"/>
  <c r="B4397" i="26"/>
  <c r="C4397" i="26"/>
  <c r="D4397" i="26"/>
  <c r="E4397" i="26"/>
  <c r="F4397" i="26"/>
  <c r="B4398" i="26"/>
  <c r="C4398" i="26"/>
  <c r="D4398" i="26"/>
  <c r="E4398" i="26"/>
  <c r="F4398" i="26"/>
  <c r="B4399" i="26"/>
  <c r="C4399" i="26"/>
  <c r="D4399" i="26"/>
  <c r="E4399" i="26"/>
  <c r="F4399" i="26"/>
  <c r="B4400" i="26"/>
  <c r="C4400" i="26"/>
  <c r="D4400" i="26"/>
  <c r="E4400" i="26"/>
  <c r="F4400" i="26"/>
  <c r="B4401" i="26"/>
  <c r="C4401" i="26"/>
  <c r="D4401" i="26"/>
  <c r="E4401" i="26"/>
  <c r="F4401" i="26"/>
  <c r="B4402" i="26"/>
  <c r="C4402" i="26"/>
  <c r="D4402" i="26"/>
  <c r="E4402" i="26"/>
  <c r="F4402" i="26"/>
  <c r="B4403" i="26"/>
  <c r="C4403" i="26"/>
  <c r="D4403" i="26"/>
  <c r="E4403" i="26"/>
  <c r="F4403" i="26"/>
  <c r="B4404" i="26"/>
  <c r="C4404" i="26"/>
  <c r="D4404" i="26"/>
  <c r="E4404" i="26"/>
  <c r="F4404" i="26"/>
  <c r="B4405" i="26"/>
  <c r="C4405" i="26"/>
  <c r="D4405" i="26"/>
  <c r="E4405" i="26"/>
  <c r="F4405" i="26"/>
  <c r="B4406" i="26"/>
  <c r="C4406" i="26"/>
  <c r="D4406" i="26"/>
  <c r="E4406" i="26"/>
  <c r="F4406" i="26"/>
  <c r="B4407" i="26"/>
  <c r="C4407" i="26"/>
  <c r="D4407" i="26"/>
  <c r="E4407" i="26"/>
  <c r="F4407" i="26"/>
  <c r="B4408" i="26"/>
  <c r="C4408" i="26"/>
  <c r="D4408" i="26"/>
  <c r="E4408" i="26"/>
  <c r="F4408" i="26"/>
  <c r="B4409" i="26"/>
  <c r="C4409" i="26"/>
  <c r="D4409" i="26"/>
  <c r="E4409" i="26"/>
  <c r="F4409" i="26"/>
  <c r="B4410" i="26"/>
  <c r="C4410" i="26"/>
  <c r="D4410" i="26"/>
  <c r="E4410" i="26"/>
  <c r="F4410" i="26"/>
  <c r="B4411" i="26"/>
  <c r="C4411" i="26"/>
  <c r="D4411" i="26"/>
  <c r="E4411" i="26"/>
  <c r="F4411" i="26"/>
  <c r="B4412" i="26"/>
  <c r="C4412" i="26"/>
  <c r="D4412" i="26"/>
  <c r="E4412" i="26"/>
  <c r="F4412" i="26"/>
  <c r="B4413" i="26"/>
  <c r="C4413" i="26"/>
  <c r="D4413" i="26"/>
  <c r="E4413" i="26"/>
  <c r="F4413" i="26"/>
  <c r="B4414" i="26"/>
  <c r="C4414" i="26"/>
  <c r="D4414" i="26"/>
  <c r="E4414" i="26"/>
  <c r="F4414" i="26"/>
  <c r="B4415" i="26"/>
  <c r="C4415" i="26"/>
  <c r="D4415" i="26"/>
  <c r="E4415" i="26"/>
  <c r="F4415" i="26"/>
  <c r="B4416" i="26"/>
  <c r="C4416" i="26"/>
  <c r="D4416" i="26"/>
  <c r="E4416" i="26"/>
  <c r="F4416" i="26"/>
  <c r="B4417" i="26"/>
  <c r="C4417" i="26"/>
  <c r="D4417" i="26"/>
  <c r="E4417" i="26"/>
  <c r="F4417" i="26"/>
  <c r="B4418" i="26"/>
  <c r="C4418" i="26"/>
  <c r="D4418" i="26"/>
  <c r="E4418" i="26"/>
  <c r="F4418" i="26"/>
  <c r="B4419" i="26"/>
  <c r="C4419" i="26"/>
  <c r="D4419" i="26"/>
  <c r="E4419" i="26"/>
  <c r="F4419" i="26"/>
  <c r="B4420" i="26"/>
  <c r="C4420" i="26"/>
  <c r="D4420" i="26"/>
  <c r="E4420" i="26"/>
  <c r="F4420" i="26"/>
  <c r="B4421" i="26"/>
  <c r="C4421" i="26"/>
  <c r="D4421" i="26"/>
  <c r="E4421" i="26"/>
  <c r="F4421" i="26"/>
  <c r="B4422" i="26"/>
  <c r="C4422" i="26"/>
  <c r="D4422" i="26"/>
  <c r="E4422" i="26"/>
  <c r="F4422" i="26"/>
  <c r="B4423" i="26"/>
  <c r="C4423" i="26"/>
  <c r="D4423" i="26"/>
  <c r="E4423" i="26"/>
  <c r="F4423" i="26"/>
  <c r="B4424" i="26"/>
  <c r="C4424" i="26"/>
  <c r="D4424" i="26"/>
  <c r="E4424" i="26"/>
  <c r="F4424" i="26"/>
  <c r="B4425" i="26"/>
  <c r="C4425" i="26"/>
  <c r="D4425" i="26"/>
  <c r="E4425" i="26"/>
  <c r="F4425" i="26"/>
  <c r="B4426" i="26"/>
  <c r="C4426" i="26"/>
  <c r="D4426" i="26"/>
  <c r="E4426" i="26"/>
  <c r="F4426" i="26"/>
  <c r="B4427" i="26"/>
  <c r="C4427" i="26"/>
  <c r="D4427" i="26"/>
  <c r="E4427" i="26"/>
  <c r="F4427" i="26"/>
  <c r="B4428" i="26"/>
  <c r="C4428" i="26"/>
  <c r="D4428" i="26"/>
  <c r="E4428" i="26"/>
  <c r="F4428" i="26"/>
  <c r="B4429" i="26"/>
  <c r="C4429" i="26"/>
  <c r="D4429" i="26"/>
  <c r="E4429" i="26"/>
  <c r="F4429" i="26"/>
  <c r="B4430" i="26"/>
  <c r="C4430" i="26"/>
  <c r="D4430" i="26"/>
  <c r="E4430" i="26"/>
  <c r="F4430" i="26"/>
  <c r="B4431" i="26"/>
  <c r="C4431" i="26"/>
  <c r="D4431" i="26"/>
  <c r="E4431" i="26"/>
  <c r="F4431" i="26"/>
  <c r="B4432" i="26"/>
  <c r="C4432" i="26"/>
  <c r="D4432" i="26"/>
  <c r="E4432" i="26"/>
  <c r="F4432" i="26"/>
  <c r="B4433" i="26"/>
  <c r="C4433" i="26"/>
  <c r="D4433" i="26"/>
  <c r="E4433" i="26"/>
  <c r="F4433" i="26"/>
  <c r="B4434" i="26"/>
  <c r="C4434" i="26"/>
  <c r="D4434" i="26"/>
  <c r="E4434" i="26"/>
  <c r="F4434" i="26"/>
  <c r="B4435" i="26"/>
  <c r="C4435" i="26"/>
  <c r="D4435" i="26"/>
  <c r="E4435" i="26"/>
  <c r="F4435" i="26"/>
  <c r="B4436" i="26"/>
  <c r="C4436" i="26"/>
  <c r="D4436" i="26"/>
  <c r="E4436" i="26"/>
  <c r="F4436" i="26"/>
  <c r="B4437" i="26"/>
  <c r="C4437" i="26"/>
  <c r="D4437" i="26"/>
  <c r="E4437" i="26"/>
  <c r="F4437" i="26"/>
  <c r="B4438" i="26"/>
  <c r="C4438" i="26"/>
  <c r="D4438" i="26"/>
  <c r="E4438" i="26"/>
  <c r="F4438" i="26"/>
  <c r="B4439" i="26"/>
  <c r="C4439" i="26"/>
  <c r="D4439" i="26"/>
  <c r="E4439" i="26"/>
  <c r="F4439" i="26"/>
  <c r="B4440" i="26"/>
  <c r="C4440" i="26"/>
  <c r="D4440" i="26"/>
  <c r="E4440" i="26"/>
  <c r="F4440" i="26"/>
  <c r="B4441" i="26"/>
  <c r="C4441" i="26"/>
  <c r="D4441" i="26"/>
  <c r="E4441" i="26"/>
  <c r="F4441" i="26"/>
  <c r="B4442" i="26"/>
  <c r="C4442" i="26"/>
  <c r="D4442" i="26"/>
  <c r="E4442" i="26"/>
  <c r="F4442" i="26"/>
  <c r="B4443" i="26"/>
  <c r="C4443" i="26"/>
  <c r="D4443" i="26"/>
  <c r="E4443" i="26"/>
  <c r="F4443" i="26"/>
  <c r="B4444" i="26"/>
  <c r="C4444" i="26"/>
  <c r="D4444" i="26"/>
  <c r="E4444" i="26"/>
  <c r="F4444" i="26"/>
  <c r="B4445" i="26"/>
  <c r="C4445" i="26"/>
  <c r="D4445" i="26"/>
  <c r="E4445" i="26"/>
  <c r="F4445" i="26"/>
  <c r="B4446" i="26"/>
  <c r="C4446" i="26"/>
  <c r="D4446" i="26"/>
  <c r="E4446" i="26"/>
  <c r="F4446" i="26"/>
  <c r="B4447" i="26"/>
  <c r="C4447" i="26"/>
  <c r="D4447" i="26"/>
  <c r="E4447" i="26"/>
  <c r="F4447" i="26"/>
  <c r="B4448" i="26"/>
  <c r="C4448" i="26"/>
  <c r="D4448" i="26"/>
  <c r="E4448" i="26"/>
  <c r="F4448" i="26"/>
  <c r="B4449" i="26"/>
  <c r="C4449" i="26"/>
  <c r="D4449" i="26"/>
  <c r="E4449" i="26"/>
  <c r="F4449" i="26"/>
  <c r="B4450" i="26"/>
  <c r="C4450" i="26"/>
  <c r="D4450" i="26"/>
  <c r="E4450" i="26"/>
  <c r="F4450" i="26"/>
  <c r="B4451" i="26"/>
  <c r="C4451" i="26"/>
  <c r="D4451" i="26"/>
  <c r="E4451" i="26"/>
  <c r="F4451" i="26"/>
  <c r="B4452" i="26"/>
  <c r="C4452" i="26"/>
  <c r="D4452" i="26"/>
  <c r="E4452" i="26"/>
  <c r="F4452" i="26"/>
  <c r="B4453" i="26"/>
  <c r="C4453" i="26"/>
  <c r="D4453" i="26"/>
  <c r="E4453" i="26"/>
  <c r="F4453" i="26"/>
  <c r="B4454" i="26"/>
  <c r="C4454" i="26"/>
  <c r="D4454" i="26"/>
  <c r="E4454" i="26"/>
  <c r="F4454" i="26"/>
  <c r="B4455" i="26"/>
  <c r="C4455" i="26"/>
  <c r="D4455" i="26"/>
  <c r="E4455" i="26"/>
  <c r="F4455" i="26"/>
  <c r="B4456" i="26"/>
  <c r="C4456" i="26"/>
  <c r="D4456" i="26"/>
  <c r="E4456" i="26"/>
  <c r="F4456" i="26"/>
  <c r="B4457" i="26"/>
  <c r="C4457" i="26"/>
  <c r="D4457" i="26"/>
  <c r="E4457" i="26"/>
  <c r="F4457" i="26"/>
  <c r="B4458" i="26"/>
  <c r="C4458" i="26"/>
  <c r="D4458" i="26"/>
  <c r="E4458" i="26"/>
  <c r="F4458" i="26"/>
  <c r="B4459" i="26"/>
  <c r="C4459" i="26"/>
  <c r="D4459" i="26"/>
  <c r="E4459" i="26"/>
  <c r="F4459" i="26"/>
  <c r="B4460" i="26"/>
  <c r="C4460" i="26"/>
  <c r="D4460" i="26"/>
  <c r="E4460" i="26"/>
  <c r="F4460" i="26"/>
  <c r="B4461" i="26"/>
  <c r="C4461" i="26"/>
  <c r="D4461" i="26"/>
  <c r="E4461" i="26"/>
  <c r="F4461" i="26"/>
  <c r="B4462" i="26"/>
  <c r="C4462" i="26"/>
  <c r="D4462" i="26"/>
  <c r="E4462" i="26"/>
  <c r="F4462" i="26"/>
  <c r="B4463" i="26"/>
  <c r="C4463" i="26"/>
  <c r="D4463" i="26"/>
  <c r="E4463" i="26"/>
  <c r="F4463" i="26"/>
  <c r="B4464" i="26"/>
  <c r="C4464" i="26"/>
  <c r="D4464" i="26"/>
  <c r="E4464" i="26"/>
  <c r="F4464" i="26"/>
  <c r="B4465" i="26"/>
  <c r="C4465" i="26"/>
  <c r="D4465" i="26"/>
  <c r="E4465" i="26"/>
  <c r="F4465" i="26"/>
  <c r="B4466" i="26"/>
  <c r="C4466" i="26"/>
  <c r="D4466" i="26"/>
  <c r="E4466" i="26"/>
  <c r="F4466" i="26"/>
  <c r="B4467" i="26"/>
  <c r="C4467" i="26"/>
  <c r="D4467" i="26"/>
  <c r="E4467" i="26"/>
  <c r="F4467" i="26"/>
  <c r="B4468" i="26"/>
  <c r="C4468" i="26"/>
  <c r="D4468" i="26"/>
  <c r="E4468" i="26"/>
  <c r="F4468" i="26"/>
  <c r="B4469" i="26"/>
  <c r="C4469" i="26"/>
  <c r="D4469" i="26"/>
  <c r="E4469" i="26"/>
  <c r="F4469" i="26"/>
  <c r="B4470" i="26"/>
  <c r="C4470" i="26"/>
  <c r="D4470" i="26"/>
  <c r="E4470" i="26"/>
  <c r="F4470" i="26"/>
  <c r="B4471" i="26"/>
  <c r="C4471" i="26"/>
  <c r="D4471" i="26"/>
  <c r="E4471" i="26"/>
  <c r="F4471" i="26"/>
  <c r="B4472" i="26"/>
  <c r="C4472" i="26"/>
  <c r="D4472" i="26"/>
  <c r="E4472" i="26"/>
  <c r="F4472" i="26"/>
  <c r="B4473" i="26"/>
  <c r="C4473" i="26"/>
  <c r="D4473" i="26"/>
  <c r="E4473" i="26"/>
  <c r="F4473" i="26"/>
  <c r="B4474" i="26"/>
  <c r="C4474" i="26"/>
  <c r="D4474" i="26"/>
  <c r="E4474" i="26"/>
  <c r="F4474" i="26"/>
  <c r="B4475" i="26"/>
  <c r="C4475" i="26"/>
  <c r="D4475" i="26"/>
  <c r="E4475" i="26"/>
  <c r="F4475" i="26"/>
  <c r="B4476" i="26"/>
  <c r="C4476" i="26"/>
  <c r="D4476" i="26"/>
  <c r="E4476" i="26"/>
  <c r="F4476" i="26"/>
  <c r="B4477" i="26"/>
  <c r="C4477" i="26"/>
  <c r="D4477" i="26"/>
  <c r="E4477" i="26"/>
  <c r="F4477" i="26"/>
  <c r="B4478" i="26"/>
  <c r="C4478" i="26"/>
  <c r="D4478" i="26"/>
  <c r="E4478" i="26"/>
  <c r="F4478" i="26"/>
  <c r="B4479" i="26"/>
  <c r="C4479" i="26"/>
  <c r="D4479" i="26"/>
  <c r="E4479" i="26"/>
  <c r="F4479" i="26"/>
  <c r="B4480" i="26"/>
  <c r="C4480" i="26"/>
  <c r="D4480" i="26"/>
  <c r="E4480" i="26"/>
  <c r="F4480" i="26"/>
  <c r="B4481" i="26"/>
  <c r="C4481" i="26"/>
  <c r="D4481" i="26"/>
  <c r="E4481" i="26"/>
  <c r="F4481" i="26"/>
  <c r="B4482" i="26"/>
  <c r="C4482" i="26"/>
  <c r="D4482" i="26"/>
  <c r="E4482" i="26"/>
  <c r="F4482" i="26"/>
  <c r="B4483" i="26"/>
  <c r="C4483" i="26"/>
  <c r="D4483" i="26"/>
  <c r="E4483" i="26"/>
  <c r="F4483" i="26"/>
  <c r="B4484" i="26"/>
  <c r="C4484" i="26"/>
  <c r="D4484" i="26"/>
  <c r="E4484" i="26"/>
  <c r="F4484" i="26"/>
  <c r="B4485" i="26"/>
  <c r="C4485" i="26"/>
  <c r="D4485" i="26"/>
  <c r="E4485" i="26"/>
  <c r="F4485" i="26"/>
  <c r="B4486" i="26"/>
  <c r="C4486" i="26"/>
  <c r="D4486" i="26"/>
  <c r="E4486" i="26"/>
  <c r="F4486" i="26"/>
  <c r="B4487" i="26"/>
  <c r="C4487" i="26"/>
  <c r="D4487" i="26"/>
  <c r="E4487" i="26"/>
  <c r="F4487" i="26"/>
  <c r="B4488" i="26"/>
  <c r="C4488" i="26"/>
  <c r="D4488" i="26"/>
  <c r="E4488" i="26"/>
  <c r="F4488" i="26"/>
  <c r="B4489" i="26"/>
  <c r="C4489" i="26"/>
  <c r="D4489" i="26"/>
  <c r="E4489" i="26"/>
  <c r="F4489" i="26"/>
  <c r="B4490" i="26"/>
  <c r="C4490" i="26"/>
  <c r="D4490" i="26"/>
  <c r="E4490" i="26"/>
  <c r="F4490" i="26"/>
  <c r="B4491" i="26"/>
  <c r="C4491" i="26"/>
  <c r="D4491" i="26"/>
  <c r="E4491" i="26"/>
  <c r="F4491" i="26"/>
  <c r="B4492" i="26"/>
  <c r="C4492" i="26"/>
  <c r="D4492" i="26"/>
  <c r="E4492" i="26"/>
  <c r="F4492" i="26"/>
  <c r="B4493" i="26"/>
  <c r="C4493" i="26"/>
  <c r="D4493" i="26"/>
  <c r="E4493" i="26"/>
  <c r="F4493" i="26"/>
  <c r="B4494" i="26"/>
  <c r="C4494" i="26"/>
  <c r="D4494" i="26"/>
  <c r="E4494" i="26"/>
  <c r="F4494" i="26"/>
  <c r="B4495" i="26"/>
  <c r="C4495" i="26"/>
  <c r="D4495" i="26"/>
  <c r="E4495" i="26"/>
  <c r="F4495" i="26"/>
  <c r="B4496" i="26"/>
  <c r="C4496" i="26"/>
  <c r="D4496" i="26"/>
  <c r="E4496" i="26"/>
  <c r="F4496" i="26"/>
  <c r="B4497" i="26"/>
  <c r="C4497" i="26"/>
  <c r="D4497" i="26"/>
  <c r="E4497" i="26"/>
  <c r="F4497" i="26"/>
  <c r="B4498" i="26"/>
  <c r="C4498" i="26"/>
  <c r="D4498" i="26"/>
  <c r="E4498" i="26"/>
  <c r="F4498" i="26"/>
  <c r="B4499" i="26"/>
  <c r="C4499" i="26"/>
  <c r="D4499" i="26"/>
  <c r="E4499" i="26"/>
  <c r="F4499" i="26"/>
  <c r="B4500" i="26"/>
  <c r="C4500" i="26"/>
  <c r="D4500" i="26"/>
  <c r="E4500" i="26"/>
  <c r="F4500" i="26"/>
  <c r="B4501" i="26"/>
  <c r="C4501" i="26"/>
  <c r="D4501" i="26"/>
  <c r="E4501" i="26"/>
  <c r="F4501" i="26"/>
  <c r="B4502" i="26"/>
  <c r="C4502" i="26"/>
  <c r="D4502" i="26"/>
  <c r="E4502" i="26"/>
  <c r="F4502" i="26"/>
  <c r="B4503" i="26"/>
  <c r="C4503" i="26"/>
  <c r="D4503" i="26"/>
  <c r="E4503" i="26"/>
  <c r="F4503" i="26"/>
  <c r="B4504" i="26"/>
  <c r="C4504" i="26"/>
  <c r="D4504" i="26"/>
  <c r="E4504" i="26"/>
  <c r="F4504" i="26"/>
  <c r="B4505" i="26"/>
  <c r="C4505" i="26"/>
  <c r="D4505" i="26"/>
  <c r="E4505" i="26"/>
  <c r="F4505" i="26"/>
  <c r="B4506" i="26"/>
  <c r="C4506" i="26"/>
  <c r="D4506" i="26"/>
  <c r="E4506" i="26"/>
  <c r="F4506" i="26"/>
  <c r="B4507" i="26"/>
  <c r="C4507" i="26"/>
  <c r="D4507" i="26"/>
  <c r="E4507" i="26"/>
  <c r="F4507" i="26"/>
  <c r="B4508" i="26"/>
  <c r="C4508" i="26"/>
  <c r="D4508" i="26"/>
  <c r="E4508" i="26"/>
  <c r="F4508" i="26"/>
  <c r="B4509" i="26"/>
  <c r="C4509" i="26"/>
  <c r="D4509" i="26"/>
  <c r="E4509" i="26"/>
  <c r="F4509" i="26"/>
  <c r="B4510" i="26"/>
  <c r="C4510" i="26"/>
  <c r="D4510" i="26"/>
  <c r="E4510" i="26"/>
  <c r="F4510" i="26"/>
  <c r="B4511" i="26"/>
  <c r="C4511" i="26"/>
  <c r="D4511" i="26"/>
  <c r="E4511" i="26"/>
  <c r="F4511" i="26"/>
  <c r="B4512" i="26"/>
  <c r="C4512" i="26"/>
  <c r="D4512" i="26"/>
  <c r="E4512" i="26"/>
  <c r="F4512" i="26"/>
  <c r="B4513" i="26"/>
  <c r="C4513" i="26"/>
  <c r="D4513" i="26"/>
  <c r="E4513" i="26"/>
  <c r="F4513" i="26"/>
  <c r="B4514" i="26"/>
  <c r="C4514" i="26"/>
  <c r="D4514" i="26"/>
  <c r="E4514" i="26"/>
  <c r="F4514" i="26"/>
  <c r="B4515" i="26"/>
  <c r="C4515" i="26"/>
  <c r="D4515" i="26"/>
  <c r="E4515" i="26"/>
  <c r="F4515" i="26"/>
  <c r="B4516" i="26"/>
  <c r="C4516" i="26"/>
  <c r="D4516" i="26"/>
  <c r="E4516" i="26"/>
  <c r="F4516" i="26"/>
  <c r="B4517" i="26"/>
  <c r="C4517" i="26"/>
  <c r="D4517" i="26"/>
  <c r="E4517" i="26"/>
  <c r="F4517" i="26"/>
  <c r="B4518" i="26"/>
  <c r="C4518" i="26"/>
  <c r="D4518" i="26"/>
  <c r="E4518" i="26"/>
  <c r="F4518" i="26"/>
  <c r="B4519" i="26"/>
  <c r="C4519" i="26"/>
  <c r="D4519" i="26"/>
  <c r="E4519" i="26"/>
  <c r="F4519" i="26"/>
  <c r="B4520" i="26"/>
  <c r="C4520" i="26"/>
  <c r="D4520" i="26"/>
  <c r="E4520" i="26"/>
  <c r="F4520" i="26"/>
  <c r="B4521" i="26"/>
  <c r="C4521" i="26"/>
  <c r="D4521" i="26"/>
  <c r="E4521" i="26"/>
  <c r="F4521" i="26"/>
  <c r="B4522" i="26"/>
  <c r="C4522" i="26"/>
  <c r="D4522" i="26"/>
  <c r="E4522" i="26"/>
  <c r="F4522" i="26"/>
  <c r="B4523" i="26"/>
  <c r="C4523" i="26"/>
  <c r="D4523" i="26"/>
  <c r="E4523" i="26"/>
  <c r="F4523" i="26"/>
  <c r="B4524" i="26"/>
  <c r="C4524" i="26"/>
  <c r="D4524" i="26"/>
  <c r="E4524" i="26"/>
  <c r="F4524" i="26"/>
  <c r="B4525" i="26"/>
  <c r="C4525" i="26"/>
  <c r="D4525" i="26"/>
  <c r="E4525" i="26"/>
  <c r="F4525" i="26"/>
  <c r="B4526" i="26"/>
  <c r="C4526" i="26"/>
  <c r="D4526" i="26"/>
  <c r="E4526" i="26"/>
  <c r="F4526" i="26"/>
  <c r="B4527" i="26"/>
  <c r="C4527" i="26"/>
  <c r="D4527" i="26"/>
  <c r="E4527" i="26"/>
  <c r="F4527" i="26"/>
  <c r="B4528" i="26"/>
  <c r="C4528" i="26"/>
  <c r="D4528" i="26"/>
  <c r="E4528" i="26"/>
  <c r="F4528" i="26"/>
  <c r="B4529" i="26"/>
  <c r="C4529" i="26"/>
  <c r="D4529" i="26"/>
  <c r="E4529" i="26"/>
  <c r="F4529" i="26"/>
  <c r="B4530" i="26"/>
  <c r="C4530" i="26"/>
  <c r="D4530" i="26"/>
  <c r="E4530" i="26"/>
  <c r="F4530" i="26"/>
  <c r="B4531" i="26"/>
  <c r="C4531" i="26"/>
  <c r="D4531" i="26"/>
  <c r="E4531" i="26"/>
  <c r="F4531" i="26"/>
  <c r="B4532" i="26"/>
  <c r="C4532" i="26"/>
  <c r="D4532" i="26"/>
  <c r="E4532" i="26"/>
  <c r="F4532" i="26"/>
  <c r="B4533" i="26"/>
  <c r="C4533" i="26"/>
  <c r="D4533" i="26"/>
  <c r="E4533" i="26"/>
  <c r="F4533" i="26"/>
  <c r="B4534" i="26"/>
  <c r="C4534" i="26"/>
  <c r="D4534" i="26"/>
  <c r="E4534" i="26"/>
  <c r="F4534" i="26"/>
  <c r="B4535" i="26"/>
  <c r="C4535" i="26"/>
  <c r="D4535" i="26"/>
  <c r="E4535" i="26"/>
  <c r="F4535" i="26"/>
  <c r="B4536" i="26"/>
  <c r="C4536" i="26"/>
  <c r="D4536" i="26"/>
  <c r="E4536" i="26"/>
  <c r="F4536" i="26"/>
  <c r="B4537" i="26"/>
  <c r="C4537" i="26"/>
  <c r="D4537" i="26"/>
  <c r="E4537" i="26"/>
  <c r="F4537" i="26"/>
  <c r="B4538" i="26"/>
  <c r="C4538" i="26"/>
  <c r="D4538" i="26"/>
  <c r="E4538" i="26"/>
  <c r="F4538" i="26"/>
  <c r="B4539" i="26"/>
  <c r="C4539" i="26"/>
  <c r="D4539" i="26"/>
  <c r="E4539" i="26"/>
  <c r="F4539" i="26"/>
  <c r="B4540" i="26"/>
  <c r="C4540" i="26"/>
  <c r="D4540" i="26"/>
  <c r="E4540" i="26"/>
  <c r="F4540" i="26"/>
  <c r="B4541" i="26"/>
  <c r="C4541" i="26"/>
  <c r="D4541" i="26"/>
  <c r="E4541" i="26"/>
  <c r="F4541" i="26"/>
  <c r="B4542" i="26"/>
  <c r="C4542" i="26"/>
  <c r="D4542" i="26"/>
  <c r="E4542" i="26"/>
  <c r="F4542" i="26"/>
  <c r="B4543" i="26"/>
  <c r="C4543" i="26"/>
  <c r="D4543" i="26"/>
  <c r="E4543" i="26"/>
  <c r="F4543" i="26"/>
  <c r="B4544" i="26"/>
  <c r="C4544" i="26"/>
  <c r="D4544" i="26"/>
  <c r="E4544" i="26"/>
  <c r="F4544" i="26"/>
  <c r="B4545" i="26"/>
  <c r="C4545" i="26"/>
  <c r="D4545" i="26"/>
  <c r="E4545" i="26"/>
  <c r="F4545" i="26"/>
  <c r="B4546" i="26"/>
  <c r="C4546" i="26"/>
  <c r="D4546" i="26"/>
  <c r="E4546" i="26"/>
  <c r="F4546" i="26"/>
  <c r="B4547" i="26"/>
  <c r="C4547" i="26"/>
  <c r="D4547" i="26"/>
  <c r="E4547" i="26"/>
  <c r="F4547" i="26"/>
  <c r="B4548" i="26"/>
  <c r="C4548" i="26"/>
  <c r="D4548" i="26"/>
  <c r="E4548" i="26"/>
  <c r="F4548" i="26"/>
  <c r="B4549" i="26"/>
  <c r="C4549" i="26"/>
  <c r="D4549" i="26"/>
  <c r="E4549" i="26"/>
  <c r="F4549" i="26"/>
  <c r="B4550" i="26"/>
  <c r="C4550" i="26"/>
  <c r="D4550" i="26"/>
  <c r="E4550" i="26"/>
  <c r="F4550" i="26"/>
  <c r="B4551" i="26"/>
  <c r="C4551" i="26"/>
  <c r="D4551" i="26"/>
  <c r="E4551" i="26"/>
  <c r="F4551" i="26"/>
  <c r="B4552" i="26"/>
  <c r="C4552" i="26"/>
  <c r="D4552" i="26"/>
  <c r="E4552" i="26"/>
  <c r="F4552" i="26"/>
  <c r="B4553" i="26"/>
  <c r="C4553" i="26"/>
  <c r="D4553" i="26"/>
  <c r="E4553" i="26"/>
  <c r="F4553" i="26"/>
  <c r="B4554" i="26"/>
  <c r="C4554" i="26"/>
  <c r="D4554" i="26"/>
  <c r="E4554" i="26"/>
  <c r="F4554" i="26"/>
  <c r="B4555" i="26"/>
  <c r="C4555" i="26"/>
  <c r="D4555" i="26"/>
  <c r="E4555" i="26"/>
  <c r="F4555" i="26"/>
  <c r="B4556" i="26"/>
  <c r="C4556" i="26"/>
  <c r="D4556" i="26"/>
  <c r="E4556" i="26"/>
  <c r="F4556" i="26"/>
  <c r="B4557" i="26"/>
  <c r="C4557" i="26"/>
  <c r="D4557" i="26"/>
  <c r="E4557" i="26"/>
  <c r="F4557" i="26"/>
  <c r="B4558" i="26"/>
  <c r="C4558" i="26"/>
  <c r="D4558" i="26"/>
  <c r="E4558" i="26"/>
  <c r="F4558" i="26"/>
  <c r="B4559" i="26"/>
  <c r="C4559" i="26"/>
  <c r="D4559" i="26"/>
  <c r="E4559" i="26"/>
  <c r="F4559" i="26"/>
  <c r="B4560" i="26"/>
  <c r="C4560" i="26"/>
  <c r="D4560" i="26"/>
  <c r="E4560" i="26"/>
  <c r="F4560" i="26"/>
  <c r="B4561" i="26"/>
  <c r="C4561" i="26"/>
  <c r="D4561" i="26"/>
  <c r="E4561" i="26"/>
  <c r="F4561" i="26"/>
  <c r="B4562" i="26"/>
  <c r="C4562" i="26"/>
  <c r="D4562" i="26"/>
  <c r="E4562" i="26"/>
  <c r="F4562" i="26"/>
  <c r="B4563" i="26"/>
  <c r="C4563" i="26"/>
  <c r="D4563" i="26"/>
  <c r="E4563" i="26"/>
  <c r="F4563" i="26"/>
  <c r="B4564" i="26"/>
  <c r="C4564" i="26"/>
  <c r="D4564" i="26"/>
  <c r="E4564" i="26"/>
  <c r="F4564" i="26"/>
  <c r="B4565" i="26"/>
  <c r="C4565" i="26"/>
  <c r="D4565" i="26"/>
  <c r="E4565" i="26"/>
  <c r="F4565" i="26"/>
  <c r="B4566" i="26"/>
  <c r="C4566" i="26"/>
  <c r="D4566" i="26"/>
  <c r="E4566" i="26"/>
  <c r="F4566" i="26"/>
  <c r="B4567" i="26"/>
  <c r="C4567" i="26"/>
  <c r="D4567" i="26"/>
  <c r="E4567" i="26"/>
  <c r="F4567" i="26"/>
  <c r="B4568" i="26"/>
  <c r="C4568" i="26"/>
  <c r="D4568" i="26"/>
  <c r="E4568" i="26"/>
  <c r="F4568" i="26"/>
  <c r="B4569" i="26"/>
  <c r="C4569" i="26"/>
  <c r="D4569" i="26"/>
  <c r="E4569" i="26"/>
  <c r="F4569" i="26"/>
  <c r="B4570" i="26"/>
  <c r="C4570" i="26"/>
  <c r="D4570" i="26"/>
  <c r="E4570" i="26"/>
  <c r="F4570" i="26"/>
  <c r="B4571" i="26"/>
  <c r="C4571" i="26"/>
  <c r="D4571" i="26"/>
  <c r="E4571" i="26"/>
  <c r="F4571" i="26"/>
  <c r="B4572" i="26"/>
  <c r="C4572" i="26"/>
  <c r="D4572" i="26"/>
  <c r="E4572" i="26"/>
  <c r="F4572" i="26"/>
  <c r="B4573" i="26"/>
  <c r="C4573" i="26"/>
  <c r="D4573" i="26"/>
  <c r="E4573" i="26"/>
  <c r="F4573" i="26"/>
  <c r="B4574" i="26"/>
  <c r="C4574" i="26"/>
  <c r="D4574" i="26"/>
  <c r="E4574" i="26"/>
  <c r="F4574" i="26"/>
  <c r="B4575" i="26"/>
  <c r="C4575" i="26"/>
  <c r="D4575" i="26"/>
  <c r="E4575" i="26"/>
  <c r="F4575" i="26"/>
  <c r="B4576" i="26"/>
  <c r="C4576" i="26"/>
  <c r="D4576" i="26"/>
  <c r="E4576" i="26"/>
  <c r="F4576" i="26"/>
  <c r="B4577" i="26"/>
  <c r="C4577" i="26"/>
  <c r="D4577" i="26"/>
  <c r="E4577" i="26"/>
  <c r="F4577" i="26"/>
  <c r="B4578" i="26"/>
  <c r="C4578" i="26"/>
  <c r="D4578" i="26"/>
  <c r="E4578" i="26"/>
  <c r="F4578" i="26"/>
  <c r="B4579" i="26"/>
  <c r="C4579" i="26"/>
  <c r="D4579" i="26"/>
  <c r="E4579" i="26"/>
  <c r="F4579" i="26"/>
  <c r="B4580" i="26"/>
  <c r="C4580" i="26"/>
  <c r="D4580" i="26"/>
  <c r="E4580" i="26"/>
  <c r="F4580" i="26"/>
  <c r="B4581" i="26"/>
  <c r="C4581" i="26"/>
  <c r="D4581" i="26"/>
  <c r="E4581" i="26"/>
  <c r="F4581" i="26"/>
  <c r="B4582" i="26"/>
  <c r="C4582" i="26"/>
  <c r="D4582" i="26"/>
  <c r="E4582" i="26"/>
  <c r="F4582" i="26"/>
  <c r="B4583" i="26"/>
  <c r="C4583" i="26"/>
  <c r="D4583" i="26"/>
  <c r="E4583" i="26"/>
  <c r="F4583" i="26"/>
  <c r="B4584" i="26"/>
  <c r="C4584" i="26"/>
  <c r="D4584" i="26"/>
  <c r="E4584" i="26"/>
  <c r="F4584" i="26"/>
  <c r="B4585" i="26"/>
  <c r="C4585" i="26"/>
  <c r="D4585" i="26"/>
  <c r="E4585" i="26"/>
  <c r="F4585" i="26"/>
  <c r="B4586" i="26"/>
  <c r="C4586" i="26"/>
  <c r="D4586" i="26"/>
  <c r="E4586" i="26"/>
  <c r="F4586" i="26"/>
  <c r="B4587" i="26"/>
  <c r="C4587" i="26"/>
  <c r="D4587" i="26"/>
  <c r="E4587" i="26"/>
  <c r="F4587" i="26"/>
  <c r="B4588" i="26"/>
  <c r="C4588" i="26"/>
  <c r="D4588" i="26"/>
  <c r="E4588" i="26"/>
  <c r="F4588" i="26"/>
  <c r="B4589" i="26"/>
  <c r="C4589" i="26"/>
  <c r="D4589" i="26"/>
  <c r="E4589" i="26"/>
  <c r="F4589" i="26"/>
  <c r="B4590" i="26"/>
  <c r="C4590" i="26"/>
  <c r="D4590" i="26"/>
  <c r="E4590" i="26"/>
  <c r="F4590" i="26"/>
  <c r="B4591" i="26"/>
  <c r="C4591" i="26"/>
  <c r="D4591" i="26"/>
  <c r="E4591" i="26"/>
  <c r="F4591" i="26"/>
  <c r="B4592" i="26"/>
  <c r="C4592" i="26"/>
  <c r="D4592" i="26"/>
  <c r="E4592" i="26"/>
  <c r="F4592" i="26"/>
  <c r="B4593" i="26"/>
  <c r="C4593" i="26"/>
  <c r="D4593" i="26"/>
  <c r="E4593" i="26"/>
  <c r="F4593" i="26"/>
  <c r="B4594" i="26"/>
  <c r="C4594" i="26"/>
  <c r="D4594" i="26"/>
  <c r="E4594" i="26"/>
  <c r="F4594" i="26"/>
  <c r="B4595" i="26"/>
  <c r="C4595" i="26"/>
  <c r="D4595" i="26"/>
  <c r="E4595" i="26"/>
  <c r="F4595" i="26"/>
  <c r="B4596" i="26"/>
  <c r="C4596" i="26"/>
  <c r="D4596" i="26"/>
  <c r="E4596" i="26"/>
  <c r="F4596" i="26"/>
  <c r="B4597" i="26"/>
  <c r="C4597" i="26"/>
  <c r="D4597" i="26"/>
  <c r="E4597" i="26"/>
  <c r="F4597" i="26"/>
  <c r="B4598" i="26"/>
  <c r="C4598" i="26"/>
  <c r="D4598" i="26"/>
  <c r="E4598" i="26"/>
  <c r="F4598" i="26"/>
  <c r="B4599" i="26"/>
  <c r="C4599" i="26"/>
  <c r="D4599" i="26"/>
  <c r="E4599" i="26"/>
  <c r="F4599" i="26"/>
  <c r="B4600" i="26"/>
  <c r="C4600" i="26"/>
  <c r="D4600" i="26"/>
  <c r="E4600" i="26"/>
  <c r="F4600" i="26"/>
  <c r="B4601" i="26"/>
  <c r="C4601" i="26"/>
  <c r="D4601" i="26"/>
  <c r="E4601" i="26"/>
  <c r="F4601" i="26"/>
  <c r="B4602" i="26"/>
  <c r="C4602" i="26"/>
  <c r="D4602" i="26"/>
  <c r="E4602" i="26"/>
  <c r="F4602" i="26"/>
  <c r="B4603" i="26"/>
  <c r="C4603" i="26"/>
  <c r="D4603" i="26"/>
  <c r="E4603" i="26"/>
  <c r="F4603" i="26"/>
  <c r="B4604" i="26"/>
  <c r="C4604" i="26"/>
  <c r="D4604" i="26"/>
  <c r="E4604" i="26"/>
  <c r="F4604" i="26"/>
  <c r="B4605" i="26"/>
  <c r="C4605" i="26"/>
  <c r="D4605" i="26"/>
  <c r="E4605" i="26"/>
  <c r="F4605" i="26"/>
  <c r="B4606" i="26"/>
  <c r="C4606" i="26"/>
  <c r="D4606" i="26"/>
  <c r="E4606" i="26"/>
  <c r="F4606" i="26"/>
  <c r="B4607" i="26"/>
  <c r="C4607" i="26"/>
  <c r="D4607" i="26"/>
  <c r="E4607" i="26"/>
  <c r="F4607" i="26"/>
  <c r="B4608" i="26"/>
  <c r="C4608" i="26"/>
  <c r="D4608" i="26"/>
  <c r="E4608" i="26"/>
  <c r="F4608" i="26"/>
  <c r="B4609" i="26"/>
  <c r="C4609" i="26"/>
  <c r="D4609" i="26"/>
  <c r="E4609" i="26"/>
  <c r="F4609" i="26"/>
  <c r="B4610" i="26"/>
  <c r="C4610" i="26"/>
  <c r="D4610" i="26"/>
  <c r="E4610" i="26"/>
  <c r="F4610" i="26"/>
  <c r="B4611" i="26"/>
  <c r="C4611" i="26"/>
  <c r="D4611" i="26"/>
  <c r="E4611" i="26"/>
  <c r="F4611" i="26"/>
  <c r="B4612" i="26"/>
  <c r="C4612" i="26"/>
  <c r="D4612" i="26"/>
  <c r="E4612" i="26"/>
  <c r="F4612" i="26"/>
  <c r="B4613" i="26"/>
  <c r="C4613" i="26"/>
  <c r="D4613" i="26"/>
  <c r="E4613" i="26"/>
  <c r="F4613" i="26"/>
  <c r="B4614" i="26"/>
  <c r="C4614" i="26"/>
  <c r="D4614" i="26"/>
  <c r="E4614" i="26"/>
  <c r="F4614" i="26"/>
  <c r="B4615" i="26"/>
  <c r="C4615" i="26"/>
  <c r="D4615" i="26"/>
  <c r="E4615" i="26"/>
  <c r="F4615" i="26"/>
  <c r="B4616" i="26"/>
  <c r="C4616" i="26"/>
  <c r="D4616" i="26"/>
  <c r="E4616" i="26"/>
  <c r="F4616" i="26"/>
  <c r="B4617" i="26"/>
  <c r="C4617" i="26"/>
  <c r="D4617" i="26"/>
  <c r="E4617" i="26"/>
  <c r="F4617" i="26"/>
  <c r="B4618" i="26"/>
  <c r="C4618" i="26"/>
  <c r="D4618" i="26"/>
  <c r="E4618" i="26"/>
  <c r="F4618" i="26"/>
  <c r="B4619" i="26"/>
  <c r="C4619" i="26"/>
  <c r="D4619" i="26"/>
  <c r="E4619" i="26"/>
  <c r="F4619" i="26"/>
  <c r="B4620" i="26"/>
  <c r="C4620" i="26"/>
  <c r="D4620" i="26"/>
  <c r="E4620" i="26"/>
  <c r="F4620" i="26"/>
  <c r="B4621" i="26"/>
  <c r="C4621" i="26"/>
  <c r="D4621" i="26"/>
  <c r="E4621" i="26"/>
  <c r="F4621" i="26"/>
  <c r="B4622" i="26"/>
  <c r="C4622" i="26"/>
  <c r="D4622" i="26"/>
  <c r="E4622" i="26"/>
  <c r="F4622" i="26"/>
  <c r="B4623" i="26"/>
  <c r="C4623" i="26"/>
  <c r="D4623" i="26"/>
  <c r="E4623" i="26"/>
  <c r="F4623" i="26"/>
  <c r="B4624" i="26"/>
  <c r="C4624" i="26"/>
  <c r="D4624" i="26"/>
  <c r="E4624" i="26"/>
  <c r="F4624" i="26"/>
  <c r="B4625" i="26"/>
  <c r="C4625" i="26"/>
  <c r="D4625" i="26"/>
  <c r="E4625" i="26"/>
  <c r="F4625" i="26"/>
  <c r="B4626" i="26"/>
  <c r="C4626" i="26"/>
  <c r="D4626" i="26"/>
  <c r="E4626" i="26"/>
  <c r="F4626" i="26"/>
  <c r="B4627" i="26"/>
  <c r="C4627" i="26"/>
  <c r="D4627" i="26"/>
  <c r="E4627" i="26"/>
  <c r="F4627" i="26"/>
  <c r="B4628" i="26"/>
  <c r="C4628" i="26"/>
  <c r="D4628" i="26"/>
  <c r="E4628" i="26"/>
  <c r="F4628" i="26"/>
  <c r="B4629" i="26"/>
  <c r="C4629" i="26"/>
  <c r="D4629" i="26"/>
  <c r="E4629" i="26"/>
  <c r="F4629" i="26"/>
  <c r="B4630" i="26"/>
  <c r="C4630" i="26"/>
  <c r="D4630" i="26"/>
  <c r="E4630" i="26"/>
  <c r="F4630" i="26"/>
  <c r="B4631" i="26"/>
  <c r="C4631" i="26"/>
  <c r="D4631" i="26"/>
  <c r="E4631" i="26"/>
  <c r="F4631" i="26"/>
  <c r="B4632" i="26"/>
  <c r="C4632" i="26"/>
  <c r="D4632" i="26"/>
  <c r="E4632" i="26"/>
  <c r="F4632" i="26"/>
  <c r="B4633" i="26"/>
  <c r="C4633" i="26"/>
  <c r="D4633" i="26"/>
  <c r="E4633" i="26"/>
  <c r="F4633" i="26"/>
  <c r="B4634" i="26"/>
  <c r="C4634" i="26"/>
  <c r="D4634" i="26"/>
  <c r="E4634" i="26"/>
  <c r="F4634" i="26"/>
  <c r="B4635" i="26"/>
  <c r="C4635" i="26"/>
  <c r="D4635" i="26"/>
  <c r="E4635" i="26"/>
  <c r="F4635" i="26"/>
  <c r="B4636" i="26"/>
  <c r="C4636" i="26"/>
  <c r="D4636" i="26"/>
  <c r="E4636" i="26"/>
  <c r="F4636" i="26"/>
  <c r="B4637" i="26"/>
  <c r="C4637" i="26"/>
  <c r="D4637" i="26"/>
  <c r="E4637" i="26"/>
  <c r="F4637" i="26"/>
  <c r="B4638" i="26"/>
  <c r="C4638" i="26"/>
  <c r="D4638" i="26"/>
  <c r="E4638" i="26"/>
  <c r="F4638" i="26"/>
  <c r="B4639" i="26"/>
  <c r="C4639" i="26"/>
  <c r="D4639" i="26"/>
  <c r="E4639" i="26"/>
  <c r="F4639" i="26"/>
  <c r="B4640" i="26"/>
  <c r="C4640" i="26"/>
  <c r="D4640" i="26"/>
  <c r="E4640" i="26"/>
  <c r="F4640" i="26"/>
  <c r="B4641" i="26"/>
  <c r="C4641" i="26"/>
  <c r="D4641" i="26"/>
  <c r="E4641" i="26"/>
  <c r="F4641" i="26"/>
  <c r="B4642" i="26"/>
  <c r="C4642" i="26"/>
  <c r="D4642" i="26"/>
  <c r="E4642" i="26"/>
  <c r="F4642" i="26"/>
  <c r="B4643" i="26"/>
  <c r="C4643" i="26"/>
  <c r="D4643" i="26"/>
  <c r="E4643" i="26"/>
  <c r="F4643" i="26"/>
  <c r="B4644" i="26"/>
  <c r="C4644" i="26"/>
  <c r="D4644" i="26"/>
  <c r="E4644" i="26"/>
  <c r="F4644" i="26"/>
  <c r="B4645" i="26"/>
  <c r="C4645" i="26"/>
  <c r="D4645" i="26"/>
  <c r="E4645" i="26"/>
  <c r="F4645" i="26"/>
  <c r="B4646" i="26"/>
  <c r="C4646" i="26"/>
  <c r="D4646" i="26"/>
  <c r="E4646" i="26"/>
  <c r="F4646" i="26"/>
  <c r="B4647" i="26"/>
  <c r="C4647" i="26"/>
  <c r="D4647" i="26"/>
  <c r="E4647" i="26"/>
  <c r="F4647" i="26"/>
  <c r="B4648" i="26"/>
  <c r="C4648" i="26"/>
  <c r="D4648" i="26"/>
  <c r="E4648" i="26"/>
  <c r="F4648" i="26"/>
  <c r="B4649" i="26"/>
  <c r="C4649" i="26"/>
  <c r="D4649" i="26"/>
  <c r="E4649" i="26"/>
  <c r="F4649" i="26"/>
  <c r="B4650" i="26"/>
  <c r="C4650" i="26"/>
  <c r="D4650" i="26"/>
  <c r="E4650" i="26"/>
  <c r="F4650" i="26"/>
  <c r="B4651" i="26"/>
  <c r="C4651" i="26"/>
  <c r="D4651" i="26"/>
  <c r="E4651" i="26"/>
  <c r="F4651" i="26"/>
  <c r="B4652" i="26"/>
  <c r="C4652" i="26"/>
  <c r="D4652" i="26"/>
  <c r="E4652" i="26"/>
  <c r="F4652" i="26"/>
  <c r="B4653" i="26"/>
  <c r="C4653" i="26"/>
  <c r="D4653" i="26"/>
  <c r="E4653" i="26"/>
  <c r="F4653" i="26"/>
  <c r="B4654" i="26"/>
  <c r="C4654" i="26"/>
  <c r="D4654" i="26"/>
  <c r="E4654" i="26"/>
  <c r="F4654" i="26"/>
  <c r="B4655" i="26"/>
  <c r="C4655" i="26"/>
  <c r="D4655" i="26"/>
  <c r="E4655" i="26"/>
  <c r="F4655" i="26"/>
  <c r="B4656" i="26"/>
  <c r="C4656" i="26"/>
  <c r="D4656" i="26"/>
  <c r="E4656" i="26"/>
  <c r="F4656" i="26"/>
  <c r="B4657" i="26"/>
  <c r="C4657" i="26"/>
  <c r="D4657" i="26"/>
  <c r="E4657" i="26"/>
  <c r="F4657" i="26"/>
  <c r="B4658" i="26"/>
  <c r="C4658" i="26"/>
  <c r="D4658" i="26"/>
  <c r="E4658" i="26"/>
  <c r="F4658" i="26"/>
  <c r="B4659" i="26"/>
  <c r="C4659" i="26"/>
  <c r="D4659" i="26"/>
  <c r="E4659" i="26"/>
  <c r="F4659" i="26"/>
  <c r="B4660" i="26"/>
  <c r="C4660" i="26"/>
  <c r="D4660" i="26"/>
  <c r="E4660" i="26"/>
  <c r="F4660" i="26"/>
  <c r="B4661" i="26"/>
  <c r="C4661" i="26"/>
  <c r="D4661" i="26"/>
  <c r="E4661" i="26"/>
  <c r="F4661" i="26"/>
  <c r="B4662" i="26"/>
  <c r="C4662" i="26"/>
  <c r="D4662" i="26"/>
  <c r="E4662" i="26"/>
  <c r="F4662" i="26"/>
  <c r="B4663" i="26"/>
  <c r="C4663" i="26"/>
  <c r="D4663" i="26"/>
  <c r="E4663" i="26"/>
  <c r="F4663" i="26"/>
  <c r="B4664" i="26"/>
  <c r="C4664" i="26"/>
  <c r="D4664" i="26"/>
  <c r="E4664" i="26"/>
  <c r="F4664" i="26"/>
  <c r="B4665" i="26"/>
  <c r="C4665" i="26"/>
  <c r="D4665" i="26"/>
  <c r="E4665" i="26"/>
  <c r="F4665" i="26"/>
  <c r="B4666" i="26"/>
  <c r="C4666" i="26"/>
  <c r="D4666" i="26"/>
  <c r="E4666" i="26"/>
  <c r="F4666" i="26"/>
  <c r="B4667" i="26"/>
  <c r="C4667" i="26"/>
  <c r="D4667" i="26"/>
  <c r="E4667" i="26"/>
  <c r="F4667" i="26"/>
  <c r="B4668" i="26"/>
  <c r="C4668" i="26"/>
  <c r="D4668" i="26"/>
  <c r="E4668" i="26"/>
  <c r="F4668" i="26"/>
  <c r="B4669" i="26"/>
  <c r="C4669" i="26"/>
  <c r="D4669" i="26"/>
  <c r="E4669" i="26"/>
  <c r="F4669" i="26"/>
  <c r="B4670" i="26"/>
  <c r="C4670" i="26"/>
  <c r="D4670" i="26"/>
  <c r="E4670" i="26"/>
  <c r="F4670" i="26"/>
  <c r="B4671" i="26"/>
  <c r="C4671" i="26"/>
  <c r="D4671" i="26"/>
  <c r="E4671" i="26"/>
  <c r="F4671" i="26"/>
  <c r="B4672" i="26"/>
  <c r="C4672" i="26"/>
  <c r="D4672" i="26"/>
  <c r="E4672" i="26"/>
  <c r="F4672" i="26"/>
  <c r="B4673" i="26"/>
  <c r="C4673" i="26"/>
  <c r="D4673" i="26"/>
  <c r="E4673" i="26"/>
  <c r="F4673" i="26"/>
  <c r="B4674" i="26"/>
  <c r="C4674" i="26"/>
  <c r="D4674" i="26"/>
  <c r="E4674" i="26"/>
  <c r="F4674" i="26"/>
  <c r="B4675" i="26"/>
  <c r="C4675" i="26"/>
  <c r="D4675" i="26"/>
  <c r="E4675" i="26"/>
  <c r="F4675" i="26"/>
  <c r="B4676" i="26"/>
  <c r="C4676" i="26"/>
  <c r="D4676" i="26"/>
  <c r="E4676" i="26"/>
  <c r="F4676" i="26"/>
  <c r="B4677" i="26"/>
  <c r="C4677" i="26"/>
  <c r="D4677" i="26"/>
  <c r="E4677" i="26"/>
  <c r="F4677" i="26"/>
  <c r="B4678" i="26"/>
  <c r="C4678" i="26"/>
  <c r="D4678" i="26"/>
  <c r="E4678" i="26"/>
  <c r="F4678" i="26"/>
  <c r="B4679" i="26"/>
  <c r="C4679" i="26"/>
  <c r="D4679" i="26"/>
  <c r="E4679" i="26"/>
  <c r="F4679" i="26"/>
  <c r="B4680" i="26"/>
  <c r="C4680" i="26"/>
  <c r="D4680" i="26"/>
  <c r="E4680" i="26"/>
  <c r="F4680" i="26"/>
  <c r="B4681" i="26"/>
  <c r="C4681" i="26"/>
  <c r="D4681" i="26"/>
  <c r="E4681" i="26"/>
  <c r="F4681" i="26"/>
  <c r="B4682" i="26"/>
  <c r="C4682" i="26"/>
  <c r="D4682" i="26"/>
  <c r="E4682" i="26"/>
  <c r="F4682" i="26"/>
  <c r="B4683" i="26"/>
  <c r="C4683" i="26"/>
  <c r="D4683" i="26"/>
  <c r="E4683" i="26"/>
  <c r="F4683" i="26"/>
  <c r="B4684" i="26"/>
  <c r="C4684" i="26"/>
  <c r="D4684" i="26"/>
  <c r="E4684" i="26"/>
  <c r="F4684" i="26"/>
  <c r="B4685" i="26"/>
  <c r="C4685" i="26"/>
  <c r="D4685" i="26"/>
  <c r="E4685" i="26"/>
  <c r="F4685" i="26"/>
  <c r="B4686" i="26"/>
  <c r="C4686" i="26"/>
  <c r="D4686" i="26"/>
  <c r="E4686" i="26"/>
  <c r="F4686" i="26"/>
  <c r="B4687" i="26"/>
  <c r="C4687" i="26"/>
  <c r="D4687" i="26"/>
  <c r="E4687" i="26"/>
  <c r="F4687" i="26"/>
  <c r="B4688" i="26"/>
  <c r="C4688" i="26"/>
  <c r="D4688" i="26"/>
  <c r="E4688" i="26"/>
  <c r="F4688" i="26"/>
  <c r="B4689" i="26"/>
  <c r="C4689" i="26"/>
  <c r="D4689" i="26"/>
  <c r="E4689" i="26"/>
  <c r="F4689" i="26"/>
  <c r="B4690" i="26"/>
  <c r="C4690" i="26"/>
  <c r="D4690" i="26"/>
  <c r="E4690" i="26"/>
  <c r="F4690" i="26"/>
  <c r="B4691" i="26"/>
  <c r="C4691" i="26"/>
  <c r="D4691" i="26"/>
  <c r="E4691" i="26"/>
  <c r="F4691" i="26"/>
  <c r="B4692" i="26"/>
  <c r="C4692" i="26"/>
  <c r="D4692" i="26"/>
  <c r="E4692" i="26"/>
  <c r="F4692" i="26"/>
  <c r="B4693" i="26"/>
  <c r="C4693" i="26"/>
  <c r="D4693" i="26"/>
  <c r="E4693" i="26"/>
  <c r="F4693" i="26"/>
  <c r="B4694" i="26"/>
  <c r="C4694" i="26"/>
  <c r="D4694" i="26"/>
  <c r="E4694" i="26"/>
  <c r="F4694" i="26"/>
  <c r="B4695" i="26"/>
  <c r="C4695" i="26"/>
  <c r="D4695" i="26"/>
  <c r="E4695" i="26"/>
  <c r="F4695" i="26"/>
  <c r="B4696" i="26"/>
  <c r="C4696" i="26"/>
  <c r="D4696" i="26"/>
  <c r="E4696" i="26"/>
  <c r="F4696" i="26"/>
  <c r="B4697" i="26"/>
  <c r="C4697" i="26"/>
  <c r="D4697" i="26"/>
  <c r="E4697" i="26"/>
  <c r="F4697" i="26"/>
  <c r="B4698" i="26"/>
  <c r="C4698" i="26"/>
  <c r="D4698" i="26"/>
  <c r="E4698" i="26"/>
  <c r="F4698" i="26"/>
  <c r="B4699" i="26"/>
  <c r="C4699" i="26"/>
  <c r="D4699" i="26"/>
  <c r="E4699" i="26"/>
  <c r="F4699" i="26"/>
  <c r="B4700" i="26"/>
  <c r="C4700" i="26"/>
  <c r="D4700" i="26"/>
  <c r="E4700" i="26"/>
  <c r="F4700" i="26"/>
  <c r="B4701" i="26"/>
  <c r="C4701" i="26"/>
  <c r="D4701" i="26"/>
  <c r="E4701" i="26"/>
  <c r="F4701" i="26"/>
  <c r="B4702" i="26"/>
  <c r="C4702" i="26"/>
  <c r="D4702" i="26"/>
  <c r="E4702" i="26"/>
  <c r="F4702" i="26"/>
  <c r="B4703" i="26"/>
  <c r="C4703" i="26"/>
  <c r="D4703" i="26"/>
  <c r="E4703" i="26"/>
  <c r="F4703" i="26"/>
  <c r="B4704" i="26"/>
  <c r="C4704" i="26"/>
  <c r="D4704" i="26"/>
  <c r="E4704" i="26"/>
  <c r="F4704" i="26"/>
  <c r="B4705" i="26"/>
  <c r="C4705" i="26"/>
  <c r="D4705" i="26"/>
  <c r="E4705" i="26"/>
  <c r="F4705" i="26"/>
  <c r="B4706" i="26"/>
  <c r="C4706" i="26"/>
  <c r="D4706" i="26"/>
  <c r="E4706" i="26"/>
  <c r="F4706" i="26"/>
  <c r="B4707" i="26"/>
  <c r="C4707" i="26"/>
  <c r="D4707" i="26"/>
  <c r="E4707" i="26"/>
  <c r="F4707" i="26"/>
  <c r="B4708" i="26"/>
  <c r="C4708" i="26"/>
  <c r="D4708" i="26"/>
  <c r="E4708" i="26"/>
  <c r="F4708" i="26"/>
  <c r="B4709" i="26"/>
  <c r="C4709" i="26"/>
  <c r="D4709" i="26"/>
  <c r="E4709" i="26"/>
  <c r="F4709" i="26"/>
  <c r="B4710" i="26"/>
  <c r="C4710" i="26"/>
  <c r="D4710" i="26"/>
  <c r="E4710" i="26"/>
  <c r="F4710" i="26"/>
  <c r="B4711" i="26"/>
  <c r="C4711" i="26"/>
  <c r="D4711" i="26"/>
  <c r="E4711" i="26"/>
  <c r="F4711" i="26"/>
  <c r="B4712" i="26"/>
  <c r="C4712" i="26"/>
  <c r="D4712" i="26"/>
  <c r="E4712" i="26"/>
  <c r="F4712" i="26"/>
  <c r="B4713" i="26"/>
  <c r="C4713" i="26"/>
  <c r="D4713" i="26"/>
  <c r="E4713" i="26"/>
  <c r="F4713" i="26"/>
  <c r="B4714" i="26"/>
  <c r="C4714" i="26"/>
  <c r="D4714" i="26"/>
  <c r="E4714" i="26"/>
  <c r="F4714" i="26"/>
  <c r="B4715" i="26"/>
  <c r="C4715" i="26"/>
  <c r="D4715" i="26"/>
  <c r="E4715" i="26"/>
  <c r="F4715" i="26"/>
  <c r="B4716" i="26"/>
  <c r="C4716" i="26"/>
  <c r="D4716" i="26"/>
  <c r="E4716" i="26"/>
  <c r="F4716" i="26"/>
  <c r="B4717" i="26"/>
  <c r="C4717" i="26"/>
  <c r="D4717" i="26"/>
  <c r="E4717" i="26"/>
  <c r="F4717" i="26"/>
  <c r="B4718" i="26"/>
  <c r="C4718" i="26"/>
  <c r="D4718" i="26"/>
  <c r="E4718" i="26"/>
  <c r="F4718" i="26"/>
  <c r="B4719" i="26"/>
  <c r="C4719" i="26"/>
  <c r="D4719" i="26"/>
  <c r="E4719" i="26"/>
  <c r="F4719" i="26"/>
  <c r="B4720" i="26"/>
  <c r="C4720" i="26"/>
  <c r="D4720" i="26"/>
  <c r="E4720" i="26"/>
  <c r="F4720" i="26"/>
  <c r="B4721" i="26"/>
  <c r="C4721" i="26"/>
  <c r="D4721" i="26"/>
  <c r="E4721" i="26"/>
  <c r="F4721" i="26"/>
  <c r="B4722" i="26"/>
  <c r="C4722" i="26"/>
  <c r="D4722" i="26"/>
  <c r="E4722" i="26"/>
  <c r="F4722" i="26"/>
  <c r="B4723" i="26"/>
  <c r="C4723" i="26"/>
  <c r="D4723" i="26"/>
  <c r="E4723" i="26"/>
  <c r="F4723" i="26"/>
  <c r="B4724" i="26"/>
  <c r="C4724" i="26"/>
  <c r="D4724" i="26"/>
  <c r="E4724" i="26"/>
  <c r="F4724" i="26"/>
  <c r="B4725" i="26"/>
  <c r="C4725" i="26"/>
  <c r="D4725" i="26"/>
  <c r="E4725" i="26"/>
  <c r="F4725" i="26"/>
  <c r="B4726" i="26"/>
  <c r="C4726" i="26"/>
  <c r="D4726" i="26"/>
  <c r="E4726" i="26"/>
  <c r="F4726" i="26"/>
  <c r="B4727" i="26"/>
  <c r="C4727" i="26"/>
  <c r="D4727" i="26"/>
  <c r="E4727" i="26"/>
  <c r="F4727" i="26"/>
  <c r="B4728" i="26"/>
  <c r="C4728" i="26"/>
  <c r="D4728" i="26"/>
  <c r="E4728" i="26"/>
  <c r="F4728" i="26"/>
  <c r="B4729" i="26"/>
  <c r="C4729" i="26"/>
  <c r="D4729" i="26"/>
  <c r="E4729" i="26"/>
  <c r="F4729" i="26"/>
  <c r="B4730" i="26"/>
  <c r="C4730" i="26"/>
  <c r="D4730" i="26"/>
  <c r="E4730" i="26"/>
  <c r="F4730" i="26"/>
  <c r="B4731" i="26"/>
  <c r="C4731" i="26"/>
  <c r="D4731" i="26"/>
  <c r="E4731" i="26"/>
  <c r="F4731" i="26"/>
  <c r="B4732" i="26"/>
  <c r="C4732" i="26"/>
  <c r="D4732" i="26"/>
  <c r="E4732" i="26"/>
  <c r="F4732" i="26"/>
  <c r="B4733" i="26"/>
  <c r="C4733" i="26"/>
  <c r="D4733" i="26"/>
  <c r="E4733" i="26"/>
  <c r="F4733" i="26"/>
  <c r="B4734" i="26"/>
  <c r="C4734" i="26"/>
  <c r="D4734" i="26"/>
  <c r="E4734" i="26"/>
  <c r="F4734" i="26"/>
  <c r="B4735" i="26"/>
  <c r="C4735" i="26"/>
  <c r="D4735" i="26"/>
  <c r="E4735" i="26"/>
  <c r="F4735" i="26"/>
  <c r="B4736" i="26"/>
  <c r="C4736" i="26"/>
  <c r="D4736" i="26"/>
  <c r="E4736" i="26"/>
  <c r="F4736" i="26"/>
  <c r="B4737" i="26"/>
  <c r="C4737" i="26"/>
  <c r="D4737" i="26"/>
  <c r="E4737" i="26"/>
  <c r="F4737" i="26"/>
  <c r="B4738" i="26"/>
  <c r="C4738" i="26"/>
  <c r="D4738" i="26"/>
  <c r="E4738" i="26"/>
  <c r="F4738" i="26"/>
  <c r="B4739" i="26"/>
  <c r="C4739" i="26"/>
  <c r="D4739" i="26"/>
  <c r="E4739" i="26"/>
  <c r="F4739" i="26"/>
  <c r="B4740" i="26"/>
  <c r="C4740" i="26"/>
  <c r="D4740" i="26"/>
  <c r="E4740" i="26"/>
  <c r="F4740" i="26"/>
  <c r="B4741" i="26"/>
  <c r="C4741" i="26"/>
  <c r="D4741" i="26"/>
  <c r="E4741" i="26"/>
  <c r="F4741" i="26"/>
  <c r="B4742" i="26"/>
  <c r="C4742" i="26"/>
  <c r="D4742" i="26"/>
  <c r="E4742" i="26"/>
  <c r="F4742" i="26"/>
  <c r="B4743" i="26"/>
  <c r="C4743" i="26"/>
  <c r="D4743" i="26"/>
  <c r="E4743" i="26"/>
  <c r="F4743" i="26"/>
  <c r="B4744" i="26"/>
  <c r="C4744" i="26"/>
  <c r="D4744" i="26"/>
  <c r="E4744" i="26"/>
  <c r="F4744" i="26"/>
  <c r="B4745" i="26"/>
  <c r="C4745" i="26"/>
  <c r="D4745" i="26"/>
  <c r="E4745" i="26"/>
  <c r="F4745" i="26"/>
  <c r="B4746" i="26"/>
  <c r="C4746" i="26"/>
  <c r="D4746" i="26"/>
  <c r="E4746" i="26"/>
  <c r="F4746" i="26"/>
  <c r="B4747" i="26"/>
  <c r="C4747" i="26"/>
  <c r="D4747" i="26"/>
  <c r="E4747" i="26"/>
  <c r="F4747" i="26"/>
  <c r="B4748" i="26"/>
  <c r="C4748" i="26"/>
  <c r="D4748" i="26"/>
  <c r="E4748" i="26"/>
  <c r="F4748" i="26"/>
  <c r="B4749" i="26"/>
  <c r="C4749" i="26"/>
  <c r="D4749" i="26"/>
  <c r="E4749" i="26"/>
  <c r="F4749" i="26"/>
  <c r="B4750" i="26"/>
  <c r="C4750" i="26"/>
  <c r="D4750" i="26"/>
  <c r="E4750" i="26"/>
  <c r="F4750" i="26"/>
  <c r="B4751" i="26"/>
  <c r="C4751" i="26"/>
  <c r="D4751" i="26"/>
  <c r="E4751" i="26"/>
  <c r="F4751" i="26"/>
  <c r="B4752" i="26"/>
  <c r="C4752" i="26"/>
  <c r="D4752" i="26"/>
  <c r="E4752" i="26"/>
  <c r="F4752" i="26"/>
  <c r="B4753" i="26"/>
  <c r="C4753" i="26"/>
  <c r="D4753" i="26"/>
  <c r="E4753" i="26"/>
  <c r="F4753" i="26"/>
  <c r="B4754" i="26"/>
  <c r="C4754" i="26"/>
  <c r="D4754" i="26"/>
  <c r="E4754" i="26"/>
  <c r="F4754" i="26"/>
  <c r="B4755" i="26"/>
  <c r="C4755" i="26"/>
  <c r="D4755" i="26"/>
  <c r="E4755" i="26"/>
  <c r="F4755" i="26"/>
  <c r="B4756" i="26"/>
  <c r="C4756" i="26"/>
  <c r="D4756" i="26"/>
  <c r="E4756" i="26"/>
  <c r="F4756" i="26"/>
  <c r="B4757" i="26"/>
  <c r="C4757" i="26"/>
  <c r="D4757" i="26"/>
  <c r="E4757" i="26"/>
  <c r="F4757" i="26"/>
  <c r="B4758" i="26"/>
  <c r="C4758" i="26"/>
  <c r="D4758" i="26"/>
  <c r="E4758" i="26"/>
  <c r="F4758" i="26"/>
  <c r="B4759" i="26"/>
  <c r="C4759" i="26"/>
  <c r="D4759" i="26"/>
  <c r="E4759" i="26"/>
  <c r="F4759" i="26"/>
  <c r="B4760" i="26"/>
  <c r="C4760" i="26"/>
  <c r="D4760" i="26"/>
  <c r="E4760" i="26"/>
  <c r="F4760" i="26"/>
  <c r="B4761" i="26"/>
  <c r="C4761" i="26"/>
  <c r="D4761" i="26"/>
  <c r="E4761" i="26"/>
  <c r="F4761" i="26"/>
  <c r="B4762" i="26"/>
  <c r="C4762" i="26"/>
  <c r="D4762" i="26"/>
  <c r="E4762" i="26"/>
  <c r="F4762" i="26"/>
  <c r="B4763" i="26"/>
  <c r="C4763" i="26"/>
  <c r="D4763" i="26"/>
  <c r="E4763" i="26"/>
  <c r="F4763" i="26"/>
  <c r="B4764" i="26"/>
  <c r="C4764" i="26"/>
  <c r="D4764" i="26"/>
  <c r="E4764" i="26"/>
  <c r="F4764" i="26"/>
  <c r="B4765" i="26"/>
  <c r="C4765" i="26"/>
  <c r="D4765" i="26"/>
  <c r="E4765" i="26"/>
  <c r="F4765" i="26"/>
  <c r="B4766" i="26"/>
  <c r="C4766" i="26"/>
  <c r="D4766" i="26"/>
  <c r="E4766" i="26"/>
  <c r="F4766" i="26"/>
  <c r="B4767" i="26"/>
  <c r="C4767" i="26"/>
  <c r="D4767" i="26"/>
  <c r="E4767" i="26"/>
  <c r="F4767" i="26"/>
  <c r="B4768" i="26"/>
  <c r="C4768" i="26"/>
  <c r="D4768" i="26"/>
  <c r="E4768" i="26"/>
  <c r="F4768" i="26"/>
  <c r="B4769" i="26"/>
  <c r="C4769" i="26"/>
  <c r="D4769" i="26"/>
  <c r="E4769" i="26"/>
  <c r="F4769" i="26"/>
  <c r="B4770" i="26"/>
  <c r="C4770" i="26"/>
  <c r="D4770" i="26"/>
  <c r="E4770" i="26"/>
  <c r="F4770" i="26"/>
  <c r="B4771" i="26"/>
  <c r="C4771" i="26"/>
  <c r="D4771" i="26"/>
  <c r="E4771" i="26"/>
  <c r="F4771" i="26"/>
  <c r="B4772" i="26"/>
  <c r="C4772" i="26"/>
  <c r="D4772" i="26"/>
  <c r="E4772" i="26"/>
  <c r="F4772" i="26"/>
  <c r="B4773" i="26"/>
  <c r="C4773" i="26"/>
  <c r="D4773" i="26"/>
  <c r="E4773" i="26"/>
  <c r="F4773" i="26"/>
  <c r="B4774" i="26"/>
  <c r="C4774" i="26"/>
  <c r="D4774" i="26"/>
  <c r="E4774" i="26"/>
  <c r="F4774" i="26"/>
  <c r="B4775" i="26"/>
  <c r="C4775" i="26"/>
  <c r="D4775" i="26"/>
  <c r="E4775" i="26"/>
  <c r="F4775" i="26"/>
  <c r="B4776" i="26"/>
  <c r="C4776" i="26"/>
  <c r="D4776" i="26"/>
  <c r="E4776" i="26"/>
  <c r="F4776" i="26"/>
  <c r="B4777" i="26"/>
  <c r="C4777" i="26"/>
  <c r="D4777" i="26"/>
  <c r="E4777" i="26"/>
  <c r="F4777" i="26"/>
  <c r="B4778" i="26"/>
  <c r="C4778" i="26"/>
  <c r="D4778" i="26"/>
  <c r="E4778" i="26"/>
  <c r="F4778" i="26"/>
  <c r="B4779" i="26"/>
  <c r="C4779" i="26"/>
  <c r="D4779" i="26"/>
  <c r="E4779" i="26"/>
  <c r="F4779" i="26"/>
  <c r="B4780" i="26"/>
  <c r="C4780" i="26"/>
  <c r="D4780" i="26"/>
  <c r="E4780" i="26"/>
  <c r="F4780" i="26"/>
  <c r="B4781" i="26"/>
  <c r="C4781" i="26"/>
  <c r="D4781" i="26"/>
  <c r="E4781" i="26"/>
  <c r="F4781" i="26"/>
  <c r="B4782" i="26"/>
  <c r="C4782" i="26"/>
  <c r="D4782" i="26"/>
  <c r="E4782" i="26"/>
  <c r="F4782" i="26"/>
  <c r="B4783" i="26"/>
  <c r="C4783" i="26"/>
  <c r="D4783" i="26"/>
  <c r="E4783" i="26"/>
  <c r="F4783" i="26"/>
  <c r="B4784" i="26"/>
  <c r="C4784" i="26"/>
  <c r="D4784" i="26"/>
  <c r="E4784" i="26"/>
  <c r="F4784" i="26"/>
  <c r="B4785" i="26"/>
  <c r="C4785" i="26"/>
  <c r="D4785" i="26"/>
  <c r="E4785" i="26"/>
  <c r="F4785" i="26"/>
  <c r="B4786" i="26"/>
  <c r="C4786" i="26"/>
  <c r="D4786" i="26"/>
  <c r="E4786" i="26"/>
  <c r="F4786" i="26"/>
  <c r="B4787" i="26"/>
  <c r="C4787" i="26"/>
  <c r="D4787" i="26"/>
  <c r="E4787" i="26"/>
  <c r="F4787" i="26"/>
  <c r="B4788" i="26"/>
  <c r="C4788" i="26"/>
  <c r="D4788" i="26"/>
  <c r="E4788" i="26"/>
  <c r="F4788" i="26"/>
  <c r="B4789" i="26"/>
  <c r="C4789" i="26"/>
  <c r="D4789" i="26"/>
  <c r="E4789" i="26"/>
  <c r="F4789" i="26"/>
  <c r="B4790" i="26"/>
  <c r="C4790" i="26"/>
  <c r="D4790" i="26"/>
  <c r="E4790" i="26"/>
  <c r="F4790" i="26"/>
  <c r="B4791" i="26"/>
  <c r="C4791" i="26"/>
  <c r="D4791" i="26"/>
  <c r="E4791" i="26"/>
  <c r="F4791" i="26"/>
  <c r="B4792" i="26"/>
  <c r="C4792" i="26"/>
  <c r="D4792" i="26"/>
  <c r="E4792" i="26"/>
  <c r="F4792" i="26"/>
  <c r="B4793" i="26"/>
  <c r="C4793" i="26"/>
  <c r="D4793" i="26"/>
  <c r="E4793" i="26"/>
  <c r="F4793" i="26"/>
  <c r="B4794" i="26"/>
  <c r="C4794" i="26"/>
  <c r="D4794" i="26"/>
  <c r="E4794" i="26"/>
  <c r="F4794" i="26"/>
  <c r="B4795" i="26"/>
  <c r="C4795" i="26"/>
  <c r="D4795" i="26"/>
  <c r="E4795" i="26"/>
  <c r="F4795" i="26"/>
  <c r="B4796" i="26"/>
  <c r="C4796" i="26"/>
  <c r="D4796" i="26"/>
  <c r="E4796" i="26"/>
  <c r="F4796" i="26"/>
  <c r="B4797" i="26"/>
  <c r="C4797" i="26"/>
  <c r="D4797" i="26"/>
  <c r="E4797" i="26"/>
  <c r="F4797" i="26"/>
  <c r="B4798" i="26"/>
  <c r="C4798" i="26"/>
  <c r="D4798" i="26"/>
  <c r="E4798" i="26"/>
  <c r="F4798" i="26"/>
  <c r="B4799" i="26"/>
  <c r="C4799" i="26"/>
  <c r="D4799" i="26"/>
  <c r="E4799" i="26"/>
  <c r="F4799" i="26"/>
  <c r="B4800" i="26"/>
  <c r="C4800" i="26"/>
  <c r="D4800" i="26"/>
  <c r="E4800" i="26"/>
  <c r="F4800" i="26"/>
  <c r="B4801" i="26"/>
  <c r="C4801" i="26"/>
  <c r="D4801" i="26"/>
  <c r="E4801" i="26"/>
  <c r="F4801" i="26"/>
  <c r="B4802" i="26"/>
  <c r="C4802" i="26"/>
  <c r="D4802" i="26"/>
  <c r="E4802" i="26"/>
  <c r="F4802" i="26"/>
  <c r="B4803" i="26"/>
  <c r="C4803" i="26"/>
  <c r="D4803" i="26"/>
  <c r="E4803" i="26"/>
  <c r="F4803" i="26"/>
  <c r="B4804" i="26"/>
  <c r="C4804" i="26"/>
  <c r="D4804" i="26"/>
  <c r="E4804" i="26"/>
  <c r="F4804" i="26"/>
  <c r="B4805" i="26"/>
  <c r="C4805" i="26"/>
  <c r="D4805" i="26"/>
  <c r="E4805" i="26"/>
  <c r="F4805" i="26"/>
  <c r="B4806" i="26"/>
  <c r="C4806" i="26"/>
  <c r="D4806" i="26"/>
  <c r="E4806" i="26"/>
  <c r="F4806" i="26"/>
  <c r="B4807" i="26"/>
  <c r="C4807" i="26"/>
  <c r="D4807" i="26"/>
  <c r="E4807" i="26"/>
  <c r="F4807" i="26"/>
  <c r="B4808" i="26"/>
  <c r="C4808" i="26"/>
  <c r="D4808" i="26"/>
  <c r="E4808" i="26"/>
  <c r="F4808" i="26"/>
  <c r="B4809" i="26"/>
  <c r="C4809" i="26"/>
  <c r="D4809" i="26"/>
  <c r="E4809" i="26"/>
  <c r="F4809" i="26"/>
  <c r="B4810" i="26"/>
  <c r="C4810" i="26"/>
  <c r="D4810" i="26"/>
  <c r="E4810" i="26"/>
  <c r="F4810" i="26"/>
  <c r="B4811" i="26"/>
  <c r="C4811" i="26"/>
  <c r="D4811" i="26"/>
  <c r="E4811" i="26"/>
  <c r="F4811" i="26"/>
  <c r="B4812" i="26"/>
  <c r="C4812" i="26"/>
  <c r="D4812" i="26"/>
  <c r="E4812" i="26"/>
  <c r="F4812" i="26"/>
  <c r="B4813" i="26"/>
  <c r="C4813" i="26"/>
  <c r="D4813" i="26"/>
  <c r="E4813" i="26"/>
  <c r="F4813" i="26"/>
  <c r="B4814" i="26"/>
  <c r="C4814" i="26"/>
  <c r="D4814" i="26"/>
  <c r="E4814" i="26"/>
  <c r="F4814" i="26"/>
  <c r="B4815" i="26"/>
  <c r="C4815" i="26"/>
  <c r="D4815" i="26"/>
  <c r="E4815" i="26"/>
  <c r="F4815" i="26"/>
  <c r="B4816" i="26"/>
  <c r="C4816" i="26"/>
  <c r="D4816" i="26"/>
  <c r="E4816" i="26"/>
  <c r="F4816" i="26"/>
  <c r="B4817" i="26"/>
  <c r="C4817" i="26"/>
  <c r="D4817" i="26"/>
  <c r="E4817" i="26"/>
  <c r="F4817" i="26"/>
  <c r="B4818" i="26"/>
  <c r="C4818" i="26"/>
  <c r="D4818" i="26"/>
  <c r="E4818" i="26"/>
  <c r="F4818" i="26"/>
  <c r="B4819" i="26"/>
  <c r="C4819" i="26"/>
  <c r="D4819" i="26"/>
  <c r="E4819" i="26"/>
  <c r="F4819" i="26"/>
  <c r="B4820" i="26"/>
  <c r="C4820" i="26"/>
  <c r="D4820" i="26"/>
  <c r="E4820" i="26"/>
  <c r="F4820" i="26"/>
  <c r="B4821" i="26"/>
  <c r="C4821" i="26"/>
  <c r="D4821" i="26"/>
  <c r="E4821" i="26"/>
  <c r="F4821" i="26"/>
  <c r="B4822" i="26"/>
  <c r="C4822" i="26"/>
  <c r="D4822" i="26"/>
  <c r="E4822" i="26"/>
  <c r="F4822" i="26"/>
  <c r="B4823" i="26"/>
  <c r="C4823" i="26"/>
  <c r="D4823" i="26"/>
  <c r="E4823" i="26"/>
  <c r="F4823" i="26"/>
  <c r="B4824" i="26"/>
  <c r="C4824" i="26"/>
  <c r="D4824" i="26"/>
  <c r="E4824" i="26"/>
  <c r="F4824" i="26"/>
  <c r="B4825" i="26"/>
  <c r="C4825" i="26"/>
  <c r="D4825" i="26"/>
  <c r="E4825" i="26"/>
  <c r="F4825" i="26"/>
  <c r="B4826" i="26"/>
  <c r="C4826" i="26"/>
  <c r="D4826" i="26"/>
  <c r="E4826" i="26"/>
  <c r="F4826" i="26"/>
  <c r="B4827" i="26"/>
  <c r="C4827" i="26"/>
  <c r="D4827" i="26"/>
  <c r="E4827" i="26"/>
  <c r="F4827" i="26"/>
  <c r="B4828" i="26"/>
  <c r="C4828" i="26"/>
  <c r="D4828" i="26"/>
  <c r="E4828" i="26"/>
  <c r="F4828" i="26"/>
  <c r="B4829" i="26"/>
  <c r="C4829" i="26"/>
  <c r="D4829" i="26"/>
  <c r="E4829" i="26"/>
  <c r="F4829" i="26"/>
  <c r="B4830" i="26"/>
  <c r="C4830" i="26"/>
  <c r="D4830" i="26"/>
  <c r="E4830" i="26"/>
  <c r="F4830" i="26"/>
  <c r="B4831" i="26"/>
  <c r="C4831" i="26"/>
  <c r="D4831" i="26"/>
  <c r="E4831" i="26"/>
  <c r="F4831" i="26"/>
  <c r="B4832" i="26"/>
  <c r="C4832" i="26"/>
  <c r="D4832" i="26"/>
  <c r="E4832" i="26"/>
  <c r="F4832" i="26"/>
  <c r="B4833" i="26"/>
  <c r="C4833" i="26"/>
  <c r="D4833" i="26"/>
  <c r="E4833" i="26"/>
  <c r="F4833" i="26"/>
  <c r="B4834" i="26"/>
  <c r="C4834" i="26"/>
  <c r="D4834" i="26"/>
  <c r="E4834" i="26"/>
  <c r="F4834" i="26"/>
  <c r="B4835" i="26"/>
  <c r="C4835" i="26"/>
  <c r="D4835" i="26"/>
  <c r="E4835" i="26"/>
  <c r="F4835" i="26"/>
  <c r="B4836" i="26"/>
  <c r="C4836" i="26"/>
  <c r="D4836" i="26"/>
  <c r="E4836" i="26"/>
  <c r="F4836" i="26"/>
  <c r="B4837" i="26"/>
  <c r="C4837" i="26"/>
  <c r="D4837" i="26"/>
  <c r="E4837" i="26"/>
  <c r="F4837" i="26"/>
  <c r="B4838" i="26"/>
  <c r="C4838" i="26"/>
  <c r="D4838" i="26"/>
  <c r="E4838" i="26"/>
  <c r="F4838" i="26"/>
  <c r="B4839" i="26"/>
  <c r="C4839" i="26"/>
  <c r="D4839" i="26"/>
  <c r="E4839" i="26"/>
  <c r="F4839" i="26"/>
  <c r="B4840" i="26"/>
  <c r="C4840" i="26"/>
  <c r="D4840" i="26"/>
  <c r="E4840" i="26"/>
  <c r="F4840" i="26"/>
  <c r="B4841" i="26"/>
  <c r="C4841" i="26"/>
  <c r="D4841" i="26"/>
  <c r="E4841" i="26"/>
  <c r="F4841" i="26"/>
  <c r="B4842" i="26"/>
  <c r="C4842" i="26"/>
  <c r="D4842" i="26"/>
  <c r="E4842" i="26"/>
  <c r="F4842" i="26"/>
  <c r="B4843" i="26"/>
  <c r="C4843" i="26"/>
  <c r="D4843" i="26"/>
  <c r="E4843" i="26"/>
  <c r="F4843" i="26"/>
  <c r="B4844" i="26"/>
  <c r="C4844" i="26"/>
  <c r="D4844" i="26"/>
  <c r="E4844" i="26"/>
  <c r="F4844" i="26"/>
  <c r="B4845" i="26"/>
  <c r="C4845" i="26"/>
  <c r="D4845" i="26"/>
  <c r="E4845" i="26"/>
  <c r="F4845" i="26"/>
  <c r="B4846" i="26"/>
  <c r="C4846" i="26"/>
  <c r="D4846" i="26"/>
  <c r="E4846" i="26"/>
  <c r="F4846" i="26"/>
  <c r="B4847" i="26"/>
  <c r="C4847" i="26"/>
  <c r="D4847" i="26"/>
  <c r="E4847" i="26"/>
  <c r="F4847" i="26"/>
  <c r="B4848" i="26"/>
  <c r="C4848" i="26"/>
  <c r="D4848" i="26"/>
  <c r="E4848" i="26"/>
  <c r="F4848" i="26"/>
  <c r="B4849" i="26"/>
  <c r="C4849" i="26"/>
  <c r="D4849" i="26"/>
  <c r="E4849" i="26"/>
  <c r="F4849" i="26"/>
  <c r="B4850" i="26"/>
  <c r="C4850" i="26"/>
  <c r="D4850" i="26"/>
  <c r="E4850" i="26"/>
  <c r="F4850" i="26"/>
  <c r="B4851" i="26"/>
  <c r="C4851" i="26"/>
  <c r="D4851" i="26"/>
  <c r="E4851" i="26"/>
  <c r="F4851" i="26"/>
  <c r="B4852" i="26"/>
  <c r="C4852" i="26"/>
  <c r="D4852" i="26"/>
  <c r="E4852" i="26"/>
  <c r="F4852" i="26"/>
  <c r="B4853" i="26"/>
  <c r="C4853" i="26"/>
  <c r="D4853" i="26"/>
  <c r="E4853" i="26"/>
  <c r="F4853" i="26"/>
  <c r="B4854" i="26"/>
  <c r="C4854" i="26"/>
  <c r="D4854" i="26"/>
  <c r="E4854" i="26"/>
  <c r="F4854" i="26"/>
  <c r="B4855" i="26"/>
  <c r="C4855" i="26"/>
  <c r="D4855" i="26"/>
  <c r="E4855" i="26"/>
  <c r="F4855" i="26"/>
  <c r="B4856" i="26"/>
  <c r="C4856" i="26"/>
  <c r="D4856" i="26"/>
  <c r="E4856" i="26"/>
  <c r="F4856" i="26"/>
  <c r="B4857" i="26"/>
  <c r="C4857" i="26"/>
  <c r="D4857" i="26"/>
  <c r="E4857" i="26"/>
  <c r="F4857" i="26"/>
  <c r="B4858" i="26"/>
  <c r="C4858" i="26"/>
  <c r="D4858" i="26"/>
  <c r="E4858" i="26"/>
  <c r="F4858" i="26"/>
  <c r="B4859" i="26"/>
  <c r="C4859" i="26"/>
  <c r="D4859" i="26"/>
  <c r="E4859" i="26"/>
  <c r="F4859" i="26"/>
  <c r="B4860" i="26"/>
  <c r="C4860" i="26"/>
  <c r="D4860" i="26"/>
  <c r="E4860" i="26"/>
  <c r="F4860" i="26"/>
  <c r="B4861" i="26"/>
  <c r="C4861" i="26"/>
  <c r="D4861" i="26"/>
  <c r="E4861" i="26"/>
  <c r="F4861" i="26"/>
  <c r="B4862" i="26"/>
  <c r="C4862" i="26"/>
  <c r="D4862" i="26"/>
  <c r="E4862" i="26"/>
  <c r="F4862" i="26"/>
  <c r="B4863" i="26"/>
  <c r="C4863" i="26"/>
  <c r="D4863" i="26"/>
  <c r="E4863" i="26"/>
  <c r="F4863" i="26"/>
  <c r="B4864" i="26"/>
  <c r="C4864" i="26"/>
  <c r="D4864" i="26"/>
  <c r="E4864" i="26"/>
  <c r="F4864" i="26"/>
  <c r="B4865" i="26"/>
  <c r="C4865" i="26"/>
  <c r="D4865" i="26"/>
  <c r="E4865" i="26"/>
  <c r="F4865" i="26"/>
  <c r="B4866" i="26"/>
  <c r="C4866" i="26"/>
  <c r="D4866" i="26"/>
  <c r="E4866" i="26"/>
  <c r="F4866" i="26"/>
  <c r="B4867" i="26"/>
  <c r="C4867" i="26"/>
  <c r="D4867" i="26"/>
  <c r="E4867" i="26"/>
  <c r="F4867" i="26"/>
  <c r="B4868" i="26"/>
  <c r="C4868" i="26"/>
  <c r="D4868" i="26"/>
  <c r="E4868" i="26"/>
  <c r="F4868" i="26"/>
  <c r="B4869" i="26"/>
  <c r="C4869" i="26"/>
  <c r="D4869" i="26"/>
  <c r="E4869" i="26"/>
  <c r="F4869" i="26"/>
  <c r="B4870" i="26"/>
  <c r="C4870" i="26"/>
  <c r="D4870" i="26"/>
  <c r="E4870" i="26"/>
  <c r="F4870" i="26"/>
  <c r="B4871" i="26"/>
  <c r="C4871" i="26"/>
  <c r="D4871" i="26"/>
  <c r="E4871" i="26"/>
  <c r="F4871" i="26"/>
  <c r="B4872" i="26"/>
  <c r="C4872" i="26"/>
  <c r="D4872" i="26"/>
  <c r="E4872" i="26"/>
  <c r="F4872" i="26"/>
  <c r="B4873" i="26"/>
  <c r="C4873" i="26"/>
  <c r="D4873" i="26"/>
  <c r="E4873" i="26"/>
  <c r="F4873" i="26"/>
  <c r="B4874" i="26"/>
  <c r="C4874" i="26"/>
  <c r="D4874" i="26"/>
  <c r="E4874" i="26"/>
  <c r="F4874" i="26"/>
  <c r="B4875" i="26"/>
  <c r="C4875" i="26"/>
  <c r="D4875" i="26"/>
  <c r="E4875" i="26"/>
  <c r="F4875" i="26"/>
  <c r="B4876" i="26"/>
  <c r="C4876" i="26"/>
  <c r="D4876" i="26"/>
  <c r="E4876" i="26"/>
  <c r="F4876" i="26"/>
  <c r="B4877" i="26"/>
  <c r="C4877" i="26"/>
  <c r="D4877" i="26"/>
  <c r="E4877" i="26"/>
  <c r="F4877" i="26"/>
  <c r="B4878" i="26"/>
  <c r="C4878" i="26"/>
  <c r="D4878" i="26"/>
  <c r="E4878" i="26"/>
  <c r="F4878" i="26"/>
  <c r="B4879" i="26"/>
  <c r="C4879" i="26"/>
  <c r="D4879" i="26"/>
  <c r="E4879" i="26"/>
  <c r="F4879" i="26"/>
  <c r="B4880" i="26"/>
  <c r="C4880" i="26"/>
  <c r="D4880" i="26"/>
  <c r="E4880" i="26"/>
  <c r="F4880" i="26"/>
  <c r="B4881" i="26"/>
  <c r="C4881" i="26"/>
  <c r="D4881" i="26"/>
  <c r="E4881" i="26"/>
  <c r="F4881" i="26"/>
  <c r="B4882" i="26"/>
  <c r="C4882" i="26"/>
  <c r="D4882" i="26"/>
  <c r="E4882" i="26"/>
  <c r="F4882" i="26"/>
  <c r="B4883" i="26"/>
  <c r="C4883" i="26"/>
  <c r="D4883" i="26"/>
  <c r="E4883" i="26"/>
  <c r="F4883" i="26"/>
  <c r="B4884" i="26"/>
  <c r="C4884" i="26"/>
  <c r="D4884" i="26"/>
  <c r="E4884" i="26"/>
  <c r="F4884" i="26"/>
  <c r="B4885" i="26"/>
  <c r="C4885" i="26"/>
  <c r="D4885" i="26"/>
  <c r="E4885" i="26"/>
  <c r="F4885" i="26"/>
  <c r="B4886" i="26"/>
  <c r="C4886" i="26"/>
  <c r="D4886" i="26"/>
  <c r="E4886" i="26"/>
  <c r="F4886" i="26"/>
  <c r="B4887" i="26"/>
  <c r="C4887" i="26"/>
  <c r="D4887" i="26"/>
  <c r="E4887" i="26"/>
  <c r="F4887" i="26"/>
  <c r="B4888" i="26"/>
  <c r="C4888" i="26"/>
  <c r="D4888" i="26"/>
  <c r="E4888" i="26"/>
  <c r="F4888" i="26"/>
  <c r="B4889" i="26"/>
  <c r="C4889" i="26"/>
  <c r="D4889" i="26"/>
  <c r="E4889" i="26"/>
  <c r="F4889" i="26"/>
  <c r="B4890" i="26"/>
  <c r="C4890" i="26"/>
  <c r="D4890" i="26"/>
  <c r="E4890" i="26"/>
  <c r="F4890" i="26"/>
  <c r="B4891" i="26"/>
  <c r="C4891" i="26"/>
  <c r="D4891" i="26"/>
  <c r="E4891" i="26"/>
  <c r="F4891" i="26"/>
  <c r="B4892" i="26"/>
  <c r="C4892" i="26"/>
  <c r="D4892" i="26"/>
  <c r="E4892" i="26"/>
  <c r="F4892" i="26"/>
  <c r="B4893" i="26"/>
  <c r="C4893" i="26"/>
  <c r="D4893" i="26"/>
  <c r="E4893" i="26"/>
  <c r="F4893" i="26"/>
  <c r="B4894" i="26"/>
  <c r="C4894" i="26"/>
  <c r="D4894" i="26"/>
  <c r="E4894" i="26"/>
  <c r="F4894" i="26"/>
  <c r="B4895" i="26"/>
  <c r="C4895" i="26"/>
  <c r="D4895" i="26"/>
  <c r="E4895" i="26"/>
  <c r="F4895" i="26"/>
  <c r="B4896" i="26"/>
  <c r="C4896" i="26"/>
  <c r="D4896" i="26"/>
  <c r="E4896" i="26"/>
  <c r="F4896" i="26"/>
  <c r="B4897" i="26"/>
  <c r="C4897" i="26"/>
  <c r="D4897" i="26"/>
  <c r="E4897" i="26"/>
  <c r="F4897" i="26"/>
  <c r="B4898" i="26"/>
  <c r="C4898" i="26"/>
  <c r="D4898" i="26"/>
  <c r="E4898" i="26"/>
  <c r="F4898" i="26"/>
  <c r="B4899" i="26"/>
  <c r="C4899" i="26"/>
  <c r="D4899" i="26"/>
  <c r="E4899" i="26"/>
  <c r="F4899" i="26"/>
  <c r="B4900" i="26"/>
  <c r="C4900" i="26"/>
  <c r="D4900" i="26"/>
  <c r="E4900" i="26"/>
  <c r="F4900" i="26"/>
  <c r="B4901" i="26"/>
  <c r="C4901" i="26"/>
  <c r="D4901" i="26"/>
  <c r="E4901" i="26"/>
  <c r="F4901" i="26"/>
  <c r="B4902" i="26"/>
  <c r="C4902" i="26"/>
  <c r="D4902" i="26"/>
  <c r="E4902" i="26"/>
  <c r="F4902" i="26"/>
  <c r="B4903" i="26"/>
  <c r="C4903" i="26"/>
  <c r="D4903" i="26"/>
  <c r="E4903" i="26"/>
  <c r="F4903" i="26"/>
  <c r="B4904" i="26"/>
  <c r="C4904" i="26"/>
  <c r="D4904" i="26"/>
  <c r="E4904" i="26"/>
  <c r="F4904" i="26"/>
  <c r="B4905" i="26"/>
  <c r="C4905" i="26"/>
  <c r="D4905" i="26"/>
  <c r="E4905" i="26"/>
  <c r="F4905" i="26"/>
  <c r="B4906" i="26"/>
  <c r="C4906" i="26"/>
  <c r="D4906" i="26"/>
  <c r="E4906" i="26"/>
  <c r="F4906" i="26"/>
  <c r="B4907" i="26"/>
  <c r="C4907" i="26"/>
  <c r="D4907" i="26"/>
  <c r="E4907" i="26"/>
  <c r="F4907" i="26"/>
  <c r="B4908" i="26"/>
  <c r="C4908" i="26"/>
  <c r="D4908" i="26"/>
  <c r="E4908" i="26"/>
  <c r="F4908" i="26"/>
  <c r="B4909" i="26"/>
  <c r="C4909" i="26"/>
  <c r="D4909" i="26"/>
  <c r="E4909" i="26"/>
  <c r="F4909" i="26"/>
  <c r="B4910" i="26"/>
  <c r="C4910" i="26"/>
  <c r="D4910" i="26"/>
  <c r="E4910" i="26"/>
  <c r="F4910" i="26"/>
  <c r="B4911" i="26"/>
  <c r="C4911" i="26"/>
  <c r="D4911" i="26"/>
  <c r="E4911" i="26"/>
  <c r="F4911" i="26"/>
  <c r="B4912" i="26"/>
  <c r="C4912" i="26"/>
  <c r="D4912" i="26"/>
  <c r="E4912" i="26"/>
  <c r="F4912" i="26"/>
  <c r="B4913" i="26"/>
  <c r="C4913" i="26"/>
  <c r="D4913" i="26"/>
  <c r="E4913" i="26"/>
  <c r="F4913" i="26"/>
  <c r="B4914" i="26"/>
  <c r="C4914" i="26"/>
  <c r="D4914" i="26"/>
  <c r="E4914" i="26"/>
  <c r="F4914" i="26"/>
  <c r="B4915" i="26"/>
  <c r="C4915" i="26"/>
  <c r="D4915" i="26"/>
  <c r="E4915" i="26"/>
  <c r="F4915" i="26"/>
  <c r="B4916" i="26"/>
  <c r="C4916" i="26"/>
  <c r="D4916" i="26"/>
  <c r="E4916" i="26"/>
  <c r="F4916" i="26"/>
  <c r="B4917" i="26"/>
  <c r="C4917" i="26"/>
  <c r="D4917" i="26"/>
  <c r="E4917" i="26"/>
  <c r="F4917" i="26"/>
  <c r="B4918" i="26"/>
  <c r="C4918" i="26"/>
  <c r="D4918" i="26"/>
  <c r="E4918" i="26"/>
  <c r="F4918" i="26"/>
  <c r="B4919" i="26"/>
  <c r="C4919" i="26"/>
  <c r="D4919" i="26"/>
  <c r="E4919" i="26"/>
  <c r="F4919" i="26"/>
  <c r="B4920" i="26"/>
  <c r="C4920" i="26"/>
  <c r="D4920" i="26"/>
  <c r="E4920" i="26"/>
  <c r="F4920" i="26"/>
  <c r="B4921" i="26"/>
  <c r="C4921" i="26"/>
  <c r="D4921" i="26"/>
  <c r="E4921" i="26"/>
  <c r="F4921" i="26"/>
  <c r="B4922" i="26"/>
  <c r="C4922" i="26"/>
  <c r="D4922" i="26"/>
  <c r="E4922" i="26"/>
  <c r="F4922" i="26"/>
  <c r="B4923" i="26"/>
  <c r="C4923" i="26"/>
  <c r="D4923" i="26"/>
  <c r="E4923" i="26"/>
  <c r="F4923" i="26"/>
  <c r="B4924" i="26"/>
  <c r="C4924" i="26"/>
  <c r="D4924" i="26"/>
  <c r="E4924" i="26"/>
  <c r="F4924" i="26"/>
  <c r="B4925" i="26"/>
  <c r="C4925" i="26"/>
  <c r="D4925" i="26"/>
  <c r="E4925" i="26"/>
  <c r="F4925" i="26"/>
  <c r="B4926" i="26"/>
  <c r="C4926" i="26"/>
  <c r="D4926" i="26"/>
  <c r="E4926" i="26"/>
  <c r="F4926" i="26"/>
  <c r="B4927" i="26"/>
  <c r="C4927" i="26"/>
  <c r="D4927" i="26"/>
  <c r="E4927" i="26"/>
  <c r="F4927" i="26"/>
  <c r="B4928" i="26"/>
  <c r="C4928" i="26"/>
  <c r="D4928" i="26"/>
  <c r="E4928" i="26"/>
  <c r="F4928" i="26"/>
  <c r="B4929" i="26"/>
  <c r="C4929" i="26"/>
  <c r="D4929" i="26"/>
  <c r="E4929" i="26"/>
  <c r="F4929" i="26"/>
  <c r="B4930" i="26"/>
  <c r="C4930" i="26"/>
  <c r="D4930" i="26"/>
  <c r="E4930" i="26"/>
  <c r="F4930" i="26"/>
  <c r="B4931" i="26"/>
  <c r="C4931" i="26"/>
  <c r="D4931" i="26"/>
  <c r="E4931" i="26"/>
  <c r="F4931" i="26"/>
  <c r="B4932" i="26"/>
  <c r="C4932" i="26"/>
  <c r="D4932" i="26"/>
  <c r="E4932" i="26"/>
  <c r="F4932" i="26"/>
  <c r="B4933" i="26"/>
  <c r="C4933" i="26"/>
  <c r="D4933" i="26"/>
  <c r="E4933" i="26"/>
  <c r="F4933" i="26"/>
  <c r="B4934" i="26"/>
  <c r="C4934" i="26"/>
  <c r="D4934" i="26"/>
  <c r="E4934" i="26"/>
  <c r="F4934" i="26"/>
  <c r="B4935" i="26"/>
  <c r="C4935" i="26"/>
  <c r="D4935" i="26"/>
  <c r="E4935" i="26"/>
  <c r="F4935" i="26"/>
  <c r="B4936" i="26"/>
  <c r="C4936" i="26"/>
  <c r="D4936" i="26"/>
  <c r="E4936" i="26"/>
  <c r="F4936" i="26"/>
  <c r="B4937" i="26"/>
  <c r="C4937" i="26"/>
  <c r="D4937" i="26"/>
  <c r="E4937" i="26"/>
  <c r="F4937" i="26"/>
  <c r="B4938" i="26"/>
  <c r="C4938" i="26"/>
  <c r="D4938" i="26"/>
  <c r="E4938" i="26"/>
  <c r="F4938" i="26"/>
  <c r="B4939" i="26"/>
  <c r="C4939" i="26"/>
  <c r="D4939" i="26"/>
  <c r="E4939" i="26"/>
  <c r="F4939" i="26"/>
  <c r="B4940" i="26"/>
  <c r="C4940" i="26"/>
  <c r="D4940" i="26"/>
  <c r="E4940" i="26"/>
  <c r="F4940" i="26"/>
  <c r="B4941" i="26"/>
  <c r="C4941" i="26"/>
  <c r="D4941" i="26"/>
  <c r="E4941" i="26"/>
  <c r="F4941" i="26"/>
  <c r="B4942" i="26"/>
  <c r="C4942" i="26"/>
  <c r="D4942" i="26"/>
  <c r="E4942" i="26"/>
  <c r="F4942" i="26"/>
  <c r="B4943" i="26"/>
  <c r="C4943" i="26"/>
  <c r="D4943" i="26"/>
  <c r="E4943" i="26"/>
  <c r="F4943" i="26"/>
  <c r="B4944" i="26"/>
  <c r="C4944" i="26"/>
  <c r="D4944" i="26"/>
  <c r="E4944" i="26"/>
  <c r="F4944" i="26"/>
  <c r="B4945" i="26"/>
  <c r="C4945" i="26"/>
  <c r="D4945" i="26"/>
  <c r="E4945" i="26"/>
  <c r="F4945" i="26"/>
  <c r="B4946" i="26"/>
  <c r="C4946" i="26"/>
  <c r="D4946" i="26"/>
  <c r="E4946" i="26"/>
  <c r="F4946" i="26"/>
  <c r="B4947" i="26"/>
  <c r="C4947" i="26"/>
  <c r="D4947" i="26"/>
  <c r="E4947" i="26"/>
  <c r="F4947" i="26"/>
  <c r="B4948" i="26"/>
  <c r="C4948" i="26"/>
  <c r="D4948" i="26"/>
  <c r="E4948" i="26"/>
  <c r="F4948" i="26"/>
  <c r="B4949" i="26"/>
  <c r="C4949" i="26"/>
  <c r="D4949" i="26"/>
  <c r="E4949" i="26"/>
  <c r="F4949" i="26"/>
  <c r="B4950" i="26"/>
  <c r="C4950" i="26"/>
  <c r="D4950" i="26"/>
  <c r="E4950" i="26"/>
  <c r="F4950" i="26"/>
  <c r="B4951" i="26"/>
  <c r="C4951" i="26"/>
  <c r="D4951" i="26"/>
  <c r="E4951" i="26"/>
  <c r="F4951" i="26"/>
  <c r="B4952" i="26"/>
  <c r="C4952" i="26"/>
  <c r="D4952" i="26"/>
  <c r="E4952" i="26"/>
  <c r="F4952" i="26"/>
  <c r="B4953" i="26"/>
  <c r="C4953" i="26"/>
  <c r="D4953" i="26"/>
  <c r="E4953" i="26"/>
  <c r="F4953" i="26"/>
  <c r="B4954" i="26"/>
  <c r="C4954" i="26"/>
  <c r="D4954" i="26"/>
  <c r="E4954" i="26"/>
  <c r="F4954" i="26"/>
  <c r="B4955" i="26"/>
  <c r="C4955" i="26"/>
  <c r="D4955" i="26"/>
  <c r="E4955" i="26"/>
  <c r="F4955" i="26"/>
  <c r="B4956" i="26"/>
  <c r="C4956" i="26"/>
  <c r="D4956" i="26"/>
  <c r="E4956" i="26"/>
  <c r="F4956" i="26"/>
  <c r="B4957" i="26"/>
  <c r="C4957" i="26"/>
  <c r="D4957" i="26"/>
  <c r="E4957" i="26"/>
  <c r="F4957" i="26"/>
  <c r="B4958" i="26"/>
  <c r="C4958" i="26"/>
  <c r="D4958" i="26"/>
  <c r="E4958" i="26"/>
  <c r="F4958" i="26"/>
  <c r="B4959" i="26"/>
  <c r="C4959" i="26"/>
  <c r="D4959" i="26"/>
  <c r="E4959" i="26"/>
  <c r="F4959" i="26"/>
  <c r="B4960" i="26"/>
  <c r="C4960" i="26"/>
  <c r="D4960" i="26"/>
  <c r="E4960" i="26"/>
  <c r="F4960" i="26"/>
  <c r="B4961" i="26"/>
  <c r="C4961" i="26"/>
  <c r="D4961" i="26"/>
  <c r="E4961" i="26"/>
  <c r="F4961" i="26"/>
  <c r="B4962" i="26"/>
  <c r="C4962" i="26"/>
  <c r="D4962" i="26"/>
  <c r="E4962" i="26"/>
  <c r="F4962" i="26"/>
  <c r="B4963" i="26"/>
  <c r="C4963" i="26"/>
  <c r="D4963" i="26"/>
  <c r="E4963" i="26"/>
  <c r="F4963" i="26"/>
  <c r="B4964" i="26"/>
  <c r="C4964" i="26"/>
  <c r="D4964" i="26"/>
  <c r="E4964" i="26"/>
  <c r="F4964" i="26"/>
  <c r="B4965" i="26"/>
  <c r="C4965" i="26"/>
  <c r="D4965" i="26"/>
  <c r="E4965" i="26"/>
  <c r="F4965" i="26"/>
  <c r="B4966" i="26"/>
  <c r="C4966" i="26"/>
  <c r="D4966" i="26"/>
  <c r="E4966" i="26"/>
  <c r="F4966" i="26"/>
  <c r="B4967" i="26"/>
  <c r="C4967" i="26"/>
  <c r="D4967" i="26"/>
  <c r="E4967" i="26"/>
  <c r="F4967" i="26"/>
  <c r="B4968" i="26"/>
  <c r="C4968" i="26"/>
  <c r="D4968" i="26"/>
  <c r="E4968" i="26"/>
  <c r="F4968" i="26"/>
  <c r="B4969" i="26"/>
  <c r="C4969" i="26"/>
  <c r="D4969" i="26"/>
  <c r="E4969" i="26"/>
  <c r="F4969" i="26"/>
  <c r="B4970" i="26"/>
  <c r="C4970" i="26"/>
  <c r="D4970" i="26"/>
  <c r="E4970" i="26"/>
  <c r="F4970" i="26"/>
  <c r="B4971" i="26"/>
  <c r="C4971" i="26"/>
  <c r="D4971" i="26"/>
  <c r="E4971" i="26"/>
  <c r="F4971" i="26"/>
  <c r="B4972" i="26"/>
  <c r="C4972" i="26"/>
  <c r="D4972" i="26"/>
  <c r="E4972" i="26"/>
  <c r="F4972" i="26"/>
  <c r="B4973" i="26"/>
  <c r="C4973" i="26"/>
  <c r="D4973" i="26"/>
  <c r="E4973" i="26"/>
  <c r="F4973" i="26"/>
  <c r="B4974" i="26"/>
  <c r="C4974" i="26"/>
  <c r="D4974" i="26"/>
  <c r="E4974" i="26"/>
  <c r="F4974" i="26"/>
  <c r="B4975" i="26"/>
  <c r="C4975" i="26"/>
  <c r="D4975" i="26"/>
  <c r="E4975" i="26"/>
  <c r="F4975" i="26"/>
  <c r="B4976" i="26"/>
  <c r="C4976" i="26"/>
  <c r="D4976" i="26"/>
  <c r="E4976" i="26"/>
  <c r="F4976" i="26"/>
  <c r="B4977" i="26"/>
  <c r="C4977" i="26"/>
  <c r="D4977" i="26"/>
  <c r="E4977" i="26"/>
  <c r="F4977" i="26"/>
  <c r="B4978" i="26"/>
  <c r="C4978" i="26"/>
  <c r="D4978" i="26"/>
  <c r="E4978" i="26"/>
  <c r="F4978" i="26"/>
  <c r="B4979" i="26"/>
  <c r="C4979" i="26"/>
  <c r="D4979" i="26"/>
  <c r="E4979" i="26"/>
  <c r="F4979" i="26"/>
  <c r="B4980" i="26"/>
  <c r="C4980" i="26"/>
  <c r="D4980" i="26"/>
  <c r="E4980" i="26"/>
  <c r="F4980" i="26"/>
  <c r="B4981" i="26"/>
  <c r="C4981" i="26"/>
  <c r="D4981" i="26"/>
  <c r="E4981" i="26"/>
  <c r="F4981" i="26"/>
  <c r="B4982" i="26"/>
  <c r="C4982" i="26"/>
  <c r="D4982" i="26"/>
  <c r="E4982" i="26"/>
  <c r="F4982" i="26"/>
  <c r="B4983" i="26"/>
  <c r="C4983" i="26"/>
  <c r="D4983" i="26"/>
  <c r="E4983" i="26"/>
  <c r="F4983" i="26"/>
  <c r="B4984" i="26"/>
  <c r="C4984" i="26"/>
  <c r="D4984" i="26"/>
  <c r="E4984" i="26"/>
  <c r="F4984" i="26"/>
  <c r="B4985" i="26"/>
  <c r="C4985" i="26"/>
  <c r="D4985" i="26"/>
  <c r="E4985" i="26"/>
  <c r="F4985" i="26"/>
  <c r="B4986" i="26"/>
  <c r="C4986" i="26"/>
  <c r="D4986" i="26"/>
  <c r="E4986" i="26"/>
  <c r="F4986" i="26"/>
  <c r="B4987" i="26"/>
  <c r="C4987" i="26"/>
  <c r="D4987" i="26"/>
  <c r="E4987" i="26"/>
  <c r="F4987" i="26"/>
  <c r="B4988" i="26"/>
  <c r="C4988" i="26"/>
  <c r="D4988" i="26"/>
  <c r="E4988" i="26"/>
  <c r="F4988" i="26"/>
  <c r="B4989" i="26"/>
  <c r="C4989" i="26"/>
  <c r="D4989" i="26"/>
  <c r="E4989" i="26"/>
  <c r="F4989" i="26"/>
  <c r="B4990" i="26"/>
  <c r="C4990" i="26"/>
  <c r="D4990" i="26"/>
  <c r="E4990" i="26"/>
  <c r="F4990" i="26"/>
  <c r="B4991" i="26"/>
  <c r="C4991" i="26"/>
  <c r="D4991" i="26"/>
  <c r="E4991" i="26"/>
  <c r="F4991" i="26"/>
  <c r="B4992" i="26"/>
  <c r="C4992" i="26"/>
  <c r="D4992" i="26"/>
  <c r="E4992" i="26"/>
  <c r="F4992" i="26"/>
  <c r="B4993" i="26"/>
  <c r="C4993" i="26"/>
  <c r="D4993" i="26"/>
  <c r="E4993" i="26"/>
  <c r="F4993" i="26"/>
  <c r="B4994" i="26"/>
  <c r="C4994" i="26"/>
  <c r="D4994" i="26"/>
  <c r="E4994" i="26"/>
  <c r="F4994" i="26"/>
  <c r="B4995" i="26"/>
  <c r="C4995" i="26"/>
  <c r="D4995" i="26"/>
  <c r="E4995" i="26"/>
  <c r="F4995" i="26"/>
  <c r="B4996" i="26"/>
  <c r="C4996" i="26"/>
  <c r="D4996" i="26"/>
  <c r="E4996" i="26"/>
  <c r="F4996" i="26"/>
  <c r="B4997" i="26"/>
  <c r="C4997" i="26"/>
  <c r="D4997" i="26"/>
  <c r="E4997" i="26"/>
  <c r="F4997" i="26"/>
  <c r="B4998" i="26"/>
  <c r="C4998" i="26"/>
  <c r="D4998" i="26"/>
  <c r="E4998" i="26"/>
  <c r="F4998" i="26"/>
  <c r="B4999" i="26"/>
  <c r="C4999" i="26"/>
  <c r="D4999" i="26"/>
  <c r="E4999" i="26"/>
  <c r="F4999" i="26"/>
  <c r="B5000" i="26"/>
  <c r="C5000" i="26"/>
  <c r="D5000" i="26"/>
  <c r="E5000" i="26"/>
  <c r="F5000" i="26"/>
  <c r="B5001" i="26"/>
  <c r="C5001" i="26"/>
  <c r="D5001" i="26"/>
  <c r="E5001" i="26"/>
  <c r="F5001" i="26"/>
  <c r="B5002" i="26"/>
  <c r="C5002" i="26"/>
  <c r="D5002" i="26"/>
  <c r="E5002" i="26"/>
  <c r="F5002" i="26"/>
  <c r="B5003" i="26"/>
  <c r="C5003" i="26"/>
  <c r="D5003" i="26"/>
  <c r="E5003" i="26"/>
  <c r="F5003" i="26"/>
  <c r="B5004" i="26"/>
  <c r="C5004" i="26"/>
  <c r="D5004" i="26"/>
  <c r="E5004" i="26"/>
  <c r="F5004" i="26"/>
  <c r="B5005" i="26"/>
  <c r="C5005" i="26"/>
  <c r="D5005" i="26"/>
  <c r="E5005" i="26"/>
  <c r="F5005" i="26"/>
  <c r="B5006" i="26"/>
  <c r="C5006" i="26"/>
  <c r="D5006" i="26"/>
  <c r="E5006" i="26"/>
  <c r="F5006" i="26"/>
  <c r="B5007" i="26"/>
  <c r="C5007" i="26"/>
  <c r="D5007" i="26"/>
  <c r="E5007" i="26"/>
  <c r="F5007" i="26"/>
  <c r="B5008" i="26"/>
  <c r="C5008" i="26"/>
  <c r="D5008" i="26"/>
  <c r="E5008" i="26"/>
  <c r="F5008" i="26"/>
  <c r="B5009" i="26"/>
  <c r="C5009" i="26"/>
  <c r="D5009" i="26"/>
  <c r="E5009" i="26"/>
  <c r="F5009" i="26"/>
  <c r="B5010" i="26"/>
  <c r="C5010" i="26"/>
  <c r="D5010" i="26"/>
  <c r="E5010" i="26"/>
  <c r="F5010" i="26"/>
  <c r="B5011" i="26"/>
  <c r="C5011" i="26"/>
  <c r="D5011" i="26"/>
  <c r="E5011" i="26"/>
  <c r="F5011" i="26"/>
  <c r="B5012" i="26"/>
  <c r="C5012" i="26"/>
  <c r="D5012" i="26"/>
  <c r="E5012" i="26"/>
  <c r="F5012" i="26"/>
  <c r="B5013" i="26"/>
  <c r="C5013" i="26"/>
  <c r="D5013" i="26"/>
  <c r="E5013" i="26"/>
  <c r="F5013" i="26"/>
  <c r="B5014" i="26"/>
  <c r="C5014" i="26"/>
  <c r="D5014" i="26"/>
  <c r="E5014" i="26"/>
  <c r="F5014" i="26"/>
  <c r="B5015" i="26"/>
  <c r="C5015" i="26"/>
  <c r="D5015" i="26"/>
  <c r="E5015" i="26"/>
  <c r="F5015" i="26"/>
  <c r="B5016" i="26"/>
  <c r="C5016" i="26"/>
  <c r="D5016" i="26"/>
  <c r="E5016" i="26"/>
  <c r="F5016" i="26"/>
  <c r="B5017" i="26"/>
  <c r="C5017" i="26"/>
  <c r="D5017" i="26"/>
  <c r="E5017" i="26"/>
  <c r="F5017" i="26"/>
  <c r="B5018" i="26"/>
  <c r="C5018" i="26"/>
  <c r="D5018" i="26"/>
  <c r="E5018" i="26"/>
  <c r="F5018" i="26"/>
  <c r="B5019" i="26"/>
  <c r="C5019" i="26"/>
  <c r="D5019" i="26"/>
  <c r="E5019" i="26"/>
  <c r="F5019" i="26"/>
  <c r="B5020" i="26"/>
  <c r="C5020" i="26"/>
  <c r="D5020" i="26"/>
  <c r="E5020" i="26"/>
  <c r="F5020" i="26"/>
  <c r="B5021" i="26"/>
  <c r="C5021" i="26"/>
  <c r="D5021" i="26"/>
  <c r="E5021" i="26"/>
  <c r="F5021" i="26"/>
  <c r="B5022" i="26"/>
  <c r="C5022" i="26"/>
  <c r="D5022" i="26"/>
  <c r="E5022" i="26"/>
  <c r="F5022" i="26"/>
  <c r="B5023" i="26"/>
  <c r="C5023" i="26"/>
  <c r="D5023" i="26"/>
  <c r="E5023" i="26"/>
  <c r="F5023" i="26"/>
  <c r="B5024" i="26"/>
  <c r="C5024" i="26"/>
  <c r="D5024" i="26"/>
  <c r="E5024" i="26"/>
  <c r="F5024" i="26"/>
  <c r="B5025" i="26"/>
  <c r="C5025" i="26"/>
  <c r="D5025" i="26"/>
  <c r="E5025" i="26"/>
  <c r="F5025" i="26"/>
  <c r="B5026" i="26"/>
  <c r="C5026" i="26"/>
  <c r="D5026" i="26"/>
  <c r="E5026" i="26"/>
  <c r="F5026" i="26"/>
  <c r="B5027" i="26"/>
  <c r="C5027" i="26"/>
  <c r="D5027" i="26"/>
  <c r="E5027" i="26"/>
  <c r="F5027" i="26"/>
  <c r="B5028" i="26"/>
  <c r="C5028" i="26"/>
  <c r="D5028" i="26"/>
  <c r="E5028" i="26"/>
  <c r="F5028" i="26"/>
  <c r="B5029" i="26"/>
  <c r="C5029" i="26"/>
  <c r="D5029" i="26"/>
  <c r="E5029" i="26"/>
  <c r="F5029" i="26"/>
  <c r="B5030" i="26"/>
  <c r="C5030" i="26"/>
  <c r="D5030" i="26"/>
  <c r="E5030" i="26"/>
  <c r="F5030" i="26"/>
  <c r="B5031" i="26"/>
  <c r="C5031" i="26"/>
  <c r="D5031" i="26"/>
  <c r="E5031" i="26"/>
  <c r="F5031" i="26"/>
  <c r="B5032" i="26"/>
  <c r="C5032" i="26"/>
  <c r="D5032" i="26"/>
  <c r="E5032" i="26"/>
  <c r="F5032" i="26"/>
  <c r="B5033" i="26"/>
  <c r="C5033" i="26"/>
  <c r="D5033" i="26"/>
  <c r="E5033" i="26"/>
  <c r="F5033" i="26"/>
  <c r="B5034" i="26"/>
  <c r="C5034" i="26"/>
  <c r="D5034" i="26"/>
  <c r="E5034" i="26"/>
  <c r="F5034" i="26"/>
  <c r="B5035" i="26"/>
  <c r="C5035" i="26"/>
  <c r="D5035" i="26"/>
  <c r="E5035" i="26"/>
  <c r="F5035" i="26"/>
  <c r="B5036" i="26"/>
  <c r="C5036" i="26"/>
  <c r="D5036" i="26"/>
  <c r="E5036" i="26"/>
  <c r="F5036" i="26"/>
  <c r="B5037" i="26"/>
  <c r="C5037" i="26"/>
  <c r="D5037" i="26"/>
  <c r="E5037" i="26"/>
  <c r="F5037" i="26"/>
  <c r="B5038" i="26"/>
  <c r="C5038" i="26"/>
  <c r="D5038" i="26"/>
  <c r="E5038" i="26"/>
  <c r="F5038" i="26"/>
  <c r="B5039" i="26"/>
  <c r="C5039" i="26"/>
  <c r="D5039" i="26"/>
  <c r="E5039" i="26"/>
  <c r="F5039" i="26"/>
  <c r="B5040" i="26"/>
  <c r="C5040" i="26"/>
  <c r="D5040" i="26"/>
  <c r="E5040" i="26"/>
  <c r="F5040" i="26"/>
  <c r="B5041" i="26"/>
  <c r="C5041" i="26"/>
  <c r="D5041" i="26"/>
  <c r="E5041" i="26"/>
  <c r="F5041" i="26"/>
  <c r="B5042" i="26"/>
  <c r="C5042" i="26"/>
  <c r="D5042" i="26"/>
  <c r="E5042" i="26"/>
  <c r="F5042" i="26"/>
  <c r="B5043" i="26"/>
  <c r="C5043" i="26"/>
  <c r="D5043" i="26"/>
  <c r="E5043" i="26"/>
  <c r="F5043" i="26"/>
  <c r="B5044" i="26"/>
  <c r="C5044" i="26"/>
  <c r="D5044" i="26"/>
  <c r="E5044" i="26"/>
  <c r="F5044" i="26"/>
  <c r="B5045" i="26"/>
  <c r="C5045" i="26"/>
  <c r="D5045" i="26"/>
  <c r="E5045" i="26"/>
  <c r="F5045" i="26"/>
  <c r="B5046" i="26"/>
  <c r="C5046" i="26"/>
  <c r="D5046" i="26"/>
  <c r="E5046" i="26"/>
  <c r="F5046" i="26"/>
  <c r="B5047" i="26"/>
  <c r="C5047" i="26"/>
  <c r="D5047" i="26"/>
  <c r="E5047" i="26"/>
  <c r="F5047" i="26"/>
  <c r="B5048" i="26"/>
  <c r="C5048" i="26"/>
  <c r="D5048" i="26"/>
  <c r="E5048" i="26"/>
  <c r="F5048" i="26"/>
  <c r="B5049" i="26"/>
  <c r="C5049" i="26"/>
  <c r="D5049" i="26"/>
  <c r="E5049" i="26"/>
  <c r="F5049" i="26"/>
  <c r="B5050" i="26"/>
  <c r="C5050" i="26"/>
  <c r="D5050" i="26"/>
  <c r="E5050" i="26"/>
  <c r="F5050" i="26"/>
  <c r="B5051" i="26"/>
  <c r="C5051" i="26"/>
  <c r="D5051" i="26"/>
  <c r="E5051" i="26"/>
  <c r="F5051" i="26"/>
  <c r="B5052" i="26"/>
  <c r="C5052" i="26"/>
  <c r="D5052" i="26"/>
  <c r="E5052" i="26"/>
  <c r="F5052" i="26"/>
  <c r="B5053" i="26"/>
  <c r="C5053" i="26"/>
  <c r="D5053" i="26"/>
  <c r="E5053" i="26"/>
  <c r="F5053" i="26"/>
  <c r="B5054" i="26"/>
  <c r="C5054" i="26"/>
  <c r="D5054" i="26"/>
  <c r="E5054" i="26"/>
  <c r="F5054" i="26"/>
  <c r="B5055" i="26"/>
  <c r="C5055" i="26"/>
  <c r="D5055" i="26"/>
  <c r="E5055" i="26"/>
  <c r="F5055" i="26"/>
  <c r="B5056" i="26"/>
  <c r="C5056" i="26"/>
  <c r="D5056" i="26"/>
  <c r="E5056" i="26"/>
  <c r="F5056" i="26"/>
  <c r="B5057" i="26"/>
  <c r="C5057" i="26"/>
  <c r="D5057" i="26"/>
  <c r="E5057" i="26"/>
  <c r="F5057" i="26"/>
  <c r="B5058" i="26"/>
  <c r="C5058" i="26"/>
  <c r="D5058" i="26"/>
  <c r="E5058" i="26"/>
  <c r="F5058" i="26"/>
  <c r="B5059" i="26"/>
  <c r="C5059" i="26"/>
  <c r="D5059" i="26"/>
  <c r="E5059" i="26"/>
  <c r="F5059" i="26"/>
  <c r="B5060" i="26"/>
  <c r="C5060" i="26"/>
  <c r="D5060" i="26"/>
  <c r="E5060" i="26"/>
  <c r="F5060" i="26"/>
  <c r="B5061" i="26"/>
  <c r="C5061" i="26"/>
  <c r="D5061" i="26"/>
  <c r="E5061" i="26"/>
  <c r="F5061" i="26"/>
  <c r="B5062" i="26"/>
  <c r="C5062" i="26"/>
  <c r="D5062" i="26"/>
  <c r="E5062" i="26"/>
  <c r="F5062" i="26"/>
  <c r="B5063" i="26"/>
  <c r="C5063" i="26"/>
  <c r="D5063" i="26"/>
  <c r="E5063" i="26"/>
  <c r="F5063" i="26"/>
  <c r="B5064" i="26"/>
  <c r="C5064" i="26"/>
  <c r="D5064" i="26"/>
  <c r="E5064" i="26"/>
  <c r="F5064" i="26"/>
  <c r="B5065" i="26"/>
  <c r="C5065" i="26"/>
  <c r="D5065" i="26"/>
  <c r="E5065" i="26"/>
  <c r="F5065" i="26"/>
  <c r="B5066" i="26"/>
  <c r="C5066" i="26"/>
  <c r="D5066" i="26"/>
  <c r="E5066" i="26"/>
  <c r="F5066" i="26"/>
  <c r="B5067" i="26"/>
  <c r="C5067" i="26"/>
  <c r="D5067" i="26"/>
  <c r="E5067" i="26"/>
  <c r="F5067" i="26"/>
  <c r="B5068" i="26"/>
  <c r="C5068" i="26"/>
  <c r="D5068" i="26"/>
  <c r="E5068" i="26"/>
  <c r="F5068" i="26"/>
  <c r="B5069" i="26"/>
  <c r="C5069" i="26"/>
  <c r="D5069" i="26"/>
  <c r="E5069" i="26"/>
  <c r="F5069" i="26"/>
  <c r="B5070" i="26"/>
  <c r="C5070" i="26"/>
  <c r="D5070" i="26"/>
  <c r="E5070" i="26"/>
  <c r="F5070" i="26"/>
  <c r="B5071" i="26"/>
  <c r="C5071" i="26"/>
  <c r="D5071" i="26"/>
  <c r="E5071" i="26"/>
  <c r="F5071" i="26"/>
  <c r="B5072" i="26"/>
  <c r="C5072" i="26"/>
  <c r="D5072" i="26"/>
  <c r="E5072" i="26"/>
  <c r="F5072" i="26"/>
  <c r="B5073" i="26"/>
  <c r="C5073" i="26"/>
  <c r="D5073" i="26"/>
  <c r="E5073" i="26"/>
  <c r="F5073" i="26"/>
  <c r="B5074" i="26"/>
  <c r="C5074" i="26"/>
  <c r="D5074" i="26"/>
  <c r="E5074" i="26"/>
  <c r="F5074" i="26"/>
  <c r="B5075" i="26"/>
  <c r="C5075" i="26"/>
  <c r="D5075" i="26"/>
  <c r="E5075" i="26"/>
  <c r="F5075" i="26"/>
  <c r="B5076" i="26"/>
  <c r="C5076" i="26"/>
  <c r="D5076" i="26"/>
  <c r="E5076" i="26"/>
  <c r="F5076" i="26"/>
  <c r="B5077" i="26"/>
  <c r="C5077" i="26"/>
  <c r="D5077" i="26"/>
  <c r="E5077" i="26"/>
  <c r="F5077" i="26"/>
  <c r="B5078" i="26"/>
  <c r="C5078" i="26"/>
  <c r="D5078" i="26"/>
  <c r="E5078" i="26"/>
  <c r="F5078" i="26"/>
  <c r="B5079" i="26"/>
  <c r="C5079" i="26"/>
  <c r="D5079" i="26"/>
  <c r="E5079" i="26"/>
  <c r="F5079" i="26"/>
  <c r="B5080" i="26"/>
  <c r="C5080" i="26"/>
  <c r="D5080" i="26"/>
  <c r="E5080" i="26"/>
  <c r="F5080" i="26"/>
  <c r="B5081" i="26"/>
  <c r="C5081" i="26"/>
  <c r="D5081" i="26"/>
  <c r="E5081" i="26"/>
  <c r="F5081" i="26"/>
  <c r="B5082" i="26"/>
  <c r="C5082" i="26"/>
  <c r="D5082" i="26"/>
  <c r="E5082" i="26"/>
  <c r="F5082" i="26"/>
  <c r="B5083" i="26"/>
  <c r="C5083" i="26"/>
  <c r="D5083" i="26"/>
  <c r="E5083" i="26"/>
  <c r="F5083" i="26"/>
  <c r="B5084" i="26"/>
  <c r="C5084" i="26"/>
  <c r="D5084" i="26"/>
  <c r="E5084" i="26"/>
  <c r="F5084" i="26"/>
  <c r="B5085" i="26"/>
  <c r="C5085" i="26"/>
  <c r="D5085" i="26"/>
  <c r="E5085" i="26"/>
  <c r="F5085" i="26"/>
  <c r="B5086" i="26"/>
  <c r="C5086" i="26"/>
  <c r="D5086" i="26"/>
  <c r="E5086" i="26"/>
  <c r="F5086" i="26"/>
  <c r="B5087" i="26"/>
  <c r="C5087" i="26"/>
  <c r="D5087" i="26"/>
  <c r="E5087" i="26"/>
  <c r="F5087" i="26"/>
  <c r="B5088" i="26"/>
  <c r="C5088" i="26"/>
  <c r="D5088" i="26"/>
  <c r="E5088" i="26"/>
  <c r="F5088" i="26"/>
  <c r="B5089" i="26"/>
  <c r="C5089" i="26"/>
  <c r="D5089" i="26"/>
  <c r="E5089" i="26"/>
  <c r="F5089" i="26"/>
  <c r="B5090" i="26"/>
  <c r="C5090" i="26"/>
  <c r="D5090" i="26"/>
  <c r="E5090" i="26"/>
  <c r="F5090" i="26"/>
  <c r="B5091" i="26"/>
  <c r="C5091" i="26"/>
  <c r="D5091" i="26"/>
  <c r="E5091" i="26"/>
  <c r="F5091" i="26"/>
  <c r="B5092" i="26"/>
  <c r="C5092" i="26"/>
  <c r="D5092" i="26"/>
  <c r="E5092" i="26"/>
  <c r="F5092" i="26"/>
  <c r="B5093" i="26"/>
  <c r="C5093" i="26"/>
  <c r="D5093" i="26"/>
  <c r="E5093" i="26"/>
  <c r="F5093" i="26"/>
  <c r="B5094" i="26"/>
  <c r="C5094" i="26"/>
  <c r="D5094" i="26"/>
  <c r="E5094" i="26"/>
  <c r="F5094" i="26"/>
  <c r="B5095" i="26"/>
  <c r="C5095" i="26"/>
  <c r="D5095" i="26"/>
  <c r="E5095" i="26"/>
  <c r="F5095" i="26"/>
  <c r="B5096" i="26"/>
  <c r="C5096" i="26"/>
  <c r="D5096" i="26"/>
  <c r="E5096" i="26"/>
  <c r="F5096" i="26"/>
  <c r="B5097" i="26"/>
  <c r="C5097" i="26"/>
  <c r="D5097" i="26"/>
  <c r="E5097" i="26"/>
  <c r="F5097" i="26"/>
  <c r="B5098" i="26"/>
  <c r="C5098" i="26"/>
  <c r="D5098" i="26"/>
  <c r="E5098" i="26"/>
  <c r="F5098" i="26"/>
  <c r="B5099" i="26"/>
  <c r="C5099" i="26"/>
  <c r="D5099" i="26"/>
  <c r="E5099" i="26"/>
  <c r="F5099" i="26"/>
  <c r="B5100" i="26"/>
  <c r="C5100" i="26"/>
  <c r="D5100" i="26"/>
  <c r="E5100" i="26"/>
  <c r="F5100" i="26"/>
  <c r="B5101" i="26"/>
  <c r="C5101" i="26"/>
  <c r="D5101" i="26"/>
  <c r="E5101" i="26"/>
  <c r="F5101" i="26"/>
  <c r="B5102" i="26"/>
  <c r="C5102" i="26"/>
  <c r="D5102" i="26"/>
  <c r="E5102" i="26"/>
  <c r="F5102" i="26"/>
  <c r="B5103" i="26"/>
  <c r="C5103" i="26"/>
  <c r="D5103" i="26"/>
  <c r="E5103" i="26"/>
  <c r="F5103" i="26"/>
  <c r="B5104" i="26"/>
  <c r="C5104" i="26"/>
  <c r="D5104" i="26"/>
  <c r="E5104" i="26"/>
  <c r="F5104" i="26"/>
  <c r="B5105" i="26"/>
  <c r="C5105" i="26"/>
  <c r="D5105" i="26"/>
  <c r="E5105" i="26"/>
  <c r="F5105" i="26"/>
  <c r="B5106" i="26"/>
  <c r="C5106" i="26"/>
  <c r="D5106" i="26"/>
  <c r="E5106" i="26"/>
  <c r="F5106" i="26"/>
  <c r="B5107" i="26"/>
  <c r="C5107" i="26"/>
  <c r="D5107" i="26"/>
  <c r="E5107" i="26"/>
  <c r="F5107" i="26"/>
  <c r="B5108" i="26"/>
  <c r="C5108" i="26"/>
  <c r="D5108" i="26"/>
  <c r="E5108" i="26"/>
  <c r="F5108" i="26"/>
  <c r="B5109" i="26"/>
  <c r="C5109" i="26"/>
  <c r="D5109" i="26"/>
  <c r="E5109" i="26"/>
  <c r="F5109" i="26"/>
  <c r="B5110" i="26"/>
  <c r="C5110" i="26"/>
  <c r="D5110" i="26"/>
  <c r="E5110" i="26"/>
  <c r="F5110" i="26"/>
  <c r="B5111" i="26"/>
  <c r="C5111" i="26"/>
  <c r="D5111" i="26"/>
  <c r="E5111" i="26"/>
  <c r="F5111" i="26"/>
  <c r="B5112" i="26"/>
  <c r="C5112" i="26"/>
  <c r="D5112" i="26"/>
  <c r="E5112" i="26"/>
  <c r="F5112" i="26"/>
  <c r="B5113" i="26"/>
  <c r="C5113" i="26"/>
  <c r="D5113" i="26"/>
  <c r="E5113" i="26"/>
  <c r="F5113" i="26"/>
  <c r="B5114" i="26"/>
  <c r="C5114" i="26"/>
  <c r="D5114" i="26"/>
  <c r="E5114" i="26"/>
  <c r="F5114" i="26"/>
  <c r="B5115" i="26"/>
  <c r="C5115" i="26"/>
  <c r="D5115" i="26"/>
  <c r="E5115" i="26"/>
  <c r="F5115" i="26"/>
  <c r="B5116" i="26"/>
  <c r="C5116" i="26"/>
  <c r="D5116" i="26"/>
  <c r="E5116" i="26"/>
  <c r="F5116" i="26"/>
  <c r="B5117" i="26"/>
  <c r="C5117" i="26"/>
  <c r="D5117" i="26"/>
  <c r="E5117" i="26"/>
  <c r="F5117" i="26"/>
  <c r="B5118" i="26"/>
  <c r="C5118" i="26"/>
  <c r="D5118" i="26"/>
  <c r="E5118" i="26"/>
  <c r="F5118" i="26"/>
  <c r="B5119" i="26"/>
  <c r="C5119" i="26"/>
  <c r="D5119" i="26"/>
  <c r="E5119" i="26"/>
  <c r="F5119" i="26"/>
  <c r="B5120" i="26"/>
  <c r="C5120" i="26"/>
  <c r="D5120" i="26"/>
  <c r="E5120" i="26"/>
  <c r="F5120" i="26"/>
  <c r="B5121" i="26"/>
  <c r="C5121" i="26"/>
  <c r="D5121" i="26"/>
  <c r="E5121" i="26"/>
  <c r="F5121" i="26"/>
  <c r="B5122" i="26"/>
  <c r="C5122" i="26"/>
  <c r="D5122" i="26"/>
  <c r="E5122" i="26"/>
  <c r="F5122" i="26"/>
  <c r="B5123" i="26"/>
  <c r="C5123" i="26"/>
  <c r="D5123" i="26"/>
  <c r="E5123" i="26"/>
  <c r="F5123" i="26"/>
  <c r="B5124" i="26"/>
  <c r="C5124" i="26"/>
  <c r="D5124" i="26"/>
  <c r="E5124" i="26"/>
  <c r="F5124" i="26"/>
  <c r="B5125" i="26"/>
  <c r="C5125" i="26"/>
  <c r="D5125" i="26"/>
  <c r="E5125" i="26"/>
  <c r="F5125" i="26"/>
  <c r="B5126" i="26"/>
  <c r="C5126" i="26"/>
  <c r="D5126" i="26"/>
  <c r="E5126" i="26"/>
  <c r="F5126" i="26"/>
  <c r="B5127" i="26"/>
  <c r="C5127" i="26"/>
  <c r="D5127" i="26"/>
  <c r="E5127" i="26"/>
  <c r="F5127" i="26"/>
  <c r="B5128" i="26"/>
  <c r="C5128" i="26"/>
  <c r="D5128" i="26"/>
  <c r="E5128" i="26"/>
  <c r="F5128" i="26"/>
  <c r="B5129" i="26"/>
  <c r="C5129" i="26"/>
  <c r="D5129" i="26"/>
  <c r="E5129" i="26"/>
  <c r="F5129" i="26"/>
  <c r="B5130" i="26"/>
  <c r="C5130" i="26"/>
  <c r="D5130" i="26"/>
  <c r="E5130" i="26"/>
  <c r="F5130" i="26"/>
  <c r="B5131" i="26"/>
  <c r="C5131" i="26"/>
  <c r="D5131" i="26"/>
  <c r="E5131" i="26"/>
  <c r="F5131" i="26"/>
  <c r="B5132" i="26"/>
  <c r="C5132" i="26"/>
  <c r="D5132" i="26"/>
  <c r="E5132" i="26"/>
  <c r="F5132" i="26"/>
  <c r="B5133" i="26"/>
  <c r="C5133" i="26"/>
  <c r="D5133" i="26"/>
  <c r="E5133" i="26"/>
  <c r="F5133" i="26"/>
  <c r="B5134" i="26"/>
  <c r="C5134" i="26"/>
  <c r="D5134" i="26"/>
  <c r="E5134" i="26"/>
  <c r="F5134" i="26"/>
  <c r="B5135" i="26"/>
  <c r="C5135" i="26"/>
  <c r="D5135" i="26"/>
  <c r="E5135" i="26"/>
  <c r="F5135" i="26"/>
  <c r="B5136" i="26"/>
  <c r="C5136" i="26"/>
  <c r="D5136" i="26"/>
  <c r="E5136" i="26"/>
  <c r="F5136" i="26"/>
  <c r="B5137" i="26"/>
  <c r="C5137" i="26"/>
  <c r="D5137" i="26"/>
  <c r="E5137" i="26"/>
  <c r="F5137" i="26"/>
  <c r="B5138" i="26"/>
  <c r="C5138" i="26"/>
  <c r="D5138" i="26"/>
  <c r="E5138" i="26"/>
  <c r="F5138" i="26"/>
  <c r="B5139" i="26"/>
  <c r="C5139" i="26"/>
  <c r="D5139" i="26"/>
  <c r="E5139" i="26"/>
  <c r="F5139" i="26"/>
  <c r="B5140" i="26"/>
  <c r="C5140" i="26"/>
  <c r="D5140" i="26"/>
  <c r="E5140" i="26"/>
  <c r="F5140" i="26"/>
  <c r="B5141" i="26"/>
  <c r="C5141" i="26"/>
  <c r="D5141" i="26"/>
  <c r="E5141" i="26"/>
  <c r="F5141" i="26"/>
  <c r="B5142" i="26"/>
  <c r="C5142" i="26"/>
  <c r="D5142" i="26"/>
  <c r="E5142" i="26"/>
  <c r="F5142" i="26"/>
  <c r="B5143" i="26"/>
  <c r="C5143" i="26"/>
  <c r="D5143" i="26"/>
  <c r="E5143" i="26"/>
  <c r="F5143" i="26"/>
  <c r="B5144" i="26"/>
  <c r="C5144" i="26"/>
  <c r="D5144" i="26"/>
  <c r="E5144" i="26"/>
  <c r="F5144" i="26"/>
  <c r="B5145" i="26"/>
  <c r="C5145" i="26"/>
  <c r="D5145" i="26"/>
  <c r="E5145" i="26"/>
  <c r="F5145" i="26"/>
  <c r="B5146" i="26"/>
  <c r="C5146" i="26"/>
  <c r="D5146" i="26"/>
  <c r="E5146" i="26"/>
  <c r="F5146" i="26"/>
  <c r="B5147" i="26"/>
  <c r="C5147" i="26"/>
  <c r="D5147" i="26"/>
  <c r="E5147" i="26"/>
  <c r="F5147" i="26"/>
  <c r="B5148" i="26"/>
  <c r="C5148" i="26"/>
  <c r="D5148" i="26"/>
  <c r="E5148" i="26"/>
  <c r="F5148" i="26"/>
  <c r="B5149" i="26"/>
  <c r="C5149" i="26"/>
  <c r="D5149" i="26"/>
  <c r="E5149" i="26"/>
  <c r="F5149" i="26"/>
  <c r="B5150" i="26"/>
  <c r="C5150" i="26"/>
  <c r="D5150" i="26"/>
  <c r="E5150" i="26"/>
  <c r="F5150" i="26"/>
  <c r="B5151" i="26"/>
  <c r="C5151" i="26"/>
  <c r="D5151" i="26"/>
  <c r="E5151" i="26"/>
  <c r="F5151" i="26"/>
  <c r="B5152" i="26"/>
  <c r="C5152" i="26"/>
  <c r="D5152" i="26"/>
  <c r="E5152" i="26"/>
  <c r="F5152" i="26"/>
  <c r="B5153" i="26"/>
  <c r="C5153" i="26"/>
  <c r="D5153" i="26"/>
  <c r="E5153" i="26"/>
  <c r="F5153" i="26"/>
  <c r="B5154" i="26"/>
  <c r="C5154" i="26"/>
  <c r="D5154" i="26"/>
  <c r="E5154" i="26"/>
  <c r="F5154" i="26"/>
  <c r="B5155" i="26"/>
  <c r="C5155" i="26"/>
  <c r="D5155" i="26"/>
  <c r="E5155" i="26"/>
  <c r="F5155" i="26"/>
  <c r="B5156" i="26"/>
  <c r="C5156" i="26"/>
  <c r="D5156" i="26"/>
  <c r="E5156" i="26"/>
  <c r="F5156" i="26"/>
  <c r="B5157" i="26"/>
  <c r="C5157" i="26"/>
  <c r="D5157" i="26"/>
  <c r="E5157" i="26"/>
  <c r="F5157" i="26"/>
  <c r="B5158" i="26"/>
  <c r="C5158" i="26"/>
  <c r="D5158" i="26"/>
  <c r="E5158" i="26"/>
  <c r="F5158" i="26"/>
  <c r="B5159" i="26"/>
  <c r="C5159" i="26"/>
  <c r="D5159" i="26"/>
  <c r="E5159" i="26"/>
  <c r="F5159" i="26"/>
  <c r="B5160" i="26"/>
  <c r="C5160" i="26"/>
  <c r="D5160" i="26"/>
  <c r="E5160" i="26"/>
  <c r="F5160" i="26"/>
  <c r="B5161" i="26"/>
  <c r="C5161" i="26"/>
  <c r="D5161" i="26"/>
  <c r="E5161" i="26"/>
  <c r="F5161" i="26"/>
  <c r="B5162" i="26"/>
  <c r="C5162" i="26"/>
  <c r="D5162" i="26"/>
  <c r="E5162" i="26"/>
  <c r="F5162" i="26"/>
  <c r="B5163" i="26"/>
  <c r="C5163" i="26"/>
  <c r="D5163" i="26"/>
  <c r="E5163" i="26"/>
  <c r="F5163" i="26"/>
  <c r="B5164" i="26"/>
  <c r="C5164" i="26"/>
  <c r="D5164" i="26"/>
  <c r="E5164" i="26"/>
  <c r="F5164" i="26"/>
  <c r="B5165" i="26"/>
  <c r="C5165" i="26"/>
  <c r="D5165" i="26"/>
  <c r="E5165" i="26"/>
  <c r="F5165" i="26"/>
  <c r="B5166" i="26"/>
  <c r="C5166" i="26"/>
  <c r="D5166" i="26"/>
  <c r="E5166" i="26"/>
  <c r="F5166" i="26"/>
  <c r="B5167" i="26"/>
  <c r="C5167" i="26"/>
  <c r="D5167" i="26"/>
  <c r="E5167" i="26"/>
  <c r="F5167" i="26"/>
  <c r="B5168" i="26"/>
  <c r="C5168" i="26"/>
  <c r="D5168" i="26"/>
  <c r="E5168" i="26"/>
  <c r="F5168" i="26"/>
  <c r="B5169" i="26"/>
  <c r="C5169" i="26"/>
  <c r="D5169" i="26"/>
  <c r="E5169" i="26"/>
  <c r="F5169" i="26"/>
  <c r="B5170" i="26"/>
  <c r="C5170" i="26"/>
  <c r="D5170" i="26"/>
  <c r="E5170" i="26"/>
  <c r="F5170" i="26"/>
  <c r="B5171" i="26"/>
  <c r="C5171" i="26"/>
  <c r="D5171" i="26"/>
  <c r="E5171" i="26"/>
  <c r="F5171" i="26"/>
  <c r="B5172" i="26"/>
  <c r="C5172" i="26"/>
  <c r="D5172" i="26"/>
  <c r="E5172" i="26"/>
  <c r="F5172" i="26"/>
  <c r="B5173" i="26"/>
  <c r="C5173" i="26"/>
  <c r="D5173" i="26"/>
  <c r="E5173" i="26"/>
  <c r="F5173" i="26"/>
  <c r="B5174" i="26"/>
  <c r="C5174" i="26"/>
  <c r="D5174" i="26"/>
  <c r="E5174" i="26"/>
  <c r="F5174" i="26"/>
  <c r="B5175" i="26"/>
  <c r="C5175" i="26"/>
  <c r="D5175" i="26"/>
  <c r="E5175" i="26"/>
  <c r="F5175" i="26"/>
  <c r="B5176" i="26"/>
  <c r="C5176" i="26"/>
  <c r="D5176" i="26"/>
  <c r="E5176" i="26"/>
  <c r="F5176" i="26"/>
  <c r="B5177" i="26"/>
  <c r="C5177" i="26"/>
  <c r="D5177" i="26"/>
  <c r="E5177" i="26"/>
  <c r="F5177" i="26"/>
  <c r="B5178" i="26"/>
  <c r="C5178" i="26"/>
  <c r="D5178" i="26"/>
  <c r="E5178" i="26"/>
  <c r="F5178" i="26"/>
  <c r="B5179" i="26"/>
  <c r="C5179" i="26"/>
  <c r="D5179" i="26"/>
  <c r="E5179" i="26"/>
  <c r="F5179" i="26"/>
  <c r="B5180" i="26"/>
  <c r="C5180" i="26"/>
  <c r="D5180" i="26"/>
  <c r="E5180" i="26"/>
  <c r="F5180" i="26"/>
  <c r="B5181" i="26"/>
  <c r="C5181" i="26"/>
  <c r="D5181" i="26"/>
  <c r="E5181" i="26"/>
  <c r="F5181" i="26"/>
  <c r="B5182" i="26"/>
  <c r="C5182" i="26"/>
  <c r="D5182" i="26"/>
  <c r="E5182" i="26"/>
  <c r="F5182" i="26"/>
  <c r="B5183" i="26"/>
  <c r="C5183" i="26"/>
  <c r="D5183" i="26"/>
  <c r="E5183" i="26"/>
  <c r="F5183" i="26"/>
  <c r="B5184" i="26"/>
  <c r="C5184" i="26"/>
  <c r="D5184" i="26"/>
  <c r="E5184" i="26"/>
  <c r="F5184" i="26"/>
  <c r="B5185" i="26"/>
  <c r="C5185" i="26"/>
  <c r="D5185" i="26"/>
  <c r="E5185" i="26"/>
  <c r="F5185" i="26"/>
  <c r="B5186" i="26"/>
  <c r="C5186" i="26"/>
  <c r="D5186" i="26"/>
  <c r="E5186" i="26"/>
  <c r="F5186" i="26"/>
  <c r="B5187" i="26"/>
  <c r="C5187" i="26"/>
  <c r="D5187" i="26"/>
  <c r="E5187" i="26"/>
  <c r="F5187" i="26"/>
  <c r="B5188" i="26"/>
  <c r="C5188" i="26"/>
  <c r="D5188" i="26"/>
  <c r="E5188" i="26"/>
  <c r="F5188" i="26"/>
  <c r="B5189" i="26"/>
  <c r="C5189" i="26"/>
  <c r="D5189" i="26"/>
  <c r="E5189" i="26"/>
  <c r="F5189" i="26"/>
  <c r="B5190" i="26"/>
  <c r="C5190" i="26"/>
  <c r="D5190" i="26"/>
  <c r="E5190" i="26"/>
  <c r="F5190" i="26"/>
  <c r="B5191" i="26"/>
  <c r="C5191" i="26"/>
  <c r="D5191" i="26"/>
  <c r="E5191" i="26"/>
  <c r="F5191" i="26"/>
  <c r="B5192" i="26"/>
  <c r="C5192" i="26"/>
  <c r="D5192" i="26"/>
  <c r="E5192" i="26"/>
  <c r="F5192" i="26"/>
  <c r="B5193" i="26"/>
  <c r="C5193" i="26"/>
  <c r="D5193" i="26"/>
  <c r="E5193" i="26"/>
  <c r="F5193" i="26"/>
  <c r="B5194" i="26"/>
  <c r="C5194" i="26"/>
  <c r="D5194" i="26"/>
  <c r="E5194" i="26"/>
  <c r="F5194" i="26"/>
  <c r="B5195" i="26"/>
  <c r="C5195" i="26"/>
  <c r="D5195" i="26"/>
  <c r="E5195" i="26"/>
  <c r="F5195" i="26"/>
  <c r="B5196" i="26"/>
  <c r="C5196" i="26"/>
  <c r="D5196" i="26"/>
  <c r="E5196" i="26"/>
  <c r="F5196" i="26"/>
  <c r="B5197" i="26"/>
  <c r="C5197" i="26"/>
  <c r="D5197" i="26"/>
  <c r="E5197" i="26"/>
  <c r="F5197" i="26"/>
  <c r="B5198" i="26"/>
  <c r="C5198" i="26"/>
  <c r="D5198" i="26"/>
  <c r="E5198" i="26"/>
  <c r="F5198" i="26"/>
  <c r="B5199" i="26"/>
  <c r="C5199" i="26"/>
  <c r="D5199" i="26"/>
  <c r="E5199" i="26"/>
  <c r="F5199" i="26"/>
  <c r="B5200" i="26"/>
  <c r="C5200" i="26"/>
  <c r="D5200" i="26"/>
  <c r="E5200" i="26"/>
  <c r="F5200" i="26"/>
  <c r="B5201" i="26"/>
  <c r="C5201" i="26"/>
  <c r="D5201" i="26"/>
  <c r="E5201" i="26"/>
  <c r="F5201" i="26"/>
  <c r="B5202" i="26"/>
  <c r="C5202" i="26"/>
  <c r="D5202" i="26"/>
  <c r="E5202" i="26"/>
  <c r="F5202" i="26"/>
  <c r="B5203" i="26"/>
  <c r="C5203" i="26"/>
  <c r="D5203" i="26"/>
  <c r="E5203" i="26"/>
  <c r="F5203" i="26"/>
  <c r="B5204" i="26"/>
  <c r="C5204" i="26"/>
  <c r="D5204" i="26"/>
  <c r="E5204" i="26"/>
  <c r="F5204" i="26"/>
  <c r="B5205" i="26"/>
  <c r="C5205" i="26"/>
  <c r="D5205" i="26"/>
  <c r="E5205" i="26"/>
  <c r="F5205" i="26"/>
  <c r="B5206" i="26"/>
  <c r="C5206" i="26"/>
  <c r="D5206" i="26"/>
  <c r="E5206" i="26"/>
  <c r="F5206" i="26"/>
  <c r="B5207" i="26"/>
  <c r="C5207" i="26"/>
  <c r="D5207" i="26"/>
  <c r="E5207" i="26"/>
  <c r="F5207" i="26"/>
  <c r="B5208" i="26"/>
  <c r="C5208" i="26"/>
  <c r="D5208" i="26"/>
  <c r="E5208" i="26"/>
  <c r="F5208" i="26"/>
  <c r="B5209" i="26"/>
  <c r="C5209" i="26"/>
  <c r="D5209" i="26"/>
  <c r="E5209" i="26"/>
  <c r="F5209" i="26"/>
  <c r="B5210" i="26"/>
  <c r="C5210" i="26"/>
  <c r="D5210" i="26"/>
  <c r="E5210" i="26"/>
  <c r="F5210" i="26"/>
  <c r="B5211" i="26"/>
  <c r="C5211" i="26"/>
  <c r="D5211" i="26"/>
  <c r="E5211" i="26"/>
  <c r="F5211" i="26"/>
  <c r="B5212" i="26"/>
  <c r="C5212" i="26"/>
  <c r="D5212" i="26"/>
  <c r="E5212" i="26"/>
  <c r="F5212" i="26"/>
  <c r="B5213" i="26"/>
  <c r="C5213" i="26"/>
  <c r="D5213" i="26"/>
  <c r="E5213" i="26"/>
  <c r="F5213" i="26"/>
  <c r="B5214" i="26"/>
  <c r="C5214" i="26"/>
  <c r="D5214" i="26"/>
  <c r="E5214" i="26"/>
  <c r="F5214" i="26"/>
  <c r="B5215" i="26"/>
  <c r="C5215" i="26"/>
  <c r="D5215" i="26"/>
  <c r="E5215" i="26"/>
  <c r="F5215" i="26"/>
  <c r="B5216" i="26"/>
  <c r="C5216" i="26"/>
  <c r="D5216" i="26"/>
  <c r="E5216" i="26"/>
  <c r="F5216" i="26"/>
  <c r="B5217" i="26"/>
  <c r="C5217" i="26"/>
  <c r="D5217" i="26"/>
  <c r="E5217" i="26"/>
  <c r="F5217" i="26"/>
  <c r="B5218" i="26"/>
  <c r="C5218" i="26"/>
  <c r="D5218" i="26"/>
  <c r="E5218" i="26"/>
  <c r="F5218" i="26"/>
  <c r="B5219" i="26"/>
  <c r="C5219" i="26"/>
  <c r="D5219" i="26"/>
  <c r="E5219" i="26"/>
  <c r="F5219" i="26"/>
  <c r="B5220" i="26"/>
  <c r="C5220" i="26"/>
  <c r="D5220" i="26"/>
  <c r="E5220" i="26"/>
  <c r="F5220" i="26"/>
  <c r="B5221" i="26"/>
  <c r="C5221" i="26"/>
  <c r="D5221" i="26"/>
  <c r="E5221" i="26"/>
  <c r="F5221" i="26"/>
  <c r="B5222" i="26"/>
  <c r="C5222" i="26"/>
  <c r="D5222" i="26"/>
  <c r="E5222" i="26"/>
  <c r="F5222" i="26"/>
  <c r="B5223" i="26"/>
  <c r="C5223" i="26"/>
  <c r="D5223" i="26"/>
  <c r="E5223" i="26"/>
  <c r="F5223" i="26"/>
  <c r="B5224" i="26"/>
  <c r="C5224" i="26"/>
  <c r="D5224" i="26"/>
  <c r="E5224" i="26"/>
  <c r="F5224" i="26"/>
  <c r="B5225" i="26"/>
  <c r="C5225" i="26"/>
  <c r="D5225" i="26"/>
  <c r="E5225" i="26"/>
  <c r="F5225" i="26"/>
  <c r="B5226" i="26"/>
  <c r="C5226" i="26"/>
  <c r="D5226" i="26"/>
  <c r="E5226" i="26"/>
  <c r="F5226" i="26"/>
  <c r="B5227" i="26"/>
  <c r="C5227" i="26"/>
  <c r="D5227" i="26"/>
  <c r="E5227" i="26"/>
  <c r="F5227" i="26"/>
  <c r="B5228" i="26"/>
  <c r="C5228" i="26"/>
  <c r="D5228" i="26"/>
  <c r="E5228" i="26"/>
  <c r="F5228" i="26"/>
  <c r="B5229" i="26"/>
  <c r="C5229" i="26"/>
  <c r="D5229" i="26"/>
  <c r="E5229" i="26"/>
  <c r="F5229" i="26"/>
  <c r="B5230" i="26"/>
  <c r="C5230" i="26"/>
  <c r="D5230" i="26"/>
  <c r="E5230" i="26"/>
  <c r="F5230" i="26"/>
  <c r="B5231" i="26"/>
  <c r="C5231" i="26"/>
  <c r="D5231" i="26"/>
  <c r="E5231" i="26"/>
  <c r="F5231" i="26"/>
  <c r="B5232" i="26"/>
  <c r="C5232" i="26"/>
  <c r="D5232" i="26"/>
  <c r="E5232" i="26"/>
  <c r="F5232" i="26"/>
  <c r="B5233" i="26"/>
  <c r="C5233" i="26"/>
  <c r="D5233" i="26"/>
  <c r="E5233" i="26"/>
  <c r="F5233" i="26"/>
  <c r="B5234" i="26"/>
  <c r="C5234" i="26"/>
  <c r="D5234" i="26"/>
  <c r="E5234" i="26"/>
  <c r="F5234" i="26"/>
  <c r="B5235" i="26"/>
  <c r="C5235" i="26"/>
  <c r="D5235" i="26"/>
  <c r="E5235" i="26"/>
  <c r="F5235" i="26"/>
  <c r="B5236" i="26"/>
  <c r="C5236" i="26"/>
  <c r="D5236" i="26"/>
  <c r="E5236" i="26"/>
  <c r="F5236" i="26"/>
  <c r="B5237" i="26"/>
  <c r="C5237" i="26"/>
  <c r="D5237" i="26"/>
  <c r="E5237" i="26"/>
  <c r="F5237" i="26"/>
  <c r="B5238" i="26"/>
  <c r="C5238" i="26"/>
  <c r="D5238" i="26"/>
  <c r="E5238" i="26"/>
  <c r="F5238" i="26"/>
  <c r="B5239" i="26"/>
  <c r="C5239" i="26"/>
  <c r="D5239" i="26"/>
  <c r="E5239" i="26"/>
  <c r="F5239" i="26"/>
  <c r="B5240" i="26"/>
  <c r="C5240" i="26"/>
  <c r="D5240" i="26"/>
  <c r="E5240" i="26"/>
  <c r="F5240" i="26"/>
  <c r="B5241" i="26"/>
  <c r="C5241" i="26"/>
  <c r="D5241" i="26"/>
  <c r="E5241" i="26"/>
  <c r="F5241" i="26"/>
  <c r="B5242" i="26"/>
  <c r="C5242" i="26"/>
  <c r="D5242" i="26"/>
  <c r="E5242" i="26"/>
  <c r="F5242" i="26"/>
  <c r="B5243" i="26"/>
  <c r="C5243" i="26"/>
  <c r="D5243" i="26"/>
  <c r="E5243" i="26"/>
  <c r="F5243" i="26"/>
  <c r="B5244" i="26"/>
  <c r="C5244" i="26"/>
  <c r="D5244" i="26"/>
  <c r="E5244" i="26"/>
  <c r="F5244" i="26"/>
  <c r="B5245" i="26"/>
  <c r="C5245" i="26"/>
  <c r="D5245" i="26"/>
  <c r="E5245" i="26"/>
  <c r="F5245" i="26"/>
  <c r="B5246" i="26"/>
  <c r="C5246" i="26"/>
  <c r="D5246" i="26"/>
  <c r="E5246" i="26"/>
  <c r="F5246" i="26"/>
  <c r="B5247" i="26"/>
  <c r="C5247" i="26"/>
  <c r="D5247" i="26"/>
  <c r="E5247" i="26"/>
  <c r="F5247" i="26"/>
  <c r="B5248" i="26"/>
  <c r="C5248" i="26"/>
  <c r="D5248" i="26"/>
  <c r="E5248" i="26"/>
  <c r="F5248" i="26"/>
  <c r="B5249" i="26"/>
  <c r="C5249" i="26"/>
  <c r="D5249" i="26"/>
  <c r="E5249" i="26"/>
  <c r="F5249" i="26"/>
  <c r="B5250" i="26"/>
  <c r="C5250" i="26"/>
  <c r="D5250" i="26"/>
  <c r="E5250" i="26"/>
  <c r="F5250" i="26"/>
  <c r="B5251" i="26"/>
  <c r="C5251" i="26"/>
  <c r="D5251" i="26"/>
  <c r="E5251" i="26"/>
  <c r="F5251" i="26"/>
  <c r="B5252" i="26"/>
  <c r="C5252" i="26"/>
  <c r="D5252" i="26"/>
  <c r="E5252" i="26"/>
  <c r="F5252" i="26"/>
  <c r="B5253" i="26"/>
  <c r="C5253" i="26"/>
  <c r="D5253" i="26"/>
  <c r="E5253" i="26"/>
  <c r="F5253" i="26"/>
  <c r="B5254" i="26"/>
  <c r="C5254" i="26"/>
  <c r="D5254" i="26"/>
  <c r="E5254" i="26"/>
  <c r="F5254" i="26"/>
  <c r="B5255" i="26"/>
  <c r="C5255" i="26"/>
  <c r="D5255" i="26"/>
  <c r="E5255" i="26"/>
  <c r="F5255" i="26"/>
  <c r="B5256" i="26"/>
  <c r="C5256" i="26"/>
  <c r="D5256" i="26"/>
  <c r="E5256" i="26"/>
  <c r="F5256" i="26"/>
  <c r="B5257" i="26"/>
  <c r="C5257" i="26"/>
  <c r="D5257" i="26"/>
  <c r="E5257" i="26"/>
  <c r="F5257" i="26"/>
  <c r="B5258" i="26"/>
  <c r="C5258" i="26"/>
  <c r="D5258" i="26"/>
  <c r="E5258" i="26"/>
  <c r="F5258" i="26"/>
  <c r="B5259" i="26"/>
  <c r="C5259" i="26"/>
  <c r="D5259" i="26"/>
  <c r="E5259" i="26"/>
  <c r="F5259" i="26"/>
  <c r="B5260" i="26"/>
  <c r="C5260" i="26"/>
  <c r="D5260" i="26"/>
  <c r="E5260" i="26"/>
  <c r="F5260" i="26"/>
  <c r="B5261" i="26"/>
  <c r="C5261" i="26"/>
  <c r="D5261" i="26"/>
  <c r="E5261" i="26"/>
  <c r="F5261" i="26"/>
  <c r="B5262" i="26"/>
  <c r="C5262" i="26"/>
  <c r="D5262" i="26"/>
  <c r="E5262" i="26"/>
  <c r="F5262" i="26"/>
  <c r="B5263" i="26"/>
  <c r="C5263" i="26"/>
  <c r="D5263" i="26"/>
  <c r="E5263" i="26"/>
  <c r="F5263" i="26"/>
  <c r="B5264" i="26"/>
  <c r="C5264" i="26"/>
  <c r="D5264" i="26"/>
  <c r="E5264" i="26"/>
  <c r="F5264" i="26"/>
  <c r="B5265" i="26"/>
  <c r="C5265" i="26"/>
  <c r="D5265" i="26"/>
  <c r="E5265" i="26"/>
  <c r="F5265" i="26"/>
  <c r="B5266" i="26"/>
  <c r="C5266" i="26"/>
  <c r="D5266" i="26"/>
  <c r="E5266" i="26"/>
  <c r="F5266" i="26"/>
  <c r="B5267" i="26"/>
  <c r="C5267" i="26"/>
  <c r="D5267" i="26"/>
  <c r="E5267" i="26"/>
  <c r="F5267" i="26"/>
  <c r="B5268" i="26"/>
  <c r="C5268" i="26"/>
  <c r="D5268" i="26"/>
  <c r="E5268" i="26"/>
  <c r="F5268" i="26"/>
  <c r="B5269" i="26"/>
  <c r="C5269" i="26"/>
  <c r="D5269" i="26"/>
  <c r="E5269" i="26"/>
  <c r="F5269" i="26"/>
  <c r="B5270" i="26"/>
  <c r="C5270" i="26"/>
  <c r="D5270" i="26"/>
  <c r="E5270" i="26"/>
  <c r="F5270" i="26"/>
  <c r="B5271" i="26"/>
  <c r="C5271" i="26"/>
  <c r="D5271" i="26"/>
  <c r="E5271" i="26"/>
  <c r="F5271" i="26"/>
  <c r="B5272" i="26"/>
  <c r="C5272" i="26"/>
  <c r="D5272" i="26"/>
  <c r="E5272" i="26"/>
  <c r="F5272" i="26"/>
  <c r="B5273" i="26"/>
  <c r="C5273" i="26"/>
  <c r="D5273" i="26"/>
  <c r="E5273" i="26"/>
  <c r="F5273" i="26"/>
  <c r="B5274" i="26"/>
  <c r="C5274" i="26"/>
  <c r="D5274" i="26"/>
  <c r="E5274" i="26"/>
  <c r="F5274" i="26"/>
  <c r="B5275" i="26"/>
  <c r="C5275" i="26"/>
  <c r="D5275" i="26"/>
  <c r="E5275" i="26"/>
  <c r="F5275" i="26"/>
  <c r="B5276" i="26"/>
  <c r="C5276" i="26"/>
  <c r="D5276" i="26"/>
  <c r="E5276" i="26"/>
  <c r="F5276" i="26"/>
  <c r="B5277" i="26"/>
  <c r="C5277" i="26"/>
  <c r="D5277" i="26"/>
  <c r="E5277" i="26"/>
  <c r="F5277" i="26"/>
  <c r="B5278" i="26"/>
  <c r="C5278" i="26"/>
  <c r="D5278" i="26"/>
  <c r="E5278" i="26"/>
  <c r="F5278" i="26"/>
  <c r="B5279" i="26"/>
  <c r="C5279" i="26"/>
  <c r="D5279" i="26"/>
  <c r="E5279" i="26"/>
  <c r="F5279" i="26"/>
  <c r="B5280" i="26"/>
  <c r="C5280" i="26"/>
  <c r="D5280" i="26"/>
  <c r="E5280" i="26"/>
  <c r="F5280" i="26"/>
  <c r="B5281" i="26"/>
  <c r="C5281" i="26"/>
  <c r="D5281" i="26"/>
  <c r="E5281" i="26"/>
  <c r="F5281" i="26"/>
  <c r="B5282" i="26"/>
  <c r="C5282" i="26"/>
  <c r="D5282" i="26"/>
  <c r="E5282" i="26"/>
  <c r="F5282" i="26"/>
  <c r="B5283" i="26"/>
  <c r="C5283" i="26"/>
  <c r="D5283" i="26"/>
  <c r="E5283" i="26"/>
  <c r="F5283" i="26"/>
  <c r="B5284" i="26"/>
  <c r="C5284" i="26"/>
  <c r="D5284" i="26"/>
  <c r="E5284" i="26"/>
  <c r="F5284" i="26"/>
  <c r="B5285" i="26"/>
  <c r="C5285" i="26"/>
  <c r="D5285" i="26"/>
  <c r="E5285" i="26"/>
  <c r="F5285" i="26"/>
  <c r="B5286" i="26"/>
  <c r="C5286" i="26"/>
  <c r="D5286" i="26"/>
  <c r="E5286" i="26"/>
  <c r="F5286" i="26"/>
  <c r="B5287" i="26"/>
  <c r="C5287" i="26"/>
  <c r="D5287" i="26"/>
  <c r="E5287" i="26"/>
  <c r="F5287" i="26"/>
  <c r="B5288" i="26"/>
  <c r="C5288" i="26"/>
  <c r="D5288" i="26"/>
  <c r="E5288" i="26"/>
  <c r="F5288" i="26"/>
  <c r="B5289" i="26"/>
  <c r="C5289" i="26"/>
  <c r="D5289" i="26"/>
  <c r="E5289" i="26"/>
  <c r="F5289" i="26"/>
  <c r="B5290" i="26"/>
  <c r="C5290" i="26"/>
  <c r="D5290" i="26"/>
  <c r="E5290" i="26"/>
  <c r="F5290" i="26"/>
  <c r="B5291" i="26"/>
  <c r="C5291" i="26"/>
  <c r="D5291" i="26"/>
  <c r="E5291" i="26"/>
  <c r="F5291" i="26"/>
  <c r="B5292" i="26"/>
  <c r="C5292" i="26"/>
  <c r="D5292" i="26"/>
  <c r="E5292" i="26"/>
  <c r="F5292" i="26"/>
  <c r="B5293" i="26"/>
  <c r="C5293" i="26"/>
  <c r="D5293" i="26"/>
  <c r="E5293" i="26"/>
  <c r="F5293" i="26"/>
  <c r="B5294" i="26"/>
  <c r="C5294" i="26"/>
  <c r="D5294" i="26"/>
  <c r="E5294" i="26"/>
  <c r="F5294" i="26"/>
  <c r="B5295" i="26"/>
  <c r="C5295" i="26"/>
  <c r="D5295" i="26"/>
  <c r="E5295" i="26"/>
  <c r="F5295" i="26"/>
  <c r="B5296" i="26"/>
  <c r="C5296" i="26"/>
  <c r="D5296" i="26"/>
  <c r="E5296" i="26"/>
  <c r="F5296" i="26"/>
  <c r="B5297" i="26"/>
  <c r="C5297" i="26"/>
  <c r="D5297" i="26"/>
  <c r="E5297" i="26"/>
  <c r="F5297" i="26"/>
  <c r="B5298" i="26"/>
  <c r="C5298" i="26"/>
  <c r="D5298" i="26"/>
  <c r="E5298" i="26"/>
  <c r="F5298" i="26"/>
  <c r="B5299" i="26"/>
  <c r="C5299" i="26"/>
  <c r="D5299" i="26"/>
  <c r="E5299" i="26"/>
  <c r="F5299" i="26"/>
  <c r="B5300" i="26"/>
  <c r="C5300" i="26"/>
  <c r="D5300" i="26"/>
  <c r="E5300" i="26"/>
  <c r="F5300" i="26"/>
  <c r="B5301" i="26"/>
  <c r="C5301" i="26"/>
  <c r="D5301" i="26"/>
  <c r="E5301" i="26"/>
  <c r="F5301" i="26"/>
  <c r="B5302" i="26"/>
  <c r="C5302" i="26"/>
  <c r="D5302" i="26"/>
  <c r="E5302" i="26"/>
  <c r="F5302" i="26"/>
  <c r="B5303" i="26"/>
  <c r="C5303" i="26"/>
  <c r="D5303" i="26"/>
  <c r="E5303" i="26"/>
  <c r="F5303" i="26"/>
  <c r="B5304" i="26"/>
  <c r="C5304" i="26"/>
  <c r="D5304" i="26"/>
  <c r="E5304" i="26"/>
  <c r="F5304" i="26"/>
  <c r="B5305" i="26"/>
  <c r="C5305" i="26"/>
  <c r="D5305" i="26"/>
  <c r="E5305" i="26"/>
  <c r="F5305" i="26"/>
  <c r="B5306" i="26"/>
  <c r="C5306" i="26"/>
  <c r="D5306" i="26"/>
  <c r="E5306" i="26"/>
  <c r="F5306" i="26"/>
  <c r="B5307" i="26"/>
  <c r="C5307" i="26"/>
  <c r="D5307" i="26"/>
  <c r="E5307" i="26"/>
  <c r="F5307" i="26"/>
  <c r="B5308" i="26"/>
  <c r="C5308" i="26"/>
  <c r="D5308" i="26"/>
  <c r="E5308" i="26"/>
  <c r="F5308" i="26"/>
  <c r="B5309" i="26"/>
  <c r="C5309" i="26"/>
  <c r="D5309" i="26"/>
  <c r="E5309" i="26"/>
  <c r="F5309" i="26"/>
  <c r="B5310" i="26"/>
  <c r="C5310" i="26"/>
  <c r="D5310" i="26"/>
  <c r="E5310" i="26"/>
  <c r="F5310" i="26"/>
  <c r="B5311" i="26"/>
  <c r="C5311" i="26"/>
  <c r="D5311" i="26"/>
  <c r="E5311" i="26"/>
  <c r="F5311" i="26"/>
  <c r="B5312" i="26"/>
  <c r="C5312" i="26"/>
  <c r="D5312" i="26"/>
  <c r="E5312" i="26"/>
  <c r="F5312" i="26"/>
  <c r="B5313" i="26"/>
  <c r="C5313" i="26"/>
  <c r="D5313" i="26"/>
  <c r="E5313" i="26"/>
  <c r="F5313" i="26"/>
  <c r="B5314" i="26"/>
  <c r="C5314" i="26"/>
  <c r="D5314" i="26"/>
  <c r="E5314" i="26"/>
  <c r="F5314" i="26"/>
  <c r="B5315" i="26"/>
  <c r="C5315" i="26"/>
  <c r="D5315" i="26"/>
  <c r="E5315" i="26"/>
  <c r="F5315" i="26"/>
  <c r="B5316" i="26"/>
  <c r="C5316" i="26"/>
  <c r="D5316" i="26"/>
  <c r="E5316" i="26"/>
  <c r="F5316" i="26"/>
  <c r="B5317" i="26"/>
  <c r="C5317" i="26"/>
  <c r="D5317" i="26"/>
  <c r="E5317" i="26"/>
  <c r="F5317" i="26"/>
  <c r="B5318" i="26"/>
  <c r="C5318" i="26"/>
  <c r="D5318" i="26"/>
  <c r="E5318" i="26"/>
  <c r="F5318" i="26"/>
  <c r="B5319" i="26"/>
  <c r="C5319" i="26"/>
  <c r="D5319" i="26"/>
  <c r="E5319" i="26"/>
  <c r="F5319" i="26"/>
  <c r="B5320" i="26"/>
  <c r="C5320" i="26"/>
  <c r="D5320" i="26"/>
  <c r="E5320" i="26"/>
  <c r="F5320" i="26"/>
  <c r="B5321" i="26"/>
  <c r="C5321" i="26"/>
  <c r="D5321" i="26"/>
  <c r="E5321" i="26"/>
  <c r="F5321" i="26"/>
  <c r="B5322" i="26"/>
  <c r="C5322" i="26"/>
  <c r="D5322" i="26"/>
  <c r="E5322" i="26"/>
  <c r="F5322" i="26"/>
  <c r="B5323" i="26"/>
  <c r="C5323" i="26"/>
  <c r="D5323" i="26"/>
  <c r="E5323" i="26"/>
  <c r="F5323" i="26"/>
  <c r="B5324" i="26"/>
  <c r="C5324" i="26"/>
  <c r="D5324" i="26"/>
  <c r="E5324" i="26"/>
  <c r="F5324" i="26"/>
  <c r="B5325" i="26"/>
  <c r="C5325" i="26"/>
  <c r="D5325" i="26"/>
  <c r="E5325" i="26"/>
  <c r="F5325" i="26"/>
  <c r="B5326" i="26"/>
  <c r="C5326" i="26"/>
  <c r="D5326" i="26"/>
  <c r="E5326" i="26"/>
  <c r="F5326" i="26"/>
  <c r="B5327" i="26"/>
  <c r="C5327" i="26"/>
  <c r="D5327" i="26"/>
  <c r="E5327" i="26"/>
  <c r="F5327" i="26"/>
  <c r="B5328" i="26"/>
  <c r="C5328" i="26"/>
  <c r="D5328" i="26"/>
  <c r="E5328" i="26"/>
  <c r="F5328" i="26"/>
  <c r="B5329" i="26"/>
  <c r="C5329" i="26"/>
  <c r="D5329" i="26"/>
  <c r="E5329" i="26"/>
  <c r="F5329" i="26"/>
  <c r="B5330" i="26"/>
  <c r="C5330" i="26"/>
  <c r="D5330" i="26"/>
  <c r="E5330" i="26"/>
  <c r="F5330" i="26"/>
  <c r="B5331" i="26"/>
  <c r="C5331" i="26"/>
  <c r="D5331" i="26"/>
  <c r="E5331" i="26"/>
  <c r="F5331" i="26"/>
  <c r="B5332" i="26"/>
  <c r="C5332" i="26"/>
  <c r="D5332" i="26"/>
  <c r="E5332" i="26"/>
  <c r="F5332" i="26"/>
  <c r="B5333" i="26"/>
  <c r="C5333" i="26"/>
  <c r="D5333" i="26"/>
  <c r="E5333" i="26"/>
  <c r="F5333" i="26"/>
  <c r="B5334" i="26"/>
  <c r="C5334" i="26"/>
  <c r="D5334" i="26"/>
  <c r="E5334" i="26"/>
  <c r="F5334" i="26"/>
  <c r="B5335" i="26"/>
  <c r="C5335" i="26"/>
  <c r="D5335" i="26"/>
  <c r="E5335" i="26"/>
  <c r="F5335" i="26"/>
  <c r="B5336" i="26"/>
  <c r="C5336" i="26"/>
  <c r="D5336" i="26"/>
  <c r="E5336" i="26"/>
  <c r="F5336" i="26"/>
  <c r="B5337" i="26"/>
  <c r="C5337" i="26"/>
  <c r="D5337" i="26"/>
  <c r="E5337" i="26"/>
  <c r="F5337" i="26"/>
  <c r="B5338" i="26"/>
  <c r="C5338" i="26"/>
  <c r="D5338" i="26"/>
  <c r="E5338" i="26"/>
  <c r="F5338" i="26"/>
  <c r="B5339" i="26"/>
  <c r="C5339" i="26"/>
  <c r="D5339" i="26"/>
  <c r="E5339" i="26"/>
  <c r="F5339" i="26"/>
  <c r="B5340" i="26"/>
  <c r="C5340" i="26"/>
  <c r="D5340" i="26"/>
  <c r="E5340" i="26"/>
  <c r="F5340" i="26"/>
  <c r="B5341" i="26"/>
  <c r="C5341" i="26"/>
  <c r="D5341" i="26"/>
  <c r="E5341" i="26"/>
  <c r="F5341" i="26"/>
  <c r="B5342" i="26"/>
  <c r="C5342" i="26"/>
  <c r="D5342" i="26"/>
  <c r="E5342" i="26"/>
  <c r="F5342" i="26"/>
  <c r="B5343" i="26"/>
  <c r="C5343" i="26"/>
  <c r="D5343" i="26"/>
  <c r="E5343" i="26"/>
  <c r="F5343" i="26"/>
  <c r="B5344" i="26"/>
  <c r="C5344" i="26"/>
  <c r="D5344" i="26"/>
  <c r="E5344" i="26"/>
  <c r="F5344" i="26"/>
  <c r="B5345" i="26"/>
  <c r="C5345" i="26"/>
  <c r="D5345" i="26"/>
  <c r="E5345" i="26"/>
  <c r="F5345" i="26"/>
  <c r="B5346" i="26"/>
  <c r="C5346" i="26"/>
  <c r="D5346" i="26"/>
  <c r="E5346" i="26"/>
  <c r="F5346" i="26"/>
  <c r="B5347" i="26"/>
  <c r="C5347" i="26"/>
  <c r="D5347" i="26"/>
  <c r="E5347" i="26"/>
  <c r="F5347" i="26"/>
  <c r="B5348" i="26"/>
  <c r="C5348" i="26"/>
  <c r="D5348" i="26"/>
  <c r="E5348" i="26"/>
  <c r="F5348" i="26"/>
  <c r="B5349" i="26"/>
  <c r="C5349" i="26"/>
  <c r="D5349" i="26"/>
  <c r="E5349" i="26"/>
  <c r="F5349" i="26"/>
  <c r="B5350" i="26"/>
  <c r="C5350" i="26"/>
  <c r="D5350" i="26"/>
  <c r="E5350" i="26"/>
  <c r="F5350" i="26"/>
  <c r="B5351" i="26"/>
  <c r="C5351" i="26"/>
  <c r="D5351" i="26"/>
  <c r="E5351" i="26"/>
  <c r="F5351" i="26"/>
  <c r="B5352" i="26"/>
  <c r="C5352" i="26"/>
  <c r="D5352" i="26"/>
  <c r="E5352" i="26"/>
  <c r="F5352" i="26"/>
  <c r="B5353" i="26"/>
  <c r="C5353" i="26"/>
  <c r="D5353" i="26"/>
  <c r="E5353" i="26"/>
  <c r="F5353" i="26"/>
  <c r="B5354" i="26"/>
  <c r="C5354" i="26"/>
  <c r="D5354" i="26"/>
  <c r="E5354" i="26"/>
  <c r="F5354" i="26"/>
  <c r="B5355" i="26"/>
  <c r="C5355" i="26"/>
  <c r="D5355" i="26"/>
  <c r="E5355" i="26"/>
  <c r="F5355" i="26"/>
  <c r="B5356" i="26"/>
  <c r="C5356" i="26"/>
  <c r="D5356" i="26"/>
  <c r="E5356" i="26"/>
  <c r="F5356" i="26"/>
  <c r="B5357" i="26"/>
  <c r="C5357" i="26"/>
  <c r="D5357" i="26"/>
  <c r="E5357" i="26"/>
  <c r="F5357" i="26"/>
  <c r="B5358" i="26"/>
  <c r="C5358" i="26"/>
  <c r="D5358" i="26"/>
  <c r="E5358" i="26"/>
  <c r="F5358" i="26"/>
  <c r="B5359" i="26"/>
  <c r="C5359" i="26"/>
  <c r="D5359" i="26"/>
  <c r="E5359" i="26"/>
  <c r="F5359" i="26"/>
  <c r="B5360" i="26"/>
  <c r="C5360" i="26"/>
  <c r="D5360" i="26"/>
  <c r="E5360" i="26"/>
  <c r="F5360" i="26"/>
  <c r="B5361" i="26"/>
  <c r="C5361" i="26"/>
  <c r="D5361" i="26"/>
  <c r="E5361" i="26"/>
  <c r="F5361" i="26"/>
  <c r="B5362" i="26"/>
  <c r="C5362" i="26"/>
  <c r="D5362" i="26"/>
  <c r="E5362" i="26"/>
  <c r="F5362" i="26"/>
  <c r="B5363" i="26"/>
  <c r="C5363" i="26"/>
  <c r="D5363" i="26"/>
  <c r="E5363" i="26"/>
  <c r="F5363" i="26"/>
  <c r="B5364" i="26"/>
  <c r="C5364" i="26"/>
  <c r="D5364" i="26"/>
  <c r="E5364" i="26"/>
  <c r="F5364" i="26"/>
  <c r="B5365" i="26"/>
  <c r="C5365" i="26"/>
  <c r="D5365" i="26"/>
  <c r="E5365" i="26"/>
  <c r="F5365" i="26"/>
  <c r="B5366" i="26"/>
  <c r="C5366" i="26"/>
  <c r="D5366" i="26"/>
  <c r="E5366" i="26"/>
  <c r="F5366" i="26"/>
  <c r="B5367" i="26"/>
  <c r="C5367" i="26"/>
  <c r="D5367" i="26"/>
  <c r="E5367" i="26"/>
  <c r="F5367" i="26"/>
  <c r="B5368" i="26"/>
  <c r="C5368" i="26"/>
  <c r="D5368" i="26"/>
  <c r="E5368" i="26"/>
  <c r="F5368" i="26"/>
  <c r="B5369" i="26"/>
  <c r="C5369" i="26"/>
  <c r="D5369" i="26"/>
  <c r="E5369" i="26"/>
  <c r="F5369" i="26"/>
  <c r="B5370" i="26"/>
  <c r="C5370" i="26"/>
  <c r="D5370" i="26"/>
  <c r="E5370" i="26"/>
  <c r="F5370" i="26"/>
  <c r="B5371" i="26"/>
  <c r="C5371" i="26"/>
  <c r="D5371" i="26"/>
  <c r="E5371" i="26"/>
  <c r="F5371" i="26"/>
  <c r="B5372" i="26"/>
  <c r="C5372" i="26"/>
  <c r="D5372" i="26"/>
  <c r="E5372" i="26"/>
  <c r="F5372" i="26"/>
  <c r="B5373" i="26"/>
  <c r="C5373" i="26"/>
  <c r="D5373" i="26"/>
  <c r="E5373" i="26"/>
  <c r="F5373" i="26"/>
  <c r="B5374" i="26"/>
  <c r="C5374" i="26"/>
  <c r="D5374" i="26"/>
  <c r="E5374" i="26"/>
  <c r="F5374" i="26"/>
  <c r="B5375" i="26"/>
  <c r="C5375" i="26"/>
  <c r="D5375" i="26"/>
  <c r="E5375" i="26"/>
  <c r="F5375" i="26"/>
  <c r="B5376" i="26"/>
  <c r="C5376" i="26"/>
  <c r="D5376" i="26"/>
  <c r="E5376" i="26"/>
  <c r="F5376" i="26"/>
  <c r="B5377" i="26"/>
  <c r="C5377" i="26"/>
  <c r="D5377" i="26"/>
  <c r="E5377" i="26"/>
  <c r="F5377" i="26"/>
  <c r="B5378" i="26"/>
  <c r="C5378" i="26"/>
  <c r="D5378" i="26"/>
  <c r="E5378" i="26"/>
  <c r="F5378" i="26"/>
  <c r="B5379" i="26"/>
  <c r="C5379" i="26"/>
  <c r="D5379" i="26"/>
  <c r="E5379" i="26"/>
  <c r="F5379" i="26"/>
  <c r="B5380" i="26"/>
  <c r="C5380" i="26"/>
  <c r="D5380" i="26"/>
  <c r="E5380" i="26"/>
  <c r="F5380" i="26"/>
  <c r="B5381" i="26"/>
  <c r="C5381" i="26"/>
  <c r="D5381" i="26"/>
  <c r="E5381" i="26"/>
  <c r="F5381" i="26"/>
  <c r="B5382" i="26"/>
  <c r="C5382" i="26"/>
  <c r="D5382" i="26"/>
  <c r="E5382" i="26"/>
  <c r="F5382" i="26"/>
  <c r="B5383" i="26"/>
  <c r="C5383" i="26"/>
  <c r="D5383" i="26"/>
  <c r="E5383" i="26"/>
  <c r="F5383" i="26"/>
  <c r="B5384" i="26"/>
  <c r="C5384" i="26"/>
  <c r="D5384" i="26"/>
  <c r="E5384" i="26"/>
  <c r="F5384" i="26"/>
  <c r="B5385" i="26"/>
  <c r="C5385" i="26"/>
  <c r="D5385" i="26"/>
  <c r="E5385" i="26"/>
  <c r="F5385" i="26"/>
  <c r="B5386" i="26"/>
  <c r="C5386" i="26"/>
  <c r="D5386" i="26"/>
  <c r="E5386" i="26"/>
  <c r="F5386" i="26"/>
  <c r="B5387" i="26"/>
  <c r="C5387" i="26"/>
  <c r="D5387" i="26"/>
  <c r="E5387" i="26"/>
  <c r="F5387" i="26"/>
  <c r="B5388" i="26"/>
  <c r="C5388" i="26"/>
  <c r="D5388" i="26"/>
  <c r="E5388" i="26"/>
  <c r="F5388" i="26"/>
  <c r="B5389" i="26"/>
  <c r="C5389" i="26"/>
  <c r="D5389" i="26"/>
  <c r="E5389" i="26"/>
  <c r="F5389" i="26"/>
  <c r="B5390" i="26"/>
  <c r="C5390" i="26"/>
  <c r="D5390" i="26"/>
  <c r="E5390" i="26"/>
  <c r="F5390" i="26"/>
  <c r="B5391" i="26"/>
  <c r="C5391" i="26"/>
  <c r="D5391" i="26"/>
  <c r="E5391" i="26"/>
  <c r="F5391" i="26"/>
  <c r="B5392" i="26"/>
  <c r="C5392" i="26"/>
  <c r="D5392" i="26"/>
  <c r="E5392" i="26"/>
  <c r="F5392" i="26"/>
  <c r="B5393" i="26"/>
  <c r="C5393" i="26"/>
  <c r="D5393" i="26"/>
  <c r="E5393" i="26"/>
  <c r="F5393" i="26"/>
  <c r="B5394" i="26"/>
  <c r="C5394" i="26"/>
  <c r="D5394" i="26"/>
  <c r="E5394" i="26"/>
  <c r="F5394" i="26"/>
  <c r="B5395" i="26"/>
  <c r="C5395" i="26"/>
  <c r="D5395" i="26"/>
  <c r="E5395" i="26"/>
  <c r="F5395" i="26"/>
  <c r="B5396" i="26"/>
  <c r="C5396" i="26"/>
  <c r="D5396" i="26"/>
  <c r="E5396" i="26"/>
  <c r="F5396" i="26"/>
  <c r="B5397" i="26"/>
  <c r="C5397" i="26"/>
  <c r="D5397" i="26"/>
  <c r="E5397" i="26"/>
  <c r="F5397" i="26"/>
  <c r="B5398" i="26"/>
  <c r="C5398" i="26"/>
  <c r="D5398" i="26"/>
  <c r="E5398" i="26"/>
  <c r="F5398" i="26"/>
  <c r="B5399" i="26"/>
  <c r="C5399" i="26"/>
  <c r="D5399" i="26"/>
  <c r="E5399" i="26"/>
  <c r="F5399" i="26"/>
  <c r="B5400" i="26"/>
  <c r="C5400" i="26"/>
  <c r="D5400" i="26"/>
  <c r="E5400" i="26"/>
  <c r="F5400" i="26"/>
  <c r="B5401" i="26"/>
  <c r="C5401" i="26"/>
  <c r="D5401" i="26"/>
  <c r="E5401" i="26"/>
  <c r="F5401" i="26"/>
  <c r="B5402" i="26"/>
  <c r="C5402" i="26"/>
  <c r="D5402" i="26"/>
  <c r="E5402" i="26"/>
  <c r="F5402" i="26"/>
  <c r="B5403" i="26"/>
  <c r="C5403" i="26"/>
  <c r="D5403" i="26"/>
  <c r="E5403" i="26"/>
  <c r="F5403" i="26"/>
  <c r="B5404" i="26"/>
  <c r="C5404" i="26"/>
  <c r="D5404" i="26"/>
  <c r="E5404" i="26"/>
  <c r="F5404" i="26"/>
  <c r="B5405" i="26"/>
  <c r="C5405" i="26"/>
  <c r="D5405" i="26"/>
  <c r="E5405" i="26"/>
  <c r="F5405" i="26"/>
  <c r="B5406" i="26"/>
  <c r="C5406" i="26"/>
  <c r="D5406" i="26"/>
  <c r="E5406" i="26"/>
  <c r="F5406" i="26"/>
  <c r="B5407" i="26"/>
  <c r="C5407" i="26"/>
  <c r="D5407" i="26"/>
  <c r="E5407" i="26"/>
  <c r="F5407" i="26"/>
  <c r="B5408" i="26"/>
  <c r="C5408" i="26"/>
  <c r="D5408" i="26"/>
  <c r="E5408" i="26"/>
  <c r="F5408" i="26"/>
  <c r="B5409" i="26"/>
  <c r="C5409" i="26"/>
  <c r="D5409" i="26"/>
  <c r="E5409" i="26"/>
  <c r="F5409" i="26"/>
  <c r="B5410" i="26"/>
  <c r="C5410" i="26"/>
  <c r="D5410" i="26"/>
  <c r="E5410" i="26"/>
  <c r="F5410" i="26"/>
  <c r="B5411" i="26"/>
  <c r="C5411" i="26"/>
  <c r="D5411" i="26"/>
  <c r="E5411" i="26"/>
  <c r="F5411" i="26"/>
  <c r="B5412" i="26"/>
  <c r="C5412" i="26"/>
  <c r="D5412" i="26"/>
  <c r="E5412" i="26"/>
  <c r="F5412" i="26"/>
  <c r="B5413" i="26"/>
  <c r="C5413" i="26"/>
  <c r="D5413" i="26"/>
  <c r="E5413" i="26"/>
  <c r="F5413" i="26"/>
  <c r="B5414" i="26"/>
  <c r="C5414" i="26"/>
  <c r="D5414" i="26"/>
  <c r="E5414" i="26"/>
  <c r="F5414" i="26"/>
  <c r="B5415" i="26"/>
  <c r="C5415" i="26"/>
  <c r="D5415" i="26"/>
  <c r="E5415" i="26"/>
  <c r="F5415" i="26"/>
  <c r="B5416" i="26"/>
  <c r="C5416" i="26"/>
  <c r="D5416" i="26"/>
  <c r="E5416" i="26"/>
  <c r="F5416" i="26"/>
  <c r="B5417" i="26"/>
  <c r="C5417" i="26"/>
  <c r="D5417" i="26"/>
  <c r="E5417" i="26"/>
  <c r="F5417" i="26"/>
  <c r="B5418" i="26"/>
  <c r="C5418" i="26"/>
  <c r="D5418" i="26"/>
  <c r="E5418" i="26"/>
  <c r="F5418" i="26"/>
  <c r="B5419" i="26"/>
  <c r="C5419" i="26"/>
  <c r="D5419" i="26"/>
  <c r="E5419" i="26"/>
  <c r="F5419" i="26"/>
  <c r="B5420" i="26"/>
  <c r="C5420" i="26"/>
  <c r="D5420" i="26"/>
  <c r="E5420" i="26"/>
  <c r="F5420" i="26"/>
  <c r="B5421" i="26"/>
  <c r="C5421" i="26"/>
  <c r="D5421" i="26"/>
  <c r="E5421" i="26"/>
  <c r="F5421" i="26"/>
  <c r="B5422" i="26"/>
  <c r="C5422" i="26"/>
  <c r="D5422" i="26"/>
  <c r="E5422" i="26"/>
  <c r="F5422" i="26"/>
  <c r="B5423" i="26"/>
  <c r="C5423" i="26"/>
  <c r="D5423" i="26"/>
  <c r="E5423" i="26"/>
  <c r="F5423" i="26"/>
  <c r="B5424" i="26"/>
  <c r="C5424" i="26"/>
  <c r="D5424" i="26"/>
  <c r="E5424" i="26"/>
  <c r="F5424" i="26"/>
  <c r="B5425" i="26"/>
  <c r="C5425" i="26"/>
  <c r="D5425" i="26"/>
  <c r="E5425" i="26"/>
  <c r="F5425" i="26"/>
  <c r="B5426" i="26"/>
  <c r="C5426" i="26"/>
  <c r="D5426" i="26"/>
  <c r="E5426" i="26"/>
  <c r="F5426" i="26"/>
  <c r="B5427" i="26"/>
  <c r="C5427" i="26"/>
  <c r="D5427" i="26"/>
  <c r="E5427" i="26"/>
  <c r="F5427" i="26"/>
  <c r="B5428" i="26"/>
  <c r="C5428" i="26"/>
  <c r="D5428" i="26"/>
  <c r="E5428" i="26"/>
  <c r="F5428" i="26"/>
  <c r="B5429" i="26"/>
  <c r="C5429" i="26"/>
  <c r="D5429" i="26"/>
  <c r="E5429" i="26"/>
  <c r="F5429" i="26"/>
  <c r="B5430" i="26"/>
  <c r="C5430" i="26"/>
  <c r="D5430" i="26"/>
  <c r="E5430" i="26"/>
  <c r="F5430" i="26"/>
  <c r="B5431" i="26"/>
  <c r="C5431" i="26"/>
  <c r="D5431" i="26"/>
  <c r="E5431" i="26"/>
  <c r="F5431" i="26"/>
  <c r="B5432" i="26"/>
  <c r="C5432" i="26"/>
  <c r="D5432" i="26"/>
  <c r="E5432" i="26"/>
  <c r="F5432" i="26"/>
  <c r="B5433" i="26"/>
  <c r="C5433" i="26"/>
  <c r="D5433" i="26"/>
  <c r="E5433" i="26"/>
  <c r="F5433" i="26"/>
  <c r="B5434" i="26"/>
  <c r="C5434" i="26"/>
  <c r="D5434" i="26"/>
  <c r="E5434" i="26"/>
  <c r="F5434" i="26"/>
  <c r="B5435" i="26"/>
  <c r="C5435" i="26"/>
  <c r="D5435" i="26"/>
  <c r="E5435" i="26"/>
  <c r="F5435" i="26"/>
  <c r="B5436" i="26"/>
  <c r="C5436" i="26"/>
  <c r="D5436" i="26"/>
  <c r="E5436" i="26"/>
  <c r="F5436" i="26"/>
  <c r="B5437" i="26"/>
  <c r="C5437" i="26"/>
  <c r="D5437" i="26"/>
  <c r="E5437" i="26"/>
  <c r="F5437" i="26"/>
  <c r="B5438" i="26"/>
  <c r="C5438" i="26"/>
  <c r="D5438" i="26"/>
  <c r="E5438" i="26"/>
  <c r="F5438" i="26"/>
  <c r="B5439" i="26"/>
  <c r="C5439" i="26"/>
  <c r="D5439" i="26"/>
  <c r="E5439" i="26"/>
  <c r="F5439" i="26"/>
  <c r="B5440" i="26"/>
  <c r="C5440" i="26"/>
  <c r="D5440" i="26"/>
  <c r="E5440" i="26"/>
  <c r="F5440" i="26"/>
  <c r="B5441" i="26"/>
  <c r="C5441" i="26"/>
  <c r="D5441" i="26"/>
  <c r="E5441" i="26"/>
  <c r="F5441" i="26"/>
  <c r="B5442" i="26"/>
  <c r="C5442" i="26"/>
  <c r="D5442" i="26"/>
  <c r="E5442" i="26"/>
  <c r="F5442" i="26"/>
  <c r="B5443" i="26"/>
  <c r="C5443" i="26"/>
  <c r="D5443" i="26"/>
  <c r="E5443" i="26"/>
  <c r="F5443" i="26"/>
  <c r="B5444" i="26"/>
  <c r="C5444" i="26"/>
  <c r="D5444" i="26"/>
  <c r="E5444" i="26"/>
  <c r="F5444" i="26"/>
  <c r="B5445" i="26"/>
  <c r="C5445" i="26"/>
  <c r="D5445" i="26"/>
  <c r="E5445" i="26"/>
  <c r="F5445" i="26"/>
  <c r="B5446" i="26"/>
  <c r="C5446" i="26"/>
  <c r="D5446" i="26"/>
  <c r="E5446" i="26"/>
  <c r="F5446" i="26"/>
  <c r="B5447" i="26"/>
  <c r="C5447" i="26"/>
  <c r="D5447" i="26"/>
  <c r="E5447" i="26"/>
  <c r="F5447" i="26"/>
  <c r="B5448" i="26"/>
  <c r="C5448" i="26"/>
  <c r="D5448" i="26"/>
  <c r="E5448" i="26"/>
  <c r="F5448" i="26"/>
  <c r="B5449" i="26"/>
  <c r="C5449" i="26"/>
  <c r="D5449" i="26"/>
  <c r="E5449" i="26"/>
  <c r="F5449" i="26"/>
  <c r="B5450" i="26"/>
  <c r="C5450" i="26"/>
  <c r="D5450" i="26"/>
  <c r="E5450" i="26"/>
  <c r="F5450" i="26"/>
  <c r="B5451" i="26"/>
  <c r="C5451" i="26"/>
  <c r="D5451" i="26"/>
  <c r="E5451" i="26"/>
  <c r="F5451" i="26"/>
  <c r="B5452" i="26"/>
  <c r="C5452" i="26"/>
  <c r="D5452" i="26"/>
  <c r="E5452" i="26"/>
  <c r="F5452" i="26"/>
  <c r="B5453" i="26"/>
  <c r="C5453" i="26"/>
  <c r="D5453" i="26"/>
  <c r="E5453" i="26"/>
  <c r="F5453" i="26"/>
  <c r="B5454" i="26"/>
  <c r="C5454" i="26"/>
  <c r="D5454" i="26"/>
  <c r="E5454" i="26"/>
  <c r="F5454" i="26"/>
  <c r="B5455" i="26"/>
  <c r="C5455" i="26"/>
  <c r="D5455" i="26"/>
  <c r="E5455" i="26"/>
  <c r="F5455" i="26"/>
  <c r="B5456" i="26"/>
  <c r="C5456" i="26"/>
  <c r="D5456" i="26"/>
  <c r="E5456" i="26"/>
  <c r="F5456" i="26"/>
  <c r="B5457" i="26"/>
  <c r="C5457" i="26"/>
  <c r="D5457" i="26"/>
  <c r="E5457" i="26"/>
  <c r="F5457" i="26"/>
  <c r="B5458" i="26"/>
  <c r="C5458" i="26"/>
  <c r="D5458" i="26"/>
  <c r="E5458" i="26"/>
  <c r="F5458" i="26"/>
  <c r="B5459" i="26"/>
  <c r="C5459" i="26"/>
  <c r="D5459" i="26"/>
  <c r="E5459" i="26"/>
  <c r="F5459" i="26"/>
  <c r="B5460" i="26"/>
  <c r="C5460" i="26"/>
  <c r="D5460" i="26"/>
  <c r="E5460" i="26"/>
  <c r="F5460" i="26"/>
  <c r="B5461" i="26"/>
  <c r="C5461" i="26"/>
  <c r="D5461" i="26"/>
  <c r="E5461" i="26"/>
  <c r="F5461" i="26"/>
  <c r="B5462" i="26"/>
  <c r="C5462" i="26"/>
  <c r="D5462" i="26"/>
  <c r="E5462" i="26"/>
  <c r="F5462" i="26"/>
  <c r="B5463" i="26"/>
  <c r="C5463" i="26"/>
  <c r="D5463" i="26"/>
  <c r="E5463" i="26"/>
  <c r="F5463" i="26"/>
  <c r="B5464" i="26"/>
  <c r="C5464" i="26"/>
  <c r="D5464" i="26"/>
  <c r="E5464" i="26"/>
  <c r="F5464" i="26"/>
  <c r="B5465" i="26"/>
  <c r="C5465" i="26"/>
  <c r="D5465" i="26"/>
  <c r="E5465" i="26"/>
  <c r="F5465" i="26"/>
  <c r="B5466" i="26"/>
  <c r="C5466" i="26"/>
  <c r="D5466" i="26"/>
  <c r="E5466" i="26"/>
  <c r="F5466" i="26"/>
  <c r="B5467" i="26"/>
  <c r="C5467" i="26"/>
  <c r="D5467" i="26"/>
  <c r="E5467" i="26"/>
  <c r="F5467" i="26"/>
  <c r="B5468" i="26"/>
  <c r="C5468" i="26"/>
  <c r="D5468" i="26"/>
  <c r="E5468" i="26"/>
  <c r="F5468" i="26"/>
  <c r="B5469" i="26"/>
  <c r="C5469" i="26"/>
  <c r="D5469" i="26"/>
  <c r="E5469" i="26"/>
  <c r="F5469" i="26"/>
  <c r="B5470" i="26"/>
  <c r="C5470" i="26"/>
  <c r="D5470" i="26"/>
  <c r="E5470" i="26"/>
  <c r="F5470" i="26"/>
  <c r="B5471" i="26"/>
  <c r="C5471" i="26"/>
  <c r="D5471" i="26"/>
  <c r="E5471" i="26"/>
  <c r="F5471" i="26"/>
  <c r="B5472" i="26"/>
  <c r="C5472" i="26"/>
  <c r="D5472" i="26"/>
  <c r="E5472" i="26"/>
  <c r="F5472" i="26"/>
  <c r="B5473" i="26"/>
  <c r="C5473" i="26"/>
  <c r="D5473" i="26"/>
  <c r="E5473" i="26"/>
  <c r="F5473" i="26"/>
  <c r="B5474" i="26"/>
  <c r="C5474" i="26"/>
  <c r="D5474" i="26"/>
  <c r="E5474" i="26"/>
  <c r="F5474" i="26"/>
  <c r="B5475" i="26"/>
  <c r="C5475" i="26"/>
  <c r="D5475" i="26"/>
  <c r="E5475" i="26"/>
  <c r="F5475" i="26"/>
  <c r="B5476" i="26"/>
  <c r="C5476" i="26"/>
  <c r="D5476" i="26"/>
  <c r="E5476" i="26"/>
  <c r="F5476" i="26"/>
  <c r="B5477" i="26"/>
  <c r="C5477" i="26"/>
  <c r="D5477" i="26"/>
  <c r="E5477" i="26"/>
  <c r="F5477" i="26"/>
  <c r="B5478" i="26"/>
  <c r="C5478" i="26"/>
  <c r="D5478" i="26"/>
  <c r="E5478" i="26"/>
  <c r="F5478" i="26"/>
  <c r="B5479" i="26"/>
  <c r="C5479" i="26"/>
  <c r="D5479" i="26"/>
  <c r="E5479" i="26"/>
  <c r="F5479" i="26"/>
  <c r="B5480" i="26"/>
  <c r="C5480" i="26"/>
  <c r="D5480" i="26"/>
  <c r="E5480" i="26"/>
  <c r="F5480" i="26"/>
  <c r="B5481" i="26"/>
  <c r="C5481" i="26"/>
  <c r="D5481" i="26"/>
  <c r="E5481" i="26"/>
  <c r="F5481" i="26"/>
  <c r="B5482" i="26"/>
  <c r="C5482" i="26"/>
  <c r="D5482" i="26"/>
  <c r="E5482" i="26"/>
  <c r="F5482" i="26"/>
  <c r="B5483" i="26"/>
  <c r="C5483" i="26"/>
  <c r="D5483" i="26"/>
  <c r="E5483" i="26"/>
  <c r="F5483" i="26"/>
  <c r="B5484" i="26"/>
  <c r="C5484" i="26"/>
  <c r="D5484" i="26"/>
  <c r="E5484" i="26"/>
  <c r="F5484" i="26"/>
  <c r="B5485" i="26"/>
  <c r="C5485" i="26"/>
  <c r="D5485" i="26"/>
  <c r="E5485" i="26"/>
  <c r="F5485" i="26"/>
  <c r="B5486" i="26"/>
  <c r="C5486" i="26"/>
  <c r="D5486" i="26"/>
  <c r="E5486" i="26"/>
  <c r="F5486" i="26"/>
  <c r="B5487" i="26"/>
  <c r="C5487" i="26"/>
  <c r="D5487" i="26"/>
  <c r="E5487" i="26"/>
  <c r="F5487" i="26"/>
  <c r="B5488" i="26"/>
  <c r="C5488" i="26"/>
  <c r="D5488" i="26"/>
  <c r="E5488" i="26"/>
  <c r="F5488" i="26"/>
  <c r="B5489" i="26"/>
  <c r="C5489" i="26"/>
  <c r="D5489" i="26"/>
  <c r="E5489" i="26"/>
  <c r="F5489" i="26"/>
  <c r="B5490" i="26"/>
  <c r="C5490" i="26"/>
  <c r="D5490" i="26"/>
  <c r="E5490" i="26"/>
  <c r="F5490" i="26"/>
  <c r="B5491" i="26"/>
  <c r="C5491" i="26"/>
  <c r="D5491" i="26"/>
  <c r="E5491" i="26"/>
  <c r="F5491" i="26"/>
  <c r="B5492" i="26"/>
  <c r="C5492" i="26"/>
  <c r="D5492" i="26"/>
  <c r="E5492" i="26"/>
  <c r="F5492" i="26"/>
  <c r="B5493" i="26"/>
  <c r="C5493" i="26"/>
  <c r="D5493" i="26"/>
  <c r="E5493" i="26"/>
  <c r="F5493" i="26"/>
  <c r="B5494" i="26"/>
  <c r="C5494" i="26"/>
  <c r="D5494" i="26"/>
  <c r="E5494" i="26"/>
  <c r="F5494" i="26"/>
  <c r="B5495" i="26"/>
  <c r="C5495" i="26"/>
  <c r="D5495" i="26"/>
  <c r="E5495" i="26"/>
  <c r="F5495" i="26"/>
  <c r="B5496" i="26"/>
  <c r="C5496" i="26"/>
  <c r="D5496" i="26"/>
  <c r="E5496" i="26"/>
  <c r="F5496" i="26"/>
  <c r="B5497" i="26"/>
  <c r="C5497" i="26"/>
  <c r="D5497" i="26"/>
  <c r="E5497" i="26"/>
  <c r="F5497" i="26"/>
  <c r="B5498" i="26"/>
  <c r="C5498" i="26"/>
  <c r="D5498" i="26"/>
  <c r="E5498" i="26"/>
  <c r="F5498" i="26"/>
  <c r="B5499" i="26"/>
  <c r="C5499" i="26"/>
  <c r="D5499" i="26"/>
  <c r="E5499" i="26"/>
  <c r="F5499" i="26"/>
  <c r="B5500" i="26"/>
  <c r="C5500" i="26"/>
  <c r="D5500" i="26"/>
  <c r="E5500" i="26"/>
  <c r="F5500" i="26"/>
  <c r="B5501" i="26"/>
  <c r="C5501" i="26"/>
  <c r="D5501" i="26"/>
  <c r="E5501" i="26"/>
  <c r="F5501" i="26"/>
  <c r="B5502" i="26"/>
  <c r="C5502" i="26"/>
  <c r="D5502" i="26"/>
  <c r="E5502" i="26"/>
  <c r="F5502" i="26"/>
  <c r="B5503" i="26"/>
  <c r="C5503" i="26"/>
  <c r="D5503" i="26"/>
  <c r="E5503" i="26"/>
  <c r="F5503" i="26"/>
  <c r="B5504" i="26"/>
  <c r="C5504" i="26"/>
  <c r="D5504" i="26"/>
  <c r="E5504" i="26"/>
  <c r="F5504" i="26"/>
  <c r="B5505" i="26"/>
  <c r="C5505" i="26"/>
  <c r="D5505" i="26"/>
  <c r="E5505" i="26"/>
  <c r="F5505" i="26"/>
  <c r="B5506" i="26"/>
  <c r="C5506" i="26"/>
  <c r="D5506" i="26"/>
  <c r="E5506" i="26"/>
  <c r="F5506" i="26"/>
  <c r="B5507" i="26"/>
  <c r="C5507" i="26"/>
  <c r="D5507" i="26"/>
  <c r="E5507" i="26"/>
  <c r="F5507" i="26"/>
  <c r="B5508" i="26"/>
  <c r="C5508" i="26"/>
  <c r="D5508" i="26"/>
  <c r="E5508" i="26"/>
  <c r="F5508" i="26"/>
  <c r="B5509" i="26"/>
  <c r="C5509" i="26"/>
  <c r="D5509" i="26"/>
  <c r="E5509" i="26"/>
  <c r="F5509" i="26"/>
  <c r="B5510" i="26"/>
  <c r="C5510" i="26"/>
  <c r="D5510" i="26"/>
  <c r="E5510" i="26"/>
  <c r="F5510" i="26"/>
  <c r="B5511" i="26"/>
  <c r="C5511" i="26"/>
  <c r="D5511" i="26"/>
  <c r="E5511" i="26"/>
  <c r="F5511" i="26"/>
  <c r="B5512" i="26"/>
  <c r="C5512" i="26"/>
  <c r="D5512" i="26"/>
  <c r="E5512" i="26"/>
  <c r="F5512" i="26"/>
  <c r="B5513" i="26"/>
  <c r="C5513" i="26"/>
  <c r="D5513" i="26"/>
  <c r="E5513" i="26"/>
  <c r="F5513" i="26"/>
  <c r="B5514" i="26"/>
  <c r="C5514" i="26"/>
  <c r="D5514" i="26"/>
  <c r="E5514" i="26"/>
  <c r="F5514" i="26"/>
  <c r="B5515" i="26"/>
  <c r="C5515" i="26"/>
  <c r="D5515" i="26"/>
  <c r="E5515" i="26"/>
  <c r="F5515" i="26"/>
  <c r="B5516" i="26"/>
  <c r="C5516" i="26"/>
  <c r="D5516" i="26"/>
  <c r="E5516" i="26"/>
  <c r="F5516" i="26"/>
  <c r="B5517" i="26"/>
  <c r="C5517" i="26"/>
  <c r="D5517" i="26"/>
  <c r="E5517" i="26"/>
  <c r="F5517" i="26"/>
  <c r="B5518" i="26"/>
  <c r="C5518" i="26"/>
  <c r="D5518" i="26"/>
  <c r="E5518" i="26"/>
  <c r="F5518" i="26"/>
  <c r="B5519" i="26"/>
  <c r="C5519" i="26"/>
  <c r="D5519" i="26"/>
  <c r="E5519" i="26"/>
  <c r="F5519" i="26"/>
  <c r="B5520" i="26"/>
  <c r="C5520" i="26"/>
  <c r="D5520" i="26"/>
  <c r="E5520" i="26"/>
  <c r="F5520" i="26"/>
  <c r="B5521" i="26"/>
  <c r="C5521" i="26"/>
  <c r="D5521" i="26"/>
  <c r="E5521" i="26"/>
  <c r="F5521" i="26"/>
  <c r="B5522" i="26"/>
  <c r="C5522" i="26"/>
  <c r="D5522" i="26"/>
  <c r="E5522" i="26"/>
  <c r="F5522" i="26"/>
  <c r="B5523" i="26"/>
  <c r="C5523" i="26"/>
  <c r="D5523" i="26"/>
  <c r="E5523" i="26"/>
  <c r="F5523" i="26"/>
  <c r="B5524" i="26"/>
  <c r="C5524" i="26"/>
  <c r="D5524" i="26"/>
  <c r="E5524" i="26"/>
  <c r="F5524" i="26"/>
  <c r="B5525" i="26"/>
  <c r="C5525" i="26"/>
  <c r="D5525" i="26"/>
  <c r="E5525" i="26"/>
  <c r="F5525" i="26"/>
  <c r="B5526" i="26"/>
  <c r="C5526" i="26"/>
  <c r="D5526" i="26"/>
  <c r="E5526" i="26"/>
  <c r="F5526" i="26"/>
  <c r="B5527" i="26"/>
  <c r="C5527" i="26"/>
  <c r="D5527" i="26"/>
  <c r="E5527" i="26"/>
  <c r="F5527" i="26"/>
  <c r="B5528" i="26"/>
  <c r="C5528" i="26"/>
  <c r="D5528" i="26"/>
  <c r="E5528" i="26"/>
  <c r="F5528" i="26"/>
  <c r="B5529" i="26"/>
  <c r="C5529" i="26"/>
  <c r="D5529" i="26"/>
  <c r="E5529" i="26"/>
  <c r="F5529" i="26"/>
  <c r="B5530" i="26"/>
  <c r="C5530" i="26"/>
  <c r="D5530" i="26"/>
  <c r="E5530" i="26"/>
  <c r="F5530" i="26"/>
  <c r="B5531" i="26"/>
  <c r="C5531" i="26"/>
  <c r="D5531" i="26"/>
  <c r="E5531" i="26"/>
  <c r="F5531" i="26"/>
  <c r="B5532" i="26"/>
  <c r="C5532" i="26"/>
  <c r="D5532" i="26"/>
  <c r="E5532" i="26"/>
  <c r="F5532" i="26"/>
  <c r="B5533" i="26"/>
  <c r="C5533" i="26"/>
  <c r="D5533" i="26"/>
  <c r="E5533" i="26"/>
  <c r="F5533" i="26"/>
  <c r="B5534" i="26"/>
  <c r="C5534" i="26"/>
  <c r="D5534" i="26"/>
  <c r="E5534" i="26"/>
  <c r="F5534" i="26"/>
  <c r="B5535" i="26"/>
  <c r="C5535" i="26"/>
  <c r="D5535" i="26"/>
  <c r="E5535" i="26"/>
  <c r="F5535" i="26"/>
  <c r="B5536" i="26"/>
  <c r="C5536" i="26"/>
  <c r="D5536" i="26"/>
  <c r="E5536" i="26"/>
  <c r="F5536" i="26"/>
  <c r="B5537" i="26"/>
  <c r="C5537" i="26"/>
  <c r="D5537" i="26"/>
  <c r="E5537" i="26"/>
  <c r="F5537" i="26"/>
  <c r="B5538" i="26"/>
  <c r="C5538" i="26"/>
  <c r="D5538" i="26"/>
  <c r="E5538" i="26"/>
  <c r="F5538" i="26"/>
  <c r="B5539" i="26"/>
  <c r="C5539" i="26"/>
  <c r="D5539" i="26"/>
  <c r="E5539" i="26"/>
  <c r="F5539" i="26"/>
  <c r="B5540" i="26"/>
  <c r="C5540" i="26"/>
  <c r="D5540" i="26"/>
  <c r="E5540" i="26"/>
  <c r="F5540" i="26"/>
  <c r="B5541" i="26"/>
  <c r="C5541" i="26"/>
  <c r="D5541" i="26"/>
  <c r="E5541" i="26"/>
  <c r="F5541" i="26"/>
  <c r="B5542" i="26"/>
  <c r="C5542" i="26"/>
  <c r="D5542" i="26"/>
  <c r="E5542" i="26"/>
  <c r="F5542" i="26"/>
  <c r="B5543" i="26"/>
  <c r="C5543" i="26"/>
  <c r="D5543" i="26"/>
  <c r="E5543" i="26"/>
  <c r="F5543" i="26"/>
  <c r="B5544" i="26"/>
  <c r="C5544" i="26"/>
  <c r="D5544" i="26"/>
  <c r="E5544" i="26"/>
  <c r="F5544" i="26"/>
  <c r="B5545" i="26"/>
  <c r="C5545" i="26"/>
  <c r="D5545" i="26"/>
  <c r="E5545" i="26"/>
  <c r="F5545" i="26"/>
  <c r="B5546" i="26"/>
  <c r="C5546" i="26"/>
  <c r="D5546" i="26"/>
  <c r="E5546" i="26"/>
  <c r="F5546" i="26"/>
  <c r="B5547" i="26"/>
  <c r="C5547" i="26"/>
  <c r="D5547" i="26"/>
  <c r="E5547" i="26"/>
  <c r="F5547" i="26"/>
  <c r="B5548" i="26"/>
  <c r="C5548" i="26"/>
  <c r="D5548" i="26"/>
  <c r="E5548" i="26"/>
  <c r="F5548" i="26"/>
  <c r="B5549" i="26"/>
  <c r="C5549" i="26"/>
  <c r="D5549" i="26"/>
  <c r="E5549" i="26"/>
  <c r="F5549" i="26"/>
  <c r="B5550" i="26"/>
  <c r="C5550" i="26"/>
  <c r="D5550" i="26"/>
  <c r="E5550" i="26"/>
  <c r="F5550" i="26"/>
  <c r="B5551" i="26"/>
  <c r="C5551" i="26"/>
  <c r="D5551" i="26"/>
  <c r="E5551" i="26"/>
  <c r="F5551" i="26"/>
  <c r="B5552" i="26"/>
  <c r="C5552" i="26"/>
  <c r="D5552" i="26"/>
  <c r="E5552" i="26"/>
  <c r="F5552" i="26"/>
  <c r="B5553" i="26"/>
  <c r="C5553" i="26"/>
  <c r="D5553" i="26"/>
  <c r="E5553" i="26"/>
  <c r="F5553" i="26"/>
  <c r="B5554" i="26"/>
  <c r="C5554" i="26"/>
  <c r="D5554" i="26"/>
  <c r="E5554" i="26"/>
  <c r="F5554" i="26"/>
  <c r="B5555" i="26"/>
  <c r="C5555" i="26"/>
  <c r="D5555" i="26"/>
  <c r="E5555" i="26"/>
  <c r="F5555" i="26"/>
  <c r="B5556" i="26"/>
  <c r="C5556" i="26"/>
  <c r="D5556" i="26"/>
  <c r="E5556" i="26"/>
  <c r="F5556" i="26"/>
  <c r="B5557" i="26"/>
  <c r="C5557" i="26"/>
  <c r="D5557" i="26"/>
  <c r="E5557" i="26"/>
  <c r="F5557" i="26"/>
  <c r="B5558" i="26"/>
  <c r="C5558" i="26"/>
  <c r="D5558" i="26"/>
  <c r="E5558" i="26"/>
  <c r="F5558" i="26"/>
  <c r="B5559" i="26"/>
  <c r="C5559" i="26"/>
  <c r="D5559" i="26"/>
  <c r="E5559" i="26"/>
  <c r="F5559" i="26"/>
  <c r="B5560" i="26"/>
  <c r="C5560" i="26"/>
  <c r="D5560" i="26"/>
  <c r="E5560" i="26"/>
  <c r="F5560" i="26"/>
  <c r="B5561" i="26"/>
  <c r="C5561" i="26"/>
  <c r="D5561" i="26"/>
  <c r="E5561" i="26"/>
  <c r="F5561" i="26"/>
  <c r="B5562" i="26"/>
  <c r="C5562" i="26"/>
  <c r="D5562" i="26"/>
  <c r="E5562" i="26"/>
  <c r="F5562" i="26"/>
  <c r="B5563" i="26"/>
  <c r="C5563" i="26"/>
  <c r="D5563" i="26"/>
  <c r="E5563" i="26"/>
  <c r="F5563" i="26"/>
  <c r="B5564" i="26"/>
  <c r="C5564" i="26"/>
  <c r="D5564" i="26"/>
  <c r="E5564" i="26"/>
  <c r="F5564" i="26"/>
  <c r="B5565" i="26"/>
  <c r="C5565" i="26"/>
  <c r="D5565" i="26"/>
  <c r="E5565" i="26"/>
  <c r="F5565" i="26"/>
  <c r="B5566" i="26"/>
  <c r="C5566" i="26"/>
  <c r="D5566" i="26"/>
  <c r="E5566" i="26"/>
  <c r="F5566" i="26"/>
  <c r="B5567" i="26"/>
  <c r="C5567" i="26"/>
  <c r="D5567" i="26"/>
  <c r="E5567" i="26"/>
  <c r="F5567" i="26"/>
  <c r="B5568" i="26"/>
  <c r="C5568" i="26"/>
  <c r="D5568" i="26"/>
  <c r="E5568" i="26"/>
  <c r="F5568" i="26"/>
  <c r="B5569" i="26"/>
  <c r="C5569" i="26"/>
  <c r="D5569" i="26"/>
  <c r="E5569" i="26"/>
  <c r="F5569" i="26"/>
  <c r="B5570" i="26"/>
  <c r="C5570" i="26"/>
  <c r="D5570" i="26"/>
  <c r="E5570" i="26"/>
  <c r="F5570" i="26"/>
  <c r="B5571" i="26"/>
  <c r="C5571" i="26"/>
  <c r="D5571" i="26"/>
  <c r="E5571" i="26"/>
  <c r="F5571" i="26"/>
  <c r="B5572" i="26"/>
  <c r="C5572" i="26"/>
  <c r="D5572" i="26"/>
  <c r="E5572" i="26"/>
  <c r="F5572" i="26"/>
  <c r="B5573" i="26"/>
  <c r="C5573" i="26"/>
  <c r="D5573" i="26"/>
  <c r="E5573" i="26"/>
  <c r="F5573" i="26"/>
  <c r="B5574" i="26"/>
  <c r="C5574" i="26"/>
  <c r="D5574" i="26"/>
  <c r="E5574" i="26"/>
  <c r="F5574" i="26"/>
  <c r="B5575" i="26"/>
  <c r="C5575" i="26"/>
  <c r="D5575" i="26"/>
  <c r="E5575" i="26"/>
  <c r="F5575" i="26"/>
  <c r="B5576" i="26"/>
  <c r="C5576" i="26"/>
  <c r="D5576" i="26"/>
  <c r="E5576" i="26"/>
  <c r="F5576" i="26"/>
  <c r="B5577" i="26"/>
  <c r="C5577" i="26"/>
  <c r="D5577" i="26"/>
  <c r="E5577" i="26"/>
  <c r="F5577" i="26"/>
  <c r="B5578" i="26"/>
  <c r="C5578" i="26"/>
  <c r="D5578" i="26"/>
  <c r="E5578" i="26"/>
  <c r="F5578" i="26"/>
  <c r="B5579" i="26"/>
  <c r="C5579" i="26"/>
  <c r="D5579" i="26"/>
  <c r="E5579" i="26"/>
  <c r="F5579" i="26"/>
  <c r="B5580" i="26"/>
  <c r="C5580" i="26"/>
  <c r="D5580" i="26"/>
  <c r="E5580" i="26"/>
  <c r="F5580" i="26"/>
  <c r="B5581" i="26"/>
  <c r="C5581" i="26"/>
  <c r="D5581" i="26"/>
  <c r="E5581" i="26"/>
  <c r="F5581" i="26"/>
  <c r="B5582" i="26"/>
  <c r="C5582" i="26"/>
  <c r="D5582" i="26"/>
  <c r="E5582" i="26"/>
  <c r="F5582" i="26"/>
  <c r="B5583" i="26"/>
  <c r="C5583" i="26"/>
  <c r="D5583" i="26"/>
  <c r="E5583" i="26"/>
  <c r="F5583" i="26"/>
  <c r="B5584" i="26"/>
  <c r="C5584" i="26"/>
  <c r="D5584" i="26"/>
  <c r="E5584" i="26"/>
  <c r="F5584" i="26"/>
  <c r="B5585" i="26"/>
  <c r="C5585" i="26"/>
  <c r="D5585" i="26"/>
  <c r="E5585" i="26"/>
  <c r="F5585" i="26"/>
  <c r="B5586" i="26"/>
  <c r="C5586" i="26"/>
  <c r="D5586" i="26"/>
  <c r="E5586" i="26"/>
  <c r="F5586" i="26"/>
  <c r="B5587" i="26"/>
  <c r="C5587" i="26"/>
  <c r="D5587" i="26"/>
  <c r="E5587" i="26"/>
  <c r="F5587" i="26"/>
  <c r="B5588" i="26"/>
  <c r="C5588" i="26"/>
  <c r="D5588" i="26"/>
  <c r="E5588" i="26"/>
  <c r="F5588" i="26"/>
  <c r="B5589" i="26"/>
  <c r="C5589" i="26"/>
  <c r="D5589" i="26"/>
  <c r="E5589" i="26"/>
  <c r="F5589" i="26"/>
  <c r="B5590" i="26"/>
  <c r="C5590" i="26"/>
  <c r="D5590" i="26"/>
  <c r="E5590" i="26"/>
  <c r="F5590" i="26"/>
  <c r="B5591" i="26"/>
  <c r="C5591" i="26"/>
  <c r="D5591" i="26"/>
  <c r="E5591" i="26"/>
  <c r="F5591" i="26"/>
  <c r="B5592" i="26"/>
  <c r="C5592" i="26"/>
  <c r="D5592" i="26"/>
  <c r="E5592" i="26"/>
  <c r="F5592" i="26"/>
  <c r="B5593" i="26"/>
  <c r="C5593" i="26"/>
  <c r="D5593" i="26"/>
  <c r="E5593" i="26"/>
  <c r="F5593" i="26"/>
  <c r="B5594" i="26"/>
  <c r="C5594" i="26"/>
  <c r="D5594" i="26"/>
  <c r="E5594" i="26"/>
  <c r="F5594" i="26"/>
  <c r="B5595" i="26"/>
  <c r="C5595" i="26"/>
  <c r="D5595" i="26"/>
  <c r="E5595" i="26"/>
  <c r="F5595" i="26"/>
  <c r="B5596" i="26"/>
  <c r="C5596" i="26"/>
  <c r="D5596" i="26"/>
  <c r="E5596" i="26"/>
  <c r="F5596" i="26"/>
  <c r="B5597" i="26"/>
  <c r="C5597" i="26"/>
  <c r="D5597" i="26"/>
  <c r="E5597" i="26"/>
  <c r="F5597" i="26"/>
  <c r="B5598" i="26"/>
  <c r="C5598" i="26"/>
  <c r="D5598" i="26"/>
  <c r="E5598" i="26"/>
  <c r="F5598" i="26"/>
  <c r="B5599" i="26"/>
  <c r="C5599" i="26"/>
  <c r="D5599" i="26"/>
  <c r="E5599" i="26"/>
  <c r="F5599" i="26"/>
  <c r="B5600" i="26"/>
  <c r="C5600" i="26"/>
  <c r="D5600" i="26"/>
  <c r="E5600" i="26"/>
  <c r="F5600" i="26"/>
  <c r="B5601" i="26"/>
  <c r="C5601" i="26"/>
  <c r="D5601" i="26"/>
  <c r="E5601" i="26"/>
  <c r="F5601" i="26"/>
  <c r="B5602" i="26"/>
  <c r="C5602" i="26"/>
  <c r="D5602" i="26"/>
  <c r="E5602" i="26"/>
  <c r="F5602" i="26"/>
  <c r="B5603" i="26"/>
  <c r="C5603" i="26"/>
  <c r="D5603" i="26"/>
  <c r="E5603" i="26"/>
  <c r="F5603" i="26"/>
  <c r="B5604" i="26"/>
  <c r="C5604" i="26"/>
  <c r="D5604" i="26"/>
  <c r="E5604" i="26"/>
  <c r="F5604" i="26"/>
  <c r="B5605" i="26"/>
  <c r="C5605" i="26"/>
  <c r="D5605" i="26"/>
  <c r="E5605" i="26"/>
  <c r="F5605" i="26"/>
  <c r="B5606" i="26"/>
  <c r="C5606" i="26"/>
  <c r="D5606" i="26"/>
  <c r="E5606" i="26"/>
  <c r="F5606" i="26"/>
  <c r="B5607" i="26"/>
  <c r="C5607" i="26"/>
  <c r="D5607" i="26"/>
  <c r="E5607" i="26"/>
  <c r="F5607" i="26"/>
  <c r="B5608" i="26"/>
  <c r="C5608" i="26"/>
  <c r="D5608" i="26"/>
  <c r="E5608" i="26"/>
  <c r="F5608" i="26"/>
  <c r="B5609" i="26"/>
  <c r="C5609" i="26"/>
  <c r="D5609" i="26"/>
  <c r="E5609" i="26"/>
  <c r="F5609" i="26"/>
  <c r="B5610" i="26"/>
  <c r="C5610" i="26"/>
  <c r="D5610" i="26"/>
  <c r="E5610" i="26"/>
  <c r="F5610" i="26"/>
  <c r="B5611" i="26"/>
  <c r="C5611" i="26"/>
  <c r="D5611" i="26"/>
  <c r="E5611" i="26"/>
  <c r="F5611" i="26"/>
  <c r="B5612" i="26"/>
  <c r="C5612" i="26"/>
  <c r="D5612" i="26"/>
  <c r="E5612" i="26"/>
  <c r="F5612" i="26"/>
  <c r="B5613" i="26"/>
  <c r="C5613" i="26"/>
  <c r="D5613" i="26"/>
  <c r="E5613" i="26"/>
  <c r="F5613" i="26"/>
  <c r="B5614" i="26"/>
  <c r="C5614" i="26"/>
  <c r="D5614" i="26"/>
  <c r="E5614" i="26"/>
  <c r="F5614" i="26"/>
  <c r="B5615" i="26"/>
  <c r="C5615" i="26"/>
  <c r="D5615" i="26"/>
  <c r="E5615" i="26"/>
  <c r="F5615" i="26"/>
  <c r="B5616" i="26"/>
  <c r="C5616" i="26"/>
  <c r="D5616" i="26"/>
  <c r="E5616" i="26"/>
  <c r="F5616" i="26"/>
  <c r="B5617" i="26"/>
  <c r="C5617" i="26"/>
  <c r="D5617" i="26"/>
  <c r="E5617" i="26"/>
  <c r="F5617" i="26"/>
  <c r="B5618" i="26"/>
  <c r="C5618" i="26"/>
  <c r="D5618" i="26"/>
  <c r="E5618" i="26"/>
  <c r="F5618" i="26"/>
  <c r="B5619" i="26"/>
  <c r="C5619" i="26"/>
  <c r="D5619" i="26"/>
  <c r="E5619" i="26"/>
  <c r="F5619" i="26"/>
  <c r="B5620" i="26"/>
  <c r="C5620" i="26"/>
  <c r="D5620" i="26"/>
  <c r="E5620" i="26"/>
  <c r="F5620" i="26"/>
  <c r="B5621" i="26"/>
  <c r="C5621" i="26"/>
  <c r="D5621" i="26"/>
  <c r="E5621" i="26"/>
  <c r="F5621" i="26"/>
  <c r="B5622" i="26"/>
  <c r="C5622" i="26"/>
  <c r="D5622" i="26"/>
  <c r="E5622" i="26"/>
  <c r="F5622" i="26"/>
  <c r="B5623" i="26"/>
  <c r="C5623" i="26"/>
  <c r="D5623" i="26"/>
  <c r="E5623" i="26"/>
  <c r="F5623" i="26"/>
  <c r="B5624" i="26"/>
  <c r="C5624" i="26"/>
  <c r="D5624" i="26"/>
  <c r="E5624" i="26"/>
  <c r="F5624" i="26"/>
  <c r="B5625" i="26"/>
  <c r="C5625" i="26"/>
  <c r="D5625" i="26"/>
  <c r="E5625" i="26"/>
  <c r="F5625" i="26"/>
  <c r="B5626" i="26"/>
  <c r="C5626" i="26"/>
  <c r="D5626" i="26"/>
  <c r="E5626" i="26"/>
  <c r="F5626" i="26"/>
  <c r="B5627" i="26"/>
  <c r="C5627" i="26"/>
  <c r="D5627" i="26"/>
  <c r="E5627" i="26"/>
  <c r="F5627" i="26"/>
  <c r="B5628" i="26"/>
  <c r="C5628" i="26"/>
  <c r="D5628" i="26"/>
  <c r="E5628" i="26"/>
  <c r="F5628" i="26"/>
  <c r="B5629" i="26"/>
  <c r="C5629" i="26"/>
  <c r="D5629" i="26"/>
  <c r="E5629" i="26"/>
  <c r="F5629" i="26"/>
  <c r="B5630" i="26"/>
  <c r="C5630" i="26"/>
  <c r="D5630" i="26"/>
  <c r="E5630" i="26"/>
  <c r="F5630" i="26"/>
  <c r="B5631" i="26"/>
  <c r="C5631" i="26"/>
  <c r="D5631" i="26"/>
  <c r="E5631" i="26"/>
  <c r="F5631" i="26"/>
  <c r="B5632" i="26"/>
  <c r="C5632" i="26"/>
  <c r="D5632" i="26"/>
  <c r="E5632" i="26"/>
  <c r="F5632" i="26"/>
  <c r="B5633" i="26"/>
  <c r="C5633" i="26"/>
  <c r="D5633" i="26"/>
  <c r="E5633" i="26"/>
  <c r="F5633" i="26"/>
  <c r="B5634" i="26"/>
  <c r="C5634" i="26"/>
  <c r="D5634" i="26"/>
  <c r="E5634" i="26"/>
  <c r="F5634" i="26"/>
  <c r="B5635" i="26"/>
  <c r="C5635" i="26"/>
  <c r="D5635" i="26"/>
  <c r="E5635" i="26"/>
  <c r="F5635" i="26"/>
  <c r="B5636" i="26"/>
  <c r="C5636" i="26"/>
  <c r="D5636" i="26"/>
  <c r="E5636" i="26"/>
  <c r="F5636" i="26"/>
  <c r="B5637" i="26"/>
  <c r="C5637" i="26"/>
  <c r="D5637" i="26"/>
  <c r="E5637" i="26"/>
  <c r="F5637" i="26"/>
  <c r="B5638" i="26"/>
  <c r="C5638" i="26"/>
  <c r="D5638" i="26"/>
  <c r="E5638" i="26"/>
  <c r="F5638" i="26"/>
  <c r="B5639" i="26"/>
  <c r="C5639" i="26"/>
  <c r="D5639" i="26"/>
  <c r="E5639" i="26"/>
  <c r="F5639" i="26"/>
  <c r="B5640" i="26"/>
  <c r="C5640" i="26"/>
  <c r="D5640" i="26"/>
  <c r="E5640" i="26"/>
  <c r="F5640" i="26"/>
  <c r="B5641" i="26"/>
  <c r="C5641" i="26"/>
  <c r="D5641" i="26"/>
  <c r="E5641" i="26"/>
  <c r="F5641" i="26"/>
  <c r="B5642" i="26"/>
  <c r="C5642" i="26"/>
  <c r="D5642" i="26"/>
  <c r="E5642" i="26"/>
  <c r="F5642" i="26"/>
  <c r="B5643" i="26"/>
  <c r="C5643" i="26"/>
  <c r="D5643" i="26"/>
  <c r="E5643" i="26"/>
  <c r="F5643" i="26"/>
  <c r="B5644" i="26"/>
  <c r="C5644" i="26"/>
  <c r="D5644" i="26"/>
  <c r="E5644" i="26"/>
  <c r="F5644" i="26"/>
  <c r="B5645" i="26"/>
  <c r="C5645" i="26"/>
  <c r="D5645" i="26"/>
  <c r="E5645" i="26"/>
  <c r="F5645" i="26"/>
  <c r="B5646" i="26"/>
  <c r="C5646" i="26"/>
  <c r="D5646" i="26"/>
  <c r="E5646" i="26"/>
  <c r="F5646" i="26"/>
  <c r="B5647" i="26"/>
  <c r="C5647" i="26"/>
  <c r="D5647" i="26"/>
  <c r="E5647" i="26"/>
  <c r="F5647" i="26"/>
  <c r="B5648" i="26"/>
  <c r="C5648" i="26"/>
  <c r="D5648" i="26"/>
  <c r="E5648" i="26"/>
  <c r="F5648" i="26"/>
  <c r="B5649" i="26"/>
  <c r="C5649" i="26"/>
  <c r="D5649" i="26"/>
  <c r="E5649" i="26"/>
  <c r="F5649" i="26"/>
  <c r="B5650" i="26"/>
  <c r="C5650" i="26"/>
  <c r="D5650" i="26"/>
  <c r="E5650" i="26"/>
  <c r="F5650" i="26"/>
  <c r="B5651" i="26"/>
  <c r="C5651" i="26"/>
  <c r="D5651" i="26"/>
  <c r="E5651" i="26"/>
  <c r="F5651" i="26"/>
  <c r="B5652" i="26"/>
  <c r="C5652" i="26"/>
  <c r="D5652" i="26"/>
  <c r="E5652" i="26"/>
  <c r="F5652" i="26"/>
  <c r="B5653" i="26"/>
  <c r="C5653" i="26"/>
  <c r="D5653" i="26"/>
  <c r="E5653" i="26"/>
  <c r="F5653" i="26"/>
  <c r="B5654" i="26"/>
  <c r="C5654" i="26"/>
  <c r="D5654" i="26"/>
  <c r="E5654" i="26"/>
  <c r="F5654" i="26"/>
  <c r="B5655" i="26"/>
  <c r="C5655" i="26"/>
  <c r="D5655" i="26"/>
  <c r="E5655" i="26"/>
  <c r="F5655" i="26"/>
  <c r="B5656" i="26"/>
  <c r="C5656" i="26"/>
  <c r="D5656" i="26"/>
  <c r="E5656" i="26"/>
  <c r="F5656" i="26"/>
  <c r="B5657" i="26"/>
  <c r="C5657" i="26"/>
  <c r="D5657" i="26"/>
  <c r="E5657" i="26"/>
  <c r="F5657" i="26"/>
  <c r="B5658" i="26"/>
  <c r="C5658" i="26"/>
  <c r="D5658" i="26"/>
  <c r="E5658" i="26"/>
  <c r="F5658" i="26"/>
  <c r="B5659" i="26"/>
  <c r="C5659" i="26"/>
  <c r="D5659" i="26"/>
  <c r="E5659" i="26"/>
  <c r="F5659" i="26"/>
  <c r="B5660" i="26"/>
  <c r="C5660" i="26"/>
  <c r="D5660" i="26"/>
  <c r="E5660" i="26"/>
  <c r="F5660" i="26"/>
  <c r="B5661" i="26"/>
  <c r="C5661" i="26"/>
  <c r="D5661" i="26"/>
  <c r="E5661" i="26"/>
  <c r="F5661" i="26"/>
  <c r="B5662" i="26"/>
  <c r="C5662" i="26"/>
  <c r="D5662" i="26"/>
  <c r="E5662" i="26"/>
  <c r="F5662" i="26"/>
  <c r="B5663" i="26"/>
  <c r="C5663" i="26"/>
  <c r="D5663" i="26"/>
  <c r="E5663" i="26"/>
  <c r="F5663" i="26"/>
  <c r="B5664" i="26"/>
  <c r="C5664" i="26"/>
  <c r="D5664" i="26"/>
  <c r="E5664" i="26"/>
  <c r="F5664" i="26"/>
  <c r="B5665" i="26"/>
  <c r="C5665" i="26"/>
  <c r="D5665" i="26"/>
  <c r="E5665" i="26"/>
  <c r="F5665" i="26"/>
  <c r="B5666" i="26"/>
  <c r="C5666" i="26"/>
  <c r="D5666" i="26"/>
  <c r="E5666" i="26"/>
  <c r="F5666" i="26"/>
  <c r="B5667" i="26"/>
  <c r="C5667" i="26"/>
  <c r="D5667" i="26"/>
  <c r="E5667" i="26"/>
  <c r="F5667" i="26"/>
  <c r="B5668" i="26"/>
  <c r="C5668" i="26"/>
  <c r="D5668" i="26"/>
  <c r="E5668" i="26"/>
  <c r="F5668" i="26"/>
  <c r="B5669" i="26"/>
  <c r="C5669" i="26"/>
  <c r="D5669" i="26"/>
  <c r="E5669" i="26"/>
  <c r="F5669" i="26"/>
  <c r="B5670" i="26"/>
  <c r="C5670" i="26"/>
  <c r="D5670" i="26"/>
  <c r="E5670" i="26"/>
  <c r="F5670" i="26"/>
  <c r="B5671" i="26"/>
  <c r="C5671" i="26"/>
  <c r="D5671" i="26"/>
  <c r="E5671" i="26"/>
  <c r="F5671" i="26"/>
  <c r="B5672" i="26"/>
  <c r="C5672" i="26"/>
  <c r="D5672" i="26"/>
  <c r="E5672" i="26"/>
  <c r="F5672" i="26"/>
  <c r="B5673" i="26"/>
  <c r="C5673" i="26"/>
  <c r="D5673" i="26"/>
  <c r="E5673" i="26"/>
  <c r="F5673" i="26"/>
  <c r="B5674" i="26"/>
  <c r="C5674" i="26"/>
  <c r="D5674" i="26"/>
  <c r="E5674" i="26"/>
  <c r="F5674" i="26"/>
  <c r="B5675" i="26"/>
  <c r="C5675" i="26"/>
  <c r="D5675" i="26"/>
  <c r="E5675" i="26"/>
  <c r="F5675" i="26"/>
  <c r="B5676" i="26"/>
  <c r="C5676" i="26"/>
  <c r="D5676" i="26"/>
  <c r="E5676" i="26"/>
  <c r="F5676" i="26"/>
  <c r="B5677" i="26"/>
  <c r="C5677" i="26"/>
  <c r="D5677" i="26"/>
  <c r="E5677" i="26"/>
  <c r="F5677" i="26"/>
  <c r="B5678" i="26"/>
  <c r="C5678" i="26"/>
  <c r="D5678" i="26"/>
  <c r="E5678" i="26"/>
  <c r="F5678" i="26"/>
  <c r="B5679" i="26"/>
  <c r="C5679" i="26"/>
  <c r="D5679" i="26"/>
  <c r="E5679" i="26"/>
  <c r="F5679" i="26"/>
  <c r="B5680" i="26"/>
  <c r="C5680" i="26"/>
  <c r="D5680" i="26"/>
  <c r="E5680" i="26"/>
  <c r="F5680" i="26"/>
  <c r="B5681" i="26"/>
  <c r="C5681" i="26"/>
  <c r="D5681" i="26"/>
  <c r="E5681" i="26"/>
  <c r="F5681" i="26"/>
  <c r="B5682" i="26"/>
  <c r="C5682" i="26"/>
  <c r="D5682" i="26"/>
  <c r="E5682" i="26"/>
  <c r="F5682" i="26"/>
  <c r="B5683" i="26"/>
  <c r="C5683" i="26"/>
  <c r="D5683" i="26"/>
  <c r="E5683" i="26"/>
  <c r="F5683" i="26"/>
  <c r="B5684" i="26"/>
  <c r="C5684" i="26"/>
  <c r="D5684" i="26"/>
  <c r="E5684" i="26"/>
  <c r="F5684" i="26"/>
  <c r="B5685" i="26"/>
  <c r="C5685" i="26"/>
  <c r="D5685" i="26"/>
  <c r="E5685" i="26"/>
  <c r="F5685" i="26"/>
  <c r="B5686" i="26"/>
  <c r="C5686" i="26"/>
  <c r="D5686" i="26"/>
  <c r="E5686" i="26"/>
  <c r="F5686" i="26"/>
  <c r="B5687" i="26"/>
  <c r="C5687" i="26"/>
  <c r="D5687" i="26"/>
  <c r="E5687" i="26"/>
  <c r="F5687" i="26"/>
  <c r="B5688" i="26"/>
  <c r="C5688" i="26"/>
  <c r="D5688" i="26"/>
  <c r="E5688" i="26"/>
  <c r="F5688" i="26"/>
  <c r="B5689" i="26"/>
  <c r="C5689" i="26"/>
  <c r="D5689" i="26"/>
  <c r="E5689" i="26"/>
  <c r="F5689" i="26"/>
  <c r="B5690" i="26"/>
  <c r="C5690" i="26"/>
  <c r="D5690" i="26"/>
  <c r="E5690" i="26"/>
  <c r="F5690" i="26"/>
  <c r="B5691" i="26"/>
  <c r="C5691" i="26"/>
  <c r="D5691" i="26"/>
  <c r="E5691" i="26"/>
  <c r="F5691" i="26"/>
  <c r="B5692" i="26"/>
  <c r="C5692" i="26"/>
  <c r="D5692" i="26"/>
  <c r="E5692" i="26"/>
  <c r="F5692" i="26"/>
  <c r="B5693" i="26"/>
  <c r="C5693" i="26"/>
  <c r="D5693" i="26"/>
  <c r="E5693" i="26"/>
  <c r="F5693" i="26"/>
  <c r="B5694" i="26"/>
  <c r="C5694" i="26"/>
  <c r="D5694" i="26"/>
  <c r="E5694" i="26"/>
  <c r="F5694" i="26"/>
  <c r="B5695" i="26"/>
  <c r="C5695" i="26"/>
  <c r="D5695" i="26"/>
  <c r="E5695" i="26"/>
  <c r="F5695" i="26"/>
  <c r="B5696" i="26"/>
  <c r="C5696" i="26"/>
  <c r="D5696" i="26"/>
  <c r="E5696" i="26"/>
  <c r="F5696" i="26"/>
  <c r="B5697" i="26"/>
  <c r="C5697" i="26"/>
  <c r="D5697" i="26"/>
  <c r="E5697" i="26"/>
  <c r="F5697" i="26"/>
  <c r="B5698" i="26"/>
  <c r="C5698" i="26"/>
  <c r="D5698" i="26"/>
  <c r="E5698" i="26"/>
  <c r="F5698" i="26"/>
  <c r="B5699" i="26"/>
  <c r="C5699" i="26"/>
  <c r="D5699" i="26"/>
  <c r="E5699" i="26"/>
  <c r="F5699" i="26"/>
  <c r="B5700" i="26"/>
  <c r="C5700" i="26"/>
  <c r="D5700" i="26"/>
  <c r="E5700" i="26"/>
  <c r="F5700" i="26"/>
  <c r="B5701" i="26"/>
  <c r="C5701" i="26"/>
  <c r="D5701" i="26"/>
  <c r="E5701" i="26"/>
  <c r="F5701" i="26"/>
  <c r="B5702" i="26"/>
  <c r="C5702" i="26"/>
  <c r="D5702" i="26"/>
  <c r="E5702" i="26"/>
  <c r="F5702" i="26"/>
  <c r="B5703" i="26"/>
  <c r="C5703" i="26"/>
  <c r="D5703" i="26"/>
  <c r="E5703" i="26"/>
  <c r="F5703" i="26"/>
  <c r="B5704" i="26"/>
  <c r="C5704" i="26"/>
  <c r="D5704" i="26"/>
  <c r="E5704" i="26"/>
  <c r="F5704" i="26"/>
  <c r="B5705" i="26"/>
  <c r="C5705" i="26"/>
  <c r="D5705" i="26"/>
  <c r="E5705" i="26"/>
  <c r="F5705" i="26"/>
  <c r="B5706" i="26"/>
  <c r="C5706" i="26"/>
  <c r="D5706" i="26"/>
  <c r="E5706" i="26"/>
  <c r="F5706" i="26"/>
  <c r="B5707" i="26"/>
  <c r="C5707" i="26"/>
  <c r="D5707" i="26"/>
  <c r="E5707" i="26"/>
  <c r="F5707" i="26"/>
  <c r="B5708" i="26"/>
  <c r="C5708" i="26"/>
  <c r="D5708" i="26"/>
  <c r="E5708" i="26"/>
  <c r="F5708" i="26"/>
  <c r="B5709" i="26"/>
  <c r="C5709" i="26"/>
  <c r="D5709" i="26"/>
  <c r="E5709" i="26"/>
  <c r="F5709" i="26"/>
  <c r="B5710" i="26"/>
  <c r="C5710" i="26"/>
  <c r="D5710" i="26"/>
  <c r="E5710" i="26"/>
  <c r="F5710" i="26"/>
  <c r="B5711" i="26"/>
  <c r="C5711" i="26"/>
  <c r="D5711" i="26"/>
  <c r="E5711" i="26"/>
  <c r="F5711" i="26"/>
  <c r="B5712" i="26"/>
  <c r="C5712" i="26"/>
  <c r="D5712" i="26"/>
  <c r="E5712" i="26"/>
  <c r="F5712" i="26"/>
  <c r="B5713" i="26"/>
  <c r="C5713" i="26"/>
  <c r="D5713" i="26"/>
  <c r="E5713" i="26"/>
  <c r="F5713" i="26"/>
  <c r="B5714" i="26"/>
  <c r="C5714" i="26"/>
  <c r="D5714" i="26"/>
  <c r="E5714" i="26"/>
  <c r="F5714" i="26"/>
  <c r="B5715" i="26"/>
  <c r="C5715" i="26"/>
  <c r="D5715" i="26"/>
  <c r="E5715" i="26"/>
  <c r="F5715" i="26"/>
  <c r="B5716" i="26"/>
  <c r="C5716" i="26"/>
  <c r="D5716" i="26"/>
  <c r="E5716" i="26"/>
  <c r="F5716" i="26"/>
  <c r="B5717" i="26"/>
  <c r="C5717" i="26"/>
  <c r="D5717" i="26"/>
  <c r="E5717" i="26"/>
  <c r="F5717" i="26"/>
  <c r="B5718" i="26"/>
  <c r="C5718" i="26"/>
  <c r="D5718" i="26"/>
  <c r="E5718" i="26"/>
  <c r="F5718" i="26"/>
  <c r="B5719" i="26"/>
  <c r="C5719" i="26"/>
  <c r="D5719" i="26"/>
  <c r="E5719" i="26"/>
  <c r="F5719" i="26"/>
  <c r="B5720" i="26"/>
  <c r="C5720" i="26"/>
  <c r="D5720" i="26"/>
  <c r="E5720" i="26"/>
  <c r="F5720" i="26"/>
  <c r="B5721" i="26"/>
  <c r="C5721" i="26"/>
  <c r="D5721" i="26"/>
  <c r="E5721" i="26"/>
  <c r="F5721" i="26"/>
  <c r="B5722" i="26"/>
  <c r="C5722" i="26"/>
  <c r="D5722" i="26"/>
  <c r="E5722" i="26"/>
  <c r="F5722" i="26"/>
  <c r="B5723" i="26"/>
  <c r="C5723" i="26"/>
  <c r="D5723" i="26"/>
  <c r="E5723" i="26"/>
  <c r="F5723" i="26"/>
  <c r="B5724" i="26"/>
  <c r="C5724" i="26"/>
  <c r="D5724" i="26"/>
  <c r="E5724" i="26"/>
  <c r="F5724" i="26"/>
  <c r="B5725" i="26"/>
  <c r="C5725" i="26"/>
  <c r="D5725" i="26"/>
  <c r="E5725" i="26"/>
  <c r="F5725" i="26"/>
  <c r="B5726" i="26"/>
  <c r="C5726" i="26"/>
  <c r="D5726" i="26"/>
  <c r="E5726" i="26"/>
  <c r="F5726" i="26"/>
  <c r="B5727" i="26"/>
  <c r="C5727" i="26"/>
  <c r="D5727" i="26"/>
  <c r="E5727" i="26"/>
  <c r="F5727" i="26"/>
  <c r="B5728" i="26"/>
  <c r="C5728" i="26"/>
  <c r="D5728" i="26"/>
  <c r="E5728" i="26"/>
  <c r="F5728" i="26"/>
  <c r="B5729" i="26"/>
  <c r="C5729" i="26"/>
  <c r="D5729" i="26"/>
  <c r="E5729" i="26"/>
  <c r="F5729" i="26"/>
  <c r="B5730" i="26"/>
  <c r="C5730" i="26"/>
  <c r="D5730" i="26"/>
  <c r="E5730" i="26"/>
  <c r="F5730" i="26"/>
  <c r="B5731" i="26"/>
  <c r="C5731" i="26"/>
  <c r="D5731" i="26"/>
  <c r="E5731" i="26"/>
  <c r="F5731" i="26"/>
  <c r="B5732" i="26"/>
  <c r="C5732" i="26"/>
  <c r="D5732" i="26"/>
  <c r="E5732" i="26"/>
  <c r="F5732" i="26"/>
  <c r="B5733" i="26"/>
  <c r="C5733" i="26"/>
  <c r="D5733" i="26"/>
  <c r="E5733" i="26"/>
  <c r="F5733" i="26"/>
  <c r="B5734" i="26"/>
  <c r="C5734" i="26"/>
  <c r="D5734" i="26"/>
  <c r="E5734" i="26"/>
  <c r="F5734" i="26"/>
  <c r="B5735" i="26"/>
  <c r="C5735" i="26"/>
  <c r="D5735" i="26"/>
  <c r="E5735" i="26"/>
  <c r="F5735" i="26"/>
  <c r="B5736" i="26"/>
  <c r="C5736" i="26"/>
  <c r="D5736" i="26"/>
  <c r="E5736" i="26"/>
  <c r="F5736" i="26"/>
  <c r="B5737" i="26"/>
  <c r="C5737" i="26"/>
  <c r="D5737" i="26"/>
  <c r="E5737" i="26"/>
  <c r="F5737" i="26"/>
  <c r="B5738" i="26"/>
  <c r="C5738" i="26"/>
  <c r="D5738" i="26"/>
  <c r="E5738" i="26"/>
  <c r="F5738" i="26"/>
  <c r="B5739" i="26"/>
  <c r="C5739" i="26"/>
  <c r="D5739" i="26"/>
  <c r="E5739" i="26"/>
  <c r="F5739" i="26"/>
  <c r="B5740" i="26"/>
  <c r="C5740" i="26"/>
  <c r="D5740" i="26"/>
  <c r="E5740" i="26"/>
  <c r="F5740" i="26"/>
  <c r="B5741" i="26"/>
  <c r="C5741" i="26"/>
  <c r="D5741" i="26"/>
  <c r="E5741" i="26"/>
  <c r="F5741" i="26"/>
  <c r="B5742" i="26"/>
  <c r="C5742" i="26"/>
  <c r="D5742" i="26"/>
  <c r="E5742" i="26"/>
  <c r="F5742" i="26"/>
  <c r="B5743" i="26"/>
  <c r="C5743" i="26"/>
  <c r="D5743" i="26"/>
  <c r="E5743" i="26"/>
  <c r="F5743" i="26"/>
  <c r="B5744" i="26"/>
  <c r="C5744" i="26"/>
  <c r="D5744" i="26"/>
  <c r="E5744" i="26"/>
  <c r="F5744" i="26"/>
  <c r="B5745" i="26"/>
  <c r="C5745" i="26"/>
  <c r="D5745" i="26"/>
  <c r="E5745" i="26"/>
  <c r="F5745" i="26"/>
  <c r="B5746" i="26"/>
  <c r="C5746" i="26"/>
  <c r="D5746" i="26"/>
  <c r="E5746" i="26"/>
  <c r="F5746" i="26"/>
  <c r="B5747" i="26"/>
  <c r="C5747" i="26"/>
  <c r="D5747" i="26"/>
  <c r="E5747" i="26"/>
  <c r="F5747" i="26"/>
  <c r="B5748" i="26"/>
  <c r="C5748" i="26"/>
  <c r="D5748" i="26"/>
  <c r="E5748" i="26"/>
  <c r="F5748" i="26"/>
  <c r="B5749" i="26"/>
  <c r="C5749" i="26"/>
  <c r="D5749" i="26"/>
  <c r="E5749" i="26"/>
  <c r="F5749" i="26"/>
  <c r="B5750" i="26"/>
  <c r="C5750" i="26"/>
  <c r="D5750" i="26"/>
  <c r="E5750" i="26"/>
  <c r="F5750" i="26"/>
  <c r="B5751" i="26"/>
  <c r="C5751" i="26"/>
  <c r="D5751" i="26"/>
  <c r="E5751" i="26"/>
  <c r="F5751" i="26"/>
  <c r="B5752" i="26"/>
  <c r="C5752" i="26"/>
  <c r="D5752" i="26"/>
  <c r="E5752" i="26"/>
  <c r="F5752" i="26"/>
  <c r="B5753" i="26"/>
  <c r="C5753" i="26"/>
  <c r="D5753" i="26"/>
  <c r="E5753" i="26"/>
  <c r="F5753" i="26"/>
  <c r="B5754" i="26"/>
  <c r="C5754" i="26"/>
  <c r="D5754" i="26"/>
  <c r="E5754" i="26"/>
  <c r="F5754" i="26"/>
  <c r="B5755" i="26"/>
  <c r="C5755" i="26"/>
  <c r="D5755" i="26"/>
  <c r="E5755" i="26"/>
  <c r="F5755" i="26"/>
  <c r="B5756" i="26"/>
  <c r="C5756" i="26"/>
  <c r="D5756" i="26"/>
  <c r="E5756" i="26"/>
  <c r="F5756" i="26"/>
  <c r="B5757" i="26"/>
  <c r="C5757" i="26"/>
  <c r="D5757" i="26"/>
  <c r="E5757" i="26"/>
  <c r="F5757" i="26"/>
  <c r="B5758" i="26"/>
  <c r="C5758" i="26"/>
  <c r="D5758" i="26"/>
  <c r="E5758" i="26"/>
  <c r="F5758" i="26"/>
  <c r="B5759" i="26"/>
  <c r="C5759" i="26"/>
  <c r="D5759" i="26"/>
  <c r="E5759" i="26"/>
  <c r="F5759" i="26"/>
  <c r="B5760" i="26"/>
  <c r="C5760" i="26"/>
  <c r="D5760" i="26"/>
  <c r="E5760" i="26"/>
  <c r="F5760" i="26"/>
  <c r="B5761" i="26"/>
  <c r="C5761" i="26"/>
  <c r="D5761" i="26"/>
  <c r="E5761" i="26"/>
  <c r="F5761" i="26"/>
  <c r="B5762" i="26"/>
  <c r="C5762" i="26"/>
  <c r="D5762" i="26"/>
  <c r="E5762" i="26"/>
  <c r="F5762" i="26"/>
  <c r="B5763" i="26"/>
  <c r="C5763" i="26"/>
  <c r="D5763" i="26"/>
  <c r="E5763" i="26"/>
  <c r="F5763" i="26"/>
  <c r="B5764" i="26"/>
  <c r="C5764" i="26"/>
  <c r="D5764" i="26"/>
  <c r="E5764" i="26"/>
  <c r="F5764" i="26"/>
  <c r="B5765" i="26"/>
  <c r="C5765" i="26"/>
  <c r="D5765" i="26"/>
  <c r="E5765" i="26"/>
  <c r="F5765" i="26"/>
  <c r="B5766" i="26"/>
  <c r="C5766" i="26"/>
  <c r="D5766" i="26"/>
  <c r="E5766" i="26"/>
  <c r="F5766" i="26"/>
  <c r="B5767" i="26"/>
  <c r="C5767" i="26"/>
  <c r="D5767" i="26"/>
  <c r="E5767" i="26"/>
  <c r="F5767" i="26"/>
  <c r="B5768" i="26"/>
  <c r="C5768" i="26"/>
  <c r="D5768" i="26"/>
  <c r="E5768" i="26"/>
  <c r="F5768" i="26"/>
  <c r="B5769" i="26"/>
  <c r="C5769" i="26"/>
  <c r="D5769" i="26"/>
  <c r="E5769" i="26"/>
  <c r="F5769" i="26"/>
  <c r="B5770" i="26"/>
  <c r="C5770" i="26"/>
  <c r="D5770" i="26"/>
  <c r="E5770" i="26"/>
  <c r="F5770" i="26"/>
  <c r="B5771" i="26"/>
  <c r="C5771" i="26"/>
  <c r="D5771" i="26"/>
  <c r="E5771" i="26"/>
  <c r="F5771" i="26"/>
  <c r="B5772" i="26"/>
  <c r="C5772" i="26"/>
  <c r="D5772" i="26"/>
  <c r="E5772" i="26"/>
  <c r="F5772" i="26"/>
  <c r="B5773" i="26"/>
  <c r="C5773" i="26"/>
  <c r="D5773" i="26"/>
  <c r="E5773" i="26"/>
  <c r="F5773" i="26"/>
  <c r="B5774" i="26"/>
  <c r="C5774" i="26"/>
  <c r="D5774" i="26"/>
  <c r="E5774" i="26"/>
  <c r="F5774" i="26"/>
  <c r="B5775" i="26"/>
  <c r="C5775" i="26"/>
  <c r="D5775" i="26"/>
  <c r="E5775" i="26"/>
  <c r="F5775" i="26"/>
  <c r="B5776" i="26"/>
  <c r="C5776" i="26"/>
  <c r="D5776" i="26"/>
  <c r="E5776" i="26"/>
  <c r="F5776" i="26"/>
  <c r="B5777" i="26"/>
  <c r="C5777" i="26"/>
  <c r="D5777" i="26"/>
  <c r="E5777" i="26"/>
  <c r="F5777" i="26"/>
  <c r="B5778" i="26"/>
  <c r="C5778" i="26"/>
  <c r="D5778" i="26"/>
  <c r="E5778" i="26"/>
  <c r="F5778" i="26"/>
  <c r="B5779" i="26"/>
  <c r="C5779" i="26"/>
  <c r="D5779" i="26"/>
  <c r="E5779" i="26"/>
  <c r="F5779" i="26"/>
  <c r="B5780" i="26"/>
  <c r="C5780" i="26"/>
  <c r="D5780" i="26"/>
  <c r="E5780" i="26"/>
  <c r="F5780" i="26"/>
  <c r="B5781" i="26"/>
  <c r="C5781" i="26"/>
  <c r="D5781" i="26"/>
  <c r="E5781" i="26"/>
  <c r="F5781" i="26"/>
  <c r="B5782" i="26"/>
  <c r="C5782" i="26"/>
  <c r="D5782" i="26"/>
  <c r="E5782" i="26"/>
  <c r="F5782" i="26"/>
  <c r="B5783" i="26"/>
  <c r="C5783" i="26"/>
  <c r="D5783" i="26"/>
  <c r="E5783" i="26"/>
  <c r="F5783" i="26"/>
  <c r="B5784" i="26"/>
  <c r="C5784" i="26"/>
  <c r="D5784" i="26"/>
  <c r="E5784" i="26"/>
  <c r="F5784" i="26"/>
  <c r="B5785" i="26"/>
  <c r="C5785" i="26"/>
  <c r="D5785" i="26"/>
  <c r="E5785" i="26"/>
  <c r="F5785" i="26"/>
  <c r="B5786" i="26"/>
  <c r="C5786" i="26"/>
  <c r="D5786" i="26"/>
  <c r="E5786" i="26"/>
  <c r="F5786" i="26"/>
  <c r="B5787" i="26"/>
  <c r="C5787" i="26"/>
  <c r="D5787" i="26"/>
  <c r="E5787" i="26"/>
  <c r="F5787" i="26"/>
  <c r="B5788" i="26"/>
  <c r="C5788" i="26"/>
  <c r="D5788" i="26"/>
  <c r="E5788" i="26"/>
  <c r="F5788" i="26"/>
  <c r="B5789" i="26"/>
  <c r="C5789" i="26"/>
  <c r="D5789" i="26"/>
  <c r="E5789" i="26"/>
  <c r="F5789" i="26"/>
  <c r="B5790" i="26"/>
  <c r="C5790" i="26"/>
  <c r="D5790" i="26"/>
  <c r="E5790" i="26"/>
  <c r="F5790" i="26"/>
  <c r="B5791" i="26"/>
  <c r="C5791" i="26"/>
  <c r="D5791" i="26"/>
  <c r="E5791" i="26"/>
  <c r="F5791" i="26"/>
  <c r="B5792" i="26"/>
  <c r="C5792" i="26"/>
  <c r="D5792" i="26"/>
  <c r="E5792" i="26"/>
  <c r="F5792" i="26"/>
  <c r="B5793" i="26"/>
  <c r="C5793" i="26"/>
  <c r="D5793" i="26"/>
  <c r="E5793" i="26"/>
  <c r="F5793" i="26"/>
  <c r="B5794" i="26"/>
  <c r="C5794" i="26"/>
  <c r="D5794" i="26"/>
  <c r="E5794" i="26"/>
  <c r="F5794" i="26"/>
  <c r="B5795" i="26"/>
  <c r="C5795" i="26"/>
  <c r="D5795" i="26"/>
  <c r="E5795" i="26"/>
  <c r="F5795" i="26"/>
  <c r="B5796" i="26"/>
  <c r="C5796" i="26"/>
  <c r="D5796" i="26"/>
  <c r="E5796" i="26"/>
  <c r="F5796" i="26"/>
  <c r="B5797" i="26"/>
  <c r="C5797" i="26"/>
  <c r="D5797" i="26"/>
  <c r="E5797" i="26"/>
  <c r="F5797" i="26"/>
  <c r="B5798" i="26"/>
  <c r="C5798" i="26"/>
  <c r="D5798" i="26"/>
  <c r="E5798" i="26"/>
  <c r="F5798" i="26"/>
  <c r="B5799" i="26"/>
  <c r="C5799" i="26"/>
  <c r="D5799" i="26"/>
  <c r="E5799" i="26"/>
  <c r="F5799" i="26"/>
  <c r="B5800" i="26"/>
  <c r="C5800" i="26"/>
  <c r="D5800" i="26"/>
  <c r="E5800" i="26"/>
  <c r="F5800" i="26"/>
  <c r="B5801" i="26"/>
  <c r="C5801" i="26"/>
  <c r="D5801" i="26"/>
  <c r="E5801" i="26"/>
  <c r="F5801" i="26"/>
  <c r="B5802" i="26"/>
  <c r="C5802" i="26"/>
  <c r="D5802" i="26"/>
  <c r="E5802" i="26"/>
  <c r="F5802" i="26"/>
  <c r="B5803" i="26"/>
  <c r="C5803" i="26"/>
  <c r="D5803" i="26"/>
  <c r="E5803" i="26"/>
  <c r="F5803" i="26"/>
  <c r="B5804" i="26"/>
  <c r="C5804" i="26"/>
  <c r="D5804" i="26"/>
  <c r="E5804" i="26"/>
  <c r="F5804" i="26"/>
  <c r="B5805" i="26"/>
  <c r="C5805" i="26"/>
  <c r="D5805" i="26"/>
  <c r="E5805" i="26"/>
  <c r="F5805" i="26"/>
  <c r="B5806" i="26"/>
  <c r="C5806" i="26"/>
  <c r="D5806" i="26"/>
  <c r="E5806" i="26"/>
  <c r="F5806" i="26"/>
  <c r="B5807" i="26"/>
  <c r="C5807" i="26"/>
  <c r="D5807" i="26"/>
  <c r="E5807" i="26"/>
  <c r="F5807" i="26"/>
  <c r="B5808" i="26"/>
  <c r="C5808" i="26"/>
  <c r="D5808" i="26"/>
  <c r="E5808" i="26"/>
  <c r="F5808" i="26"/>
  <c r="B5809" i="26"/>
  <c r="C5809" i="26"/>
  <c r="D5809" i="26"/>
  <c r="E5809" i="26"/>
  <c r="F5809" i="26"/>
  <c r="B5810" i="26"/>
  <c r="C5810" i="26"/>
  <c r="D5810" i="26"/>
  <c r="E5810" i="26"/>
  <c r="F5810" i="26"/>
  <c r="B5811" i="26"/>
  <c r="C5811" i="26"/>
  <c r="D5811" i="26"/>
  <c r="E5811" i="26"/>
  <c r="F5811" i="26"/>
  <c r="B5812" i="26"/>
  <c r="C5812" i="26"/>
  <c r="D5812" i="26"/>
  <c r="E5812" i="26"/>
  <c r="F5812" i="26"/>
  <c r="B5813" i="26"/>
  <c r="C5813" i="26"/>
  <c r="D5813" i="26"/>
  <c r="E5813" i="26"/>
  <c r="F5813" i="26"/>
  <c r="B5814" i="26"/>
  <c r="C5814" i="26"/>
  <c r="D5814" i="26"/>
  <c r="E5814" i="26"/>
  <c r="F5814" i="26"/>
  <c r="B5815" i="26"/>
  <c r="C5815" i="26"/>
  <c r="D5815" i="26"/>
  <c r="E5815" i="26"/>
  <c r="F5815" i="26"/>
  <c r="B5816" i="26"/>
  <c r="C5816" i="26"/>
  <c r="D5816" i="26"/>
  <c r="E5816" i="26"/>
  <c r="F5816" i="26"/>
  <c r="B5817" i="26"/>
  <c r="C5817" i="26"/>
  <c r="D5817" i="26"/>
  <c r="E5817" i="26"/>
  <c r="F5817" i="26"/>
  <c r="B5818" i="26"/>
  <c r="C5818" i="26"/>
  <c r="D5818" i="26"/>
  <c r="E5818" i="26"/>
  <c r="F5818" i="26"/>
  <c r="B5819" i="26"/>
  <c r="C5819" i="26"/>
  <c r="D5819" i="26"/>
  <c r="E5819" i="26"/>
  <c r="F5819" i="26"/>
  <c r="B5820" i="26"/>
  <c r="C5820" i="26"/>
  <c r="D5820" i="26"/>
  <c r="E5820" i="26"/>
  <c r="F5820" i="26"/>
  <c r="B5821" i="26"/>
  <c r="C5821" i="26"/>
  <c r="D5821" i="26"/>
  <c r="E5821" i="26"/>
  <c r="F5821" i="26"/>
  <c r="B5822" i="26"/>
  <c r="C5822" i="26"/>
  <c r="D5822" i="26"/>
  <c r="E5822" i="26"/>
  <c r="F5822" i="26"/>
  <c r="B5823" i="26"/>
  <c r="C5823" i="26"/>
  <c r="D5823" i="26"/>
  <c r="E5823" i="26"/>
  <c r="F5823" i="26"/>
  <c r="B5824" i="26"/>
  <c r="C5824" i="26"/>
  <c r="D5824" i="26"/>
  <c r="E5824" i="26"/>
  <c r="F5824" i="26"/>
  <c r="B5825" i="26"/>
  <c r="C5825" i="26"/>
  <c r="D5825" i="26"/>
  <c r="E5825" i="26"/>
  <c r="F5825" i="26"/>
  <c r="B5826" i="26"/>
  <c r="C5826" i="26"/>
  <c r="D5826" i="26"/>
  <c r="E5826" i="26"/>
  <c r="F5826" i="26"/>
  <c r="B5827" i="26"/>
  <c r="C5827" i="26"/>
  <c r="D5827" i="26"/>
  <c r="E5827" i="26"/>
  <c r="F5827" i="26"/>
  <c r="B5828" i="26"/>
  <c r="C5828" i="26"/>
  <c r="D5828" i="26"/>
  <c r="E5828" i="26"/>
  <c r="F5828" i="26"/>
  <c r="B5829" i="26"/>
  <c r="C5829" i="26"/>
  <c r="D5829" i="26"/>
  <c r="E5829" i="26"/>
  <c r="F5829" i="26"/>
  <c r="B5830" i="26"/>
  <c r="C5830" i="26"/>
  <c r="D5830" i="26"/>
  <c r="E5830" i="26"/>
  <c r="F5830" i="26"/>
  <c r="B5831" i="26"/>
  <c r="C5831" i="26"/>
  <c r="D5831" i="26"/>
  <c r="E5831" i="26"/>
  <c r="F5831" i="26"/>
  <c r="B5832" i="26"/>
  <c r="C5832" i="26"/>
  <c r="D5832" i="26"/>
  <c r="E5832" i="26"/>
  <c r="F5832" i="26"/>
  <c r="B5833" i="26"/>
  <c r="C5833" i="26"/>
  <c r="D5833" i="26"/>
  <c r="E5833" i="26"/>
  <c r="F5833" i="26"/>
  <c r="B5834" i="26"/>
  <c r="C5834" i="26"/>
  <c r="D5834" i="26"/>
  <c r="E5834" i="26"/>
  <c r="F5834" i="26"/>
  <c r="B5835" i="26"/>
  <c r="C5835" i="26"/>
  <c r="D5835" i="26"/>
  <c r="E5835" i="26"/>
  <c r="F5835" i="26"/>
  <c r="B5836" i="26"/>
  <c r="C5836" i="26"/>
  <c r="D5836" i="26"/>
  <c r="E5836" i="26"/>
  <c r="F5836" i="26"/>
  <c r="B5837" i="26"/>
  <c r="C5837" i="26"/>
  <c r="D5837" i="26"/>
  <c r="E5837" i="26"/>
  <c r="F5837" i="26"/>
  <c r="B5838" i="26"/>
  <c r="C5838" i="26"/>
  <c r="D5838" i="26"/>
  <c r="E5838" i="26"/>
  <c r="F5838" i="26"/>
  <c r="B5839" i="26"/>
  <c r="C5839" i="26"/>
  <c r="D5839" i="26"/>
  <c r="E5839" i="26"/>
  <c r="F5839" i="26"/>
  <c r="B5840" i="26"/>
  <c r="C5840" i="26"/>
  <c r="D5840" i="26"/>
  <c r="E5840" i="26"/>
  <c r="F5840" i="26"/>
  <c r="B5841" i="26"/>
  <c r="C5841" i="26"/>
  <c r="D5841" i="26"/>
  <c r="E5841" i="26"/>
  <c r="F5841" i="26"/>
  <c r="B5842" i="26"/>
  <c r="C5842" i="26"/>
  <c r="D5842" i="26"/>
  <c r="E5842" i="26"/>
  <c r="F5842" i="26"/>
  <c r="B5843" i="26"/>
  <c r="C5843" i="26"/>
  <c r="D5843" i="26"/>
  <c r="E5843" i="26"/>
  <c r="F5843" i="26"/>
  <c r="B5844" i="26"/>
  <c r="C5844" i="26"/>
  <c r="D5844" i="26"/>
  <c r="E5844" i="26"/>
  <c r="F5844" i="26"/>
  <c r="B5845" i="26"/>
  <c r="C5845" i="26"/>
  <c r="D5845" i="26"/>
  <c r="E5845" i="26"/>
  <c r="F5845" i="26"/>
  <c r="B5846" i="26"/>
  <c r="C5846" i="26"/>
  <c r="D5846" i="26"/>
  <c r="E5846" i="26"/>
  <c r="F5846" i="26"/>
  <c r="B5847" i="26"/>
  <c r="C5847" i="26"/>
  <c r="D5847" i="26"/>
  <c r="E5847" i="26"/>
  <c r="F5847" i="26"/>
  <c r="B5848" i="26"/>
  <c r="C5848" i="26"/>
  <c r="D5848" i="26"/>
  <c r="E5848" i="26"/>
  <c r="F5848" i="26"/>
  <c r="B5849" i="26"/>
  <c r="C5849" i="26"/>
  <c r="D5849" i="26"/>
  <c r="E5849" i="26"/>
  <c r="F5849" i="26"/>
  <c r="B5850" i="26"/>
  <c r="C5850" i="26"/>
  <c r="D5850" i="26"/>
  <c r="E5850" i="26"/>
  <c r="F5850" i="26"/>
  <c r="B5851" i="26"/>
  <c r="C5851" i="26"/>
  <c r="D5851" i="26"/>
  <c r="E5851" i="26"/>
  <c r="F5851" i="26"/>
  <c r="B5852" i="26"/>
  <c r="C5852" i="26"/>
  <c r="D5852" i="26"/>
  <c r="E5852" i="26"/>
  <c r="F5852" i="26"/>
  <c r="B5853" i="26"/>
  <c r="C5853" i="26"/>
  <c r="D5853" i="26"/>
  <c r="E5853" i="26"/>
  <c r="F5853" i="26"/>
  <c r="B5854" i="26"/>
  <c r="C5854" i="26"/>
  <c r="D5854" i="26"/>
  <c r="E5854" i="26"/>
  <c r="F5854" i="26"/>
  <c r="B5855" i="26"/>
  <c r="C5855" i="26"/>
  <c r="D5855" i="26"/>
  <c r="E5855" i="26"/>
  <c r="F5855" i="26"/>
  <c r="B5856" i="26"/>
  <c r="C5856" i="26"/>
  <c r="D5856" i="26"/>
  <c r="E5856" i="26"/>
  <c r="F5856" i="26"/>
  <c r="B5857" i="26"/>
  <c r="C5857" i="26"/>
  <c r="D5857" i="26"/>
  <c r="E5857" i="26"/>
  <c r="F5857" i="26"/>
  <c r="B5858" i="26"/>
  <c r="C5858" i="26"/>
  <c r="D5858" i="26"/>
  <c r="E5858" i="26"/>
  <c r="F5858" i="26"/>
  <c r="B5859" i="26"/>
  <c r="C5859" i="26"/>
  <c r="D5859" i="26"/>
  <c r="E5859" i="26"/>
  <c r="F5859" i="26"/>
  <c r="B5860" i="26"/>
  <c r="C5860" i="26"/>
  <c r="D5860" i="26"/>
  <c r="E5860" i="26"/>
  <c r="F5860" i="26"/>
  <c r="B5861" i="26"/>
  <c r="C5861" i="26"/>
  <c r="D5861" i="26"/>
  <c r="E5861" i="26"/>
  <c r="F5861" i="26"/>
  <c r="B5862" i="26"/>
  <c r="C5862" i="26"/>
  <c r="D5862" i="26"/>
  <c r="E5862" i="26"/>
  <c r="F5862" i="26"/>
  <c r="B5863" i="26"/>
  <c r="C5863" i="26"/>
  <c r="D5863" i="26"/>
  <c r="E5863" i="26"/>
  <c r="F5863" i="26"/>
  <c r="B5864" i="26"/>
  <c r="C5864" i="26"/>
  <c r="D5864" i="26"/>
  <c r="E5864" i="26"/>
  <c r="F5864" i="26"/>
  <c r="B5865" i="26"/>
  <c r="C5865" i="26"/>
  <c r="D5865" i="26"/>
  <c r="E5865" i="26"/>
  <c r="F5865" i="26"/>
  <c r="B5866" i="26"/>
  <c r="C5866" i="26"/>
  <c r="D5866" i="26"/>
  <c r="E5866" i="26"/>
  <c r="F5866" i="26"/>
  <c r="B5867" i="26"/>
  <c r="C5867" i="26"/>
  <c r="D5867" i="26"/>
  <c r="E5867" i="26"/>
  <c r="F5867" i="26"/>
  <c r="B5868" i="26"/>
  <c r="C5868" i="26"/>
  <c r="D5868" i="26"/>
  <c r="E5868" i="26"/>
  <c r="F5868" i="26"/>
  <c r="B5869" i="26"/>
  <c r="C5869" i="26"/>
  <c r="D5869" i="26"/>
  <c r="E5869" i="26"/>
  <c r="F5869" i="26"/>
  <c r="B5870" i="26"/>
  <c r="C5870" i="26"/>
  <c r="D5870" i="26"/>
  <c r="E5870" i="26"/>
  <c r="F5870" i="26"/>
  <c r="B5871" i="26"/>
  <c r="C5871" i="26"/>
  <c r="D5871" i="26"/>
  <c r="E5871" i="26"/>
  <c r="F5871" i="26"/>
  <c r="B5872" i="26"/>
  <c r="C5872" i="26"/>
  <c r="D5872" i="26"/>
  <c r="E5872" i="26"/>
  <c r="F5872" i="26"/>
  <c r="B5873" i="26"/>
  <c r="C5873" i="26"/>
  <c r="D5873" i="26"/>
  <c r="E5873" i="26"/>
  <c r="F5873" i="26"/>
  <c r="B5874" i="26"/>
  <c r="C5874" i="26"/>
  <c r="D5874" i="26"/>
  <c r="E5874" i="26"/>
  <c r="F5874" i="26"/>
  <c r="B5875" i="26"/>
  <c r="C5875" i="26"/>
  <c r="D5875" i="26"/>
  <c r="E5875" i="26"/>
  <c r="F5875" i="26"/>
  <c r="B5876" i="26"/>
  <c r="C5876" i="26"/>
  <c r="D5876" i="26"/>
  <c r="E5876" i="26"/>
  <c r="F5876" i="26"/>
  <c r="B5877" i="26"/>
  <c r="C5877" i="26"/>
  <c r="D5877" i="26"/>
  <c r="E5877" i="26"/>
  <c r="F5877" i="26"/>
  <c r="B5878" i="26"/>
  <c r="C5878" i="26"/>
  <c r="D5878" i="26"/>
  <c r="E5878" i="26"/>
  <c r="F5878" i="26"/>
  <c r="B5879" i="26"/>
  <c r="C5879" i="26"/>
  <c r="D5879" i="26"/>
  <c r="E5879" i="26"/>
  <c r="F5879" i="26"/>
  <c r="B5880" i="26"/>
  <c r="C5880" i="26"/>
  <c r="D5880" i="26"/>
  <c r="E5880" i="26"/>
  <c r="F5880" i="26"/>
  <c r="B5881" i="26"/>
  <c r="C5881" i="26"/>
  <c r="D5881" i="26"/>
  <c r="E5881" i="26"/>
  <c r="F5881" i="26"/>
  <c r="B5882" i="26"/>
  <c r="C5882" i="26"/>
  <c r="D5882" i="26"/>
  <c r="E5882" i="26"/>
  <c r="F5882" i="26"/>
  <c r="B5883" i="26"/>
  <c r="C5883" i="26"/>
  <c r="D5883" i="26"/>
  <c r="E5883" i="26"/>
  <c r="F5883" i="26"/>
  <c r="B5884" i="26"/>
  <c r="C5884" i="26"/>
  <c r="D5884" i="26"/>
  <c r="E5884" i="26"/>
  <c r="F5884" i="26"/>
  <c r="B5885" i="26"/>
  <c r="C5885" i="26"/>
  <c r="D5885" i="26"/>
  <c r="E5885" i="26"/>
  <c r="F5885" i="26"/>
  <c r="B5886" i="26"/>
  <c r="C5886" i="26"/>
  <c r="D5886" i="26"/>
  <c r="E5886" i="26"/>
  <c r="F5886" i="26"/>
  <c r="B5887" i="26"/>
  <c r="C5887" i="26"/>
  <c r="D5887" i="26"/>
  <c r="E5887" i="26"/>
  <c r="F5887" i="26"/>
  <c r="B5888" i="26"/>
  <c r="C5888" i="26"/>
  <c r="D5888" i="26"/>
  <c r="E5888" i="26"/>
  <c r="F5888" i="26"/>
  <c r="B5889" i="26"/>
  <c r="C5889" i="26"/>
  <c r="D5889" i="26"/>
  <c r="E5889" i="26"/>
  <c r="F5889" i="26"/>
  <c r="B5890" i="26"/>
  <c r="C5890" i="26"/>
  <c r="D5890" i="26"/>
  <c r="E5890" i="26"/>
  <c r="F5890" i="26"/>
  <c r="B5891" i="26"/>
  <c r="C5891" i="26"/>
  <c r="D5891" i="26"/>
  <c r="E5891" i="26"/>
  <c r="F5891" i="26"/>
  <c r="B5892" i="26"/>
  <c r="C5892" i="26"/>
  <c r="D5892" i="26"/>
  <c r="E5892" i="26"/>
  <c r="F5892" i="26"/>
  <c r="B5893" i="26"/>
  <c r="C5893" i="26"/>
  <c r="D5893" i="26"/>
  <c r="E5893" i="26"/>
  <c r="F5893" i="26"/>
  <c r="B5894" i="26"/>
  <c r="C5894" i="26"/>
  <c r="D5894" i="26"/>
  <c r="E5894" i="26"/>
  <c r="F5894" i="26"/>
  <c r="B5895" i="26"/>
  <c r="C5895" i="26"/>
  <c r="D5895" i="26"/>
  <c r="E5895" i="26"/>
  <c r="F5895" i="26"/>
  <c r="B5896" i="26"/>
  <c r="C5896" i="26"/>
  <c r="D5896" i="26"/>
  <c r="E5896" i="26"/>
  <c r="F5896" i="26"/>
  <c r="B5897" i="26"/>
  <c r="C5897" i="26"/>
  <c r="D5897" i="26"/>
  <c r="E5897" i="26"/>
  <c r="F5897" i="26"/>
  <c r="B5898" i="26"/>
  <c r="C5898" i="26"/>
  <c r="D5898" i="26"/>
  <c r="E5898" i="26"/>
  <c r="F5898" i="26"/>
  <c r="B5899" i="26"/>
  <c r="C5899" i="26"/>
  <c r="D5899" i="26"/>
  <c r="E5899" i="26"/>
  <c r="F5899" i="26"/>
  <c r="B5900" i="26"/>
  <c r="C5900" i="26"/>
  <c r="D5900" i="26"/>
  <c r="E5900" i="26"/>
  <c r="F5900" i="26"/>
  <c r="B5901" i="26"/>
  <c r="C5901" i="26"/>
  <c r="D5901" i="26"/>
  <c r="E5901" i="26"/>
  <c r="F5901" i="26"/>
  <c r="B5902" i="26"/>
  <c r="C5902" i="26"/>
  <c r="D5902" i="26"/>
  <c r="E5902" i="26"/>
  <c r="F5902" i="26"/>
  <c r="B5903" i="26"/>
  <c r="C5903" i="26"/>
  <c r="D5903" i="26"/>
  <c r="E5903" i="26"/>
  <c r="F5903" i="26"/>
  <c r="B5904" i="26"/>
  <c r="C5904" i="26"/>
  <c r="D5904" i="26"/>
  <c r="E5904" i="26"/>
  <c r="F5904" i="26"/>
  <c r="B5905" i="26"/>
  <c r="C5905" i="26"/>
  <c r="D5905" i="26"/>
  <c r="E5905" i="26"/>
  <c r="F5905" i="26"/>
  <c r="B5906" i="26"/>
  <c r="C5906" i="26"/>
  <c r="D5906" i="26"/>
  <c r="E5906" i="26"/>
  <c r="F5906" i="26"/>
  <c r="B5907" i="26"/>
  <c r="C5907" i="26"/>
  <c r="D5907" i="26"/>
  <c r="E5907" i="26"/>
  <c r="F5907" i="26"/>
  <c r="B5908" i="26"/>
  <c r="C5908" i="26"/>
  <c r="D5908" i="26"/>
  <c r="E5908" i="26"/>
  <c r="F5908" i="26"/>
  <c r="B5909" i="26"/>
  <c r="C5909" i="26"/>
  <c r="D5909" i="26"/>
  <c r="E5909" i="26"/>
  <c r="F5909" i="26"/>
  <c r="B5910" i="26"/>
  <c r="C5910" i="26"/>
  <c r="D5910" i="26"/>
  <c r="E5910" i="26"/>
  <c r="F5910" i="26"/>
  <c r="B5911" i="26"/>
  <c r="C5911" i="26"/>
  <c r="D5911" i="26"/>
  <c r="E5911" i="26"/>
  <c r="F5911" i="26"/>
  <c r="B5912" i="26"/>
  <c r="C5912" i="26"/>
  <c r="D5912" i="26"/>
  <c r="E5912" i="26"/>
  <c r="F5912" i="26"/>
  <c r="B5913" i="26"/>
  <c r="C5913" i="26"/>
  <c r="D5913" i="26"/>
  <c r="E5913" i="26"/>
  <c r="F5913" i="26"/>
  <c r="B5914" i="26"/>
  <c r="C5914" i="26"/>
  <c r="D5914" i="26"/>
  <c r="E5914" i="26"/>
  <c r="F5914" i="26"/>
  <c r="B5915" i="26"/>
  <c r="C5915" i="26"/>
  <c r="D5915" i="26"/>
  <c r="E5915" i="26"/>
  <c r="F5915" i="26"/>
  <c r="B5916" i="26"/>
  <c r="C5916" i="26"/>
  <c r="D5916" i="26"/>
  <c r="E5916" i="26"/>
  <c r="F5916" i="26"/>
  <c r="B5917" i="26"/>
  <c r="C5917" i="26"/>
  <c r="D5917" i="26"/>
  <c r="E5917" i="26"/>
  <c r="F5917" i="26"/>
  <c r="B5918" i="26"/>
  <c r="C5918" i="26"/>
  <c r="D5918" i="26"/>
  <c r="E5918" i="26"/>
  <c r="F5918" i="26"/>
  <c r="B5919" i="26"/>
  <c r="C5919" i="26"/>
  <c r="D5919" i="26"/>
  <c r="E5919" i="26"/>
  <c r="F5919" i="26"/>
  <c r="B5920" i="26"/>
  <c r="C5920" i="26"/>
  <c r="D5920" i="26"/>
  <c r="E5920" i="26"/>
  <c r="F5920" i="26"/>
  <c r="B5921" i="26"/>
  <c r="C5921" i="26"/>
  <c r="D5921" i="26"/>
  <c r="E5921" i="26"/>
  <c r="F5921" i="26"/>
  <c r="B5922" i="26"/>
  <c r="C5922" i="26"/>
  <c r="D5922" i="26"/>
  <c r="E5922" i="26"/>
  <c r="F5922" i="26"/>
  <c r="B5923" i="26"/>
  <c r="C5923" i="26"/>
  <c r="D5923" i="26"/>
  <c r="E5923" i="26"/>
  <c r="F5923" i="26"/>
  <c r="B5924" i="26"/>
  <c r="C5924" i="26"/>
  <c r="D5924" i="26"/>
  <c r="E5924" i="26"/>
  <c r="F5924" i="26"/>
  <c r="B5925" i="26"/>
  <c r="C5925" i="26"/>
  <c r="D5925" i="26"/>
  <c r="E5925" i="26"/>
  <c r="F5925" i="26"/>
  <c r="B5926" i="26"/>
  <c r="C5926" i="26"/>
  <c r="D5926" i="26"/>
  <c r="E5926" i="26"/>
  <c r="F5926" i="26"/>
  <c r="B5927" i="26"/>
  <c r="C5927" i="26"/>
  <c r="D5927" i="26"/>
  <c r="E5927" i="26"/>
  <c r="F5927" i="26"/>
  <c r="B5928" i="26"/>
  <c r="C5928" i="26"/>
  <c r="D5928" i="26"/>
  <c r="E5928" i="26"/>
  <c r="F5928" i="26"/>
  <c r="B5929" i="26"/>
  <c r="C5929" i="26"/>
  <c r="D5929" i="26"/>
  <c r="E5929" i="26"/>
  <c r="F5929" i="26"/>
  <c r="B5930" i="26"/>
  <c r="C5930" i="26"/>
  <c r="D5930" i="26"/>
  <c r="E5930" i="26"/>
  <c r="F5930" i="26"/>
  <c r="B5931" i="26"/>
  <c r="C5931" i="26"/>
  <c r="D5931" i="26"/>
  <c r="E5931" i="26"/>
  <c r="F5931" i="26"/>
  <c r="B5932" i="26"/>
  <c r="C5932" i="26"/>
  <c r="D5932" i="26"/>
  <c r="E5932" i="26"/>
  <c r="F5932" i="26"/>
  <c r="B5933" i="26"/>
  <c r="C5933" i="26"/>
  <c r="D5933" i="26"/>
  <c r="E5933" i="26"/>
  <c r="F5933" i="26"/>
  <c r="B5934" i="26"/>
  <c r="C5934" i="26"/>
  <c r="D5934" i="26"/>
  <c r="E5934" i="26"/>
  <c r="F5934" i="26"/>
  <c r="B5935" i="26"/>
  <c r="C5935" i="26"/>
  <c r="D5935" i="26"/>
  <c r="E5935" i="26"/>
  <c r="F5935" i="26"/>
  <c r="B5936" i="26"/>
  <c r="C5936" i="26"/>
  <c r="D5936" i="26"/>
  <c r="E5936" i="26"/>
  <c r="F5936" i="26"/>
  <c r="B5937" i="26"/>
  <c r="C5937" i="26"/>
  <c r="D5937" i="26"/>
  <c r="E5937" i="26"/>
  <c r="F5937" i="26"/>
  <c r="B5938" i="26"/>
  <c r="C5938" i="26"/>
  <c r="D5938" i="26"/>
  <c r="E5938" i="26"/>
  <c r="F5938" i="26"/>
  <c r="B5939" i="26"/>
  <c r="C5939" i="26"/>
  <c r="D5939" i="26"/>
  <c r="E5939" i="26"/>
  <c r="F5939" i="26"/>
  <c r="B5940" i="26"/>
  <c r="C5940" i="26"/>
  <c r="D5940" i="26"/>
  <c r="E5940" i="26"/>
  <c r="F5940" i="26"/>
  <c r="B5941" i="26"/>
  <c r="C5941" i="26"/>
  <c r="D5941" i="26"/>
  <c r="E5941" i="26"/>
  <c r="F5941" i="26"/>
  <c r="B5942" i="26"/>
  <c r="C5942" i="26"/>
  <c r="D5942" i="26"/>
  <c r="E5942" i="26"/>
  <c r="F5942" i="26"/>
  <c r="B5943" i="26"/>
  <c r="C5943" i="26"/>
  <c r="D5943" i="26"/>
  <c r="E5943" i="26"/>
  <c r="F5943" i="26"/>
  <c r="B5944" i="26"/>
  <c r="C5944" i="26"/>
  <c r="D5944" i="26"/>
  <c r="E5944" i="26"/>
  <c r="F5944" i="26"/>
  <c r="B5945" i="26"/>
  <c r="C5945" i="26"/>
  <c r="D5945" i="26"/>
  <c r="E5945" i="26"/>
  <c r="F5945" i="26"/>
  <c r="B5946" i="26"/>
  <c r="C5946" i="26"/>
  <c r="D5946" i="26"/>
  <c r="E5946" i="26"/>
  <c r="F5946" i="26"/>
  <c r="B5947" i="26"/>
  <c r="C5947" i="26"/>
  <c r="D5947" i="26"/>
  <c r="E5947" i="26"/>
  <c r="F5947" i="26"/>
  <c r="B5948" i="26"/>
  <c r="C5948" i="26"/>
  <c r="D5948" i="26"/>
  <c r="E5948" i="26"/>
  <c r="F5948" i="26"/>
  <c r="B5949" i="26"/>
  <c r="C5949" i="26"/>
  <c r="D5949" i="26"/>
  <c r="E5949" i="26"/>
  <c r="F5949" i="26"/>
  <c r="B5950" i="26"/>
  <c r="C5950" i="26"/>
  <c r="D5950" i="26"/>
  <c r="E5950" i="26"/>
  <c r="F5950" i="26"/>
  <c r="B5951" i="26"/>
  <c r="C5951" i="26"/>
  <c r="D5951" i="26"/>
  <c r="E5951" i="26"/>
  <c r="F5951" i="26"/>
  <c r="B5952" i="26"/>
  <c r="C5952" i="26"/>
  <c r="D5952" i="26"/>
  <c r="E5952" i="26"/>
  <c r="F5952" i="26"/>
  <c r="B5953" i="26"/>
  <c r="C5953" i="26"/>
  <c r="D5953" i="26"/>
  <c r="E5953" i="26"/>
  <c r="F5953" i="26"/>
  <c r="B5954" i="26"/>
  <c r="C5954" i="26"/>
  <c r="D5954" i="26"/>
  <c r="E5954" i="26"/>
  <c r="F5954" i="26"/>
  <c r="B5955" i="26"/>
  <c r="C5955" i="26"/>
  <c r="D5955" i="26"/>
  <c r="E5955" i="26"/>
  <c r="F5955" i="26"/>
  <c r="B5956" i="26"/>
  <c r="C5956" i="26"/>
  <c r="D5956" i="26"/>
  <c r="E5956" i="26"/>
  <c r="F5956" i="26"/>
  <c r="B5957" i="26"/>
  <c r="C5957" i="26"/>
  <c r="D5957" i="26"/>
  <c r="E5957" i="26"/>
  <c r="F5957" i="26"/>
  <c r="B5958" i="26"/>
  <c r="C5958" i="26"/>
  <c r="D5958" i="26"/>
  <c r="E5958" i="26"/>
  <c r="F5958" i="26"/>
  <c r="B5959" i="26"/>
  <c r="C5959" i="26"/>
  <c r="D5959" i="26"/>
  <c r="E5959" i="26"/>
  <c r="F5959" i="26"/>
  <c r="B5960" i="26"/>
  <c r="C5960" i="26"/>
  <c r="D5960" i="26"/>
  <c r="E5960" i="26"/>
  <c r="F5960" i="26"/>
  <c r="B5961" i="26"/>
  <c r="C5961" i="26"/>
  <c r="D5961" i="26"/>
  <c r="E5961" i="26"/>
  <c r="F5961" i="26"/>
  <c r="B5962" i="26"/>
  <c r="C5962" i="26"/>
  <c r="D5962" i="26"/>
  <c r="E5962" i="26"/>
  <c r="F5962" i="26"/>
  <c r="B5963" i="26"/>
  <c r="C5963" i="26"/>
  <c r="D5963" i="26"/>
  <c r="E5963" i="26"/>
  <c r="F5963" i="26"/>
  <c r="B5964" i="26"/>
  <c r="C5964" i="26"/>
  <c r="D5964" i="26"/>
  <c r="E5964" i="26"/>
  <c r="F5964" i="26"/>
  <c r="B5965" i="26"/>
  <c r="C5965" i="26"/>
  <c r="D5965" i="26"/>
  <c r="E5965" i="26"/>
  <c r="F5965" i="26"/>
  <c r="B5966" i="26"/>
  <c r="C5966" i="26"/>
  <c r="D5966" i="26"/>
  <c r="E5966" i="26"/>
  <c r="F5966" i="26"/>
  <c r="B5967" i="26"/>
  <c r="C5967" i="26"/>
  <c r="D5967" i="26"/>
  <c r="E5967" i="26"/>
  <c r="F5967" i="26"/>
  <c r="B5968" i="26"/>
  <c r="C5968" i="26"/>
  <c r="D5968" i="26"/>
  <c r="E5968" i="26"/>
  <c r="F5968" i="26"/>
  <c r="B5969" i="26"/>
  <c r="C5969" i="26"/>
  <c r="D5969" i="26"/>
  <c r="E5969" i="26"/>
  <c r="F5969" i="26"/>
  <c r="B5970" i="26"/>
  <c r="C5970" i="26"/>
  <c r="D5970" i="26"/>
  <c r="E5970" i="26"/>
  <c r="F5970" i="26"/>
  <c r="B5971" i="26"/>
  <c r="C5971" i="26"/>
  <c r="D5971" i="26"/>
  <c r="E5971" i="26"/>
  <c r="F5971" i="26"/>
  <c r="B5972" i="26"/>
  <c r="C5972" i="26"/>
  <c r="D5972" i="26"/>
  <c r="E5972" i="26"/>
  <c r="F5972" i="26"/>
  <c r="B5973" i="26"/>
  <c r="C5973" i="26"/>
  <c r="D5973" i="26"/>
  <c r="E5973" i="26"/>
  <c r="F5973" i="26"/>
  <c r="B5974" i="26"/>
  <c r="C5974" i="26"/>
  <c r="D5974" i="26"/>
  <c r="E5974" i="26"/>
  <c r="F5974" i="26"/>
  <c r="B5975" i="26"/>
  <c r="C5975" i="26"/>
  <c r="D5975" i="26"/>
  <c r="E5975" i="26"/>
  <c r="F5975" i="26"/>
  <c r="B5976" i="26"/>
  <c r="C5976" i="26"/>
  <c r="D5976" i="26"/>
  <c r="E5976" i="26"/>
  <c r="F5976" i="26"/>
  <c r="B5977" i="26"/>
  <c r="C5977" i="26"/>
  <c r="D5977" i="26"/>
  <c r="E5977" i="26"/>
  <c r="F5977" i="26"/>
  <c r="B5978" i="26"/>
  <c r="C5978" i="26"/>
  <c r="D5978" i="26"/>
  <c r="E5978" i="26"/>
  <c r="F5978" i="26"/>
  <c r="B5979" i="26"/>
  <c r="C5979" i="26"/>
  <c r="D5979" i="26"/>
  <c r="E5979" i="26"/>
  <c r="F5979" i="26"/>
  <c r="B5980" i="26"/>
  <c r="C5980" i="26"/>
  <c r="D5980" i="26"/>
  <c r="E5980" i="26"/>
  <c r="F5980" i="26"/>
  <c r="B5981" i="26"/>
  <c r="C5981" i="26"/>
  <c r="D5981" i="26"/>
  <c r="E5981" i="26"/>
  <c r="F5981" i="26"/>
  <c r="B5982" i="26"/>
  <c r="C5982" i="26"/>
  <c r="D5982" i="26"/>
  <c r="E5982" i="26"/>
  <c r="F5982" i="26"/>
  <c r="B5983" i="26"/>
  <c r="C5983" i="26"/>
  <c r="D5983" i="26"/>
  <c r="E5983" i="26"/>
  <c r="F5983" i="26"/>
  <c r="B5984" i="26"/>
  <c r="C5984" i="26"/>
  <c r="D5984" i="26"/>
  <c r="E5984" i="26"/>
  <c r="F5984" i="26"/>
  <c r="B5985" i="26"/>
  <c r="C5985" i="26"/>
  <c r="D5985" i="26"/>
  <c r="E5985" i="26"/>
  <c r="F5985" i="26"/>
  <c r="B5986" i="26"/>
  <c r="C5986" i="26"/>
  <c r="D5986" i="26"/>
  <c r="E5986" i="26"/>
  <c r="F5986" i="26"/>
  <c r="B5987" i="26"/>
  <c r="C5987" i="26"/>
  <c r="D5987" i="26"/>
  <c r="E5987" i="26"/>
  <c r="F5987" i="26"/>
  <c r="B5988" i="26"/>
  <c r="C5988" i="26"/>
  <c r="D5988" i="26"/>
  <c r="E5988" i="26"/>
  <c r="F5988" i="26"/>
  <c r="B5989" i="26"/>
  <c r="C5989" i="26"/>
  <c r="D5989" i="26"/>
  <c r="E5989" i="26"/>
  <c r="F5989" i="26"/>
  <c r="B5990" i="26"/>
  <c r="C5990" i="26"/>
  <c r="D5990" i="26"/>
  <c r="E5990" i="26"/>
  <c r="F5990" i="26"/>
  <c r="B5991" i="26"/>
  <c r="C5991" i="26"/>
  <c r="D5991" i="26"/>
  <c r="E5991" i="26"/>
  <c r="F5991" i="26"/>
  <c r="B5992" i="26"/>
  <c r="C5992" i="26"/>
  <c r="D5992" i="26"/>
  <c r="E5992" i="26"/>
  <c r="F5992" i="26"/>
  <c r="B5993" i="26"/>
  <c r="C5993" i="26"/>
  <c r="D5993" i="26"/>
  <c r="E5993" i="26"/>
  <c r="F5993" i="26"/>
  <c r="B5994" i="26"/>
  <c r="C5994" i="26"/>
  <c r="D5994" i="26"/>
  <c r="E5994" i="26"/>
  <c r="F5994" i="26"/>
  <c r="B5995" i="26"/>
  <c r="C5995" i="26"/>
  <c r="D5995" i="26"/>
  <c r="E5995" i="26"/>
  <c r="F5995" i="26"/>
  <c r="B5996" i="26"/>
  <c r="C5996" i="26"/>
  <c r="D5996" i="26"/>
  <c r="E5996" i="26"/>
  <c r="F5996" i="26"/>
  <c r="B5997" i="26"/>
  <c r="C5997" i="26"/>
  <c r="D5997" i="26"/>
  <c r="E5997" i="26"/>
  <c r="F5997" i="26"/>
  <c r="B5998" i="26"/>
  <c r="C5998" i="26"/>
  <c r="D5998" i="26"/>
  <c r="E5998" i="26"/>
  <c r="F5998" i="26"/>
  <c r="B5999" i="26"/>
  <c r="C5999" i="26"/>
  <c r="D5999" i="26"/>
  <c r="E5999" i="26"/>
  <c r="F5999" i="26"/>
  <c r="B6000" i="26"/>
  <c r="C6000" i="26"/>
  <c r="D6000" i="26"/>
  <c r="E6000" i="26"/>
  <c r="F6000" i="26"/>
  <c r="B6001" i="26"/>
  <c r="C6001" i="26"/>
  <c r="D6001" i="26"/>
  <c r="E6001" i="26"/>
  <c r="F6001" i="26"/>
  <c r="B6002" i="26"/>
  <c r="C6002" i="26"/>
  <c r="D6002" i="26"/>
  <c r="E6002" i="26"/>
  <c r="F6002" i="26"/>
  <c r="B6003" i="26"/>
  <c r="C6003" i="26"/>
  <c r="D6003" i="26"/>
  <c r="E6003" i="26"/>
  <c r="F6003" i="26"/>
  <c r="J2" i="19"/>
  <c r="D5" i="26"/>
  <c r="D6" i="26"/>
  <c r="D7" i="26"/>
  <c r="D8" i="26"/>
  <c r="D9" i="26"/>
  <c r="D10" i="26"/>
  <c r="D11" i="26"/>
  <c r="D12" i="26"/>
  <c r="D13" i="26"/>
  <c r="D14" i="26"/>
  <c r="D15" i="26"/>
  <c r="D16" i="26"/>
  <c r="D17" i="26"/>
  <c r="D18" i="26"/>
  <c r="D19" i="26"/>
  <c r="D20" i="26"/>
  <c r="D21" i="26"/>
  <c r="D22" i="26"/>
  <c r="D23" i="26"/>
  <c r="D24" i="26"/>
  <c r="D25" i="26"/>
  <c r="D26" i="26"/>
  <c r="D27" i="26"/>
  <c r="D28" i="26"/>
  <c r="D29" i="26"/>
  <c r="D30" i="26"/>
  <c r="D31" i="26"/>
  <c r="D32" i="26"/>
  <c r="D33" i="26"/>
  <c r="D34" i="26"/>
  <c r="D35" i="26"/>
  <c r="D36" i="26"/>
  <c r="D37" i="26"/>
  <c r="D38" i="26"/>
  <c r="D39" i="26"/>
  <c r="D40" i="26"/>
  <c r="D41" i="26"/>
  <c r="D42" i="26"/>
  <c r="D43" i="26"/>
  <c r="D44" i="26"/>
  <c r="D45" i="26"/>
  <c r="D46" i="26"/>
  <c r="D47" i="26"/>
  <c r="D48" i="26"/>
  <c r="D49" i="26"/>
  <c r="D50" i="26"/>
  <c r="D51" i="26"/>
  <c r="D52" i="26"/>
  <c r="D53" i="26"/>
  <c r="D54" i="26"/>
  <c r="D55" i="26"/>
  <c r="D56" i="26"/>
  <c r="D57" i="26"/>
  <c r="D58" i="26"/>
  <c r="D59" i="26"/>
  <c r="D60" i="26"/>
  <c r="D61" i="26"/>
  <c r="D62" i="26"/>
  <c r="D63" i="26"/>
  <c r="D64" i="26"/>
  <c r="D65" i="26"/>
  <c r="D66" i="26"/>
  <c r="D67" i="26"/>
  <c r="D68" i="26"/>
  <c r="D69" i="26"/>
  <c r="D70" i="26"/>
  <c r="D71" i="26"/>
  <c r="D72" i="26"/>
  <c r="D73" i="26"/>
  <c r="D74" i="26"/>
  <c r="D75" i="26"/>
  <c r="D76" i="26"/>
  <c r="D77" i="26"/>
  <c r="D78" i="26"/>
  <c r="D79" i="26"/>
  <c r="D80" i="26"/>
  <c r="D81" i="26"/>
  <c r="D82" i="26"/>
  <c r="D83" i="26"/>
  <c r="D84" i="26"/>
  <c r="D85" i="26"/>
  <c r="D86" i="26"/>
  <c r="D87" i="26"/>
  <c r="D88" i="26"/>
  <c r="D89" i="26"/>
  <c r="D90" i="26"/>
  <c r="D91" i="26"/>
  <c r="D92" i="26"/>
  <c r="D93" i="26"/>
  <c r="D94" i="26"/>
  <c r="D95" i="26"/>
  <c r="D96" i="26"/>
  <c r="D97" i="26"/>
  <c r="D98" i="26"/>
  <c r="D99" i="26"/>
  <c r="D100" i="26"/>
  <c r="D101" i="26"/>
  <c r="D102" i="26"/>
  <c r="D103" i="26"/>
  <c r="D104" i="26"/>
  <c r="D105" i="26"/>
  <c r="D106" i="26"/>
  <c r="D107" i="26"/>
  <c r="D108" i="26"/>
  <c r="D109" i="26"/>
  <c r="D110" i="26"/>
  <c r="D111" i="26"/>
  <c r="D112" i="26"/>
  <c r="D113" i="26"/>
  <c r="D114" i="26"/>
  <c r="D115" i="26"/>
  <c r="D116" i="26"/>
  <c r="D117" i="26"/>
  <c r="D118" i="26"/>
  <c r="D119" i="26"/>
  <c r="D120" i="26"/>
  <c r="D121" i="26"/>
  <c r="D122" i="26"/>
  <c r="D123" i="26"/>
  <c r="D124" i="26"/>
  <c r="D125" i="26"/>
  <c r="D126" i="26"/>
  <c r="D127" i="26"/>
  <c r="D128" i="26"/>
  <c r="D129" i="26"/>
  <c r="D130" i="26"/>
  <c r="D131" i="26"/>
  <c r="D132" i="26"/>
  <c r="D133" i="26"/>
  <c r="D134" i="26"/>
  <c r="D135" i="26"/>
  <c r="D136" i="26"/>
  <c r="D137" i="26"/>
  <c r="D138" i="26"/>
  <c r="D139" i="26"/>
  <c r="D140" i="26"/>
  <c r="D141" i="26"/>
  <c r="D142" i="26"/>
  <c r="D143" i="26"/>
  <c r="D144" i="26"/>
  <c r="D145" i="26"/>
  <c r="D146" i="26"/>
  <c r="D147" i="26"/>
  <c r="D148" i="26"/>
  <c r="D149" i="26"/>
  <c r="D150" i="26"/>
  <c r="D151" i="26"/>
  <c r="D152" i="26"/>
  <c r="D153" i="26"/>
  <c r="D154" i="26"/>
  <c r="D155" i="26"/>
  <c r="D156" i="26"/>
  <c r="D157" i="26"/>
  <c r="D158" i="26"/>
  <c r="D159" i="26"/>
  <c r="D160" i="26"/>
  <c r="D161" i="26"/>
  <c r="D162" i="26"/>
  <c r="D163" i="26"/>
  <c r="D164" i="26"/>
  <c r="D165" i="26"/>
  <c r="D166" i="26"/>
  <c r="D167" i="26"/>
  <c r="D168" i="26"/>
  <c r="D169" i="26"/>
  <c r="D170" i="26"/>
  <c r="D171" i="26"/>
  <c r="D172" i="26"/>
  <c r="D173" i="26"/>
  <c r="D174" i="26"/>
  <c r="D175" i="26"/>
  <c r="D176" i="26"/>
  <c r="D177" i="26"/>
  <c r="D178" i="26"/>
  <c r="D179" i="26"/>
  <c r="D180" i="26"/>
  <c r="D181" i="26"/>
  <c r="D182" i="26"/>
  <c r="D183" i="26"/>
  <c r="D184" i="26"/>
  <c r="D185" i="26"/>
  <c r="D186" i="26"/>
  <c r="D187" i="26"/>
  <c r="D188" i="26"/>
  <c r="D189" i="26"/>
  <c r="D190" i="26"/>
  <c r="D191" i="26"/>
  <c r="D192" i="26"/>
  <c r="D193" i="26"/>
  <c r="D194" i="26"/>
  <c r="D195" i="26"/>
  <c r="D196" i="26"/>
  <c r="D197" i="26"/>
  <c r="D198" i="26"/>
  <c r="D199" i="26"/>
  <c r="D200" i="26"/>
  <c r="D201" i="26"/>
  <c r="D202" i="26"/>
  <c r="D203" i="26"/>
  <c r="D204" i="26"/>
  <c r="D205" i="26"/>
  <c r="D206" i="26"/>
  <c r="D207" i="26"/>
  <c r="D208" i="26"/>
  <c r="D209" i="26"/>
  <c r="D210" i="26"/>
  <c r="D211" i="26"/>
  <c r="D212" i="26"/>
  <c r="D213" i="26"/>
  <c r="D214" i="26"/>
  <c r="D215" i="26"/>
  <c r="D216" i="26"/>
  <c r="D217" i="26"/>
  <c r="D218" i="26"/>
  <c r="D219" i="26"/>
  <c r="D220" i="26"/>
  <c r="D221" i="26"/>
  <c r="D222" i="26"/>
  <c r="D223" i="26"/>
  <c r="D224" i="26"/>
  <c r="D225" i="26"/>
  <c r="D226" i="26"/>
  <c r="D227" i="26"/>
  <c r="D228" i="26"/>
  <c r="D229" i="26"/>
  <c r="D230" i="26"/>
  <c r="D231" i="26"/>
  <c r="D232" i="26"/>
  <c r="D233" i="26"/>
  <c r="D234" i="26"/>
  <c r="D235" i="26"/>
  <c r="D236" i="26"/>
  <c r="D237" i="26"/>
  <c r="D238" i="26"/>
  <c r="D239" i="26"/>
  <c r="D240" i="26"/>
  <c r="D241" i="26"/>
  <c r="D242" i="26"/>
  <c r="D243" i="26"/>
  <c r="D244" i="26"/>
  <c r="D245" i="26"/>
  <c r="D246" i="26"/>
  <c r="D247" i="26"/>
  <c r="D248" i="26"/>
  <c r="D249" i="26"/>
  <c r="D250" i="26"/>
  <c r="D251" i="26"/>
  <c r="D252" i="26"/>
  <c r="D253" i="26"/>
  <c r="D254" i="26"/>
  <c r="D255" i="26"/>
  <c r="D256" i="26"/>
  <c r="D257" i="26"/>
  <c r="D258" i="26"/>
  <c r="D259" i="26"/>
  <c r="D260" i="26"/>
  <c r="D261" i="26"/>
  <c r="D262" i="26"/>
  <c r="D263" i="26"/>
  <c r="D264" i="26"/>
  <c r="D265" i="26"/>
  <c r="D266" i="26"/>
  <c r="D267" i="26"/>
  <c r="D268" i="26"/>
  <c r="D269" i="26"/>
  <c r="D270" i="26"/>
  <c r="D271" i="26"/>
  <c r="D272" i="26"/>
  <c r="D273" i="26"/>
  <c r="D274" i="26"/>
  <c r="D275" i="26"/>
  <c r="D276" i="26"/>
  <c r="D277" i="26"/>
  <c r="D278" i="26"/>
  <c r="D279" i="26"/>
  <c r="D280" i="26"/>
  <c r="D281" i="26"/>
  <c r="D282" i="26"/>
  <c r="D283" i="26"/>
  <c r="D284" i="26"/>
  <c r="D285" i="26"/>
  <c r="D286" i="26"/>
  <c r="D287" i="26"/>
  <c r="D288" i="26"/>
  <c r="D289" i="26"/>
  <c r="D290" i="26"/>
  <c r="D291" i="26"/>
  <c r="D292" i="26"/>
  <c r="D293" i="26"/>
  <c r="D294" i="26"/>
  <c r="D295" i="26"/>
  <c r="D296" i="26"/>
  <c r="D297" i="26"/>
  <c r="D298" i="26"/>
  <c r="D299" i="26"/>
  <c r="D300" i="26"/>
  <c r="D301" i="26"/>
  <c r="D302" i="26"/>
  <c r="D303" i="26"/>
  <c r="D304" i="26"/>
  <c r="D305" i="26"/>
  <c r="D306" i="26"/>
  <c r="D307" i="26"/>
  <c r="D308" i="26"/>
  <c r="D309" i="26"/>
  <c r="D310" i="26"/>
  <c r="D311" i="26"/>
  <c r="D312" i="26"/>
  <c r="D313" i="26"/>
  <c r="D314" i="26"/>
  <c r="D315" i="26"/>
  <c r="D316" i="26"/>
  <c r="D317" i="26"/>
  <c r="D318" i="26"/>
  <c r="D319" i="26"/>
  <c r="D320" i="26"/>
  <c r="D321" i="26"/>
  <c r="D322" i="26"/>
  <c r="D323" i="26"/>
  <c r="D324" i="26"/>
  <c r="D325" i="26"/>
  <c r="D326" i="26"/>
  <c r="D327" i="26"/>
  <c r="D328" i="26"/>
  <c r="D329" i="26"/>
  <c r="D330" i="26"/>
  <c r="D331" i="26"/>
  <c r="D332" i="26"/>
  <c r="D333" i="26"/>
  <c r="D334" i="26"/>
  <c r="D335" i="26"/>
  <c r="D336" i="26"/>
  <c r="D337" i="26"/>
  <c r="D338" i="26"/>
  <c r="D339" i="26"/>
  <c r="D340" i="26"/>
  <c r="D341" i="26"/>
  <c r="D342" i="26"/>
  <c r="D343" i="26"/>
  <c r="D344" i="26"/>
  <c r="D345" i="26"/>
  <c r="D346" i="26"/>
  <c r="D347" i="26"/>
  <c r="D348" i="26"/>
  <c r="D349" i="26"/>
  <c r="D350" i="26"/>
  <c r="D351" i="26"/>
  <c r="D352" i="26"/>
  <c r="D353" i="26"/>
  <c r="D354" i="26"/>
  <c r="D355" i="26"/>
  <c r="D356" i="26"/>
  <c r="D357" i="26"/>
  <c r="D358" i="26"/>
  <c r="D359" i="26"/>
  <c r="D360" i="26"/>
  <c r="D361" i="26"/>
  <c r="D362" i="26"/>
  <c r="D363" i="26"/>
  <c r="D364" i="26"/>
  <c r="D365" i="26"/>
  <c r="D366" i="26"/>
  <c r="D367" i="26"/>
  <c r="D368" i="26"/>
  <c r="D369" i="26"/>
  <c r="D370" i="26"/>
  <c r="D371" i="26"/>
  <c r="D372" i="26"/>
  <c r="D373" i="26"/>
  <c r="D374" i="26"/>
  <c r="D375" i="26"/>
  <c r="D376" i="26"/>
  <c r="D377" i="26"/>
  <c r="D378" i="26"/>
  <c r="D379" i="26"/>
  <c r="D380" i="26"/>
  <c r="D381" i="26"/>
  <c r="D382" i="26"/>
  <c r="D383" i="26"/>
  <c r="D384" i="26"/>
  <c r="D385" i="26"/>
  <c r="D386" i="26"/>
  <c r="D387" i="26"/>
  <c r="D388" i="26"/>
  <c r="D389" i="26"/>
  <c r="D390" i="26"/>
  <c r="D391" i="26"/>
  <c r="D392" i="26"/>
  <c r="D393" i="26"/>
  <c r="D394" i="26"/>
  <c r="D395" i="26"/>
  <c r="D396" i="26"/>
  <c r="D397" i="26"/>
  <c r="D398" i="26"/>
  <c r="D399" i="26"/>
  <c r="D400" i="26"/>
  <c r="D401" i="26"/>
  <c r="D402" i="26"/>
  <c r="D403" i="26"/>
  <c r="D404" i="26"/>
  <c r="D405" i="26"/>
  <c r="D406" i="26"/>
  <c r="D407" i="26"/>
  <c r="D408" i="26"/>
  <c r="D409" i="26"/>
  <c r="D410" i="26"/>
  <c r="D411" i="26"/>
  <c r="D412" i="26"/>
  <c r="D413" i="26"/>
  <c r="D414" i="26"/>
  <c r="D415" i="26"/>
  <c r="D416" i="26"/>
  <c r="D417" i="26"/>
  <c r="D418" i="26"/>
  <c r="D419" i="26"/>
  <c r="D420" i="26"/>
  <c r="D421" i="26"/>
  <c r="D422" i="26"/>
  <c r="D423" i="26"/>
  <c r="D424" i="26"/>
  <c r="D425" i="26"/>
  <c r="D426" i="26"/>
  <c r="D427" i="26"/>
  <c r="D428" i="26"/>
  <c r="D429" i="26"/>
  <c r="D430" i="26"/>
  <c r="D431" i="26"/>
  <c r="D432" i="26"/>
  <c r="D433" i="26"/>
  <c r="D434" i="26"/>
  <c r="D435" i="26"/>
  <c r="D436" i="26"/>
  <c r="D437" i="26"/>
  <c r="D438" i="26"/>
  <c r="D439" i="26"/>
  <c r="D440" i="26"/>
  <c r="D441" i="26"/>
  <c r="D442" i="26"/>
  <c r="D443" i="26"/>
  <c r="D444" i="26"/>
  <c r="D445" i="26"/>
  <c r="D446" i="26"/>
  <c r="D447" i="26"/>
  <c r="D448" i="26"/>
  <c r="D449" i="26"/>
  <c r="D450" i="26"/>
  <c r="D451" i="26"/>
  <c r="D452" i="26"/>
  <c r="D453" i="26"/>
  <c r="D454" i="26"/>
  <c r="D455" i="26"/>
  <c r="D456" i="26"/>
  <c r="D457" i="26"/>
  <c r="D458" i="26"/>
  <c r="D459" i="26"/>
  <c r="D460" i="26"/>
  <c r="D461" i="26"/>
  <c r="D462" i="26"/>
  <c r="D463" i="26"/>
  <c r="D464" i="26"/>
  <c r="D465" i="26"/>
  <c r="D466" i="26"/>
  <c r="D467" i="26"/>
  <c r="D468" i="26"/>
  <c r="D469" i="26"/>
  <c r="D470" i="26"/>
  <c r="D471" i="26"/>
  <c r="D472" i="26"/>
  <c r="D473" i="26"/>
  <c r="D474" i="26"/>
  <c r="D475" i="26"/>
  <c r="D476" i="26"/>
  <c r="D477" i="26"/>
  <c r="D478" i="26"/>
  <c r="D479" i="26"/>
  <c r="D480" i="26"/>
  <c r="D481" i="26"/>
  <c r="D482" i="26"/>
  <c r="D483" i="26"/>
  <c r="D484" i="26"/>
  <c r="D485" i="26"/>
  <c r="D486" i="26"/>
  <c r="D487" i="26"/>
  <c r="D488" i="26"/>
  <c r="D489" i="26"/>
  <c r="D490" i="26"/>
  <c r="D491" i="26"/>
  <c r="D492" i="26"/>
  <c r="D493" i="26"/>
  <c r="D494" i="26"/>
  <c r="D495" i="26"/>
  <c r="D496" i="26"/>
  <c r="D497" i="26"/>
  <c r="D498" i="26"/>
  <c r="D499" i="26"/>
  <c r="D500" i="26"/>
  <c r="D501" i="26"/>
  <c r="D502" i="26"/>
  <c r="D503" i="26"/>
  <c r="D504" i="26"/>
  <c r="D505" i="26"/>
  <c r="D506" i="26"/>
  <c r="D507" i="26"/>
  <c r="D508" i="26"/>
  <c r="D509" i="26"/>
  <c r="D510" i="26"/>
  <c r="D511" i="26"/>
  <c r="D512" i="26"/>
  <c r="D513" i="26"/>
  <c r="D514" i="26"/>
  <c r="D515" i="26"/>
  <c r="D516" i="26"/>
  <c r="D517" i="26"/>
  <c r="D518" i="26"/>
  <c r="D519" i="26"/>
  <c r="D520" i="26"/>
  <c r="D521" i="26"/>
  <c r="D522" i="26"/>
  <c r="D523" i="26"/>
  <c r="D524" i="26"/>
  <c r="D525" i="26"/>
  <c r="D526" i="26"/>
  <c r="D527" i="26"/>
  <c r="D528" i="26"/>
  <c r="D529" i="26"/>
  <c r="D530" i="26"/>
  <c r="D531" i="26"/>
  <c r="D532" i="26"/>
  <c r="D533" i="26"/>
  <c r="D534" i="26"/>
  <c r="D535" i="26"/>
  <c r="D536" i="26"/>
  <c r="D537" i="26"/>
  <c r="D538" i="26"/>
  <c r="D539" i="26"/>
  <c r="D540" i="26"/>
  <c r="D541" i="26"/>
  <c r="D542" i="26"/>
  <c r="D543" i="26"/>
  <c r="D544" i="26"/>
  <c r="D545" i="26"/>
  <c r="D546" i="26"/>
  <c r="D547" i="26"/>
  <c r="D548" i="26"/>
  <c r="D549" i="26"/>
  <c r="D550" i="26"/>
  <c r="D551" i="26"/>
  <c r="D552" i="26"/>
  <c r="D553" i="26"/>
  <c r="D554" i="26"/>
  <c r="D555" i="26"/>
  <c r="D556" i="26"/>
  <c r="D557" i="26"/>
  <c r="D558" i="26"/>
  <c r="D559" i="26"/>
  <c r="D560" i="26"/>
  <c r="D561" i="26"/>
  <c r="D562" i="26"/>
  <c r="D563" i="26"/>
  <c r="D564" i="26"/>
  <c r="D565" i="26"/>
  <c r="D566" i="26"/>
  <c r="D567" i="26"/>
  <c r="D568" i="26"/>
  <c r="D569" i="26"/>
  <c r="D570" i="26"/>
  <c r="D571" i="26"/>
  <c r="D572" i="26"/>
  <c r="D573" i="26"/>
  <c r="D574" i="26"/>
  <c r="D575" i="26"/>
  <c r="D576" i="26"/>
  <c r="D577" i="26"/>
  <c r="D578" i="26"/>
  <c r="D579" i="26"/>
  <c r="D580" i="26"/>
  <c r="D581" i="26"/>
  <c r="D582" i="26"/>
  <c r="D583" i="26"/>
  <c r="D584" i="26"/>
  <c r="D585" i="26"/>
  <c r="D586" i="26"/>
  <c r="D587" i="26"/>
  <c r="D588" i="26"/>
  <c r="D589" i="26"/>
  <c r="D590" i="26"/>
  <c r="D591" i="26"/>
  <c r="D592" i="26"/>
  <c r="D593" i="26"/>
  <c r="D594" i="26"/>
  <c r="D595" i="26"/>
  <c r="D596" i="26"/>
  <c r="D597" i="26"/>
  <c r="D598" i="26"/>
  <c r="D599" i="26"/>
  <c r="D600" i="26"/>
  <c r="D601" i="26"/>
  <c r="D602" i="26"/>
  <c r="D603" i="26"/>
  <c r="D604" i="26"/>
  <c r="D605" i="26"/>
  <c r="D606" i="26"/>
  <c r="D607" i="26"/>
  <c r="D608" i="26"/>
  <c r="D609" i="26"/>
  <c r="D610" i="26"/>
  <c r="D611" i="26"/>
  <c r="D612" i="26"/>
  <c r="D613" i="26"/>
  <c r="D614" i="26"/>
  <c r="D615" i="26"/>
  <c r="D616" i="26"/>
  <c r="D617" i="26"/>
  <c r="D618" i="26"/>
  <c r="D619" i="26"/>
  <c r="D620" i="26"/>
  <c r="D621" i="26"/>
  <c r="D622" i="26"/>
  <c r="D623" i="26"/>
  <c r="D624" i="26"/>
  <c r="D625" i="26"/>
  <c r="D626" i="26"/>
  <c r="D627" i="26"/>
  <c r="D628" i="26"/>
  <c r="D629" i="26"/>
  <c r="D630" i="26"/>
  <c r="D631" i="26"/>
  <c r="D632" i="26"/>
  <c r="D633" i="26"/>
  <c r="D634" i="26"/>
  <c r="D635" i="26"/>
  <c r="D636" i="26"/>
  <c r="D637" i="26"/>
  <c r="D638" i="26"/>
  <c r="D639" i="26"/>
  <c r="D640" i="26"/>
  <c r="D641" i="26"/>
  <c r="D642" i="26"/>
  <c r="D643" i="26"/>
  <c r="D644" i="26"/>
  <c r="D645" i="26"/>
  <c r="D646" i="26"/>
  <c r="D647" i="26"/>
  <c r="D648" i="26"/>
  <c r="D649" i="26"/>
  <c r="D650" i="26"/>
  <c r="D651" i="26"/>
  <c r="D652" i="26"/>
  <c r="D653" i="26"/>
  <c r="D654" i="26"/>
  <c r="D655" i="26"/>
  <c r="D656" i="26"/>
  <c r="D657" i="26"/>
  <c r="D658" i="26"/>
  <c r="D659" i="26"/>
  <c r="D660" i="26"/>
  <c r="D661" i="26"/>
  <c r="D662" i="26"/>
  <c r="D663" i="26"/>
  <c r="D664" i="26"/>
  <c r="D665" i="26"/>
  <c r="D666" i="26"/>
  <c r="D667" i="26"/>
  <c r="D668" i="26"/>
  <c r="D669" i="26"/>
  <c r="D670" i="26"/>
  <c r="D671" i="26"/>
  <c r="D672" i="26"/>
  <c r="D673" i="26"/>
  <c r="D674" i="26"/>
  <c r="D675" i="26"/>
  <c r="D676" i="26"/>
  <c r="D677" i="26"/>
  <c r="D678" i="26"/>
  <c r="D679" i="26"/>
  <c r="D680" i="26"/>
  <c r="D681" i="26"/>
  <c r="D682" i="26"/>
  <c r="D683" i="26"/>
  <c r="D684" i="26"/>
  <c r="D685" i="26"/>
  <c r="D686" i="26"/>
  <c r="D687" i="26"/>
  <c r="D688" i="26"/>
  <c r="D689" i="26"/>
  <c r="D690" i="26"/>
  <c r="D691" i="26"/>
  <c r="D692" i="26"/>
  <c r="D693" i="26"/>
  <c r="D694" i="26"/>
  <c r="D695" i="26"/>
  <c r="D696" i="26"/>
  <c r="D697" i="26"/>
  <c r="D698" i="26"/>
  <c r="D699" i="26"/>
  <c r="D700" i="26"/>
  <c r="D701" i="26"/>
  <c r="D702" i="26"/>
  <c r="D703" i="26"/>
  <c r="D704" i="26"/>
  <c r="D705" i="26"/>
  <c r="D706" i="26"/>
  <c r="D707" i="26"/>
  <c r="D708" i="26"/>
  <c r="D709" i="26"/>
  <c r="D710" i="26"/>
  <c r="D711" i="26"/>
  <c r="D712" i="26"/>
  <c r="D713" i="26"/>
  <c r="D714" i="26"/>
  <c r="D715" i="26"/>
  <c r="D716" i="26"/>
  <c r="D717" i="26"/>
  <c r="D718" i="26"/>
  <c r="D719" i="26"/>
  <c r="D720" i="26"/>
  <c r="D721" i="26"/>
  <c r="D722" i="26"/>
  <c r="D723" i="26"/>
  <c r="D724" i="26"/>
  <c r="D725" i="26"/>
  <c r="D726" i="26"/>
  <c r="D727" i="26"/>
  <c r="D728" i="26"/>
  <c r="D729" i="26"/>
  <c r="D730" i="26"/>
  <c r="D731" i="26"/>
  <c r="D732" i="26"/>
  <c r="D733" i="26"/>
  <c r="D734" i="26"/>
  <c r="D735" i="26"/>
  <c r="D736" i="26"/>
  <c r="D737" i="26"/>
  <c r="D738" i="26"/>
  <c r="D739" i="26"/>
  <c r="D740" i="26"/>
  <c r="D741" i="26"/>
  <c r="D742" i="26"/>
  <c r="D743" i="26"/>
  <c r="D744" i="26"/>
  <c r="D745" i="26"/>
  <c r="D746" i="26"/>
  <c r="D747" i="26"/>
  <c r="D748" i="26"/>
  <c r="D749" i="26"/>
  <c r="D750" i="26"/>
  <c r="D751" i="26"/>
  <c r="D752" i="26"/>
  <c r="D753" i="26"/>
  <c r="D754" i="26"/>
  <c r="D755" i="26"/>
  <c r="D756" i="26"/>
  <c r="D757" i="26"/>
  <c r="D758" i="26"/>
  <c r="D759" i="26"/>
  <c r="D760" i="26"/>
  <c r="D761" i="26"/>
  <c r="D762" i="26"/>
  <c r="D763" i="26"/>
  <c r="D764" i="26"/>
  <c r="D765" i="26"/>
  <c r="D766" i="26"/>
  <c r="D767" i="26"/>
  <c r="D768" i="26"/>
  <c r="D769" i="26"/>
  <c r="D770" i="26"/>
  <c r="D771" i="26"/>
  <c r="D772" i="26"/>
  <c r="D773" i="26"/>
  <c r="D774" i="26"/>
  <c r="D775" i="26"/>
  <c r="D776" i="26"/>
  <c r="D777" i="26"/>
  <c r="D778" i="26"/>
  <c r="D779" i="26"/>
  <c r="D780" i="26"/>
  <c r="D781" i="26"/>
  <c r="D782" i="26"/>
  <c r="D783" i="26"/>
  <c r="D784" i="26"/>
  <c r="D785" i="26"/>
  <c r="D786" i="26"/>
  <c r="D787" i="26"/>
  <c r="D788" i="26"/>
  <c r="D789" i="26"/>
  <c r="D790" i="26"/>
  <c r="D791" i="26"/>
  <c r="D792" i="26"/>
  <c r="D793" i="26"/>
  <c r="D794" i="26"/>
  <c r="D795" i="26"/>
  <c r="D796" i="26"/>
  <c r="D797" i="26"/>
  <c r="D798" i="26"/>
  <c r="D799" i="26"/>
  <c r="D800" i="26"/>
  <c r="D801" i="26"/>
  <c r="D802" i="26"/>
  <c r="D803" i="26"/>
  <c r="D804" i="26"/>
  <c r="D805" i="26"/>
  <c r="D806" i="26"/>
  <c r="D807" i="26"/>
  <c r="D808" i="26"/>
  <c r="D809" i="26"/>
  <c r="D810" i="26"/>
  <c r="D811" i="26"/>
  <c r="D812" i="26"/>
  <c r="D813" i="26"/>
  <c r="D814" i="26"/>
  <c r="D815" i="26"/>
  <c r="D816" i="26"/>
  <c r="D817" i="26"/>
  <c r="D818" i="26"/>
  <c r="D819" i="26"/>
  <c r="D820" i="26"/>
  <c r="D821" i="26"/>
  <c r="D822" i="26"/>
  <c r="D823" i="26"/>
  <c r="D824" i="26"/>
  <c r="D825" i="26"/>
  <c r="D826" i="26"/>
  <c r="D827" i="26"/>
  <c r="D828" i="26"/>
  <c r="D829" i="26"/>
  <c r="D830" i="26"/>
  <c r="D831" i="26"/>
  <c r="D832" i="26"/>
  <c r="D833" i="26"/>
  <c r="D834" i="26"/>
  <c r="D835" i="26"/>
  <c r="D836" i="26"/>
  <c r="D837" i="26"/>
  <c r="D838" i="26"/>
  <c r="D839" i="26"/>
  <c r="D840" i="26"/>
  <c r="D841" i="26"/>
  <c r="D842" i="26"/>
  <c r="D843" i="26"/>
  <c r="D844" i="26"/>
  <c r="D845" i="26"/>
  <c r="D846" i="26"/>
  <c r="D847" i="26"/>
  <c r="D848" i="26"/>
  <c r="D849" i="26"/>
  <c r="D850" i="26"/>
  <c r="D851" i="26"/>
  <c r="D852" i="26"/>
  <c r="D853" i="26"/>
  <c r="D854" i="26"/>
  <c r="D855" i="26"/>
  <c r="D856" i="26"/>
  <c r="D857" i="26"/>
  <c r="D858" i="26"/>
  <c r="D859" i="26"/>
  <c r="D860" i="26"/>
  <c r="D861" i="26"/>
  <c r="D862" i="26"/>
  <c r="D863" i="26"/>
  <c r="D864" i="26"/>
  <c r="D865" i="26"/>
  <c r="D866" i="26"/>
  <c r="D867" i="26"/>
  <c r="D868" i="26"/>
  <c r="D869" i="26"/>
  <c r="D870" i="26"/>
  <c r="D871" i="26"/>
  <c r="D872" i="26"/>
  <c r="D873" i="26"/>
  <c r="D874" i="26"/>
  <c r="D875" i="26"/>
  <c r="D876" i="26"/>
  <c r="D877" i="26"/>
  <c r="D878" i="26"/>
  <c r="D879" i="26"/>
  <c r="D880" i="26"/>
  <c r="D881" i="26"/>
  <c r="D882" i="26"/>
  <c r="D883" i="26"/>
  <c r="D884" i="26"/>
  <c r="D885" i="26"/>
  <c r="D886" i="26"/>
  <c r="D887" i="26"/>
  <c r="D888" i="26"/>
  <c r="D889" i="26"/>
  <c r="D890" i="26"/>
  <c r="D891" i="26"/>
  <c r="D892" i="26"/>
  <c r="D893" i="26"/>
  <c r="D894" i="26"/>
  <c r="D895" i="26"/>
  <c r="D896" i="26"/>
  <c r="D897" i="26"/>
  <c r="D898" i="26"/>
  <c r="D899" i="26"/>
  <c r="D900" i="26"/>
  <c r="D901" i="26"/>
  <c r="D902" i="26"/>
  <c r="D903" i="26"/>
  <c r="D904" i="26"/>
  <c r="D905" i="26"/>
  <c r="D906" i="26"/>
  <c r="D907" i="26"/>
  <c r="D908" i="26"/>
  <c r="D909" i="26"/>
  <c r="D910" i="26"/>
  <c r="D911" i="26"/>
  <c r="D912" i="26"/>
  <c r="D913" i="26"/>
  <c r="D914" i="26"/>
  <c r="D915" i="26"/>
  <c r="D916" i="26"/>
  <c r="D917" i="26"/>
  <c r="D918" i="26"/>
  <c r="D919" i="26"/>
  <c r="D920" i="26"/>
  <c r="D921" i="26"/>
  <c r="D922" i="26"/>
  <c r="D923" i="26"/>
  <c r="D924" i="26"/>
  <c r="D925" i="26"/>
  <c r="D926" i="26"/>
  <c r="D927" i="26"/>
  <c r="D928" i="26"/>
  <c r="D929" i="26"/>
  <c r="D930" i="26"/>
  <c r="D931" i="26"/>
  <c r="D932" i="26"/>
  <c r="D933" i="26"/>
  <c r="D934" i="26"/>
  <c r="D935" i="26"/>
  <c r="D936" i="26"/>
  <c r="D937" i="26"/>
  <c r="D938" i="26"/>
  <c r="D939" i="26"/>
  <c r="D940" i="26"/>
  <c r="D941" i="26"/>
  <c r="D942" i="26"/>
  <c r="D943" i="26"/>
  <c r="D944" i="26"/>
  <c r="D945" i="26"/>
  <c r="D946" i="26"/>
  <c r="D947" i="26"/>
  <c r="D948" i="26"/>
  <c r="D949" i="26"/>
  <c r="D950" i="26"/>
  <c r="D951" i="26"/>
  <c r="D952" i="26"/>
  <c r="D953" i="26"/>
  <c r="D954" i="26"/>
  <c r="D955" i="26"/>
  <c r="D956" i="26"/>
  <c r="D957" i="26"/>
  <c r="D958" i="26"/>
  <c r="D959" i="26"/>
  <c r="D960" i="26"/>
  <c r="D961" i="26"/>
  <c r="D962" i="26"/>
  <c r="D963" i="26"/>
  <c r="D964" i="26"/>
  <c r="D965" i="26"/>
  <c r="D966" i="26"/>
  <c r="D967" i="26"/>
  <c r="D968" i="26"/>
  <c r="D969" i="26"/>
  <c r="D970" i="26"/>
  <c r="D971" i="26"/>
  <c r="D972" i="26"/>
  <c r="D973" i="26"/>
  <c r="D974" i="26"/>
  <c r="D975" i="26"/>
  <c r="D976" i="26"/>
  <c r="D977" i="26"/>
  <c r="D978" i="26"/>
  <c r="D979" i="26"/>
  <c r="D980" i="26"/>
  <c r="D981" i="26"/>
  <c r="D982" i="26"/>
  <c r="D983" i="26"/>
  <c r="D984" i="26"/>
  <c r="D985" i="26"/>
  <c r="D986" i="26"/>
  <c r="D987" i="26"/>
  <c r="D988" i="26"/>
  <c r="D989" i="26"/>
  <c r="D990" i="26"/>
  <c r="D991" i="26"/>
  <c r="D992" i="26"/>
  <c r="D993" i="26"/>
  <c r="D994" i="26"/>
  <c r="D995" i="26"/>
  <c r="D996" i="26"/>
  <c r="D997" i="26"/>
  <c r="D998" i="26"/>
  <c r="D999" i="26"/>
  <c r="D1000" i="26"/>
  <c r="D1001" i="26"/>
  <c r="D1002" i="26"/>
  <c r="D1003" i="26"/>
  <c r="D1004" i="26"/>
  <c r="D1005" i="26"/>
  <c r="D1006" i="26"/>
  <c r="D1007" i="26"/>
  <c r="D1008" i="26"/>
  <c r="D1009" i="26"/>
  <c r="D1010" i="26"/>
  <c r="D1011" i="26"/>
  <c r="D1012" i="26"/>
  <c r="D1013" i="26"/>
  <c r="D1014" i="26"/>
  <c r="D1015" i="26"/>
  <c r="D1016" i="26"/>
  <c r="D1017" i="26"/>
  <c r="D1018" i="26"/>
  <c r="D1019" i="26"/>
  <c r="D1020" i="26"/>
  <c r="D1021" i="26"/>
  <c r="D1022" i="26"/>
  <c r="D1023" i="26"/>
  <c r="D1024" i="26"/>
  <c r="D1025" i="26"/>
  <c r="D1026" i="26"/>
  <c r="D1027" i="26"/>
  <c r="D1028" i="26"/>
  <c r="D1029" i="26"/>
  <c r="D1030" i="26"/>
  <c r="D1031" i="26"/>
  <c r="D1032" i="26"/>
  <c r="D1033" i="26"/>
  <c r="D1034" i="26"/>
  <c r="D1035" i="26"/>
  <c r="D1036" i="26"/>
  <c r="D1037" i="26"/>
  <c r="D1038" i="26"/>
  <c r="D1039" i="26"/>
  <c r="D1040" i="26"/>
  <c r="D1041" i="26"/>
  <c r="D1042" i="26"/>
  <c r="D1043" i="26"/>
  <c r="D1044" i="26"/>
  <c r="D1045" i="26"/>
  <c r="D1046" i="26"/>
  <c r="D1047" i="26"/>
  <c r="D1048" i="26"/>
  <c r="D1049" i="26"/>
  <c r="D1050" i="26"/>
  <c r="D1051" i="26"/>
  <c r="D1052" i="26"/>
  <c r="D1053" i="26"/>
  <c r="D1054" i="26"/>
  <c r="D1055" i="26"/>
  <c r="D1056" i="26"/>
  <c r="D1057" i="26"/>
  <c r="D1058" i="26"/>
  <c r="D1059" i="26"/>
  <c r="D1060" i="26"/>
  <c r="D1061" i="26"/>
  <c r="D1062" i="26"/>
  <c r="D1063" i="26"/>
  <c r="D1064" i="26"/>
  <c r="D1065" i="26"/>
  <c r="D1066" i="26"/>
  <c r="D1067" i="26"/>
  <c r="D1068" i="26"/>
  <c r="D1069" i="26"/>
  <c r="D1070" i="26"/>
  <c r="D1071" i="26"/>
  <c r="D1072" i="26"/>
  <c r="D1073" i="26"/>
  <c r="D1074" i="26"/>
  <c r="D1075" i="26"/>
  <c r="D1076" i="26"/>
  <c r="D1077" i="26"/>
  <c r="D1078" i="26"/>
  <c r="D1079" i="26"/>
  <c r="D1080" i="26"/>
  <c r="D1081" i="26"/>
  <c r="D1082" i="26"/>
  <c r="D1083" i="26"/>
  <c r="D1084" i="26"/>
  <c r="D1085" i="26"/>
  <c r="D1086" i="26"/>
  <c r="D1087" i="26"/>
  <c r="D1088" i="26"/>
  <c r="D1089" i="26"/>
  <c r="D1090" i="26"/>
  <c r="D1091" i="26"/>
  <c r="D1092" i="26"/>
  <c r="D1093" i="26"/>
  <c r="D1094" i="26"/>
  <c r="D1095" i="26"/>
  <c r="D1096" i="26"/>
  <c r="D1097" i="26"/>
  <c r="D1098" i="26"/>
  <c r="D1099" i="26"/>
  <c r="D1100" i="26"/>
  <c r="D1101" i="26"/>
  <c r="D1102" i="26"/>
  <c r="D1103" i="26"/>
  <c r="D1104" i="26"/>
  <c r="D1105" i="26"/>
  <c r="D1106" i="26"/>
  <c r="D1107" i="26"/>
  <c r="D1108" i="26"/>
  <c r="D1109" i="26"/>
  <c r="D1110" i="26"/>
  <c r="D1111" i="26"/>
  <c r="D1112" i="26"/>
  <c r="D1113" i="26"/>
  <c r="D1114" i="26"/>
  <c r="D1115" i="26"/>
  <c r="D1116" i="26"/>
  <c r="D1117" i="26"/>
  <c r="D1118" i="26"/>
  <c r="D1119" i="26"/>
  <c r="D1120" i="26"/>
  <c r="D1121" i="26"/>
  <c r="D1122" i="26"/>
  <c r="D1123" i="26"/>
  <c r="D1124" i="26"/>
  <c r="D1125" i="26"/>
  <c r="D1126" i="26"/>
  <c r="D1127" i="26"/>
  <c r="D1128" i="26"/>
  <c r="D1129" i="26"/>
  <c r="D1130" i="26"/>
  <c r="D1131" i="26"/>
  <c r="D1132" i="26"/>
  <c r="D1133" i="26"/>
  <c r="D1134" i="26"/>
  <c r="D1135" i="26"/>
  <c r="D1136" i="26"/>
  <c r="D1137" i="26"/>
  <c r="D1138" i="26"/>
  <c r="D1139" i="26"/>
  <c r="D1140" i="26"/>
  <c r="D1141" i="26"/>
  <c r="D1142" i="26"/>
  <c r="D1143" i="26"/>
  <c r="D1144" i="26"/>
  <c r="D1145" i="26"/>
  <c r="D1146" i="26"/>
  <c r="D1147" i="26"/>
  <c r="D1148" i="26"/>
  <c r="D1149" i="26"/>
  <c r="D1150" i="26"/>
  <c r="D1151" i="26"/>
  <c r="D1152" i="26"/>
  <c r="D1153" i="26"/>
  <c r="D1154" i="26"/>
  <c r="D1155" i="26"/>
  <c r="D1156" i="26"/>
  <c r="D1157" i="26"/>
  <c r="D1158" i="26"/>
  <c r="D1159" i="26"/>
  <c r="D1160" i="26"/>
  <c r="D1161" i="26"/>
  <c r="D1162" i="26"/>
  <c r="D1163" i="26"/>
  <c r="D1164" i="26"/>
  <c r="D1165" i="26"/>
  <c r="D1166" i="26"/>
  <c r="D1167" i="26"/>
  <c r="D1168" i="26"/>
  <c r="D1169" i="26"/>
  <c r="D1170" i="26"/>
  <c r="D1171" i="26"/>
  <c r="D1172" i="26"/>
  <c r="D1173" i="26"/>
  <c r="D1174" i="26"/>
  <c r="D1175" i="26"/>
  <c r="D1176" i="26"/>
  <c r="D1177" i="26"/>
  <c r="D1178" i="26"/>
  <c r="D1179" i="26"/>
  <c r="D1180" i="26"/>
  <c r="D1181" i="26"/>
  <c r="D1182" i="26"/>
  <c r="D1183" i="26"/>
  <c r="D1184" i="26"/>
  <c r="D1185" i="26"/>
  <c r="D1186" i="26"/>
  <c r="D1187" i="26"/>
  <c r="D1188" i="26"/>
  <c r="D1189" i="26"/>
  <c r="D1190" i="26"/>
  <c r="D1191" i="26"/>
  <c r="D1192" i="26"/>
  <c r="D1193" i="26"/>
  <c r="D1194" i="26"/>
  <c r="D1195" i="26"/>
  <c r="D1196" i="26"/>
  <c r="D1197" i="26"/>
  <c r="D1198" i="26"/>
  <c r="D1199" i="26"/>
  <c r="D1200" i="26"/>
  <c r="D1201" i="26"/>
  <c r="D1202" i="26"/>
  <c r="D1203" i="26"/>
  <c r="D1204" i="26"/>
  <c r="D1205" i="26"/>
  <c r="D1206" i="26"/>
  <c r="D1207" i="26"/>
  <c r="D1208" i="26"/>
  <c r="D1209" i="26"/>
  <c r="D1210" i="26"/>
  <c r="D1211" i="26"/>
  <c r="D1212" i="26"/>
  <c r="D1213" i="26"/>
  <c r="D1214" i="26"/>
  <c r="D1215" i="26"/>
  <c r="D1216" i="26"/>
  <c r="D1217" i="26"/>
  <c r="D1218" i="26"/>
  <c r="D1219" i="26"/>
  <c r="D1220" i="26"/>
  <c r="D1221" i="26"/>
  <c r="D1222" i="26"/>
  <c r="D1223" i="26"/>
  <c r="D1224" i="26"/>
  <c r="D1225" i="26"/>
  <c r="D1226" i="26"/>
  <c r="D1227" i="26"/>
  <c r="D1228" i="26"/>
  <c r="D1229" i="26"/>
  <c r="D1230" i="26"/>
  <c r="D1231" i="26"/>
  <c r="D1232" i="26"/>
  <c r="D1233" i="26"/>
  <c r="D1234" i="26"/>
  <c r="D1235" i="26"/>
  <c r="D1236" i="26"/>
  <c r="D1237" i="26"/>
  <c r="D1238" i="26"/>
  <c r="D1239" i="26"/>
  <c r="D1240" i="26"/>
  <c r="D1241" i="26"/>
  <c r="D1242" i="26"/>
  <c r="D1243" i="26"/>
  <c r="D1244" i="26"/>
  <c r="D1245" i="26"/>
  <c r="D1246" i="26"/>
  <c r="D1247" i="26"/>
  <c r="D1248" i="26"/>
  <c r="D1249" i="26"/>
  <c r="D1250" i="26"/>
  <c r="D1251" i="26"/>
  <c r="D1252" i="26"/>
  <c r="D1253" i="26"/>
  <c r="D1254" i="26"/>
  <c r="D1255" i="26"/>
  <c r="D1256" i="26"/>
  <c r="D1257" i="26"/>
  <c r="D1258" i="26"/>
  <c r="D1259" i="26"/>
  <c r="D1260" i="26"/>
  <c r="D1261" i="26"/>
  <c r="D1262" i="26"/>
  <c r="D1263" i="26"/>
  <c r="D1264" i="26"/>
  <c r="D1265" i="26"/>
  <c r="D1266" i="26"/>
  <c r="D1267" i="26"/>
  <c r="D1268" i="26"/>
  <c r="D1269" i="26"/>
  <c r="D1270" i="26"/>
  <c r="D1271" i="26"/>
  <c r="D1272" i="26"/>
  <c r="D1273" i="26"/>
  <c r="D1274" i="26"/>
  <c r="D1275" i="26"/>
  <c r="D1276" i="26"/>
  <c r="D1277" i="26"/>
  <c r="D1278" i="26"/>
  <c r="D1279" i="26"/>
  <c r="D1280" i="26"/>
  <c r="D1281" i="26"/>
  <c r="D1282" i="26"/>
  <c r="D1283" i="26"/>
  <c r="D1284" i="26"/>
  <c r="D1285" i="26"/>
  <c r="D1286" i="26"/>
  <c r="D1287" i="26"/>
  <c r="D1288" i="26"/>
  <c r="D1289" i="26"/>
  <c r="D1290" i="26"/>
  <c r="D1291" i="26"/>
  <c r="D1292" i="26"/>
  <c r="D1293" i="26"/>
  <c r="D1294" i="26"/>
  <c r="D1295" i="26"/>
  <c r="D1296" i="26"/>
  <c r="D1297" i="26"/>
  <c r="D1298" i="26"/>
  <c r="D1299" i="26"/>
  <c r="D1300" i="26"/>
  <c r="D1301" i="26"/>
  <c r="D1302" i="26"/>
  <c r="D1303" i="26"/>
  <c r="D1304" i="26"/>
  <c r="D1305" i="26"/>
  <c r="D1306" i="26"/>
  <c r="D1307" i="26"/>
  <c r="D1308" i="26"/>
  <c r="D1309" i="26"/>
  <c r="D1310" i="26"/>
  <c r="D1311" i="26"/>
  <c r="D1312" i="26"/>
  <c r="D1313" i="26"/>
  <c r="D1314" i="26"/>
  <c r="D1315" i="26"/>
  <c r="D1316" i="26"/>
  <c r="D1317" i="26"/>
  <c r="D1318" i="26"/>
  <c r="D1319" i="26"/>
  <c r="D1320" i="26"/>
  <c r="D1321" i="26"/>
  <c r="D1322" i="26"/>
  <c r="D1323" i="26"/>
  <c r="D1324" i="26"/>
  <c r="D1325" i="26"/>
  <c r="D1326" i="26"/>
  <c r="D1327" i="26"/>
  <c r="D1328" i="26"/>
  <c r="D1329" i="26"/>
  <c r="D1330" i="26"/>
  <c r="D1331" i="26"/>
  <c r="D1332" i="26"/>
  <c r="D1333" i="26"/>
  <c r="D1334" i="26"/>
  <c r="D1335" i="26"/>
  <c r="D1336" i="26"/>
  <c r="D1337" i="26"/>
  <c r="D1338" i="26"/>
  <c r="D1339" i="26"/>
  <c r="D1340" i="26"/>
  <c r="D1341" i="26"/>
  <c r="D1342" i="26"/>
  <c r="D1343" i="26"/>
  <c r="D1344" i="26"/>
  <c r="D1345" i="26"/>
  <c r="D1346" i="26"/>
  <c r="D1347" i="26"/>
  <c r="D1348" i="26"/>
  <c r="D1349" i="26"/>
  <c r="D1350" i="26"/>
  <c r="D1351" i="26"/>
  <c r="D1352" i="26"/>
  <c r="D1353" i="26"/>
  <c r="D1354" i="26"/>
  <c r="D1355" i="26"/>
  <c r="D1356" i="26"/>
  <c r="D1357" i="26"/>
  <c r="D1358" i="26"/>
  <c r="D1359" i="26"/>
  <c r="D1360" i="26"/>
  <c r="D1361" i="26"/>
  <c r="D1362" i="26"/>
  <c r="D1363" i="26"/>
  <c r="D1364" i="26"/>
  <c r="D1365" i="26"/>
  <c r="D1366" i="26"/>
  <c r="D1367" i="26"/>
  <c r="D1368" i="26"/>
  <c r="D1369" i="26"/>
  <c r="D1370" i="26"/>
  <c r="D1371" i="26"/>
  <c r="D1372" i="26"/>
  <c r="D1373" i="26"/>
  <c r="D1374" i="26"/>
  <c r="D1375" i="26"/>
  <c r="D1376" i="26"/>
  <c r="D1377" i="26"/>
  <c r="D1378" i="26"/>
  <c r="D1379" i="26"/>
  <c r="D1380" i="26"/>
  <c r="D1381" i="26"/>
  <c r="D1382" i="26"/>
  <c r="D1383" i="26"/>
  <c r="D1384" i="26"/>
  <c r="D1385" i="26"/>
  <c r="D1386" i="26"/>
  <c r="D1387" i="26"/>
  <c r="D1388" i="26"/>
  <c r="D1389" i="26"/>
  <c r="D1390" i="26"/>
  <c r="D1391" i="26"/>
  <c r="D1392" i="26"/>
  <c r="D1393" i="26"/>
  <c r="D1394" i="26"/>
  <c r="D1395" i="26"/>
  <c r="D1396" i="26"/>
  <c r="D1397" i="26"/>
  <c r="D1398" i="26"/>
  <c r="D1399" i="26"/>
  <c r="D1400" i="26"/>
  <c r="D1401" i="26"/>
  <c r="D1402" i="26"/>
  <c r="D1403" i="26"/>
  <c r="D1404" i="26"/>
  <c r="D1405" i="26"/>
  <c r="D1406" i="26"/>
  <c r="D1407" i="26"/>
  <c r="D1408" i="26"/>
  <c r="D1409" i="26"/>
  <c r="D1410" i="26"/>
  <c r="D1411" i="26"/>
  <c r="D1412" i="26"/>
  <c r="D1413" i="26"/>
  <c r="D1414" i="26"/>
  <c r="D1415" i="26"/>
  <c r="D1416" i="26"/>
  <c r="D1417" i="26"/>
  <c r="D1418" i="26"/>
  <c r="D1419" i="26"/>
  <c r="D1420" i="26"/>
  <c r="D1421" i="26"/>
  <c r="D1422" i="26"/>
  <c r="D1423" i="26"/>
  <c r="D1424" i="26"/>
  <c r="D1425" i="26"/>
  <c r="D1426" i="26"/>
  <c r="D1427" i="26"/>
  <c r="D1428" i="26"/>
  <c r="D1429" i="26"/>
  <c r="D1430" i="26"/>
  <c r="D1431" i="26"/>
  <c r="D1432" i="26"/>
  <c r="D1433" i="26"/>
  <c r="D1434" i="26"/>
  <c r="D1435" i="26"/>
  <c r="D1436" i="26"/>
  <c r="D1437" i="26"/>
  <c r="D1438" i="26"/>
  <c r="D1439" i="26"/>
  <c r="D1440" i="26"/>
  <c r="D1441" i="26"/>
  <c r="D1442" i="26"/>
  <c r="D1443" i="26"/>
  <c r="D1444" i="26"/>
  <c r="D1445" i="26"/>
  <c r="D1446" i="26"/>
  <c r="D1447" i="26"/>
  <c r="D1448" i="26"/>
  <c r="D1449" i="26"/>
  <c r="D1450" i="26"/>
  <c r="D1451" i="26"/>
  <c r="D1452" i="26"/>
  <c r="D1453" i="26"/>
  <c r="D1454" i="26"/>
  <c r="D1455" i="26"/>
  <c r="D1456" i="26"/>
  <c r="D1457" i="26"/>
  <c r="D1458" i="26"/>
  <c r="D1459" i="26"/>
  <c r="D1460" i="26"/>
  <c r="D1461" i="26"/>
  <c r="D1462" i="26"/>
  <c r="D1463" i="26"/>
  <c r="D1464" i="26"/>
  <c r="D1465" i="26"/>
  <c r="D1466" i="26"/>
  <c r="D1467" i="26"/>
  <c r="D1468" i="26"/>
  <c r="D1469" i="26"/>
  <c r="D1470" i="26"/>
  <c r="D1471" i="26"/>
  <c r="D1472" i="26"/>
  <c r="D1473" i="26"/>
  <c r="D1474" i="26"/>
  <c r="D1475" i="26"/>
  <c r="D1476" i="26"/>
  <c r="D1477" i="26"/>
  <c r="D1478" i="26"/>
  <c r="D1479" i="26"/>
  <c r="D1480" i="26"/>
  <c r="D1481" i="26"/>
  <c r="D1482" i="26"/>
  <c r="D1483" i="26"/>
  <c r="D1484" i="26"/>
  <c r="D1485" i="26"/>
  <c r="D1486" i="26"/>
  <c r="D1487" i="26"/>
  <c r="D1488" i="26"/>
  <c r="D1489" i="26"/>
  <c r="D1490" i="26"/>
  <c r="D1491" i="26"/>
  <c r="D1492" i="26"/>
  <c r="D1493" i="26"/>
  <c r="D1494" i="26"/>
  <c r="D1495" i="26"/>
  <c r="D1496" i="26"/>
  <c r="D1497" i="26"/>
  <c r="D1498" i="26"/>
  <c r="D1499" i="26"/>
  <c r="D1500" i="26"/>
  <c r="D1501" i="26"/>
  <c r="D1502" i="26"/>
  <c r="D1503" i="26"/>
  <c r="D1504" i="26"/>
  <c r="D1505" i="26"/>
  <c r="D1506" i="26"/>
  <c r="D1507" i="26"/>
  <c r="D1508" i="26"/>
  <c r="D1509" i="26"/>
  <c r="D1510" i="26"/>
  <c r="D1511" i="26"/>
  <c r="D1512" i="26"/>
  <c r="D1513" i="26"/>
  <c r="D1514" i="26"/>
  <c r="D1515" i="26"/>
  <c r="D1516" i="26"/>
  <c r="D1517" i="26"/>
  <c r="D1518" i="26"/>
  <c r="D1519" i="26"/>
  <c r="D1520" i="26"/>
  <c r="D1521" i="26"/>
  <c r="D1522" i="26"/>
  <c r="D1523" i="26"/>
  <c r="D1524" i="26"/>
  <c r="D1525" i="26"/>
  <c r="D1526" i="26"/>
  <c r="D1527" i="26"/>
  <c r="D1528" i="26"/>
  <c r="D1529" i="26"/>
  <c r="D1530" i="26"/>
  <c r="D1531" i="26"/>
  <c r="D1532" i="26"/>
  <c r="D1533" i="26"/>
  <c r="D1534" i="26"/>
  <c r="D1535" i="26"/>
  <c r="D1536" i="26"/>
  <c r="D1537" i="26"/>
  <c r="D1538" i="26"/>
  <c r="D1539" i="26"/>
  <c r="D1540" i="26"/>
  <c r="D1541" i="26"/>
  <c r="D1542" i="26"/>
  <c r="D1543" i="26"/>
  <c r="D1544" i="26"/>
  <c r="D1545" i="26"/>
  <c r="D1546" i="26"/>
  <c r="D1547" i="26"/>
  <c r="D1548" i="26"/>
  <c r="D1549" i="26"/>
  <c r="D1550" i="26"/>
  <c r="D1551" i="26"/>
  <c r="D1552" i="26"/>
  <c r="D1553" i="26"/>
  <c r="D1554" i="26"/>
  <c r="D1555" i="26"/>
  <c r="D1556" i="26"/>
  <c r="D1557" i="26"/>
  <c r="D1558" i="26"/>
  <c r="D1559" i="26"/>
  <c r="D1560" i="26"/>
  <c r="D1561" i="26"/>
  <c r="D1562" i="26"/>
  <c r="D1563" i="26"/>
  <c r="D1564" i="26"/>
  <c r="D1565" i="26"/>
  <c r="D1566" i="26"/>
  <c r="D1567" i="26"/>
  <c r="D1568" i="26"/>
  <c r="D1569" i="26"/>
  <c r="D1570" i="26"/>
  <c r="D1571" i="26"/>
  <c r="D1572" i="26"/>
  <c r="D1573" i="26"/>
  <c r="D1574" i="26"/>
  <c r="D1575" i="26"/>
  <c r="D1576" i="26"/>
  <c r="D1577" i="26"/>
  <c r="D1578" i="26"/>
  <c r="D1579" i="26"/>
  <c r="D1580" i="26"/>
  <c r="D1581" i="26"/>
  <c r="D1582" i="26"/>
  <c r="D1583" i="26"/>
  <c r="D1584" i="26"/>
  <c r="D1585" i="26"/>
  <c r="D1586" i="26"/>
  <c r="D1587" i="26"/>
  <c r="D1588" i="26"/>
  <c r="D1589" i="26"/>
  <c r="D1590" i="26"/>
  <c r="D1591" i="26"/>
  <c r="D1592" i="26"/>
  <c r="D1593" i="26"/>
  <c r="D1594" i="26"/>
  <c r="D1595" i="26"/>
  <c r="D1596" i="26"/>
  <c r="D1597" i="26"/>
  <c r="D1598" i="26"/>
  <c r="D1599" i="26"/>
  <c r="D1600" i="26"/>
  <c r="D1601" i="26"/>
  <c r="D1602" i="26"/>
  <c r="D1603" i="26"/>
  <c r="D1604" i="26"/>
  <c r="D1605" i="26"/>
  <c r="D1606" i="26"/>
  <c r="D1607" i="26"/>
  <c r="D1608" i="26"/>
  <c r="D1609" i="26"/>
  <c r="D1610" i="26"/>
  <c r="D1611" i="26"/>
  <c r="D1612" i="26"/>
  <c r="D1613" i="26"/>
  <c r="D1614" i="26"/>
  <c r="D1615" i="26"/>
  <c r="D1616" i="26"/>
  <c r="D1617" i="26"/>
  <c r="D1618" i="26"/>
  <c r="D1619" i="26"/>
  <c r="D1620" i="26"/>
  <c r="D1621" i="26"/>
  <c r="D1622" i="26"/>
  <c r="D1623" i="26"/>
  <c r="D1624" i="26"/>
  <c r="D1625" i="26"/>
  <c r="D1626" i="26"/>
  <c r="D1627" i="26"/>
  <c r="D1628" i="26"/>
  <c r="D1629" i="26"/>
  <c r="D1630" i="26"/>
  <c r="D1631" i="26"/>
  <c r="D1632" i="26"/>
  <c r="D1633" i="26"/>
  <c r="D1634" i="26"/>
  <c r="D1635" i="26"/>
  <c r="D1636" i="26"/>
  <c r="D1637" i="26"/>
  <c r="D1638" i="26"/>
  <c r="D1639" i="26"/>
  <c r="D1640" i="26"/>
  <c r="D1641" i="26"/>
  <c r="D1642" i="26"/>
  <c r="D1643" i="26"/>
  <c r="D1644" i="26"/>
  <c r="D1645" i="26"/>
  <c r="D1646" i="26"/>
  <c r="D1647" i="26"/>
  <c r="D1648" i="26"/>
  <c r="D1649" i="26"/>
  <c r="D1650" i="26"/>
  <c r="D1651" i="26"/>
  <c r="D1652" i="26"/>
  <c r="D1653" i="26"/>
  <c r="D1654" i="26"/>
  <c r="D1655" i="26"/>
  <c r="D1656" i="26"/>
  <c r="D1657" i="26"/>
  <c r="D1658" i="26"/>
  <c r="D1659" i="26"/>
  <c r="D1660" i="26"/>
  <c r="D1661" i="26"/>
  <c r="D1662" i="26"/>
  <c r="D1663" i="26"/>
  <c r="D1664" i="26"/>
  <c r="D1665" i="26"/>
  <c r="D1666" i="26"/>
  <c r="D1667" i="26"/>
  <c r="D1668" i="26"/>
  <c r="D1669" i="26"/>
  <c r="D1670" i="26"/>
  <c r="D1671" i="26"/>
  <c r="D1672" i="26"/>
  <c r="D1673" i="26"/>
  <c r="D1674" i="26"/>
  <c r="D1675" i="26"/>
  <c r="D1676" i="26"/>
  <c r="D1677" i="26"/>
  <c r="D1678" i="26"/>
  <c r="D1679" i="26"/>
  <c r="D1680" i="26"/>
  <c r="D1681" i="26"/>
  <c r="D1682" i="26"/>
  <c r="D1683" i="26"/>
  <c r="D1684" i="26"/>
  <c r="D1685" i="26"/>
  <c r="D1686" i="26"/>
  <c r="D1687" i="26"/>
  <c r="D1688" i="26"/>
  <c r="D1689" i="26"/>
  <c r="D1690" i="26"/>
  <c r="D1691" i="26"/>
  <c r="D1692" i="26"/>
  <c r="D1693" i="26"/>
  <c r="D1694" i="26"/>
  <c r="D1695" i="26"/>
  <c r="D1696" i="26"/>
  <c r="D1697" i="26"/>
  <c r="D1698" i="26"/>
  <c r="D1699" i="26"/>
  <c r="D1700" i="26"/>
  <c r="D1701" i="26"/>
  <c r="D1702" i="26"/>
  <c r="D1703" i="26"/>
  <c r="D1704" i="26"/>
  <c r="D1705" i="26"/>
  <c r="D1706" i="26"/>
  <c r="D1707" i="26"/>
  <c r="D1708" i="26"/>
  <c r="D1709" i="26"/>
  <c r="D1710" i="26"/>
  <c r="D1711" i="26"/>
  <c r="D1712" i="26"/>
  <c r="D1713" i="26"/>
  <c r="D1714" i="26"/>
  <c r="D1715" i="26"/>
  <c r="D1716" i="26"/>
  <c r="D1717" i="26"/>
  <c r="D1718" i="26"/>
  <c r="D1719" i="26"/>
  <c r="D1720" i="26"/>
  <c r="D1721" i="26"/>
  <c r="D1722" i="26"/>
  <c r="D1723" i="26"/>
  <c r="D1724" i="26"/>
  <c r="D1725" i="26"/>
  <c r="D1726" i="26"/>
  <c r="D1727" i="26"/>
  <c r="D1728" i="26"/>
  <c r="D1729" i="26"/>
  <c r="D1730" i="26"/>
  <c r="D1731" i="26"/>
  <c r="D1732" i="26"/>
  <c r="D1733" i="26"/>
  <c r="D1734" i="26"/>
  <c r="D1735" i="26"/>
  <c r="D1736" i="26"/>
  <c r="D1737" i="26"/>
  <c r="D1738" i="26"/>
  <c r="D1739" i="26"/>
  <c r="D1740" i="26"/>
  <c r="D1741" i="26"/>
  <c r="D1742" i="26"/>
  <c r="D1743" i="26"/>
  <c r="D1744" i="26"/>
  <c r="D1745" i="26"/>
  <c r="D1746" i="26"/>
  <c r="D1747" i="26"/>
  <c r="D1748" i="26"/>
  <c r="D1749" i="26"/>
  <c r="D1750" i="26"/>
  <c r="D1751" i="26"/>
  <c r="D1752" i="26"/>
  <c r="D1753" i="26"/>
  <c r="D1754" i="26"/>
  <c r="D1755" i="26"/>
  <c r="D1756" i="26"/>
  <c r="D1757" i="26"/>
  <c r="D1758" i="26"/>
  <c r="D1759" i="26"/>
  <c r="D1760" i="26"/>
  <c r="D1761" i="26"/>
  <c r="D1762" i="26"/>
  <c r="D1763" i="26"/>
  <c r="D1764" i="26"/>
  <c r="D1765" i="26"/>
  <c r="D1766" i="26"/>
  <c r="D1767" i="26"/>
  <c r="D1768" i="26"/>
  <c r="D1769" i="26"/>
  <c r="D1770" i="26"/>
  <c r="D1771" i="26"/>
  <c r="D1772" i="26"/>
  <c r="D1773" i="26"/>
  <c r="D1774" i="26"/>
  <c r="D1775" i="26"/>
  <c r="D1776" i="26"/>
  <c r="D1777" i="26"/>
  <c r="D1778" i="26"/>
  <c r="D1779" i="26"/>
  <c r="D1780" i="26"/>
  <c r="D1781" i="26"/>
  <c r="D1782" i="26"/>
  <c r="D1783" i="26"/>
  <c r="D1784" i="26"/>
  <c r="D1785" i="26"/>
  <c r="D1786" i="26"/>
  <c r="D1787" i="26"/>
  <c r="D1788" i="26"/>
  <c r="D1789" i="26"/>
  <c r="D1790" i="26"/>
  <c r="D1791" i="26"/>
  <c r="D1792" i="26"/>
  <c r="D1793" i="26"/>
  <c r="D1794" i="26"/>
  <c r="D1795" i="26"/>
  <c r="D1796" i="26"/>
  <c r="D1797" i="26"/>
  <c r="D1798" i="26"/>
  <c r="D1799" i="26"/>
  <c r="D1800" i="26"/>
  <c r="D1801" i="26"/>
  <c r="D1802" i="26"/>
  <c r="D1803" i="26"/>
  <c r="D1804" i="26"/>
  <c r="D1805" i="26"/>
  <c r="D1806" i="26"/>
  <c r="D1807" i="26"/>
  <c r="D1808" i="26"/>
  <c r="D1809" i="26"/>
  <c r="D1810" i="26"/>
  <c r="D1811" i="26"/>
  <c r="D1812" i="26"/>
  <c r="D1813" i="26"/>
  <c r="D1814" i="26"/>
  <c r="D1815" i="26"/>
  <c r="D1816" i="26"/>
  <c r="D1817" i="26"/>
  <c r="D1818" i="26"/>
  <c r="D1819" i="26"/>
  <c r="D1820" i="26"/>
  <c r="D1821" i="26"/>
  <c r="D1822" i="26"/>
  <c r="D1823" i="26"/>
  <c r="D1824" i="26"/>
  <c r="D1825" i="26"/>
  <c r="D1826" i="26"/>
  <c r="D1827" i="26"/>
  <c r="D1828" i="26"/>
  <c r="D1829" i="26"/>
  <c r="D1830" i="26"/>
  <c r="D1831" i="26"/>
  <c r="D1832" i="26"/>
  <c r="D1833" i="26"/>
  <c r="D1834" i="26"/>
  <c r="D1835" i="26"/>
  <c r="D1836" i="26"/>
  <c r="D1837" i="26"/>
  <c r="D1838" i="26"/>
  <c r="D1839" i="26"/>
  <c r="D1840" i="26"/>
  <c r="D1841" i="26"/>
  <c r="D1842" i="26"/>
  <c r="D1843" i="26"/>
  <c r="D1844" i="26"/>
  <c r="D1845" i="26"/>
  <c r="D1846" i="26"/>
  <c r="D1847" i="26"/>
  <c r="D1848" i="26"/>
  <c r="D1849" i="26"/>
  <c r="D1850" i="26"/>
  <c r="D1851" i="26"/>
  <c r="D1852" i="26"/>
  <c r="D1853" i="26"/>
  <c r="D1854" i="26"/>
  <c r="D1855" i="26"/>
  <c r="D1856" i="26"/>
  <c r="D1857" i="26"/>
  <c r="D1858" i="26"/>
  <c r="D1859" i="26"/>
  <c r="D1860" i="26"/>
  <c r="D1861" i="26"/>
  <c r="D1862" i="26"/>
  <c r="D1863" i="26"/>
  <c r="D1864" i="26"/>
  <c r="D1865" i="26"/>
  <c r="D1866" i="26"/>
  <c r="D1867" i="26"/>
  <c r="D1868" i="26"/>
  <c r="D1869" i="26"/>
  <c r="D1870" i="26"/>
  <c r="D1871" i="26"/>
  <c r="D1872" i="26"/>
  <c r="D1873" i="26"/>
  <c r="D1874" i="26"/>
  <c r="D1875" i="26"/>
  <c r="D1876" i="26"/>
  <c r="D1877" i="26"/>
  <c r="D1878" i="26"/>
  <c r="D1879" i="26"/>
  <c r="D1880" i="26"/>
  <c r="D1881" i="26"/>
  <c r="D1882" i="26"/>
  <c r="D1883" i="26"/>
  <c r="D1884" i="26"/>
  <c r="D1885" i="26"/>
  <c r="D1886" i="26"/>
  <c r="D1887" i="26"/>
  <c r="D1888" i="26"/>
  <c r="D1889" i="26"/>
  <c r="D1890" i="26"/>
  <c r="D1891" i="26"/>
  <c r="D1892" i="26"/>
  <c r="D1893" i="26"/>
  <c r="D1894" i="26"/>
  <c r="D1895" i="26"/>
  <c r="D1896" i="26"/>
  <c r="D1897" i="26"/>
  <c r="D1898" i="26"/>
  <c r="D1899" i="26"/>
  <c r="D1900" i="26"/>
  <c r="D1901" i="26"/>
  <c r="D1902" i="26"/>
  <c r="D1903" i="26"/>
  <c r="D1904" i="26"/>
  <c r="D1905" i="26"/>
  <c r="D1906" i="26"/>
  <c r="D1907" i="26"/>
  <c r="D1908" i="26"/>
  <c r="D1909" i="26"/>
  <c r="D1910" i="26"/>
  <c r="D1911" i="26"/>
  <c r="D1912" i="26"/>
  <c r="D1913" i="26"/>
  <c r="D1914" i="26"/>
  <c r="D1915" i="26"/>
  <c r="D1916" i="26"/>
  <c r="D1917" i="26"/>
  <c r="D1918" i="26"/>
  <c r="D1919" i="26"/>
  <c r="D1920" i="26"/>
  <c r="D1921" i="26"/>
  <c r="D1922" i="26"/>
  <c r="D1923" i="26"/>
  <c r="D1924" i="26"/>
  <c r="D1925" i="26"/>
  <c r="D1926" i="26"/>
  <c r="D1927" i="26"/>
  <c r="D1928" i="26"/>
  <c r="D1929" i="26"/>
  <c r="D1930" i="26"/>
  <c r="D1931" i="26"/>
  <c r="D1932" i="26"/>
  <c r="D1933" i="26"/>
  <c r="D1934" i="26"/>
  <c r="D1935" i="26"/>
  <c r="D1936" i="26"/>
  <c r="D1937" i="26"/>
  <c r="D1938" i="26"/>
  <c r="D1939" i="26"/>
  <c r="D1940" i="26"/>
  <c r="D1941" i="26"/>
  <c r="D1942" i="26"/>
  <c r="D1943" i="26"/>
  <c r="D1944" i="26"/>
  <c r="D1945" i="26"/>
  <c r="D1946" i="26"/>
  <c r="D1947" i="26"/>
  <c r="D1948" i="26"/>
  <c r="D1949" i="26"/>
  <c r="D1950" i="26"/>
  <c r="D1951" i="26"/>
  <c r="D1952" i="26"/>
  <c r="D1953" i="26"/>
  <c r="D1954" i="26"/>
  <c r="D1955" i="26"/>
  <c r="D1956" i="26"/>
  <c r="D1957" i="26"/>
  <c r="D1958" i="26"/>
  <c r="D1959" i="26"/>
  <c r="D1960" i="26"/>
  <c r="D1961" i="26"/>
  <c r="D1962" i="26"/>
  <c r="D1963" i="26"/>
  <c r="D1964" i="26"/>
  <c r="D1965" i="26"/>
  <c r="D1966" i="26"/>
  <c r="D1967" i="26"/>
  <c r="D1968" i="26"/>
  <c r="D1969" i="26"/>
  <c r="D1970" i="26"/>
  <c r="D1971" i="26"/>
  <c r="D1972" i="26"/>
  <c r="D1973" i="26"/>
  <c r="D1974" i="26"/>
  <c r="D1975" i="26"/>
  <c r="D1976" i="26"/>
  <c r="D1977" i="26"/>
  <c r="D1978" i="26"/>
  <c r="D1979" i="26"/>
  <c r="D1980" i="26"/>
  <c r="D1981" i="26"/>
  <c r="D1982" i="26"/>
  <c r="D1983" i="26"/>
  <c r="D1984" i="26"/>
  <c r="D1985" i="26"/>
  <c r="D1986" i="26"/>
  <c r="D1987" i="26"/>
  <c r="D1988" i="26"/>
  <c r="D1989" i="26"/>
  <c r="D1990" i="26"/>
  <c r="D1991" i="26"/>
  <c r="D1992" i="26"/>
  <c r="D1993" i="26"/>
  <c r="D1994" i="26"/>
  <c r="D1995" i="26"/>
  <c r="D1996" i="26"/>
  <c r="D1997" i="26"/>
  <c r="D1998" i="26"/>
  <c r="D1999" i="26"/>
  <c r="D2000" i="26"/>
  <c r="D2001" i="26"/>
  <c r="D2002" i="26"/>
  <c r="D2003" i="26"/>
  <c r="D2004" i="26"/>
  <c r="D2005" i="26"/>
  <c r="D2006" i="26"/>
  <c r="D2007" i="26"/>
  <c r="D2008" i="26"/>
  <c r="D2009" i="26"/>
  <c r="D2010" i="26"/>
  <c r="D2011" i="26"/>
  <c r="D2012" i="26"/>
  <c r="D2013" i="26"/>
  <c r="D2014" i="26"/>
  <c r="D2015" i="26"/>
  <c r="D2016" i="26"/>
  <c r="D2017" i="26"/>
  <c r="D2018" i="26"/>
  <c r="D2019" i="26"/>
  <c r="D2020" i="26"/>
  <c r="D2021" i="26"/>
  <c r="D2022" i="26"/>
  <c r="D2023" i="26"/>
  <c r="D2024" i="26"/>
  <c r="D2025" i="26"/>
  <c r="D2026" i="26"/>
  <c r="D2027" i="26"/>
  <c r="D2028" i="26"/>
  <c r="D2029" i="26"/>
  <c r="D2030" i="26"/>
  <c r="D2031" i="26"/>
  <c r="D2032" i="26"/>
  <c r="D2033" i="26"/>
  <c r="D2034" i="26"/>
  <c r="D2035" i="26"/>
  <c r="D2036" i="26"/>
  <c r="D2037" i="26"/>
  <c r="D2038" i="26"/>
  <c r="D2039" i="26"/>
  <c r="D2040" i="26"/>
  <c r="D2041" i="26"/>
  <c r="D2042" i="26"/>
  <c r="D2043" i="26"/>
  <c r="D2044" i="26"/>
  <c r="D2045" i="26"/>
  <c r="D2046" i="26"/>
  <c r="D2047" i="26"/>
  <c r="D2048" i="26"/>
  <c r="D2049" i="26"/>
  <c r="D2050" i="26"/>
  <c r="D2051" i="26"/>
  <c r="D2052" i="26"/>
  <c r="D2053" i="26"/>
  <c r="D2054" i="26"/>
  <c r="D2055" i="26"/>
  <c r="D2056" i="26"/>
  <c r="D2057" i="26"/>
  <c r="D2058" i="26"/>
  <c r="D2059" i="26"/>
  <c r="D2060" i="26"/>
  <c r="D2061" i="26"/>
  <c r="D2062" i="26"/>
  <c r="D2063" i="26"/>
  <c r="D2064" i="26"/>
  <c r="D2065" i="26"/>
  <c r="D2066" i="26"/>
  <c r="D2067" i="26"/>
  <c r="D2068" i="26"/>
  <c r="D2069" i="26"/>
  <c r="D2070" i="26"/>
  <c r="D2071" i="26"/>
  <c r="D2072" i="26"/>
  <c r="D2073" i="26"/>
  <c r="D2074" i="26"/>
  <c r="D2075" i="26"/>
  <c r="D2076" i="26"/>
  <c r="D2077" i="26"/>
  <c r="D2078" i="26"/>
  <c r="D2079" i="26"/>
  <c r="D2080" i="26"/>
  <c r="D2081" i="26"/>
  <c r="D2082" i="26"/>
  <c r="D2083" i="26"/>
  <c r="D2084" i="26"/>
  <c r="D2085" i="26"/>
  <c r="D2086" i="26"/>
  <c r="D2087" i="26"/>
  <c r="D2088" i="26"/>
  <c r="D2089" i="26"/>
  <c r="D2090" i="26"/>
  <c r="D2091" i="26"/>
  <c r="D2092" i="26"/>
  <c r="D2093" i="26"/>
  <c r="D2094" i="26"/>
  <c r="D2095" i="26"/>
  <c r="D2096" i="26"/>
  <c r="D2097" i="26"/>
  <c r="D2098" i="26"/>
  <c r="D2099" i="26"/>
  <c r="D2100" i="26"/>
  <c r="D2101" i="26"/>
  <c r="D2102" i="26"/>
  <c r="D2103" i="26"/>
  <c r="D2104" i="26"/>
  <c r="D2105" i="26"/>
  <c r="D2106" i="26"/>
  <c r="D2107" i="26"/>
  <c r="D2108" i="26"/>
  <c r="D2109" i="26"/>
  <c r="D2110" i="26"/>
  <c r="D2111" i="26"/>
  <c r="D2112" i="26"/>
  <c r="D2113" i="26"/>
  <c r="D2114" i="26"/>
  <c r="D2115" i="26"/>
  <c r="D2116" i="26"/>
  <c r="D2117" i="26"/>
  <c r="D2118" i="26"/>
  <c r="D2119" i="26"/>
  <c r="D2120" i="26"/>
  <c r="D2121" i="26"/>
  <c r="D2122" i="26"/>
  <c r="D2123" i="26"/>
  <c r="D2124" i="26"/>
  <c r="D2125" i="26"/>
  <c r="D2126" i="26"/>
  <c r="D2127" i="26"/>
  <c r="D2128" i="26"/>
  <c r="D2129" i="26"/>
  <c r="D2130" i="26"/>
  <c r="D2131" i="26"/>
  <c r="D2132" i="26"/>
  <c r="D2133" i="26"/>
  <c r="D2134" i="26"/>
  <c r="D2135" i="26"/>
  <c r="D2136" i="26"/>
  <c r="D2137" i="26"/>
  <c r="D2138" i="26"/>
  <c r="D2139" i="26"/>
  <c r="D2140" i="26"/>
  <c r="D2141" i="26"/>
  <c r="D2142" i="26"/>
  <c r="D2143" i="26"/>
  <c r="D2144" i="26"/>
  <c r="D2145" i="26"/>
  <c r="D2146" i="26"/>
  <c r="D2147" i="26"/>
  <c r="D2148" i="26"/>
  <c r="D2149" i="26"/>
  <c r="D2150" i="26"/>
  <c r="D2151" i="26"/>
  <c r="D2152" i="26"/>
  <c r="D2153" i="26"/>
  <c r="D2154" i="26"/>
  <c r="D2155" i="26"/>
  <c r="D2156" i="26"/>
  <c r="D2157" i="26"/>
  <c r="D2158" i="26"/>
  <c r="D2159" i="26"/>
  <c r="D2160" i="26"/>
  <c r="D2161" i="26"/>
  <c r="D2162" i="26"/>
  <c r="D2163" i="26"/>
  <c r="D2164" i="26"/>
  <c r="D2165" i="26"/>
  <c r="D2166" i="26"/>
  <c r="D2167" i="26"/>
  <c r="D2168" i="26"/>
  <c r="D2169" i="26"/>
  <c r="D2170" i="26"/>
  <c r="D2171" i="26"/>
  <c r="D2172" i="26"/>
  <c r="D2173" i="26"/>
  <c r="D2174" i="26"/>
  <c r="D2175" i="26"/>
  <c r="D2176" i="26"/>
  <c r="D2177" i="26"/>
  <c r="D2178" i="26"/>
  <c r="D2179" i="26"/>
  <c r="D2180" i="26"/>
  <c r="D2181" i="26"/>
  <c r="D2182" i="26"/>
  <c r="D2183" i="26"/>
  <c r="D2184" i="26"/>
  <c r="D2185" i="26"/>
  <c r="D2186" i="26"/>
  <c r="D2187" i="26"/>
  <c r="D2188" i="26"/>
  <c r="D2189" i="26"/>
  <c r="D2190" i="26"/>
  <c r="D2191" i="26"/>
  <c r="D2192" i="26"/>
  <c r="D2193" i="26"/>
  <c r="D2194" i="26"/>
  <c r="D2195" i="26"/>
  <c r="D2196" i="26"/>
  <c r="D2197" i="26"/>
  <c r="D2198" i="26"/>
  <c r="D2199" i="26"/>
  <c r="D2200" i="26"/>
  <c r="D2201" i="26"/>
  <c r="D2202" i="26"/>
  <c r="D2203" i="26"/>
  <c r="D2204" i="26"/>
  <c r="D2205" i="26"/>
  <c r="D2206" i="26"/>
  <c r="D2207" i="26"/>
  <c r="D2208" i="26"/>
  <c r="D2209" i="26"/>
  <c r="D2210" i="26"/>
  <c r="D2211" i="26"/>
  <c r="D2212" i="26"/>
  <c r="D2213" i="26"/>
  <c r="D2214" i="26"/>
  <c r="D2215" i="26"/>
  <c r="D2216" i="26"/>
  <c r="D2217" i="26"/>
  <c r="D2218" i="26"/>
  <c r="D2219" i="26"/>
  <c r="D2220" i="26"/>
  <c r="D2221" i="26"/>
  <c r="D2222" i="26"/>
  <c r="D2223" i="26"/>
  <c r="D2224" i="26"/>
  <c r="D2225" i="26"/>
  <c r="D2226" i="26"/>
  <c r="D2227" i="26"/>
  <c r="D2228" i="26"/>
  <c r="D2229" i="26"/>
  <c r="D2230" i="26"/>
  <c r="D2231" i="26"/>
  <c r="D2232" i="26"/>
  <c r="D2233" i="26"/>
  <c r="D2234" i="26"/>
  <c r="D2235" i="26"/>
  <c r="D2236" i="26"/>
  <c r="D2237" i="26"/>
  <c r="D2238" i="26"/>
  <c r="D2239" i="26"/>
  <c r="D2240" i="26"/>
  <c r="D2241" i="26"/>
  <c r="D2242" i="26"/>
  <c r="D2243" i="26"/>
  <c r="D2244" i="26"/>
  <c r="D2245" i="26"/>
  <c r="D2246" i="26"/>
  <c r="D2247" i="26"/>
  <c r="D2248" i="26"/>
  <c r="D2249" i="26"/>
  <c r="D2250" i="26"/>
  <c r="D2251" i="26"/>
  <c r="D2252" i="26"/>
  <c r="D2253" i="26"/>
  <c r="D2254" i="26"/>
  <c r="D2255" i="26"/>
  <c r="D2256" i="26"/>
  <c r="D2257" i="26"/>
  <c r="D2258" i="26"/>
  <c r="D2259" i="26"/>
  <c r="D2260" i="26"/>
  <c r="D2261" i="26"/>
  <c r="D2262" i="26"/>
  <c r="D2263" i="26"/>
  <c r="D2264" i="26"/>
  <c r="D2265" i="26"/>
  <c r="D2266" i="26"/>
  <c r="D2267" i="26"/>
  <c r="D2268" i="26"/>
  <c r="D2269" i="26"/>
  <c r="D2270" i="26"/>
  <c r="D2271" i="26"/>
  <c r="D2272" i="26"/>
  <c r="D2273" i="26"/>
  <c r="D2274" i="26"/>
  <c r="D2275" i="26"/>
  <c r="D2276" i="26"/>
  <c r="D2277" i="26"/>
  <c r="D2278" i="26"/>
  <c r="D2279" i="26"/>
  <c r="D2280" i="26"/>
  <c r="D2281" i="26"/>
  <c r="D2282" i="26"/>
  <c r="D2283" i="26"/>
  <c r="D2284" i="26"/>
  <c r="D2285" i="26"/>
  <c r="D2286" i="26"/>
  <c r="D2287" i="26"/>
  <c r="D2288" i="26"/>
  <c r="D2289" i="26"/>
  <c r="D2290" i="26"/>
  <c r="D2291" i="26"/>
  <c r="D2292" i="26"/>
  <c r="D2293" i="26"/>
  <c r="D2294" i="26"/>
  <c r="D2295" i="26"/>
  <c r="D2296" i="26"/>
  <c r="D2297" i="26"/>
  <c r="D2298" i="26"/>
  <c r="D2299" i="26"/>
  <c r="D2300" i="26"/>
  <c r="D2301" i="26"/>
  <c r="D2302" i="26"/>
  <c r="D2303" i="26"/>
  <c r="D2304" i="26"/>
  <c r="D2305" i="26"/>
  <c r="D2306" i="26"/>
  <c r="D2307" i="26"/>
  <c r="D2308" i="26"/>
  <c r="D2309" i="26"/>
  <c r="D2310" i="26"/>
  <c r="D2311" i="26"/>
  <c r="D2312" i="26"/>
  <c r="D2313" i="26"/>
  <c r="D2314" i="26"/>
  <c r="D2315" i="26"/>
  <c r="D2316" i="26"/>
  <c r="D2317" i="26"/>
  <c r="D2318" i="26"/>
  <c r="D2319" i="26"/>
  <c r="D2320" i="26"/>
  <c r="D2321" i="26"/>
  <c r="D2322" i="26"/>
  <c r="D2323" i="26"/>
  <c r="D2324" i="26"/>
  <c r="D2325" i="26"/>
  <c r="D2326" i="26"/>
  <c r="D2327" i="26"/>
  <c r="D2328" i="26"/>
  <c r="D2329" i="26"/>
  <c r="D2330" i="26"/>
  <c r="D2331" i="26"/>
  <c r="D2332" i="26"/>
  <c r="D2333" i="26"/>
  <c r="D2334" i="26"/>
  <c r="D2335" i="26"/>
  <c r="D2336" i="26"/>
  <c r="D2337" i="26"/>
  <c r="D2338" i="26"/>
  <c r="D2339" i="26"/>
  <c r="D2340" i="26"/>
  <c r="D2341" i="26"/>
  <c r="D2342" i="26"/>
  <c r="D2343" i="26"/>
  <c r="D2344" i="26"/>
  <c r="D2345" i="26"/>
  <c r="D2346" i="26"/>
  <c r="D2347" i="26"/>
  <c r="D2348" i="26"/>
  <c r="D2349" i="26"/>
  <c r="D2350" i="26"/>
  <c r="D2351" i="26"/>
  <c r="D2352" i="26"/>
  <c r="D2353" i="26"/>
  <c r="D2354" i="26"/>
  <c r="D2355" i="26"/>
  <c r="D2356" i="26"/>
  <c r="D2357" i="26"/>
  <c r="D2358" i="26"/>
  <c r="D2359" i="26"/>
  <c r="D2360" i="26"/>
  <c r="D2361" i="26"/>
  <c r="D2362" i="26"/>
  <c r="D2363" i="26"/>
  <c r="D2364" i="26"/>
  <c r="D2365" i="26"/>
  <c r="D2366" i="26"/>
  <c r="D2367" i="26"/>
  <c r="D2368" i="26"/>
  <c r="D2369" i="26"/>
  <c r="D2370" i="26"/>
  <c r="D2371" i="26"/>
  <c r="D2372" i="26"/>
  <c r="D2373" i="26"/>
  <c r="D2374" i="26"/>
  <c r="D2375" i="26"/>
  <c r="D2376" i="26"/>
  <c r="D2377" i="26"/>
  <c r="D2378" i="26"/>
  <c r="D2379" i="26"/>
  <c r="D2380" i="26"/>
  <c r="D2381" i="26"/>
  <c r="D2382" i="26"/>
  <c r="D2383" i="26"/>
  <c r="D2384" i="26"/>
  <c r="D2385" i="26"/>
  <c r="D2386" i="26"/>
  <c r="D2387" i="26"/>
  <c r="D2388" i="26"/>
  <c r="D2389" i="26"/>
  <c r="D2390" i="26"/>
  <c r="D2391" i="26"/>
  <c r="D2392" i="26"/>
  <c r="D2393" i="26"/>
  <c r="D2394" i="26"/>
  <c r="D2395" i="26"/>
  <c r="D2396" i="26"/>
  <c r="D2397" i="26"/>
  <c r="D2398" i="26"/>
  <c r="D2399" i="26"/>
  <c r="D2400" i="26"/>
  <c r="D2401" i="26"/>
  <c r="D2402" i="26"/>
  <c r="D2403" i="26"/>
  <c r="D2404" i="26"/>
  <c r="D2405" i="26"/>
  <c r="D2406" i="26"/>
  <c r="D2407" i="26"/>
  <c r="D2408" i="26"/>
  <c r="D2409" i="26"/>
  <c r="D2410" i="26"/>
  <c r="D2411" i="26"/>
  <c r="D2412" i="26"/>
  <c r="D2413" i="26"/>
  <c r="D2414" i="26"/>
  <c r="D2415" i="26"/>
  <c r="D2416" i="26"/>
  <c r="D2417" i="26"/>
  <c r="D2418" i="26"/>
  <c r="D2419" i="26"/>
  <c r="D2420" i="26"/>
  <c r="D2421" i="26"/>
  <c r="D2422" i="26"/>
  <c r="D2423" i="26"/>
  <c r="D2424" i="26"/>
  <c r="D2425" i="26"/>
  <c r="D2426" i="26"/>
  <c r="D2427" i="26"/>
  <c r="D2428" i="26"/>
  <c r="D2429" i="26"/>
  <c r="D2430" i="26"/>
  <c r="D2431" i="26"/>
  <c r="D2432" i="26"/>
  <c r="D2433" i="26"/>
  <c r="D2434" i="26"/>
  <c r="D2435" i="26"/>
  <c r="D2436" i="26"/>
  <c r="D2437" i="26"/>
  <c r="D2438" i="26"/>
  <c r="D2439" i="26"/>
  <c r="D2440" i="26"/>
  <c r="D2441" i="26"/>
  <c r="D2442" i="26"/>
  <c r="D2443" i="26"/>
  <c r="D2444" i="26"/>
  <c r="D2445" i="26"/>
  <c r="D2446" i="26"/>
  <c r="D2447" i="26"/>
  <c r="D2448" i="26"/>
  <c r="D2449" i="26"/>
  <c r="D2450" i="26"/>
  <c r="D2451" i="26"/>
  <c r="D2452" i="26"/>
  <c r="D2453" i="26"/>
  <c r="D2454" i="26"/>
  <c r="D2455" i="26"/>
  <c r="D2456" i="26"/>
  <c r="D2457" i="26"/>
  <c r="D2458" i="26"/>
  <c r="D2459" i="26"/>
  <c r="D2460" i="26"/>
  <c r="D2461" i="26"/>
  <c r="D2462" i="26"/>
  <c r="D2463" i="26"/>
  <c r="D2464" i="26"/>
  <c r="D2465" i="26"/>
  <c r="D2466" i="26"/>
  <c r="D2467" i="26"/>
  <c r="D2468" i="26"/>
  <c r="D2469" i="26"/>
  <c r="D2470" i="26"/>
  <c r="D2471" i="26"/>
  <c r="D2472" i="26"/>
  <c r="D2473" i="26"/>
  <c r="D2474" i="26"/>
  <c r="D2475" i="26"/>
  <c r="D2476" i="26"/>
  <c r="D2477" i="26"/>
  <c r="D2478" i="26"/>
  <c r="D2479" i="26"/>
  <c r="D2480" i="26"/>
  <c r="D2481" i="26"/>
  <c r="D2482" i="26"/>
  <c r="D2483" i="26"/>
  <c r="D2484" i="26"/>
  <c r="D2485" i="26"/>
  <c r="D2486" i="26"/>
  <c r="D2487" i="26"/>
  <c r="D2488" i="26"/>
  <c r="D2489" i="26"/>
  <c r="D2490" i="26"/>
  <c r="D2491" i="26"/>
  <c r="D2492" i="26"/>
  <c r="D2493" i="26"/>
  <c r="D2494" i="26"/>
  <c r="D2495" i="26"/>
  <c r="D2496" i="26"/>
  <c r="D2497" i="26"/>
  <c r="D2498" i="26"/>
  <c r="D2499" i="26"/>
  <c r="D2500" i="26"/>
  <c r="D2501" i="26"/>
  <c r="D2502" i="26"/>
  <c r="D2503" i="26"/>
  <c r="D2504" i="26"/>
  <c r="D2505" i="26"/>
  <c r="D2506" i="26"/>
  <c r="D2507" i="26"/>
  <c r="D2508" i="26"/>
  <c r="D2509" i="26"/>
  <c r="D2510" i="26"/>
  <c r="D2511" i="26"/>
  <c r="D2512" i="26"/>
  <c r="D2513" i="26"/>
  <c r="D2514" i="26"/>
  <c r="D2515" i="26"/>
  <c r="D2516" i="26"/>
  <c r="D2517" i="26"/>
  <c r="D2518" i="26"/>
  <c r="D2519" i="26"/>
  <c r="D2520" i="26"/>
  <c r="D2521" i="26"/>
  <c r="D2522" i="26"/>
  <c r="D2523" i="26"/>
  <c r="D2524" i="26"/>
  <c r="D2525" i="26"/>
  <c r="D2526" i="26"/>
  <c r="D2527" i="26"/>
  <c r="D2528" i="26"/>
  <c r="D2529" i="26"/>
  <c r="D2530" i="26"/>
  <c r="D2531" i="26"/>
  <c r="D2532" i="26"/>
  <c r="D2533" i="26"/>
  <c r="D2534" i="26"/>
  <c r="D2535" i="26"/>
  <c r="D2536" i="26"/>
  <c r="D2537" i="26"/>
  <c r="D2538" i="26"/>
  <c r="D2539" i="26"/>
  <c r="D2540" i="26"/>
  <c r="D2541" i="26"/>
  <c r="D2542" i="26"/>
  <c r="D2543" i="26"/>
  <c r="D2544" i="26"/>
  <c r="D2545" i="26"/>
  <c r="D2546" i="26"/>
  <c r="D2547" i="26"/>
  <c r="D2548" i="26"/>
  <c r="D2549" i="26"/>
  <c r="D2550" i="26"/>
  <c r="D2551" i="26"/>
  <c r="D2552" i="26"/>
  <c r="D2553" i="26"/>
  <c r="D2554" i="26"/>
  <c r="D2555" i="26"/>
  <c r="D2556" i="26"/>
  <c r="D2557" i="26"/>
  <c r="D2558" i="26"/>
  <c r="D2559" i="26"/>
  <c r="D2560" i="26"/>
  <c r="D2561" i="26"/>
  <c r="D2562" i="26"/>
  <c r="D2563" i="26"/>
  <c r="D2564" i="26"/>
  <c r="D2565" i="26"/>
  <c r="D2566" i="26"/>
  <c r="D2567" i="26"/>
  <c r="D2568" i="26"/>
  <c r="D2569" i="26"/>
  <c r="D2570" i="26"/>
  <c r="D2571" i="26"/>
  <c r="D2572" i="26"/>
  <c r="D2573" i="26"/>
  <c r="D2574" i="26"/>
  <c r="D2575" i="26"/>
  <c r="D2576" i="26"/>
  <c r="D2577" i="26"/>
  <c r="D2578" i="26"/>
  <c r="D2579" i="26"/>
  <c r="D2580" i="26"/>
  <c r="D2581" i="26"/>
  <c r="D2582" i="26"/>
  <c r="D2583" i="26"/>
  <c r="D2584" i="26"/>
  <c r="D2585" i="26"/>
  <c r="D2586" i="26"/>
  <c r="D2587" i="26"/>
  <c r="D2588" i="26"/>
  <c r="D2589" i="26"/>
  <c r="D2590" i="26"/>
  <c r="D2591" i="26"/>
  <c r="D2592" i="26"/>
  <c r="D2593" i="26"/>
  <c r="D2594" i="26"/>
  <c r="D2595" i="26"/>
  <c r="D2596" i="26"/>
  <c r="D2597" i="26"/>
  <c r="D2598" i="26"/>
  <c r="D2599" i="26"/>
  <c r="D2600" i="26"/>
  <c r="D2601" i="26"/>
  <c r="D2602" i="26"/>
  <c r="D2603" i="26"/>
  <c r="D2604" i="26"/>
  <c r="D2605" i="26"/>
  <c r="D2606" i="26"/>
  <c r="D2607" i="26"/>
  <c r="D2608" i="26"/>
  <c r="D2609" i="26"/>
  <c r="D2610" i="26"/>
  <c r="D2611" i="26"/>
  <c r="D2612" i="26"/>
  <c r="D2613" i="26"/>
  <c r="D2614" i="26"/>
  <c r="D2615" i="26"/>
  <c r="D2616" i="26"/>
  <c r="D2617" i="26"/>
  <c r="D2618" i="26"/>
  <c r="D2619" i="26"/>
  <c r="D2620" i="26"/>
  <c r="D2621" i="26"/>
  <c r="D2622" i="26"/>
  <c r="D2623" i="26"/>
  <c r="D2624" i="26"/>
  <c r="D2625" i="26"/>
  <c r="D2626" i="26"/>
  <c r="D2627" i="26"/>
  <c r="D2628" i="26"/>
  <c r="D2629" i="26"/>
  <c r="D2630" i="26"/>
  <c r="D2631" i="26"/>
  <c r="D2632" i="26"/>
  <c r="D2633" i="26"/>
  <c r="D2634" i="26"/>
  <c r="D2635" i="26"/>
  <c r="D2636" i="26"/>
  <c r="D2637" i="26"/>
  <c r="D2638" i="26"/>
  <c r="D2639" i="26"/>
  <c r="D2640" i="26"/>
  <c r="D2641" i="26"/>
  <c r="D2642" i="26"/>
  <c r="D2643" i="26"/>
  <c r="D2644" i="26"/>
  <c r="D2645" i="26"/>
  <c r="D2646" i="26"/>
  <c r="D2647" i="26"/>
  <c r="D2648" i="26"/>
  <c r="D2649" i="26"/>
  <c r="D2650" i="26"/>
  <c r="D2651" i="26"/>
  <c r="D2652" i="26"/>
  <c r="D2653" i="26"/>
  <c r="D2654" i="26"/>
  <c r="D2655" i="26"/>
  <c r="D2656" i="26"/>
  <c r="D2657" i="26"/>
  <c r="D2658" i="26"/>
  <c r="D2659" i="26"/>
  <c r="D2660" i="26"/>
  <c r="D2661" i="26"/>
  <c r="D2662" i="26"/>
  <c r="D2663" i="26"/>
  <c r="D2664" i="26"/>
  <c r="D2665" i="26"/>
  <c r="D2666" i="26"/>
  <c r="D2667" i="26"/>
  <c r="D2668" i="26"/>
  <c r="D2669" i="26"/>
  <c r="D2670" i="26"/>
  <c r="D2671" i="26"/>
  <c r="D2672" i="26"/>
  <c r="D2673" i="26"/>
  <c r="D2674" i="26"/>
  <c r="D2675" i="26"/>
  <c r="D2676" i="26"/>
  <c r="D2677" i="26"/>
  <c r="D2678" i="26"/>
  <c r="D2679" i="26"/>
  <c r="D2680" i="26"/>
  <c r="D2681" i="26"/>
  <c r="D2682" i="26"/>
  <c r="D2683" i="26"/>
  <c r="D2684" i="26"/>
  <c r="D2685" i="26"/>
  <c r="D2686" i="26"/>
  <c r="D2687" i="26"/>
  <c r="D2688" i="26"/>
  <c r="D2689" i="26"/>
  <c r="D2690" i="26"/>
  <c r="D2691" i="26"/>
  <c r="D2692" i="26"/>
  <c r="D2693" i="26"/>
  <c r="D2694" i="26"/>
  <c r="D2695" i="26"/>
  <c r="D2696" i="26"/>
  <c r="D2697" i="26"/>
  <c r="D2698" i="26"/>
  <c r="D2699" i="26"/>
  <c r="D2700" i="26"/>
  <c r="D2701" i="26"/>
  <c r="D2702" i="26"/>
  <c r="D2703" i="26"/>
  <c r="D2704" i="26"/>
  <c r="D2705" i="26"/>
  <c r="D2706" i="26"/>
  <c r="D2707" i="26"/>
  <c r="D2708" i="26"/>
  <c r="D2709" i="26"/>
  <c r="D2710" i="26"/>
  <c r="D2711" i="26"/>
  <c r="D2712" i="26"/>
  <c r="D2713" i="26"/>
  <c r="D2714" i="26"/>
  <c r="D2715" i="26"/>
  <c r="D2716" i="26"/>
  <c r="D2717" i="26"/>
  <c r="D2718" i="26"/>
  <c r="D2719" i="26"/>
  <c r="D2720" i="26"/>
  <c r="D2721" i="26"/>
  <c r="D2722" i="26"/>
  <c r="D2723" i="26"/>
  <c r="D2724" i="26"/>
  <c r="D2725" i="26"/>
  <c r="D2726" i="26"/>
  <c r="D2727" i="26"/>
  <c r="D2728" i="26"/>
  <c r="D2729" i="26"/>
  <c r="D2730" i="26"/>
  <c r="D2731" i="26"/>
  <c r="D2732" i="26"/>
  <c r="D2733" i="26"/>
  <c r="D2734" i="26"/>
  <c r="D2735" i="26"/>
  <c r="D2736" i="26"/>
  <c r="D2737" i="26"/>
  <c r="D2738" i="26"/>
  <c r="D2739" i="26"/>
  <c r="D2740" i="26"/>
  <c r="D2741" i="26"/>
  <c r="D2742" i="26"/>
  <c r="D2743" i="26"/>
  <c r="D2744" i="26"/>
  <c r="D2745" i="26"/>
  <c r="D2746" i="26"/>
  <c r="D2747" i="26"/>
  <c r="D2748" i="26"/>
  <c r="D2749" i="26"/>
  <c r="D2750" i="26"/>
  <c r="D2751" i="26"/>
  <c r="D2752" i="26"/>
  <c r="D2753" i="26"/>
  <c r="D2754" i="26"/>
  <c r="D2755" i="26"/>
  <c r="D2756" i="26"/>
  <c r="D2757" i="26"/>
  <c r="D2758" i="26"/>
  <c r="D2759" i="26"/>
  <c r="D2760" i="26"/>
  <c r="D2761" i="26"/>
  <c r="D2762" i="26"/>
  <c r="D2763" i="26"/>
  <c r="D2764" i="26"/>
  <c r="D2765" i="26"/>
  <c r="D2766" i="26"/>
  <c r="D2767" i="26"/>
  <c r="D2768" i="26"/>
  <c r="D2769" i="26"/>
  <c r="D2770" i="26"/>
  <c r="D2771" i="26"/>
  <c r="D2772" i="26"/>
  <c r="D2773" i="26"/>
  <c r="D2774" i="26"/>
  <c r="D2775" i="26"/>
  <c r="D2776" i="26"/>
  <c r="D2777" i="26"/>
  <c r="D2778" i="26"/>
  <c r="D2779" i="26"/>
  <c r="D2780" i="26"/>
  <c r="D2781" i="26"/>
  <c r="D2782" i="26"/>
  <c r="D2783" i="26"/>
  <c r="D2784" i="26"/>
  <c r="D2785" i="26"/>
  <c r="D2786" i="26"/>
  <c r="D2787" i="26"/>
  <c r="D2788" i="26"/>
  <c r="D2789" i="26"/>
  <c r="D2790" i="26"/>
  <c r="D2791" i="26"/>
  <c r="D2792" i="26"/>
  <c r="D2793" i="26"/>
  <c r="D2794" i="26"/>
  <c r="D2795" i="26"/>
  <c r="D2796" i="26"/>
  <c r="D2797" i="26"/>
  <c r="D2798" i="26"/>
  <c r="D2799" i="26"/>
  <c r="D2800" i="26"/>
  <c r="D2801" i="26"/>
  <c r="D2802" i="26"/>
  <c r="D2803" i="26"/>
  <c r="D2804" i="26"/>
  <c r="D2805" i="26"/>
  <c r="D2806" i="26"/>
  <c r="D2807" i="26"/>
  <c r="D2808" i="26"/>
  <c r="D2809" i="26"/>
  <c r="D2810" i="26"/>
  <c r="D2811" i="26"/>
  <c r="D2812" i="26"/>
  <c r="D2813" i="26"/>
  <c r="D2814" i="26"/>
  <c r="D2815" i="26"/>
  <c r="D2816" i="26"/>
  <c r="D2817" i="26"/>
  <c r="D2818" i="26"/>
  <c r="D2819" i="26"/>
  <c r="D2820" i="26"/>
  <c r="D2821" i="26"/>
  <c r="D2822" i="26"/>
  <c r="D2823" i="26"/>
  <c r="D2824" i="26"/>
  <c r="D2825" i="26"/>
  <c r="D2826" i="26"/>
  <c r="D2827" i="26"/>
  <c r="D2828" i="26"/>
  <c r="D2829" i="26"/>
  <c r="D2830" i="26"/>
  <c r="D2831" i="26"/>
  <c r="D2832" i="26"/>
  <c r="D2833" i="26"/>
  <c r="D2834" i="26"/>
  <c r="D2835" i="26"/>
  <c r="D2836" i="26"/>
  <c r="D2837" i="26"/>
  <c r="D2838" i="26"/>
  <c r="D2839" i="26"/>
  <c r="D2840" i="26"/>
  <c r="D2841" i="26"/>
  <c r="D2842" i="26"/>
  <c r="D2843" i="26"/>
  <c r="D2844" i="26"/>
  <c r="D2845" i="26"/>
  <c r="D2846" i="26"/>
  <c r="D2847" i="26"/>
  <c r="D2848" i="26"/>
  <c r="D2849" i="26"/>
  <c r="D2850" i="26"/>
  <c r="D2851" i="26"/>
  <c r="D2852" i="26"/>
  <c r="D2853" i="26"/>
  <c r="D2854" i="26"/>
  <c r="D2855" i="26"/>
  <c r="D2856" i="26"/>
  <c r="D2857" i="26"/>
  <c r="D2858" i="26"/>
  <c r="D2859" i="26"/>
  <c r="D2860" i="26"/>
  <c r="D2861" i="26"/>
  <c r="D2862" i="26"/>
  <c r="D2863" i="26"/>
  <c r="D2864" i="26"/>
  <c r="D2865" i="26"/>
  <c r="D2866" i="26"/>
  <c r="D2867" i="26"/>
  <c r="D2868" i="26"/>
  <c r="D2869" i="26"/>
  <c r="D2870" i="26"/>
  <c r="D2871" i="26"/>
  <c r="D2872" i="26"/>
  <c r="D2873" i="26"/>
  <c r="D2874" i="26"/>
  <c r="D2875" i="26"/>
  <c r="D2876" i="26"/>
  <c r="D2877" i="26"/>
  <c r="D2878" i="26"/>
  <c r="D2879" i="26"/>
  <c r="D2880" i="26"/>
  <c r="D2881" i="26"/>
  <c r="D2882" i="26"/>
  <c r="D2883" i="26"/>
  <c r="D2884" i="26"/>
  <c r="D2885" i="26"/>
  <c r="D2886" i="26"/>
  <c r="D2887" i="26"/>
  <c r="D2888" i="26"/>
  <c r="D2889" i="26"/>
  <c r="D2890" i="26"/>
  <c r="D2891" i="26"/>
  <c r="D2892" i="26"/>
  <c r="D2893" i="26"/>
  <c r="D2894" i="26"/>
  <c r="D2895" i="26"/>
  <c r="D2896" i="26"/>
  <c r="D2897" i="26"/>
  <c r="D2898" i="26"/>
  <c r="D2899" i="26"/>
  <c r="D2900" i="26"/>
  <c r="D2901" i="26"/>
  <c r="D2902" i="26"/>
  <c r="D2903" i="26"/>
  <c r="D2904" i="26"/>
  <c r="D2905" i="26"/>
  <c r="D2906" i="26"/>
  <c r="D2907" i="26"/>
  <c r="D2908" i="26"/>
  <c r="D2909" i="26"/>
  <c r="D2910" i="26"/>
  <c r="D2911" i="26"/>
  <c r="D2912" i="26"/>
  <c r="D2913" i="26"/>
  <c r="D2914" i="26"/>
  <c r="D2915" i="26"/>
  <c r="D2916" i="26"/>
  <c r="D2917" i="26"/>
  <c r="D2918" i="26"/>
  <c r="D2919" i="26"/>
  <c r="D2920" i="26"/>
  <c r="D2921" i="26"/>
  <c r="D2922" i="26"/>
  <c r="D2923" i="26"/>
  <c r="D2924" i="26"/>
  <c r="D2925" i="26"/>
  <c r="D2926" i="26"/>
  <c r="D2927" i="26"/>
  <c r="D2928" i="26"/>
  <c r="D2929" i="26"/>
  <c r="D2930" i="26"/>
  <c r="D2931" i="26"/>
  <c r="D2932" i="26"/>
  <c r="D2933" i="26"/>
  <c r="D2934" i="26"/>
  <c r="D2935" i="26"/>
  <c r="D2936" i="26"/>
  <c r="D2937" i="26"/>
  <c r="D2938" i="26"/>
  <c r="D2939" i="26"/>
  <c r="D2940" i="26"/>
  <c r="D2941" i="26"/>
  <c r="D2942" i="26"/>
  <c r="D2943" i="26"/>
  <c r="D2944" i="26"/>
  <c r="D2945" i="26"/>
  <c r="D2946" i="26"/>
  <c r="D2947" i="26"/>
  <c r="D2948" i="26"/>
  <c r="D2949" i="26"/>
  <c r="D2950" i="26"/>
  <c r="D2951" i="26"/>
  <c r="D2952" i="26"/>
  <c r="D2953" i="26"/>
  <c r="D2954" i="26"/>
  <c r="D2955" i="26"/>
  <c r="D2956" i="26"/>
  <c r="D2957" i="26"/>
  <c r="D2958" i="26"/>
  <c r="D2959" i="26"/>
  <c r="D2960" i="26"/>
  <c r="D2961" i="26"/>
  <c r="D2962" i="26"/>
  <c r="D2963" i="26"/>
  <c r="D2964" i="26"/>
  <c r="D2965" i="26"/>
  <c r="D2966" i="26"/>
  <c r="D2967" i="26"/>
  <c r="D2968" i="26"/>
  <c r="D2969" i="26"/>
  <c r="D2970" i="26"/>
  <c r="D2971" i="26"/>
  <c r="D2972" i="26"/>
  <c r="D2973" i="26"/>
  <c r="D2974" i="26"/>
  <c r="D2975" i="26"/>
  <c r="D2976" i="26"/>
  <c r="D2977" i="26"/>
  <c r="D2978" i="26"/>
  <c r="D2979" i="26"/>
  <c r="D2980" i="26"/>
  <c r="D2981" i="26"/>
  <c r="D2982" i="26"/>
  <c r="D2983" i="26"/>
  <c r="D2984" i="26"/>
  <c r="D2985" i="26"/>
  <c r="D2986" i="26"/>
  <c r="D2987" i="26"/>
  <c r="D2988" i="26"/>
  <c r="D2989" i="26"/>
  <c r="D2990" i="26"/>
  <c r="D2991" i="26"/>
  <c r="D2992" i="26"/>
  <c r="D2993" i="26"/>
  <c r="D2994" i="26"/>
  <c r="D2995" i="26"/>
  <c r="D2996" i="26"/>
  <c r="D2997" i="26"/>
  <c r="D2998" i="26"/>
  <c r="D2999" i="26"/>
  <c r="D3000" i="26"/>
  <c r="D3001" i="26"/>
  <c r="D3002" i="26"/>
  <c r="D3003" i="26"/>
  <c r="D3004" i="26"/>
  <c r="D3005" i="26"/>
  <c r="D3006" i="26"/>
  <c r="D3007" i="26"/>
  <c r="D3008" i="26"/>
  <c r="D3009" i="26"/>
  <c r="D3010" i="26"/>
  <c r="D3011" i="26"/>
  <c r="D3012" i="26"/>
  <c r="D3013" i="26"/>
  <c r="D3014" i="26"/>
  <c r="D3015" i="26"/>
  <c r="D3016" i="26"/>
  <c r="D3017" i="26"/>
  <c r="D3018" i="26"/>
  <c r="D3019" i="26"/>
  <c r="D3020" i="26"/>
  <c r="D3021" i="26"/>
  <c r="D3022" i="26"/>
  <c r="D3023" i="26"/>
  <c r="D3024" i="26"/>
  <c r="D3025" i="26"/>
  <c r="D3026" i="26"/>
  <c r="D3027" i="26"/>
  <c r="D3028" i="26"/>
  <c r="D3029" i="26"/>
  <c r="D3030" i="26"/>
  <c r="D3031" i="26"/>
  <c r="D3032" i="26"/>
  <c r="D3033" i="26"/>
  <c r="D3034" i="26"/>
  <c r="D3035" i="26"/>
  <c r="D3036" i="26"/>
  <c r="D3037" i="26"/>
  <c r="D3038" i="26"/>
  <c r="D3039" i="26"/>
  <c r="D3040" i="26"/>
  <c r="D3041" i="26"/>
  <c r="D3042" i="26"/>
  <c r="D3043" i="26"/>
  <c r="D3044" i="26"/>
  <c r="D3045" i="26"/>
  <c r="D3046" i="26"/>
  <c r="D3047" i="26"/>
  <c r="D3048" i="26"/>
  <c r="D3049" i="26"/>
  <c r="D3050" i="26"/>
  <c r="D3051" i="26"/>
  <c r="D3052" i="26"/>
  <c r="D3053" i="26"/>
  <c r="D3054" i="26"/>
  <c r="D3055" i="26"/>
  <c r="D3056" i="26"/>
  <c r="D3057" i="26"/>
  <c r="D3058" i="26"/>
  <c r="D3059" i="26"/>
  <c r="D3060" i="26"/>
  <c r="D3061" i="26"/>
  <c r="D3062" i="26"/>
  <c r="D3063" i="26"/>
  <c r="D3064" i="26"/>
  <c r="D3065" i="26"/>
  <c r="D3066" i="26"/>
  <c r="D3067" i="26"/>
  <c r="D3068" i="26"/>
  <c r="D3069" i="26"/>
  <c r="D3070" i="26"/>
  <c r="D3071" i="26"/>
  <c r="D3072" i="26"/>
  <c r="D3073" i="26"/>
  <c r="D3074" i="26"/>
  <c r="D3075" i="26"/>
  <c r="D3076" i="26"/>
  <c r="D3077" i="26"/>
  <c r="D3078" i="26"/>
  <c r="D3079" i="26"/>
  <c r="D3080" i="26"/>
  <c r="D3081" i="26"/>
  <c r="D3082" i="26"/>
  <c r="D3083" i="26"/>
  <c r="D3084" i="26"/>
  <c r="D3085" i="26"/>
  <c r="D3086" i="26"/>
  <c r="D3087" i="26"/>
  <c r="D3088" i="26"/>
  <c r="D3089" i="26"/>
  <c r="D3090" i="26"/>
  <c r="D3091" i="26"/>
  <c r="D3092" i="26"/>
  <c r="D3093" i="26"/>
  <c r="D3094" i="26"/>
  <c r="D3095" i="26"/>
  <c r="D3096" i="26"/>
  <c r="D3097" i="26"/>
  <c r="D3098" i="26"/>
  <c r="D3099" i="26"/>
  <c r="D3100" i="26"/>
  <c r="D3101" i="26"/>
  <c r="D3102" i="26"/>
  <c r="D3103" i="26"/>
  <c r="D3104" i="26"/>
  <c r="D3105" i="26"/>
  <c r="D3106" i="26"/>
  <c r="D3107" i="26"/>
  <c r="D3108" i="26"/>
  <c r="D3109" i="26"/>
  <c r="D3110" i="26"/>
  <c r="D3111" i="26"/>
  <c r="D3112" i="26"/>
  <c r="D3113" i="26"/>
  <c r="D3114" i="26"/>
  <c r="D3115" i="26"/>
  <c r="D3116" i="26"/>
  <c r="D3117" i="26"/>
  <c r="D3118" i="26"/>
  <c r="D3119" i="26"/>
  <c r="D3120" i="26"/>
  <c r="D3121" i="26"/>
  <c r="D3122" i="26"/>
  <c r="D3123" i="26"/>
  <c r="D3124" i="26"/>
  <c r="D3125" i="26"/>
  <c r="D3126" i="26"/>
  <c r="D3127" i="26"/>
  <c r="D3128" i="26"/>
  <c r="D3129" i="26"/>
  <c r="D3130" i="26"/>
  <c r="D3131" i="26"/>
  <c r="D3132" i="26"/>
  <c r="D3133" i="26"/>
  <c r="D3134" i="26"/>
  <c r="D3135" i="26"/>
  <c r="D3136" i="26"/>
  <c r="D3137" i="26"/>
  <c r="D3138" i="26"/>
  <c r="D3139" i="26"/>
  <c r="D3140" i="26"/>
  <c r="D3141" i="26"/>
  <c r="D3142" i="26"/>
  <c r="D3143" i="26"/>
  <c r="D3144" i="26"/>
  <c r="D3145" i="26"/>
  <c r="D3146" i="26"/>
  <c r="D3147" i="26"/>
  <c r="D3148" i="26"/>
  <c r="D3149" i="26"/>
  <c r="D3150" i="26"/>
  <c r="D3151" i="26"/>
  <c r="D3152" i="26"/>
  <c r="D3153" i="26"/>
  <c r="D3154" i="26"/>
  <c r="D3155" i="26"/>
  <c r="D3156" i="26"/>
  <c r="D3157" i="26"/>
  <c r="D3158" i="26"/>
  <c r="D3159" i="26"/>
  <c r="D3160" i="26"/>
  <c r="D3161" i="26"/>
  <c r="D3162" i="26"/>
  <c r="D3163" i="26"/>
  <c r="D3164" i="26"/>
  <c r="D3165" i="26"/>
  <c r="D3166" i="26"/>
  <c r="D3167" i="26"/>
  <c r="D3168" i="26"/>
  <c r="D3169" i="26"/>
  <c r="D3170" i="26"/>
  <c r="D3171" i="26"/>
  <c r="D3172" i="26"/>
  <c r="D3173" i="26"/>
  <c r="D3174" i="26"/>
  <c r="D3175" i="26"/>
  <c r="D3176" i="26"/>
  <c r="D3177" i="26"/>
  <c r="D3178" i="26"/>
  <c r="D3179" i="26"/>
  <c r="D3180" i="26"/>
  <c r="D3181" i="26"/>
  <c r="D3182" i="26"/>
  <c r="D3183" i="26"/>
  <c r="D3184" i="26"/>
  <c r="D3185" i="26"/>
  <c r="D3186" i="26"/>
  <c r="D3187" i="26"/>
  <c r="D3188" i="26"/>
  <c r="D3189" i="26"/>
  <c r="D3190" i="26"/>
  <c r="D3191" i="26"/>
  <c r="D3192" i="26"/>
  <c r="D3193" i="26"/>
  <c r="D3194" i="26"/>
  <c r="D3195" i="26"/>
  <c r="D3196" i="26"/>
  <c r="D3197" i="26"/>
  <c r="D3198" i="26"/>
  <c r="D3199" i="26"/>
  <c r="D3200" i="26"/>
  <c r="D3201" i="26"/>
  <c r="D3202" i="26"/>
  <c r="D3203" i="26"/>
  <c r="D3204" i="26"/>
  <c r="D3205" i="26"/>
  <c r="D3206" i="26"/>
  <c r="D3207" i="26"/>
  <c r="D3208" i="26"/>
  <c r="D3209" i="26"/>
  <c r="D3210" i="26"/>
  <c r="D3211" i="26"/>
  <c r="D3212" i="26"/>
  <c r="D3213" i="26"/>
  <c r="D3214" i="26"/>
  <c r="D3215" i="26"/>
  <c r="D3216" i="26"/>
  <c r="D3217" i="26"/>
  <c r="D3218" i="26"/>
  <c r="D3219" i="26"/>
  <c r="D3220" i="26"/>
  <c r="D3221" i="26"/>
  <c r="D3222" i="26"/>
  <c r="D3223" i="26"/>
  <c r="D3224" i="26"/>
  <c r="D3225" i="26"/>
  <c r="D3226" i="26"/>
  <c r="D3227" i="26"/>
  <c r="D3228" i="26"/>
  <c r="D3229" i="26"/>
  <c r="D3230" i="26"/>
  <c r="D3231" i="26"/>
  <c r="D3232" i="26"/>
  <c r="D3233" i="26"/>
  <c r="D3234" i="26"/>
  <c r="D3235" i="26"/>
  <c r="D3236" i="26"/>
  <c r="D3237" i="26"/>
  <c r="D3238" i="26"/>
  <c r="D3239" i="26"/>
  <c r="D3240" i="26"/>
  <c r="D3241" i="26"/>
  <c r="D3242" i="26"/>
  <c r="D3243" i="26"/>
  <c r="D3244" i="26"/>
  <c r="D3245" i="26"/>
  <c r="D3246" i="26"/>
  <c r="D3247" i="26"/>
  <c r="D3248" i="26"/>
  <c r="D3249" i="26"/>
  <c r="D3250" i="26"/>
  <c r="D3251" i="26"/>
  <c r="D3252" i="26"/>
  <c r="D3253" i="26"/>
  <c r="D3254" i="26"/>
  <c r="D3255" i="26"/>
  <c r="D3256" i="26"/>
  <c r="D3257" i="26"/>
  <c r="D3258" i="26"/>
  <c r="D3259" i="26"/>
  <c r="D3260" i="26"/>
  <c r="D3261" i="26"/>
  <c r="D3262" i="26"/>
  <c r="D3263" i="26"/>
  <c r="D3264" i="26"/>
  <c r="D3265" i="26"/>
  <c r="D3266" i="26"/>
  <c r="D3267" i="26"/>
  <c r="D3268" i="26"/>
  <c r="D3269" i="26"/>
  <c r="D3270" i="26"/>
  <c r="D3271" i="26"/>
  <c r="D3272" i="26"/>
  <c r="D3273" i="26"/>
  <c r="D3274" i="26"/>
  <c r="D3275" i="26"/>
  <c r="D3276" i="26"/>
  <c r="D3277" i="26"/>
  <c r="D3278" i="26"/>
  <c r="D3279" i="26"/>
  <c r="D3280" i="26"/>
  <c r="D3281" i="26"/>
  <c r="D3282" i="26"/>
  <c r="D3283" i="26"/>
  <c r="D3284" i="26"/>
  <c r="D3285" i="26"/>
  <c r="D3286" i="26"/>
  <c r="D3287" i="26"/>
  <c r="D3288" i="26"/>
  <c r="D3289" i="26"/>
  <c r="D3290" i="26"/>
  <c r="D3291" i="26"/>
  <c r="D3292" i="26"/>
  <c r="D3293" i="26"/>
  <c r="D3294" i="26"/>
  <c r="D3295" i="26"/>
  <c r="D3296" i="26"/>
  <c r="D3297" i="26"/>
  <c r="D3298" i="26"/>
  <c r="D3299" i="26"/>
  <c r="D3300" i="26"/>
  <c r="D3301" i="26"/>
  <c r="D3302" i="26"/>
  <c r="D3303" i="26"/>
  <c r="D3304" i="26"/>
  <c r="D3305" i="26"/>
  <c r="D3306" i="26"/>
  <c r="D3307" i="26"/>
  <c r="D3308" i="26"/>
  <c r="D3309" i="26"/>
  <c r="D3310" i="26"/>
  <c r="D3311" i="26"/>
  <c r="D3312" i="26"/>
  <c r="D3313" i="26"/>
  <c r="D3314" i="26"/>
  <c r="D3315" i="26"/>
  <c r="D3316" i="26"/>
  <c r="D3317" i="26"/>
  <c r="D3318" i="26"/>
  <c r="D3319" i="26"/>
  <c r="D3320" i="26"/>
  <c r="D3321" i="26"/>
  <c r="D3322" i="26"/>
  <c r="D3323" i="26"/>
  <c r="D3324" i="26"/>
  <c r="D3325" i="26"/>
  <c r="D3326" i="26"/>
  <c r="D3327" i="26"/>
  <c r="D3328" i="26"/>
  <c r="D3329" i="26"/>
  <c r="D3330" i="26"/>
  <c r="D3331" i="26"/>
  <c r="D3332" i="26"/>
  <c r="D3333" i="26"/>
  <c r="D3334" i="26"/>
  <c r="D3335" i="26"/>
  <c r="D3336" i="26"/>
  <c r="D3337" i="26"/>
  <c r="D3338" i="26"/>
  <c r="D3339" i="26"/>
  <c r="D3340" i="26"/>
  <c r="D3341" i="26"/>
  <c r="D3342" i="26"/>
  <c r="D3343" i="26"/>
  <c r="D3344" i="26"/>
  <c r="D3345" i="26"/>
  <c r="D3346" i="26"/>
  <c r="D3347" i="26"/>
  <c r="D3348" i="26"/>
  <c r="D3349" i="26"/>
  <c r="D3350" i="26"/>
  <c r="D3351" i="26"/>
  <c r="D3352" i="26"/>
  <c r="D3353" i="26"/>
  <c r="D3354" i="26"/>
  <c r="D3355" i="26"/>
  <c r="D3356" i="26"/>
  <c r="D3357" i="26"/>
  <c r="D3358" i="26"/>
  <c r="D3359" i="26"/>
  <c r="D3360" i="26"/>
  <c r="D3361" i="26"/>
  <c r="D3362" i="26"/>
  <c r="D3363" i="26"/>
  <c r="D3364" i="26"/>
  <c r="D3365" i="26"/>
  <c r="D3366" i="26"/>
  <c r="D3367" i="26"/>
  <c r="D3368" i="26"/>
  <c r="D3369" i="26"/>
  <c r="D3370" i="26"/>
  <c r="D3371" i="26"/>
  <c r="D3372" i="26"/>
  <c r="D3373" i="26"/>
  <c r="D3374" i="26"/>
  <c r="D3375" i="26"/>
  <c r="D3376" i="26"/>
  <c r="D3377" i="26"/>
  <c r="D3378" i="26"/>
  <c r="D3379" i="26"/>
  <c r="D3380" i="26"/>
  <c r="D3381" i="26"/>
  <c r="D3382" i="26"/>
  <c r="D3383" i="26"/>
  <c r="D3384" i="26"/>
  <c r="D3385" i="26"/>
  <c r="D3386" i="26"/>
  <c r="D3387" i="26"/>
  <c r="D3388" i="26"/>
  <c r="D3389" i="26"/>
  <c r="D3390" i="26"/>
  <c r="D3391" i="26"/>
  <c r="D3392" i="26"/>
  <c r="D3393" i="26"/>
  <c r="D3394" i="26"/>
  <c r="D3395" i="26"/>
  <c r="D3396" i="26"/>
  <c r="D3397" i="26"/>
  <c r="D3398" i="26"/>
  <c r="D3399" i="26"/>
  <c r="D3400" i="26"/>
  <c r="D3401" i="26"/>
  <c r="D3402" i="26"/>
  <c r="D3403" i="26"/>
  <c r="D3404" i="26"/>
  <c r="D3405" i="26"/>
  <c r="D3406" i="26"/>
  <c r="D3407" i="26"/>
  <c r="D3408" i="26"/>
  <c r="D3409" i="26"/>
  <c r="D3410" i="26"/>
  <c r="D3411" i="26"/>
  <c r="D3412" i="26"/>
  <c r="D3413" i="26"/>
  <c r="D3414" i="26"/>
  <c r="D3415" i="26"/>
  <c r="D3416" i="26"/>
  <c r="D3417" i="26"/>
  <c r="D3418" i="26"/>
  <c r="D3419" i="26"/>
  <c r="D3420" i="26"/>
  <c r="D3421" i="26"/>
  <c r="D3422" i="26"/>
  <c r="D3423" i="26"/>
  <c r="D3424" i="26"/>
  <c r="D3425" i="26"/>
  <c r="D3426" i="26"/>
  <c r="D3427" i="26"/>
  <c r="D3428" i="26"/>
  <c r="D3429" i="26"/>
  <c r="D3430" i="26"/>
  <c r="D3431" i="26"/>
  <c r="D3432" i="26"/>
  <c r="D3433" i="26"/>
  <c r="D3434" i="26"/>
  <c r="D3435" i="26"/>
  <c r="D3436" i="26"/>
  <c r="D3437" i="26"/>
  <c r="D3438" i="26"/>
  <c r="D3439" i="26"/>
  <c r="D3440" i="26"/>
  <c r="D3441" i="26"/>
  <c r="D3442" i="26"/>
  <c r="D3443" i="26"/>
  <c r="D3444" i="26"/>
  <c r="D3445" i="26"/>
  <c r="D3446" i="26"/>
  <c r="D3447" i="26"/>
  <c r="D3448" i="26"/>
  <c r="D3449" i="26"/>
  <c r="D3450" i="26"/>
  <c r="D3451" i="26"/>
  <c r="D3452" i="26"/>
  <c r="D3453" i="26"/>
  <c r="D3454" i="26"/>
  <c r="D3455" i="26"/>
  <c r="D3456" i="26"/>
  <c r="D3457" i="26"/>
  <c r="D3458" i="26"/>
  <c r="D3459" i="26"/>
  <c r="D3460" i="26"/>
  <c r="D3461" i="26"/>
  <c r="D3462" i="26"/>
  <c r="D3463" i="26"/>
  <c r="D3464" i="26"/>
  <c r="D3465" i="26"/>
  <c r="D3466" i="26"/>
  <c r="D3467" i="26"/>
  <c r="D3468" i="26"/>
  <c r="D3469" i="26"/>
  <c r="D3470" i="26"/>
  <c r="D3471" i="26"/>
  <c r="D3472" i="26"/>
  <c r="D3473" i="26"/>
  <c r="D3474" i="26"/>
  <c r="D3475" i="26"/>
  <c r="D3476" i="26"/>
  <c r="D3477" i="26"/>
  <c r="D3478" i="26"/>
  <c r="D3479" i="26"/>
  <c r="D3480" i="26"/>
  <c r="D3481" i="26"/>
  <c r="D3482" i="26"/>
  <c r="D3483" i="26"/>
  <c r="D3484" i="26"/>
  <c r="D3485" i="26"/>
  <c r="D3486" i="26"/>
  <c r="D3487" i="26"/>
  <c r="D3488" i="26"/>
  <c r="D3489" i="26"/>
  <c r="D3490" i="26"/>
  <c r="D3491" i="26"/>
  <c r="D3492" i="26"/>
  <c r="D3493" i="26"/>
  <c r="D3494" i="26"/>
  <c r="D3495" i="26"/>
  <c r="D3496" i="26"/>
  <c r="D3497" i="26"/>
  <c r="D3498" i="26"/>
  <c r="D3499" i="26"/>
  <c r="D3500" i="26"/>
  <c r="D3501" i="26"/>
  <c r="D3502" i="26"/>
  <c r="D3503" i="26"/>
  <c r="D3504" i="26"/>
  <c r="D3505" i="26"/>
  <c r="D3506" i="26"/>
  <c r="D3507" i="26"/>
  <c r="D3508" i="26"/>
  <c r="D3509" i="26"/>
  <c r="D3510" i="26"/>
  <c r="D3511" i="26"/>
  <c r="D3512" i="26"/>
  <c r="D3513" i="26"/>
  <c r="D3514" i="26"/>
  <c r="D3515" i="26"/>
  <c r="D3516" i="26"/>
  <c r="D3517" i="26"/>
  <c r="D3518" i="26"/>
  <c r="D3519" i="26"/>
  <c r="D3520" i="26"/>
  <c r="D3521" i="26"/>
  <c r="D3522" i="26"/>
  <c r="D3523" i="26"/>
  <c r="D3524" i="26"/>
  <c r="D3525" i="26"/>
  <c r="D3526" i="26"/>
  <c r="D3527" i="26"/>
  <c r="D3528" i="26"/>
  <c r="D3529" i="26"/>
  <c r="D3530" i="26"/>
  <c r="D3531" i="26"/>
  <c r="D3532" i="26"/>
  <c r="D3533" i="26"/>
  <c r="D3534" i="26"/>
  <c r="D3535" i="26"/>
  <c r="D3536" i="26"/>
  <c r="D3537" i="26"/>
  <c r="D3538" i="26"/>
  <c r="D3539" i="26"/>
  <c r="D3540" i="26"/>
  <c r="D3541" i="26"/>
  <c r="D3542" i="26"/>
  <c r="D3543" i="26"/>
  <c r="D3544" i="26"/>
  <c r="D3545" i="26"/>
  <c r="D3546" i="26"/>
  <c r="D3547" i="26"/>
  <c r="D3548" i="26"/>
  <c r="D3549" i="26"/>
  <c r="D3550" i="26"/>
  <c r="D3551" i="26"/>
  <c r="D3552" i="26"/>
  <c r="D3553" i="26"/>
  <c r="D3554" i="26"/>
  <c r="D3555" i="26"/>
  <c r="D3556" i="26"/>
  <c r="D3557" i="26"/>
  <c r="D3558" i="26"/>
  <c r="D3559" i="26"/>
  <c r="D3560" i="26"/>
  <c r="D3561" i="26"/>
  <c r="D3562" i="26"/>
  <c r="D3563" i="26"/>
  <c r="D3564" i="26"/>
  <c r="D3565" i="26"/>
  <c r="D3566" i="26"/>
  <c r="D3567" i="26"/>
  <c r="D3568" i="26"/>
  <c r="D3569" i="26"/>
  <c r="D3570" i="26"/>
  <c r="D3571" i="26"/>
  <c r="D3572" i="26"/>
  <c r="D3573" i="26"/>
  <c r="D3574" i="26"/>
  <c r="D3575" i="26"/>
  <c r="D3576" i="26"/>
  <c r="D3577" i="26"/>
  <c r="D3578" i="26"/>
  <c r="D3579" i="26"/>
  <c r="D3580" i="26"/>
  <c r="D3581" i="26"/>
  <c r="D3582" i="26"/>
  <c r="D3583" i="26"/>
  <c r="D3584" i="26"/>
  <c r="D3585" i="26"/>
  <c r="D3586" i="26"/>
  <c r="D3587" i="26"/>
  <c r="D3588" i="26"/>
  <c r="D3589" i="26"/>
  <c r="D3590" i="26"/>
  <c r="D3591" i="26"/>
  <c r="D3592" i="26"/>
  <c r="D3593" i="26"/>
  <c r="D3594" i="26"/>
  <c r="D3595" i="26"/>
  <c r="D3596" i="26"/>
  <c r="D3597" i="26"/>
  <c r="D3598" i="26"/>
  <c r="D3599" i="26"/>
  <c r="D3600" i="26"/>
  <c r="D3601" i="26"/>
  <c r="D3602" i="26"/>
  <c r="D3603" i="26"/>
  <c r="D3604" i="26"/>
  <c r="D3605" i="26"/>
  <c r="D3606" i="26"/>
  <c r="D3607" i="26"/>
  <c r="D3608" i="26"/>
  <c r="D3609" i="26"/>
  <c r="D3610" i="26"/>
  <c r="D3611" i="26"/>
  <c r="D3612" i="26"/>
  <c r="D3613" i="26"/>
  <c r="D3614" i="26"/>
  <c r="D3615" i="26"/>
  <c r="D3616" i="26"/>
  <c r="D3617" i="26"/>
  <c r="D3618" i="26"/>
  <c r="D3619" i="26"/>
  <c r="D3620" i="26"/>
  <c r="D3621" i="26"/>
  <c r="D3622" i="26"/>
  <c r="D3623" i="26"/>
  <c r="D3624" i="26"/>
  <c r="D3625" i="26"/>
  <c r="D3626" i="26"/>
  <c r="D3627" i="26"/>
  <c r="D3628" i="26"/>
  <c r="D3629" i="26"/>
  <c r="D3630" i="26"/>
  <c r="D3631" i="26"/>
  <c r="D3632" i="26"/>
  <c r="D3633" i="26"/>
  <c r="D3634" i="26"/>
  <c r="D3635" i="26"/>
  <c r="D3636" i="26"/>
  <c r="D3637" i="26"/>
  <c r="D3638" i="26"/>
  <c r="D3639" i="26"/>
  <c r="D3640" i="26"/>
  <c r="D3641" i="26"/>
  <c r="D3642" i="26"/>
  <c r="D3643" i="26"/>
  <c r="D3644" i="26"/>
  <c r="D3645" i="26"/>
  <c r="D3646" i="26"/>
  <c r="D3647" i="26"/>
  <c r="D3648" i="26"/>
  <c r="D3649" i="26"/>
  <c r="D3650" i="26"/>
  <c r="D3651" i="26"/>
  <c r="D3652" i="26"/>
  <c r="D3653" i="26"/>
  <c r="D3654" i="26"/>
  <c r="D3655" i="26"/>
  <c r="D3656" i="26"/>
  <c r="D3657" i="26"/>
  <c r="D3658" i="26"/>
  <c r="D3659" i="26"/>
  <c r="D3660" i="26"/>
  <c r="D3661" i="26"/>
  <c r="D3662" i="26"/>
  <c r="D3663" i="26"/>
  <c r="D3664" i="26"/>
  <c r="D3665" i="26"/>
  <c r="D3666" i="26"/>
  <c r="D3667" i="26"/>
  <c r="D3668" i="26"/>
  <c r="D3669" i="26"/>
  <c r="D3670" i="26"/>
  <c r="D3671" i="26"/>
  <c r="D3672" i="26"/>
  <c r="D3673" i="26"/>
  <c r="D3674" i="26"/>
  <c r="D3675" i="26"/>
  <c r="D3676" i="26"/>
  <c r="D3677" i="26"/>
  <c r="D3678" i="26"/>
  <c r="D3679" i="26"/>
  <c r="D3680" i="26"/>
  <c r="D3681" i="26"/>
  <c r="D3682" i="26"/>
  <c r="D3683" i="26"/>
  <c r="D3684" i="26"/>
  <c r="D3685" i="26"/>
  <c r="D3686" i="26"/>
  <c r="D3687" i="26"/>
  <c r="D3688" i="26"/>
  <c r="D3689" i="26"/>
  <c r="D3690" i="26"/>
  <c r="D3691" i="26"/>
  <c r="D3692" i="26"/>
  <c r="D3693" i="26"/>
  <c r="D3694" i="26"/>
  <c r="D3695" i="26"/>
  <c r="D3696" i="26"/>
  <c r="D3697" i="26"/>
  <c r="D3698" i="26"/>
  <c r="D3699" i="26"/>
  <c r="D3700" i="26"/>
  <c r="D3701" i="26"/>
  <c r="D3702" i="26"/>
  <c r="D3703" i="26"/>
  <c r="D3704" i="26"/>
  <c r="D3705" i="26"/>
  <c r="D3706" i="26"/>
  <c r="D3707" i="26"/>
  <c r="D3708" i="26"/>
  <c r="D3709" i="26"/>
  <c r="D3710" i="26"/>
  <c r="D3711" i="26"/>
  <c r="D3712" i="26"/>
  <c r="D3713" i="26"/>
  <c r="D3714" i="26"/>
  <c r="D3715" i="26"/>
  <c r="D3716" i="26"/>
  <c r="D3717" i="26"/>
  <c r="D3718" i="26"/>
  <c r="D3719" i="26"/>
  <c r="D3720" i="26"/>
  <c r="D3721" i="26"/>
  <c r="D3722" i="26"/>
  <c r="D3723" i="26"/>
  <c r="D3724" i="26"/>
  <c r="D3725" i="26"/>
  <c r="D3726" i="26"/>
  <c r="D3727" i="26"/>
  <c r="D3728" i="26"/>
  <c r="D3729" i="26"/>
  <c r="D3730" i="26"/>
  <c r="D3731" i="26"/>
  <c r="D3732" i="26"/>
  <c r="D3733" i="26"/>
  <c r="D3734" i="26"/>
  <c r="D3735" i="26"/>
  <c r="D3736" i="26"/>
  <c r="D3737" i="26"/>
  <c r="D3738" i="26"/>
  <c r="D3739" i="26"/>
  <c r="D3740" i="26"/>
  <c r="D3741" i="26"/>
  <c r="D3742" i="26"/>
  <c r="D3743" i="26"/>
  <c r="D3744" i="26"/>
  <c r="D3745" i="26"/>
  <c r="D3746" i="26"/>
  <c r="D3747" i="26"/>
  <c r="D3748" i="26"/>
  <c r="D3749" i="26"/>
  <c r="D3750" i="26"/>
  <c r="D3751" i="26"/>
  <c r="D3752" i="26"/>
  <c r="D3753" i="26"/>
  <c r="D3754" i="26"/>
  <c r="D3755" i="26"/>
  <c r="D3756" i="26"/>
  <c r="D3757" i="26"/>
  <c r="D3758" i="26"/>
  <c r="D3759" i="26"/>
  <c r="D3760" i="26"/>
  <c r="D3761" i="26"/>
  <c r="D3762" i="26"/>
  <c r="D3763" i="26"/>
  <c r="D3764" i="26"/>
  <c r="D3765" i="26"/>
  <c r="D3766" i="26"/>
  <c r="D3767" i="26"/>
  <c r="D3768" i="26"/>
  <c r="D3769" i="26"/>
  <c r="D3770" i="26"/>
  <c r="D3771" i="26"/>
  <c r="D3772" i="26"/>
  <c r="D3773" i="26"/>
  <c r="D3774" i="26"/>
  <c r="D3775" i="26"/>
  <c r="D3776" i="26"/>
  <c r="D3777" i="26"/>
  <c r="D3778" i="26"/>
  <c r="D3779" i="26"/>
  <c r="D3780" i="26"/>
  <c r="D3781" i="26"/>
  <c r="D3782" i="26"/>
  <c r="D3783" i="26"/>
  <c r="D3784" i="26"/>
  <c r="D3785" i="26"/>
  <c r="D3786" i="26"/>
  <c r="D3787" i="26"/>
  <c r="D3788" i="26"/>
  <c r="D3789" i="26"/>
  <c r="D3790" i="26"/>
  <c r="D3791" i="26"/>
  <c r="D3792" i="26"/>
  <c r="D3793" i="26"/>
  <c r="D3794" i="26"/>
  <c r="D3795" i="26"/>
  <c r="D3796" i="26"/>
  <c r="D3797" i="26"/>
  <c r="D3798" i="26"/>
  <c r="D3799" i="26"/>
  <c r="D3800" i="26"/>
  <c r="D3801" i="26"/>
  <c r="D3802" i="26"/>
  <c r="D3803" i="26"/>
  <c r="D3804" i="26"/>
  <c r="D3805" i="26"/>
  <c r="D3806" i="26"/>
  <c r="D3807" i="26"/>
  <c r="D3808" i="26"/>
  <c r="D3809" i="26"/>
  <c r="D3810" i="26"/>
  <c r="D3811" i="26"/>
  <c r="D3812" i="26"/>
  <c r="D3813" i="26"/>
  <c r="D3814" i="26"/>
  <c r="D3815" i="26"/>
  <c r="D3816" i="26"/>
  <c r="D3817" i="26"/>
  <c r="D3818" i="26"/>
  <c r="D3819" i="26"/>
  <c r="D3820" i="26"/>
  <c r="D3821" i="26"/>
  <c r="D3822" i="26"/>
  <c r="D3823" i="26"/>
  <c r="D3824" i="26"/>
  <c r="D3825" i="26"/>
  <c r="D3826" i="26"/>
  <c r="D3827" i="26"/>
  <c r="D3828" i="26"/>
  <c r="D3829" i="26"/>
  <c r="D3830" i="26"/>
  <c r="D3831" i="26"/>
  <c r="D3832" i="26"/>
  <c r="D3833" i="26"/>
  <c r="D3834" i="26"/>
  <c r="D3835" i="26"/>
  <c r="D3836" i="26"/>
  <c r="D3837" i="26"/>
  <c r="D3838" i="26"/>
  <c r="D3839" i="26"/>
  <c r="D3840" i="26"/>
  <c r="D3841" i="26"/>
  <c r="D3842" i="26"/>
  <c r="D3843" i="26"/>
  <c r="D3844" i="26"/>
  <c r="D3845" i="26"/>
  <c r="D3846" i="26"/>
  <c r="D3847" i="26"/>
  <c r="D3848" i="26"/>
  <c r="D3849" i="26"/>
  <c r="D3850" i="26"/>
  <c r="D3851" i="26"/>
  <c r="D3852" i="26"/>
  <c r="D3853" i="26"/>
  <c r="D3854" i="26"/>
  <c r="D3855" i="26"/>
  <c r="D3856" i="26"/>
  <c r="D3857" i="26"/>
  <c r="D3858" i="26"/>
  <c r="D3859" i="26"/>
  <c r="D3860" i="26"/>
  <c r="D3861" i="26"/>
  <c r="D3862" i="26"/>
  <c r="D3863" i="26"/>
  <c r="D3864" i="26"/>
  <c r="D3865" i="26"/>
  <c r="D3866" i="26"/>
  <c r="D3867" i="26"/>
  <c r="D3868" i="26"/>
  <c r="D3869" i="26"/>
  <c r="D3870" i="26"/>
  <c r="D3871" i="26"/>
  <c r="D3872" i="26"/>
  <c r="D3873" i="26"/>
  <c r="D3874" i="26"/>
  <c r="D3875" i="26"/>
  <c r="D3876" i="26"/>
  <c r="D3877" i="26"/>
  <c r="D3878" i="26"/>
  <c r="D3879" i="26"/>
  <c r="D3880" i="26"/>
  <c r="D3881" i="26"/>
  <c r="D3882" i="26"/>
  <c r="D3883" i="26"/>
  <c r="D3884" i="26"/>
  <c r="D3885" i="26"/>
  <c r="D3886" i="26"/>
  <c r="D3887" i="26"/>
  <c r="D3888" i="26"/>
  <c r="D3889" i="26"/>
  <c r="D3890" i="26"/>
  <c r="D3891" i="26"/>
  <c r="D3892" i="26"/>
  <c r="D3893" i="26"/>
  <c r="D3894" i="26"/>
  <c r="D3895" i="26"/>
  <c r="D3896" i="26"/>
  <c r="D3897" i="26"/>
  <c r="D3898" i="26"/>
  <c r="D3899" i="26"/>
  <c r="D3900" i="26"/>
  <c r="D3901" i="26"/>
  <c r="D3902" i="26"/>
  <c r="D3903" i="26"/>
  <c r="D3904" i="26"/>
  <c r="D3905" i="26"/>
  <c r="D3906" i="26"/>
  <c r="D3907" i="26"/>
  <c r="D3908" i="26"/>
  <c r="D3909" i="26"/>
  <c r="D3910" i="26"/>
  <c r="D3911" i="26"/>
  <c r="D3912" i="26"/>
  <c r="D3913" i="26"/>
  <c r="D3914" i="26"/>
  <c r="D3915" i="26"/>
  <c r="D3916" i="26"/>
  <c r="D3917" i="26"/>
  <c r="D3918" i="26"/>
  <c r="D3919" i="26"/>
  <c r="D3920" i="26"/>
  <c r="D3921" i="26"/>
  <c r="D3922" i="26"/>
  <c r="D3923" i="26"/>
  <c r="D3924" i="26"/>
  <c r="D3925" i="26"/>
  <c r="D3926" i="26"/>
  <c r="D3927" i="26"/>
  <c r="D3928" i="26"/>
  <c r="D3929" i="26"/>
  <c r="D3930" i="26"/>
  <c r="D3931" i="26"/>
  <c r="D3932" i="26"/>
  <c r="D3933" i="26"/>
  <c r="D3934" i="26"/>
  <c r="D3935" i="26"/>
  <c r="D3936" i="26"/>
  <c r="D3937" i="26"/>
  <c r="D3938" i="26"/>
  <c r="D3939" i="26"/>
  <c r="D3940" i="26"/>
  <c r="D3941" i="26"/>
  <c r="D3942" i="26"/>
  <c r="D3943" i="26"/>
  <c r="D3944" i="26"/>
  <c r="D3945" i="26"/>
  <c r="D3946" i="26"/>
  <c r="D3947" i="26"/>
  <c r="D3948" i="26"/>
  <c r="D3949" i="26"/>
  <c r="D3950" i="26"/>
  <c r="D3951" i="26"/>
  <c r="D3952" i="26"/>
  <c r="D3953" i="26"/>
  <c r="D3954" i="26"/>
  <c r="D3955" i="26"/>
  <c r="D3956" i="26"/>
  <c r="D3957" i="26"/>
  <c r="D3958" i="26"/>
  <c r="D3959" i="26"/>
  <c r="D3960" i="26"/>
  <c r="D3961" i="26"/>
  <c r="D3962" i="26"/>
  <c r="D3963" i="26"/>
  <c r="D3964" i="26"/>
  <c r="D3965" i="26"/>
  <c r="D3966" i="26"/>
  <c r="D3967" i="26"/>
  <c r="D3968" i="26"/>
  <c r="D3969" i="26"/>
  <c r="D3970" i="26"/>
  <c r="D3971" i="26"/>
  <c r="D3972" i="26"/>
  <c r="D3973" i="26"/>
  <c r="D3974" i="26"/>
  <c r="D3975" i="26"/>
  <c r="D3976" i="26"/>
  <c r="D3977" i="26"/>
  <c r="D3978" i="26"/>
  <c r="D3979" i="26"/>
  <c r="D3980" i="26"/>
  <c r="D3981" i="26"/>
  <c r="D3982" i="26"/>
  <c r="D3983" i="26"/>
  <c r="D3984" i="26"/>
  <c r="D3985" i="26"/>
  <c r="D3986" i="26"/>
  <c r="D3987" i="26"/>
  <c r="D3988" i="26"/>
  <c r="D3989" i="26"/>
  <c r="D3990" i="26"/>
  <c r="D3991" i="26"/>
  <c r="D3992" i="26"/>
  <c r="D3993" i="26"/>
  <c r="D3994" i="26"/>
  <c r="D3995" i="26"/>
  <c r="D3996" i="26"/>
  <c r="D3997" i="26"/>
  <c r="D3998" i="26"/>
  <c r="D3999" i="26"/>
  <c r="D4000" i="26"/>
  <c r="D4001" i="26"/>
  <c r="D4002" i="26"/>
  <c r="D4003" i="26"/>
  <c r="D4" i="26"/>
  <c r="B5" i="26"/>
  <c r="B6" i="26"/>
  <c r="C6" i="26"/>
  <c r="B7" i="26"/>
  <c r="B8" i="26"/>
  <c r="C8" i="26"/>
  <c r="B9" i="26"/>
  <c r="B10" i="26"/>
  <c r="B11" i="26"/>
  <c r="B12" i="26"/>
  <c r="C12" i="26"/>
  <c r="B13" i="26"/>
  <c r="B14" i="26"/>
  <c r="B15" i="26"/>
  <c r="B16" i="26"/>
  <c r="C16" i="26"/>
  <c r="B17" i="26"/>
  <c r="B18" i="26"/>
  <c r="B19" i="26"/>
  <c r="B20" i="26"/>
  <c r="C20" i="26"/>
  <c r="B21" i="26"/>
  <c r="B22" i="26"/>
  <c r="C22" i="26"/>
  <c r="B23" i="26"/>
  <c r="B24" i="26"/>
  <c r="C24" i="26"/>
  <c r="B25" i="26"/>
  <c r="B26" i="26"/>
  <c r="B27" i="26"/>
  <c r="B28" i="26"/>
  <c r="C28" i="26"/>
  <c r="B29" i="26"/>
  <c r="B30" i="26"/>
  <c r="B31" i="26"/>
  <c r="B32" i="26"/>
  <c r="C32" i="26"/>
  <c r="B33" i="26"/>
  <c r="B34" i="26"/>
  <c r="B35" i="26"/>
  <c r="B36" i="26"/>
  <c r="C36" i="26"/>
  <c r="B37" i="26"/>
  <c r="B38" i="26"/>
  <c r="B39" i="26"/>
  <c r="B40" i="26"/>
  <c r="C40" i="26"/>
  <c r="B41" i="26"/>
  <c r="C41" i="26"/>
  <c r="B42" i="26"/>
  <c r="C42" i="26"/>
  <c r="B43" i="26"/>
  <c r="B44" i="26"/>
  <c r="C44" i="26"/>
  <c r="B45" i="26"/>
  <c r="C45" i="26"/>
  <c r="B46" i="26"/>
  <c r="B47" i="26"/>
  <c r="B48" i="26"/>
  <c r="C48" i="26"/>
  <c r="B49" i="26"/>
  <c r="B50" i="26"/>
  <c r="C50" i="26"/>
  <c r="B51" i="26"/>
  <c r="C51" i="26"/>
  <c r="B52" i="26"/>
  <c r="C52" i="26"/>
  <c r="B53" i="26"/>
  <c r="C53" i="26"/>
  <c r="B54" i="26"/>
  <c r="C54" i="26"/>
  <c r="B55" i="26"/>
  <c r="B56" i="26"/>
  <c r="C56" i="26"/>
  <c r="B57" i="26"/>
  <c r="B58" i="26"/>
  <c r="B59" i="26"/>
  <c r="B60" i="26"/>
  <c r="C60" i="26"/>
  <c r="B61" i="26"/>
  <c r="C61" i="26"/>
  <c r="B62" i="26"/>
  <c r="B63" i="26"/>
  <c r="C63" i="26"/>
  <c r="B64" i="26"/>
  <c r="C64" i="26"/>
  <c r="B65" i="26"/>
  <c r="B66" i="26"/>
  <c r="B67" i="26"/>
  <c r="B68" i="26"/>
  <c r="C68" i="26"/>
  <c r="B69" i="26"/>
  <c r="B70" i="26"/>
  <c r="C70" i="26"/>
  <c r="B71" i="26"/>
  <c r="C71" i="26"/>
  <c r="B72" i="26"/>
  <c r="C72" i="26"/>
  <c r="B73" i="26"/>
  <c r="B74" i="26"/>
  <c r="B75" i="26"/>
  <c r="B76" i="26"/>
  <c r="C76" i="26"/>
  <c r="B77" i="26"/>
  <c r="B78" i="26"/>
  <c r="B79" i="26"/>
  <c r="C79" i="26"/>
  <c r="B80" i="26"/>
  <c r="C80" i="26"/>
  <c r="B81" i="26"/>
  <c r="B82" i="26"/>
  <c r="C82" i="26"/>
  <c r="B83" i="26"/>
  <c r="C83" i="26"/>
  <c r="B84" i="26"/>
  <c r="C84" i="26"/>
  <c r="B85" i="26"/>
  <c r="B86" i="26"/>
  <c r="B87" i="26"/>
  <c r="B88" i="26"/>
  <c r="C88" i="26"/>
  <c r="B89" i="26"/>
  <c r="B90" i="26"/>
  <c r="B91" i="26"/>
  <c r="B92" i="26"/>
  <c r="C92" i="26"/>
  <c r="B93" i="26"/>
  <c r="C93" i="26"/>
  <c r="B94" i="26"/>
  <c r="B95" i="26"/>
  <c r="B96" i="26"/>
  <c r="C96" i="26"/>
  <c r="B97" i="26"/>
  <c r="B98" i="26"/>
  <c r="C98" i="26"/>
  <c r="B99" i="26"/>
  <c r="C99" i="26"/>
  <c r="B100" i="26"/>
  <c r="C100" i="26"/>
  <c r="B101" i="26"/>
  <c r="B102" i="26"/>
  <c r="C102" i="26"/>
  <c r="B103" i="26"/>
  <c r="C103" i="26"/>
  <c r="B104" i="26"/>
  <c r="C104" i="26"/>
  <c r="B105" i="26"/>
  <c r="B106" i="26"/>
  <c r="B107" i="26"/>
  <c r="B108" i="26"/>
  <c r="C108" i="26"/>
  <c r="B109" i="26"/>
  <c r="C109" i="26"/>
  <c r="B110" i="26"/>
  <c r="B111" i="26"/>
  <c r="C111" i="26"/>
  <c r="B112" i="26"/>
  <c r="C112" i="26"/>
  <c r="B113" i="26"/>
  <c r="B114" i="26"/>
  <c r="B115" i="26"/>
  <c r="B116" i="26"/>
  <c r="C116" i="26"/>
  <c r="B117" i="26"/>
  <c r="B118" i="26"/>
  <c r="C118" i="26"/>
  <c r="B119" i="26"/>
  <c r="C119" i="26"/>
  <c r="B120" i="26"/>
  <c r="C120" i="26"/>
  <c r="B121" i="26"/>
  <c r="C121" i="26"/>
  <c r="B122" i="26"/>
  <c r="C122" i="26"/>
  <c r="B123" i="26"/>
  <c r="B124" i="26"/>
  <c r="C124" i="26"/>
  <c r="B125" i="26"/>
  <c r="B126" i="26"/>
  <c r="B127" i="26"/>
  <c r="C127" i="26"/>
  <c r="B128" i="26"/>
  <c r="C128" i="26"/>
  <c r="B129" i="26"/>
  <c r="B130" i="26"/>
  <c r="B131" i="26"/>
  <c r="C131" i="26"/>
  <c r="B132" i="26"/>
  <c r="C132" i="26"/>
  <c r="B133" i="26"/>
  <c r="B134" i="26"/>
  <c r="B135" i="26"/>
  <c r="B136" i="26"/>
  <c r="C136" i="26"/>
  <c r="B137" i="26"/>
  <c r="B138" i="26"/>
  <c r="B139" i="26"/>
  <c r="B140" i="26"/>
  <c r="C140" i="26"/>
  <c r="B141" i="26"/>
  <c r="C141" i="26"/>
  <c r="B142" i="26"/>
  <c r="B143" i="26"/>
  <c r="B144" i="26"/>
  <c r="C144" i="26"/>
  <c r="B145" i="26"/>
  <c r="B146" i="26"/>
  <c r="B147" i="26"/>
  <c r="B148" i="26"/>
  <c r="C148" i="26"/>
  <c r="B149" i="26"/>
  <c r="B150" i="26"/>
  <c r="C150" i="26"/>
  <c r="B151" i="26"/>
  <c r="C151" i="26"/>
  <c r="B152" i="26"/>
  <c r="C152" i="26"/>
  <c r="B153" i="26"/>
  <c r="B154" i="26"/>
  <c r="B155" i="26"/>
  <c r="B156" i="26"/>
  <c r="C156" i="26"/>
  <c r="B157" i="26"/>
  <c r="C157" i="26"/>
  <c r="B158" i="26"/>
  <c r="B159" i="26"/>
  <c r="C159" i="26"/>
  <c r="B160" i="26"/>
  <c r="C160" i="26"/>
  <c r="B161" i="26"/>
  <c r="B162" i="26"/>
  <c r="B163" i="26"/>
  <c r="B164" i="26"/>
  <c r="C164" i="26"/>
  <c r="B165" i="26"/>
  <c r="B166" i="26"/>
  <c r="C166" i="26"/>
  <c r="B167" i="26"/>
  <c r="B168" i="26"/>
  <c r="C168" i="26"/>
  <c r="B169" i="26"/>
  <c r="B170" i="26"/>
  <c r="C170" i="26"/>
  <c r="B171" i="26"/>
  <c r="B172" i="26"/>
  <c r="C172" i="26"/>
  <c r="B173" i="26"/>
  <c r="B174" i="26"/>
  <c r="B175" i="26"/>
  <c r="C175" i="26"/>
  <c r="B176" i="26"/>
  <c r="C176" i="26"/>
  <c r="B177" i="26"/>
  <c r="B178" i="26"/>
  <c r="B179" i="26"/>
  <c r="B180" i="26"/>
  <c r="C180" i="26"/>
  <c r="B181" i="26"/>
  <c r="B182" i="26"/>
  <c r="B183" i="26"/>
  <c r="B184" i="26"/>
  <c r="C184" i="26"/>
  <c r="B185" i="26"/>
  <c r="B186" i="26"/>
  <c r="B187" i="26"/>
  <c r="B188" i="26"/>
  <c r="C188" i="26"/>
  <c r="B189" i="26"/>
  <c r="C189" i="26"/>
  <c r="B190" i="26"/>
  <c r="B191" i="26"/>
  <c r="B192" i="26"/>
  <c r="C192" i="26"/>
  <c r="B193" i="26"/>
  <c r="B194" i="26"/>
  <c r="C194" i="26"/>
  <c r="B195" i="26"/>
  <c r="B196" i="26"/>
  <c r="C196" i="26"/>
  <c r="B197" i="26"/>
  <c r="B198" i="26"/>
  <c r="C198" i="26"/>
  <c r="B199" i="26"/>
  <c r="B200" i="26"/>
  <c r="C200" i="26"/>
  <c r="B201" i="26"/>
  <c r="B202" i="26"/>
  <c r="B203" i="26"/>
  <c r="B204" i="26"/>
  <c r="C204" i="26"/>
  <c r="B205" i="26"/>
  <c r="C205" i="26"/>
  <c r="B206" i="26"/>
  <c r="B207" i="26"/>
  <c r="C207" i="26"/>
  <c r="B208" i="26"/>
  <c r="C208" i="26"/>
  <c r="B209" i="26"/>
  <c r="B210" i="26"/>
  <c r="B211" i="26"/>
  <c r="B212" i="26"/>
  <c r="C212" i="26"/>
  <c r="B213" i="26"/>
  <c r="C213" i="26"/>
  <c r="B214" i="26"/>
  <c r="C214" i="26"/>
  <c r="B215" i="26"/>
  <c r="B216" i="26"/>
  <c r="C216" i="26"/>
  <c r="B217" i="26"/>
  <c r="B218" i="26"/>
  <c r="B219" i="26"/>
  <c r="B220" i="26"/>
  <c r="C220" i="26"/>
  <c r="B221" i="26"/>
  <c r="B222" i="26"/>
  <c r="B223" i="26"/>
  <c r="C223" i="26"/>
  <c r="B224" i="26"/>
  <c r="C224" i="26"/>
  <c r="B225" i="26"/>
  <c r="B226" i="26"/>
  <c r="B227" i="26"/>
  <c r="B228" i="26"/>
  <c r="C228" i="26"/>
  <c r="B229" i="26"/>
  <c r="B230" i="26"/>
  <c r="B231" i="26"/>
  <c r="B232" i="26"/>
  <c r="C232" i="26"/>
  <c r="B233" i="26"/>
  <c r="C233" i="26"/>
  <c r="B234" i="26"/>
  <c r="C234" i="26"/>
  <c r="B235" i="26"/>
  <c r="B236" i="26"/>
  <c r="C236" i="26"/>
  <c r="B237" i="26"/>
  <c r="C237" i="26"/>
  <c r="B238" i="26"/>
  <c r="B239" i="26"/>
  <c r="B240" i="26"/>
  <c r="C240" i="26"/>
  <c r="B241" i="26"/>
  <c r="B242" i="26"/>
  <c r="B243" i="26"/>
  <c r="B244" i="26"/>
  <c r="C244" i="26"/>
  <c r="B245" i="26"/>
  <c r="C245" i="26"/>
  <c r="B246" i="26"/>
  <c r="C246" i="26"/>
  <c r="B247" i="26"/>
  <c r="B248" i="26"/>
  <c r="C248" i="26"/>
  <c r="B249" i="26"/>
  <c r="B250" i="26"/>
  <c r="B251" i="26"/>
  <c r="B252" i="26"/>
  <c r="C252" i="26"/>
  <c r="B253" i="26"/>
  <c r="C253" i="26"/>
  <c r="B254" i="26"/>
  <c r="B255" i="26"/>
  <c r="C255" i="26"/>
  <c r="B256" i="26"/>
  <c r="C256" i="26"/>
  <c r="B257" i="26"/>
  <c r="B258" i="26"/>
  <c r="B259" i="26"/>
  <c r="B260" i="26"/>
  <c r="C260" i="26"/>
  <c r="B261" i="26"/>
  <c r="B262" i="26"/>
  <c r="C262" i="26"/>
  <c r="B263" i="26"/>
  <c r="B264" i="26"/>
  <c r="C264" i="26"/>
  <c r="B265" i="26"/>
  <c r="B266" i="26"/>
  <c r="B267" i="26"/>
  <c r="B268" i="26"/>
  <c r="C268" i="26"/>
  <c r="B269" i="26"/>
  <c r="B270" i="26"/>
  <c r="B271" i="26"/>
  <c r="C271" i="26"/>
  <c r="B272" i="26"/>
  <c r="C272" i="26"/>
  <c r="B273" i="26"/>
  <c r="B274" i="26"/>
  <c r="C274" i="26"/>
  <c r="B275" i="26"/>
  <c r="B276" i="26"/>
  <c r="C276" i="26"/>
  <c r="B277" i="26"/>
  <c r="B278" i="26"/>
  <c r="B279" i="26"/>
  <c r="B280" i="26"/>
  <c r="C280" i="26"/>
  <c r="B281" i="26"/>
  <c r="B282" i="26"/>
  <c r="B283" i="26"/>
  <c r="B284" i="26"/>
  <c r="C284" i="26"/>
  <c r="B285" i="26"/>
  <c r="C285" i="26"/>
  <c r="B286" i="26"/>
  <c r="B287" i="26"/>
  <c r="B288" i="26"/>
  <c r="C288" i="26"/>
  <c r="B289" i="26"/>
  <c r="B290" i="26"/>
  <c r="C290" i="26"/>
  <c r="B291" i="26"/>
  <c r="C291" i="26"/>
  <c r="B292" i="26"/>
  <c r="C292" i="26"/>
  <c r="B293" i="26"/>
  <c r="B294" i="26"/>
  <c r="C294" i="26"/>
  <c r="B295" i="26"/>
  <c r="B296" i="26"/>
  <c r="C296" i="26"/>
  <c r="B297" i="26"/>
  <c r="B298" i="26"/>
  <c r="B299" i="26"/>
  <c r="B300" i="26"/>
  <c r="C300" i="26"/>
  <c r="B301" i="26"/>
  <c r="C301" i="26"/>
  <c r="B302" i="26"/>
  <c r="B303" i="26"/>
  <c r="C303" i="26"/>
  <c r="B304" i="26"/>
  <c r="C304" i="26"/>
  <c r="B305" i="26"/>
  <c r="B306" i="26"/>
  <c r="B307" i="26"/>
  <c r="B308" i="26"/>
  <c r="C308" i="26"/>
  <c r="B309" i="26"/>
  <c r="B310" i="26"/>
  <c r="C310" i="26"/>
  <c r="B311" i="26"/>
  <c r="C311" i="26"/>
  <c r="B312" i="26"/>
  <c r="C312" i="26"/>
  <c r="B313" i="26"/>
  <c r="C313" i="26"/>
  <c r="B314" i="26"/>
  <c r="B315" i="26"/>
  <c r="B316" i="26"/>
  <c r="C316" i="26"/>
  <c r="B317" i="26"/>
  <c r="B318" i="26"/>
  <c r="B319" i="26"/>
  <c r="C319" i="26"/>
  <c r="B320" i="26"/>
  <c r="C320" i="26"/>
  <c r="B321" i="26"/>
  <c r="B322" i="26"/>
  <c r="B323" i="26"/>
  <c r="C323" i="26"/>
  <c r="B324" i="26"/>
  <c r="C324" i="26"/>
  <c r="B325" i="26"/>
  <c r="B326" i="26"/>
  <c r="B327" i="26"/>
  <c r="B328" i="26"/>
  <c r="C328" i="26"/>
  <c r="B329" i="26"/>
  <c r="B330" i="26"/>
  <c r="B331" i="26"/>
  <c r="B332" i="26"/>
  <c r="C332" i="26"/>
  <c r="B333" i="26"/>
  <c r="C333" i="26"/>
  <c r="B334" i="26"/>
  <c r="B335" i="26"/>
  <c r="B336" i="26"/>
  <c r="C336" i="26"/>
  <c r="B337" i="26"/>
  <c r="B338" i="26"/>
  <c r="B339" i="26"/>
  <c r="B340" i="26"/>
  <c r="C340" i="26"/>
  <c r="B341" i="26"/>
  <c r="B342" i="26"/>
  <c r="C342" i="26"/>
  <c r="B343" i="26"/>
  <c r="C343" i="26"/>
  <c r="B344" i="26"/>
  <c r="C344" i="26"/>
  <c r="B345" i="26"/>
  <c r="B346" i="26"/>
  <c r="B347" i="26"/>
  <c r="B348" i="26"/>
  <c r="C348" i="26"/>
  <c r="B349" i="26"/>
  <c r="B350" i="26"/>
  <c r="C350" i="26"/>
  <c r="B351" i="26"/>
  <c r="B352" i="26"/>
  <c r="B353" i="26"/>
  <c r="B354" i="26"/>
  <c r="B355" i="26"/>
  <c r="B356" i="26"/>
  <c r="B357" i="26"/>
  <c r="B358" i="26"/>
  <c r="B359" i="26"/>
  <c r="B360" i="26"/>
  <c r="C360" i="26"/>
  <c r="B361" i="26"/>
  <c r="B362" i="26"/>
  <c r="C362" i="26"/>
  <c r="B363" i="26"/>
  <c r="B364" i="26"/>
  <c r="B365" i="26"/>
  <c r="B366" i="26"/>
  <c r="B367" i="26"/>
  <c r="B368" i="26"/>
  <c r="B369" i="26"/>
  <c r="B370" i="26"/>
  <c r="B371" i="26"/>
  <c r="B372" i="26"/>
  <c r="C372" i="26"/>
  <c r="B373" i="26"/>
  <c r="B374" i="26"/>
  <c r="C374" i="26"/>
  <c r="B375" i="26"/>
  <c r="B376" i="26"/>
  <c r="B377" i="26"/>
  <c r="C377" i="26"/>
  <c r="B378" i="26"/>
  <c r="C378" i="26"/>
  <c r="B379" i="26"/>
  <c r="B380" i="26"/>
  <c r="B381" i="26"/>
  <c r="B382" i="26"/>
  <c r="B383" i="26"/>
  <c r="B384" i="26"/>
  <c r="C384" i="26"/>
  <c r="B385" i="26"/>
  <c r="B386" i="26"/>
  <c r="C386" i="26"/>
  <c r="B387" i="26"/>
  <c r="B388" i="26"/>
  <c r="B389" i="26"/>
  <c r="C389" i="26"/>
  <c r="B390" i="26"/>
  <c r="C390" i="26"/>
  <c r="B391" i="26"/>
  <c r="B392" i="26"/>
  <c r="B393" i="26"/>
  <c r="B394" i="26"/>
  <c r="B395" i="26"/>
  <c r="B396" i="26"/>
  <c r="C396" i="26"/>
  <c r="B397" i="26"/>
  <c r="B398" i="26"/>
  <c r="C398" i="26"/>
  <c r="B399" i="26"/>
  <c r="B400" i="26"/>
  <c r="B401" i="26"/>
  <c r="C401" i="26"/>
  <c r="B402" i="26"/>
  <c r="C402" i="26"/>
  <c r="B403" i="26"/>
  <c r="B404" i="26"/>
  <c r="B405" i="26"/>
  <c r="B406" i="26"/>
  <c r="B407" i="26"/>
  <c r="B408" i="26"/>
  <c r="C408" i="26"/>
  <c r="B409" i="26"/>
  <c r="B410" i="26"/>
  <c r="C410" i="26"/>
  <c r="B411" i="26"/>
  <c r="B412" i="26"/>
  <c r="B413" i="26"/>
  <c r="B414" i="26"/>
  <c r="B415" i="26"/>
  <c r="B416" i="26"/>
  <c r="B417" i="26"/>
  <c r="B418" i="26"/>
  <c r="B419" i="26"/>
  <c r="B420" i="26"/>
  <c r="C420" i="26"/>
  <c r="B421" i="26"/>
  <c r="B422" i="26"/>
  <c r="C422" i="26"/>
  <c r="B423" i="26"/>
  <c r="B424" i="26"/>
  <c r="B425" i="26"/>
  <c r="B426" i="26"/>
  <c r="B427" i="26"/>
  <c r="B428" i="26"/>
  <c r="B429" i="26"/>
  <c r="B430" i="26"/>
  <c r="B431" i="26"/>
  <c r="B432" i="26"/>
  <c r="C432" i="26"/>
  <c r="B433" i="26"/>
  <c r="B434" i="26"/>
  <c r="C434" i="26"/>
  <c r="B435" i="26"/>
  <c r="B436" i="26"/>
  <c r="B437" i="26"/>
  <c r="B438" i="26"/>
  <c r="B439" i="26"/>
  <c r="B440" i="26"/>
  <c r="B441" i="26"/>
  <c r="B442" i="26"/>
  <c r="B443" i="26"/>
  <c r="B444" i="26"/>
  <c r="C444" i="26"/>
  <c r="B445" i="26"/>
  <c r="B446" i="26"/>
  <c r="C446" i="26"/>
  <c r="B447" i="26"/>
  <c r="B448" i="26"/>
  <c r="B449" i="26"/>
  <c r="C449" i="26"/>
  <c r="B450" i="26"/>
  <c r="C450" i="26"/>
  <c r="B451" i="26"/>
  <c r="B452" i="26"/>
  <c r="B453" i="26"/>
  <c r="B454" i="26"/>
  <c r="B455" i="26"/>
  <c r="B456" i="26"/>
  <c r="C456" i="26"/>
  <c r="B457" i="26"/>
  <c r="B458" i="26"/>
  <c r="C458" i="26"/>
  <c r="B459" i="26"/>
  <c r="B460" i="26"/>
  <c r="B461" i="26"/>
  <c r="C461" i="26"/>
  <c r="B462" i="26"/>
  <c r="C462" i="26"/>
  <c r="B463" i="26"/>
  <c r="B464" i="26"/>
  <c r="B465" i="26"/>
  <c r="B466" i="26"/>
  <c r="B467" i="26"/>
  <c r="B468" i="26"/>
  <c r="C468" i="26"/>
  <c r="B469" i="26"/>
  <c r="B470" i="26"/>
  <c r="C470" i="26"/>
  <c r="B471" i="26"/>
  <c r="B472" i="26"/>
  <c r="B473" i="26"/>
  <c r="C473" i="26"/>
  <c r="B474" i="26"/>
  <c r="C474" i="26"/>
  <c r="B475" i="26"/>
  <c r="B476" i="26"/>
  <c r="B477" i="26"/>
  <c r="B478" i="26"/>
  <c r="B479" i="26"/>
  <c r="B480" i="26"/>
  <c r="C480" i="26"/>
  <c r="B481" i="26"/>
  <c r="B482" i="26"/>
  <c r="C482" i="26"/>
  <c r="B483" i="26"/>
  <c r="B484" i="26"/>
  <c r="B485" i="26"/>
  <c r="B486" i="26"/>
  <c r="B487" i="26"/>
  <c r="B488" i="26"/>
  <c r="B489" i="26"/>
  <c r="B490" i="26"/>
  <c r="B491" i="26"/>
  <c r="B492" i="26"/>
  <c r="C492" i="26"/>
  <c r="B493" i="26"/>
  <c r="B494" i="26"/>
  <c r="C494" i="26"/>
  <c r="B495" i="26"/>
  <c r="B496" i="26"/>
  <c r="B497" i="26"/>
  <c r="B498" i="26"/>
  <c r="B499" i="26"/>
  <c r="B500" i="26"/>
  <c r="B501" i="26"/>
  <c r="B502" i="26"/>
  <c r="B503" i="26"/>
  <c r="B504" i="26"/>
  <c r="C504" i="26"/>
  <c r="B505" i="26"/>
  <c r="B506" i="26"/>
  <c r="C506" i="26"/>
  <c r="B507" i="26"/>
  <c r="B508" i="26"/>
  <c r="B509" i="26"/>
  <c r="B510" i="26"/>
  <c r="B511" i="26"/>
  <c r="B512" i="26"/>
  <c r="B513" i="26"/>
  <c r="B514" i="26"/>
  <c r="B515" i="26"/>
  <c r="B516" i="26"/>
  <c r="C516" i="26"/>
  <c r="B517" i="26"/>
  <c r="B518" i="26"/>
  <c r="C518" i="26"/>
  <c r="B519" i="26"/>
  <c r="B520" i="26"/>
  <c r="B521" i="26"/>
  <c r="C521" i="26"/>
  <c r="B522" i="26"/>
  <c r="C522" i="26"/>
  <c r="B523" i="26"/>
  <c r="B524" i="26"/>
  <c r="B525" i="26"/>
  <c r="B526" i="26"/>
  <c r="B527" i="26"/>
  <c r="B528" i="26"/>
  <c r="C528" i="26"/>
  <c r="B529" i="26"/>
  <c r="B530" i="26"/>
  <c r="C530" i="26"/>
  <c r="B531" i="26"/>
  <c r="B532" i="26"/>
  <c r="B533" i="26"/>
  <c r="C533" i="26"/>
  <c r="B534" i="26"/>
  <c r="C534" i="26"/>
  <c r="B535" i="26"/>
  <c r="B536" i="26"/>
  <c r="B537" i="26"/>
  <c r="B538" i="26"/>
  <c r="B539" i="26"/>
  <c r="B540" i="26"/>
  <c r="C540" i="26"/>
  <c r="B541" i="26"/>
  <c r="B542" i="26"/>
  <c r="C542" i="26"/>
  <c r="B543" i="26"/>
  <c r="B544" i="26"/>
  <c r="B545" i="26"/>
  <c r="C545" i="26"/>
  <c r="B546" i="26"/>
  <c r="C546" i="26"/>
  <c r="B547" i="26"/>
  <c r="B548" i="26"/>
  <c r="B549" i="26"/>
  <c r="B550" i="26"/>
  <c r="B551" i="26"/>
  <c r="B552" i="26"/>
  <c r="C552" i="26"/>
  <c r="B553" i="26"/>
  <c r="B554" i="26"/>
  <c r="C554" i="26"/>
  <c r="B555" i="26"/>
  <c r="B556" i="26"/>
  <c r="B557" i="26"/>
  <c r="B558" i="26"/>
  <c r="B559" i="26"/>
  <c r="B560" i="26"/>
  <c r="B561" i="26"/>
  <c r="B562" i="26"/>
  <c r="B563" i="26"/>
  <c r="B564" i="26"/>
  <c r="C564" i="26"/>
  <c r="B565" i="26"/>
  <c r="B566" i="26"/>
  <c r="C566" i="26"/>
  <c r="B567" i="26"/>
  <c r="B568" i="26"/>
  <c r="B569" i="26"/>
  <c r="B570" i="26"/>
  <c r="B571" i="26"/>
  <c r="B572" i="26"/>
  <c r="B573" i="26"/>
  <c r="B574" i="26"/>
  <c r="B575" i="26"/>
  <c r="B576" i="26"/>
  <c r="C576" i="26"/>
  <c r="B577" i="26"/>
  <c r="B578" i="26"/>
  <c r="C578" i="26"/>
  <c r="B579" i="26"/>
  <c r="B580" i="26"/>
  <c r="B581" i="26"/>
  <c r="B582" i="26"/>
  <c r="B583" i="26"/>
  <c r="B584" i="26"/>
  <c r="B585" i="26"/>
  <c r="B586" i="26"/>
  <c r="B587" i="26"/>
  <c r="B588" i="26"/>
  <c r="C588" i="26"/>
  <c r="B589" i="26"/>
  <c r="B590" i="26"/>
  <c r="C590" i="26"/>
  <c r="B591" i="26"/>
  <c r="B592" i="26"/>
  <c r="B593" i="26"/>
  <c r="C593" i="26"/>
  <c r="B594" i="26"/>
  <c r="C594" i="26"/>
  <c r="B595" i="26"/>
  <c r="B596" i="26"/>
  <c r="B597" i="26"/>
  <c r="B598" i="26"/>
  <c r="B599" i="26"/>
  <c r="B600" i="26"/>
  <c r="C600" i="26"/>
  <c r="B601" i="26"/>
  <c r="B602" i="26"/>
  <c r="C602" i="26"/>
  <c r="B603" i="26"/>
  <c r="B604" i="26"/>
  <c r="B605" i="26"/>
  <c r="C605" i="26"/>
  <c r="B606" i="26"/>
  <c r="C606" i="26"/>
  <c r="B607" i="26"/>
  <c r="B608" i="26"/>
  <c r="B609" i="26"/>
  <c r="B610" i="26"/>
  <c r="B611" i="26"/>
  <c r="B612" i="26"/>
  <c r="C612" i="26"/>
  <c r="B613" i="26"/>
  <c r="B614" i="26"/>
  <c r="C614" i="26"/>
  <c r="B615" i="26"/>
  <c r="B616" i="26"/>
  <c r="B617" i="26"/>
  <c r="C617" i="26"/>
  <c r="B618" i="26"/>
  <c r="C618" i="26"/>
  <c r="B619" i="26"/>
  <c r="B620" i="26"/>
  <c r="B621" i="26"/>
  <c r="B622" i="26"/>
  <c r="B623" i="26"/>
  <c r="B624" i="26"/>
  <c r="C624" i="26"/>
  <c r="B625" i="26"/>
  <c r="B626" i="26"/>
  <c r="C626" i="26"/>
  <c r="B627" i="26"/>
  <c r="B628" i="26"/>
  <c r="B629" i="26"/>
  <c r="B630" i="26"/>
  <c r="B631" i="26"/>
  <c r="B632" i="26"/>
  <c r="B633" i="26"/>
  <c r="B634" i="26"/>
  <c r="B635" i="26"/>
  <c r="B636" i="26"/>
  <c r="C636" i="26"/>
  <c r="B637" i="26"/>
  <c r="B638" i="26"/>
  <c r="C638" i="26"/>
  <c r="B639" i="26"/>
  <c r="B640" i="26"/>
  <c r="B641" i="26"/>
  <c r="B642" i="26"/>
  <c r="B643" i="26"/>
  <c r="B644" i="26"/>
  <c r="B645" i="26"/>
  <c r="B646" i="26"/>
  <c r="B647" i="26"/>
  <c r="B648" i="26"/>
  <c r="C648" i="26"/>
  <c r="B649" i="26"/>
  <c r="B650" i="26"/>
  <c r="C650" i="26"/>
  <c r="B651" i="26"/>
  <c r="B652" i="26"/>
  <c r="B653" i="26"/>
  <c r="B654" i="26"/>
  <c r="B655" i="26"/>
  <c r="B656" i="26"/>
  <c r="B657" i="26"/>
  <c r="B658" i="26"/>
  <c r="B659" i="26"/>
  <c r="B660" i="26"/>
  <c r="C660" i="26"/>
  <c r="B661" i="26"/>
  <c r="B662" i="26"/>
  <c r="C662" i="26"/>
  <c r="B663" i="26"/>
  <c r="B664" i="26"/>
  <c r="B665" i="26"/>
  <c r="C665" i="26"/>
  <c r="B666" i="26"/>
  <c r="C666" i="26"/>
  <c r="B667" i="26"/>
  <c r="B668" i="26"/>
  <c r="B669" i="26"/>
  <c r="B670" i="26"/>
  <c r="B671" i="26"/>
  <c r="B672" i="26"/>
  <c r="C672" i="26"/>
  <c r="B673" i="26"/>
  <c r="B674" i="26"/>
  <c r="C674" i="26"/>
  <c r="B675" i="26"/>
  <c r="B676" i="26"/>
  <c r="B677" i="26"/>
  <c r="C677" i="26"/>
  <c r="B678" i="26"/>
  <c r="C678" i="26"/>
  <c r="B679" i="26"/>
  <c r="B680" i="26"/>
  <c r="B681" i="26"/>
  <c r="B682" i="26"/>
  <c r="B683" i="26"/>
  <c r="B684" i="26"/>
  <c r="C684" i="26"/>
  <c r="B685" i="26"/>
  <c r="B686" i="26"/>
  <c r="C686" i="26"/>
  <c r="B687" i="26"/>
  <c r="B688" i="26"/>
  <c r="B689" i="26"/>
  <c r="C689" i="26"/>
  <c r="B690" i="26"/>
  <c r="C690" i="26"/>
  <c r="B691" i="26"/>
  <c r="B692" i="26"/>
  <c r="B693" i="26"/>
  <c r="B694" i="26"/>
  <c r="B695" i="26"/>
  <c r="B696" i="26"/>
  <c r="C696" i="26"/>
  <c r="B697" i="26"/>
  <c r="B698" i="26"/>
  <c r="C698" i="26"/>
  <c r="B699" i="26"/>
  <c r="B700" i="26"/>
  <c r="B701" i="26"/>
  <c r="B702" i="26"/>
  <c r="B703" i="26"/>
  <c r="B704" i="26"/>
  <c r="B705" i="26"/>
  <c r="B706" i="26"/>
  <c r="B707" i="26"/>
  <c r="B708" i="26"/>
  <c r="C708" i="26"/>
  <c r="B709" i="26"/>
  <c r="B710" i="26"/>
  <c r="C710" i="26"/>
  <c r="B711" i="26"/>
  <c r="B712" i="26"/>
  <c r="B713" i="26"/>
  <c r="B714" i="26"/>
  <c r="B715" i="26"/>
  <c r="B716" i="26"/>
  <c r="B717" i="26"/>
  <c r="B718" i="26"/>
  <c r="B719" i="26"/>
  <c r="B720" i="26"/>
  <c r="C720" i="26"/>
  <c r="B721" i="26"/>
  <c r="B722" i="26"/>
  <c r="C722" i="26"/>
  <c r="B723" i="26"/>
  <c r="B724" i="26"/>
  <c r="B725" i="26"/>
  <c r="B726" i="26"/>
  <c r="B727" i="26"/>
  <c r="B728" i="26"/>
  <c r="B729" i="26"/>
  <c r="B730" i="26"/>
  <c r="B731" i="26"/>
  <c r="B732" i="26"/>
  <c r="C732" i="26"/>
  <c r="B733" i="26"/>
  <c r="B734" i="26"/>
  <c r="C734" i="26"/>
  <c r="B735" i="26"/>
  <c r="B736" i="26"/>
  <c r="B737" i="26"/>
  <c r="C737" i="26"/>
  <c r="B738" i="26"/>
  <c r="C738" i="26"/>
  <c r="B739" i="26"/>
  <c r="B740" i="26"/>
  <c r="B741" i="26"/>
  <c r="B742" i="26"/>
  <c r="B743" i="26"/>
  <c r="B744" i="26"/>
  <c r="C744" i="26"/>
  <c r="B745" i="26"/>
  <c r="B746" i="26"/>
  <c r="C746" i="26"/>
  <c r="B747" i="26"/>
  <c r="B748" i="26"/>
  <c r="B749" i="26"/>
  <c r="C749" i="26"/>
  <c r="B750" i="26"/>
  <c r="C750" i="26"/>
  <c r="B751" i="26"/>
  <c r="B752" i="26"/>
  <c r="B753" i="26"/>
  <c r="B754" i="26"/>
  <c r="B755" i="26"/>
  <c r="B756" i="26"/>
  <c r="C756" i="26"/>
  <c r="B757" i="26"/>
  <c r="B758" i="26"/>
  <c r="C758" i="26"/>
  <c r="B759" i="26"/>
  <c r="B760" i="26"/>
  <c r="B761" i="26"/>
  <c r="C761" i="26"/>
  <c r="B762" i="26"/>
  <c r="C762" i="26"/>
  <c r="B763" i="26"/>
  <c r="B764" i="26"/>
  <c r="B765" i="26"/>
  <c r="B766" i="26"/>
  <c r="B767" i="26"/>
  <c r="B768" i="26"/>
  <c r="C768" i="26"/>
  <c r="B769" i="26"/>
  <c r="B770" i="26"/>
  <c r="B771" i="26"/>
  <c r="B772" i="26"/>
  <c r="B773" i="26"/>
  <c r="B774" i="26"/>
  <c r="C774" i="26"/>
  <c r="B775" i="26"/>
  <c r="B776" i="26"/>
  <c r="B777" i="26"/>
  <c r="B778" i="26"/>
  <c r="B779" i="26"/>
  <c r="B780" i="26"/>
  <c r="C780" i="26"/>
  <c r="B781" i="26"/>
  <c r="B782" i="26"/>
  <c r="B783" i="26"/>
  <c r="B784" i="26"/>
  <c r="B785" i="26"/>
  <c r="B786" i="26"/>
  <c r="B787" i="26"/>
  <c r="B788" i="26"/>
  <c r="B789" i="26"/>
  <c r="B790" i="26"/>
  <c r="B791" i="26"/>
  <c r="B792" i="26"/>
  <c r="C792" i="26"/>
  <c r="B793" i="26"/>
  <c r="B794" i="26"/>
  <c r="B795" i="26"/>
  <c r="B796" i="26"/>
  <c r="B797" i="26"/>
  <c r="B798" i="26"/>
  <c r="B799" i="26"/>
  <c r="B800" i="26"/>
  <c r="B801" i="26"/>
  <c r="B802" i="26"/>
  <c r="B803" i="26"/>
  <c r="B804" i="26"/>
  <c r="C804" i="26"/>
  <c r="B805" i="26"/>
  <c r="B806" i="26"/>
  <c r="B807" i="26"/>
  <c r="B808" i="26"/>
  <c r="B809" i="26"/>
  <c r="B810" i="26"/>
  <c r="B811" i="26"/>
  <c r="B812" i="26"/>
  <c r="B813" i="26"/>
  <c r="B814" i="26"/>
  <c r="B815" i="26"/>
  <c r="B816" i="26"/>
  <c r="C816" i="26"/>
  <c r="B817" i="26"/>
  <c r="B818" i="26"/>
  <c r="C818" i="26"/>
  <c r="B819" i="26"/>
  <c r="B820" i="26"/>
  <c r="B821" i="26"/>
  <c r="B822" i="26"/>
  <c r="B823" i="26"/>
  <c r="B824" i="26"/>
  <c r="B825" i="26"/>
  <c r="B826" i="26"/>
  <c r="B827" i="26"/>
  <c r="B828" i="26"/>
  <c r="C828" i="26"/>
  <c r="B829" i="26"/>
  <c r="B830" i="26"/>
  <c r="B831" i="26"/>
  <c r="B832" i="26"/>
  <c r="B833" i="26"/>
  <c r="B834" i="26"/>
  <c r="B835" i="26"/>
  <c r="B836" i="26"/>
  <c r="B837" i="26"/>
  <c r="B838" i="26"/>
  <c r="B839" i="26"/>
  <c r="B840" i="26"/>
  <c r="C840" i="26"/>
  <c r="B841" i="26"/>
  <c r="B842" i="26"/>
  <c r="B843" i="26"/>
  <c r="B844" i="26"/>
  <c r="B845" i="26"/>
  <c r="C845" i="26"/>
  <c r="B846" i="26"/>
  <c r="B847" i="26"/>
  <c r="B848" i="26"/>
  <c r="B849" i="26"/>
  <c r="B850" i="26"/>
  <c r="B851" i="26"/>
  <c r="B852" i="26"/>
  <c r="C852" i="26"/>
  <c r="B853" i="26"/>
  <c r="B854" i="26"/>
  <c r="B855" i="26"/>
  <c r="B856" i="26"/>
  <c r="B857" i="26"/>
  <c r="C857" i="26"/>
  <c r="B858" i="26"/>
  <c r="C858" i="26"/>
  <c r="B859" i="26"/>
  <c r="B860" i="26"/>
  <c r="B861" i="26"/>
  <c r="B862" i="26"/>
  <c r="B863" i="26"/>
  <c r="B864" i="26"/>
  <c r="C864" i="26"/>
  <c r="B865" i="26"/>
  <c r="B866" i="26"/>
  <c r="B867" i="26"/>
  <c r="B868" i="26"/>
  <c r="B869" i="26"/>
  <c r="C869" i="26"/>
  <c r="B870" i="26"/>
  <c r="C870" i="26"/>
  <c r="B871" i="26"/>
  <c r="B872" i="26"/>
  <c r="B873" i="26"/>
  <c r="B874" i="26"/>
  <c r="B875" i="26"/>
  <c r="B876" i="26"/>
  <c r="C876" i="26"/>
  <c r="B877" i="26"/>
  <c r="B878" i="26"/>
  <c r="B879" i="26"/>
  <c r="B880" i="26"/>
  <c r="B881" i="26"/>
  <c r="C881" i="26"/>
  <c r="B882" i="26"/>
  <c r="C882" i="26"/>
  <c r="B883" i="26"/>
  <c r="B884" i="26"/>
  <c r="B885" i="26"/>
  <c r="B886" i="26"/>
  <c r="B887" i="26"/>
  <c r="B888" i="26"/>
  <c r="C888" i="26"/>
  <c r="B889" i="26"/>
  <c r="B890" i="26"/>
  <c r="B891" i="26"/>
  <c r="B892" i="26"/>
  <c r="B893" i="26"/>
  <c r="C893" i="26"/>
  <c r="B894" i="26"/>
  <c r="C894" i="26"/>
  <c r="B895" i="26"/>
  <c r="B896" i="26"/>
  <c r="B897" i="26"/>
  <c r="B898" i="26"/>
  <c r="B899" i="26"/>
  <c r="B900" i="26"/>
  <c r="C900" i="26"/>
  <c r="B901" i="26"/>
  <c r="B902" i="26"/>
  <c r="B903" i="26"/>
  <c r="B904" i="26"/>
  <c r="B905" i="26"/>
  <c r="C905" i="26"/>
  <c r="B906" i="26"/>
  <c r="C906" i="26"/>
  <c r="B907" i="26"/>
  <c r="B908" i="26"/>
  <c r="B909" i="26"/>
  <c r="B910" i="26"/>
  <c r="B911" i="26"/>
  <c r="B912" i="26"/>
  <c r="C912" i="26"/>
  <c r="B913" i="26"/>
  <c r="B914" i="26"/>
  <c r="B915" i="26"/>
  <c r="B916" i="26"/>
  <c r="B917" i="26"/>
  <c r="C917" i="26"/>
  <c r="B918" i="26"/>
  <c r="C918" i="26"/>
  <c r="B919" i="26"/>
  <c r="B920" i="26"/>
  <c r="B921" i="26"/>
  <c r="B922" i="26"/>
  <c r="B923" i="26"/>
  <c r="B924" i="26"/>
  <c r="C924" i="26"/>
  <c r="B925" i="26"/>
  <c r="B926" i="26"/>
  <c r="B927" i="26"/>
  <c r="B928" i="26"/>
  <c r="B929" i="26"/>
  <c r="B930" i="26"/>
  <c r="B931" i="26"/>
  <c r="B932" i="26"/>
  <c r="B933" i="26"/>
  <c r="B934" i="26"/>
  <c r="B935" i="26"/>
  <c r="B936" i="26"/>
  <c r="C936" i="26"/>
  <c r="B937" i="26"/>
  <c r="B938" i="26"/>
  <c r="B939" i="26"/>
  <c r="B940" i="26"/>
  <c r="B941" i="26"/>
  <c r="B942" i="26"/>
  <c r="B943" i="26"/>
  <c r="B944" i="26"/>
  <c r="B945" i="26"/>
  <c r="B946" i="26"/>
  <c r="B947" i="26"/>
  <c r="B948" i="26"/>
  <c r="C948" i="26"/>
  <c r="B949" i="26"/>
  <c r="B950" i="26"/>
  <c r="B951" i="26"/>
  <c r="B952" i="26"/>
  <c r="B953" i="26"/>
  <c r="B954" i="26"/>
  <c r="B955" i="26"/>
  <c r="B956" i="26"/>
  <c r="B957" i="26"/>
  <c r="B958" i="26"/>
  <c r="B959" i="26"/>
  <c r="B960" i="26"/>
  <c r="C960" i="26"/>
  <c r="B961" i="26"/>
  <c r="B962" i="26"/>
  <c r="B963" i="26"/>
  <c r="B964" i="26"/>
  <c r="B965" i="26"/>
  <c r="B966" i="26"/>
  <c r="B967" i="26"/>
  <c r="B968" i="26"/>
  <c r="B969" i="26"/>
  <c r="B970" i="26"/>
  <c r="B971" i="26"/>
  <c r="B972" i="26"/>
  <c r="C972" i="26"/>
  <c r="B973" i="26"/>
  <c r="B974" i="26"/>
  <c r="B975" i="26"/>
  <c r="B976" i="26"/>
  <c r="B977" i="26"/>
  <c r="B978" i="26"/>
  <c r="B979" i="26"/>
  <c r="B980" i="26"/>
  <c r="B981" i="26"/>
  <c r="B982" i="26"/>
  <c r="B983" i="26"/>
  <c r="B984" i="26"/>
  <c r="C984" i="26"/>
  <c r="B985" i="26"/>
  <c r="B986" i="26"/>
  <c r="B987" i="26"/>
  <c r="B988" i="26"/>
  <c r="B989" i="26"/>
  <c r="C989" i="26"/>
  <c r="B990" i="26"/>
  <c r="B991" i="26"/>
  <c r="B992" i="26"/>
  <c r="B993" i="26"/>
  <c r="B994" i="26"/>
  <c r="B995" i="26"/>
  <c r="B996" i="26"/>
  <c r="C996" i="26"/>
  <c r="B997" i="26"/>
  <c r="B998" i="26"/>
  <c r="B999" i="26"/>
  <c r="B1000" i="26"/>
  <c r="B1001" i="26"/>
  <c r="C1001" i="26"/>
  <c r="B1002" i="26"/>
  <c r="C1002" i="26"/>
  <c r="B1003" i="26"/>
  <c r="B1004" i="26"/>
  <c r="B1005" i="26"/>
  <c r="B1006" i="26"/>
  <c r="B1007" i="26"/>
  <c r="B1008" i="26"/>
  <c r="C1008" i="26"/>
  <c r="B1009" i="26"/>
  <c r="B1010" i="26"/>
  <c r="B1011" i="26"/>
  <c r="B1012" i="26"/>
  <c r="B1013" i="26"/>
  <c r="C1013" i="26"/>
  <c r="B1014" i="26"/>
  <c r="C1014" i="26"/>
  <c r="B1015" i="26"/>
  <c r="B1016" i="26"/>
  <c r="B1017" i="26"/>
  <c r="B1018" i="26"/>
  <c r="B1019" i="26"/>
  <c r="B1020" i="26"/>
  <c r="C1020" i="26"/>
  <c r="B1021" i="26"/>
  <c r="B1022" i="26"/>
  <c r="B1023" i="26"/>
  <c r="B1024" i="26"/>
  <c r="B1025" i="26"/>
  <c r="C1025" i="26"/>
  <c r="B1026" i="26"/>
  <c r="C1026" i="26"/>
  <c r="B1027" i="26"/>
  <c r="B1028" i="26"/>
  <c r="B1029" i="26"/>
  <c r="B1030" i="26"/>
  <c r="B1031" i="26"/>
  <c r="B1032" i="26"/>
  <c r="C1032" i="26"/>
  <c r="B1033" i="26"/>
  <c r="B1034" i="26"/>
  <c r="B1035" i="26"/>
  <c r="B1036" i="26"/>
  <c r="B1037" i="26"/>
  <c r="B1038" i="26"/>
  <c r="C1038" i="26"/>
  <c r="B1039" i="26"/>
  <c r="B1040" i="26"/>
  <c r="B1041" i="26"/>
  <c r="B1042" i="26"/>
  <c r="B1043" i="26"/>
  <c r="B1044" i="26"/>
  <c r="C1044" i="26"/>
  <c r="B1045" i="26"/>
  <c r="B1046" i="26"/>
  <c r="B1047" i="26"/>
  <c r="B1048" i="26"/>
  <c r="B1049" i="26"/>
  <c r="C1049" i="26"/>
  <c r="B1050" i="26"/>
  <c r="B1051" i="26"/>
  <c r="B1052" i="26"/>
  <c r="B1053" i="26"/>
  <c r="B1054" i="26"/>
  <c r="B1055" i="26"/>
  <c r="B1056" i="26"/>
  <c r="C1056" i="26"/>
  <c r="B1057" i="26"/>
  <c r="B1058" i="26"/>
  <c r="B1059" i="26"/>
  <c r="B1060" i="26"/>
  <c r="B1061" i="26"/>
  <c r="B1062" i="26"/>
  <c r="C1062" i="26"/>
  <c r="B1063" i="26"/>
  <c r="B1064" i="26"/>
  <c r="B1065" i="26"/>
  <c r="B1066" i="26"/>
  <c r="B1067" i="26"/>
  <c r="B1068" i="26"/>
  <c r="C1068" i="26"/>
  <c r="B1069" i="26"/>
  <c r="B1070" i="26"/>
  <c r="B1071" i="26"/>
  <c r="B1072" i="26"/>
  <c r="B1073" i="26"/>
  <c r="C1073" i="26"/>
  <c r="B1074" i="26"/>
  <c r="B1075" i="26"/>
  <c r="B1076" i="26"/>
  <c r="B1077" i="26"/>
  <c r="B1078" i="26"/>
  <c r="B1079" i="26"/>
  <c r="B1080" i="26"/>
  <c r="C1080" i="26"/>
  <c r="B1081" i="26"/>
  <c r="B1082" i="26"/>
  <c r="B1083" i="26"/>
  <c r="B1084" i="26"/>
  <c r="B1085" i="26"/>
  <c r="B1086" i="26"/>
  <c r="C1086" i="26"/>
  <c r="B1087" i="26"/>
  <c r="B1088" i="26"/>
  <c r="B1089" i="26"/>
  <c r="B1090" i="26"/>
  <c r="B1091" i="26"/>
  <c r="B1092" i="26"/>
  <c r="C1092" i="26"/>
  <c r="B1093" i="26"/>
  <c r="B1094" i="26"/>
  <c r="B1095" i="26"/>
  <c r="B1096" i="26"/>
  <c r="B1097" i="26"/>
  <c r="B1098" i="26"/>
  <c r="B1099" i="26"/>
  <c r="B1100" i="26"/>
  <c r="B1101" i="26"/>
  <c r="B1102" i="26"/>
  <c r="B1103" i="26"/>
  <c r="B1104" i="26"/>
  <c r="C1104" i="26"/>
  <c r="B1105" i="26"/>
  <c r="B1106" i="26"/>
  <c r="B1107" i="26"/>
  <c r="B1108" i="26"/>
  <c r="B1109" i="26"/>
  <c r="B1110" i="26"/>
  <c r="B1111" i="26"/>
  <c r="B1112" i="26"/>
  <c r="B1113" i="26"/>
  <c r="B1114" i="26"/>
  <c r="B1115" i="26"/>
  <c r="B1116" i="26"/>
  <c r="C1116" i="26"/>
  <c r="B1117" i="26"/>
  <c r="B1118" i="26"/>
  <c r="B1119" i="26"/>
  <c r="B1120" i="26"/>
  <c r="B1121" i="26"/>
  <c r="B1122" i="26"/>
  <c r="B1123" i="26"/>
  <c r="B1124" i="26"/>
  <c r="B1125" i="26"/>
  <c r="B1126" i="26"/>
  <c r="B1127" i="26"/>
  <c r="B1128" i="26"/>
  <c r="C1128" i="26"/>
  <c r="B1129" i="26"/>
  <c r="B1130" i="26"/>
  <c r="B1131" i="26"/>
  <c r="B1132" i="26"/>
  <c r="B1133" i="26"/>
  <c r="C1133" i="26"/>
  <c r="B1134" i="26"/>
  <c r="B1135" i="26"/>
  <c r="B1136" i="26"/>
  <c r="B1137" i="26"/>
  <c r="B1138" i="26"/>
  <c r="B1139" i="26"/>
  <c r="B1140" i="26"/>
  <c r="C1140" i="26"/>
  <c r="B1141" i="26"/>
  <c r="B1142" i="26"/>
  <c r="B1143" i="26"/>
  <c r="B1144" i="26"/>
  <c r="B1145" i="26"/>
  <c r="C1145" i="26"/>
  <c r="B1146" i="26"/>
  <c r="C1146" i="26"/>
  <c r="B1147" i="26"/>
  <c r="B1148" i="26"/>
  <c r="B1149" i="26"/>
  <c r="B1150" i="26"/>
  <c r="B1151" i="26"/>
  <c r="B1152" i="26"/>
  <c r="C1152" i="26"/>
  <c r="B1153" i="26"/>
  <c r="B1154" i="26"/>
  <c r="B1155" i="26"/>
  <c r="B1156" i="26"/>
  <c r="B1157" i="26"/>
  <c r="C1157" i="26"/>
  <c r="B1158" i="26"/>
  <c r="C1158" i="26"/>
  <c r="B1159" i="26"/>
  <c r="B1160" i="26"/>
  <c r="B1161" i="26"/>
  <c r="B1162" i="26"/>
  <c r="B1163" i="26"/>
  <c r="B1164" i="26"/>
  <c r="C1164" i="26"/>
  <c r="B1165" i="26"/>
  <c r="B1166" i="26"/>
  <c r="B1167" i="26"/>
  <c r="B1168" i="26"/>
  <c r="B1169" i="26"/>
  <c r="C1169" i="26"/>
  <c r="B1170" i="26"/>
  <c r="C1170" i="26"/>
  <c r="B1171" i="26"/>
  <c r="B1172" i="26"/>
  <c r="B1173" i="26"/>
  <c r="B1174" i="26"/>
  <c r="B1175" i="26"/>
  <c r="B1176" i="26"/>
  <c r="C1176" i="26"/>
  <c r="B1177" i="26"/>
  <c r="B1178" i="26"/>
  <c r="B1179" i="26"/>
  <c r="B1180" i="26"/>
  <c r="B1181" i="26"/>
  <c r="B1182" i="26"/>
  <c r="C1182" i="26"/>
  <c r="B1183" i="26"/>
  <c r="B1184" i="26"/>
  <c r="B1185" i="26"/>
  <c r="B1186" i="26"/>
  <c r="B1187" i="26"/>
  <c r="B1188" i="26"/>
  <c r="C1188" i="26"/>
  <c r="B1189" i="26"/>
  <c r="B1190" i="26"/>
  <c r="B1191" i="26"/>
  <c r="B1192" i="26"/>
  <c r="B1193" i="26"/>
  <c r="C1193" i="26"/>
  <c r="B1194" i="26"/>
  <c r="B1195" i="26"/>
  <c r="B1196" i="26"/>
  <c r="B1197" i="26"/>
  <c r="B1198" i="26"/>
  <c r="B1199" i="26"/>
  <c r="B1200" i="26"/>
  <c r="C1200" i="26"/>
  <c r="B1201" i="26"/>
  <c r="B1202" i="26"/>
  <c r="B1203" i="26"/>
  <c r="B1204" i="26"/>
  <c r="B1205" i="26"/>
  <c r="B1206" i="26"/>
  <c r="C1206" i="26"/>
  <c r="B1207" i="26"/>
  <c r="B1208" i="26"/>
  <c r="B1209" i="26"/>
  <c r="B1210" i="26"/>
  <c r="B1211" i="26"/>
  <c r="B1212" i="26"/>
  <c r="B1213" i="26"/>
  <c r="B1214" i="26"/>
  <c r="B1215" i="26"/>
  <c r="B1216" i="26"/>
  <c r="B1217" i="26"/>
  <c r="B1218" i="26"/>
  <c r="C1218" i="26"/>
  <c r="B1219" i="26"/>
  <c r="B1220" i="26"/>
  <c r="B1221" i="26"/>
  <c r="B1222" i="26"/>
  <c r="B1223" i="26"/>
  <c r="B1224" i="26"/>
  <c r="B1225" i="26"/>
  <c r="B1226" i="26"/>
  <c r="B1227" i="26"/>
  <c r="B1228" i="26"/>
  <c r="B1229" i="26"/>
  <c r="B1230" i="26"/>
  <c r="C1230" i="26"/>
  <c r="B1231" i="26"/>
  <c r="B1232" i="26"/>
  <c r="B1233" i="26"/>
  <c r="B1234" i="26"/>
  <c r="B1235" i="26"/>
  <c r="B1236" i="26"/>
  <c r="B1237" i="26"/>
  <c r="B1238" i="26"/>
  <c r="B1239" i="26"/>
  <c r="B1240" i="26"/>
  <c r="B1241" i="26"/>
  <c r="B1242" i="26"/>
  <c r="C1242" i="26"/>
  <c r="B1243" i="26"/>
  <c r="B1244" i="26"/>
  <c r="B1245" i="26"/>
  <c r="B1246" i="26"/>
  <c r="B1247" i="26"/>
  <c r="B1248" i="26"/>
  <c r="B1249" i="26"/>
  <c r="B1250" i="26"/>
  <c r="B1251" i="26"/>
  <c r="B1252" i="26"/>
  <c r="B1253" i="26"/>
  <c r="B1254" i="26"/>
  <c r="C1254" i="26"/>
  <c r="B1255" i="26"/>
  <c r="B1256" i="26"/>
  <c r="B1257" i="26"/>
  <c r="B1258" i="26"/>
  <c r="B1259" i="26"/>
  <c r="B1260" i="26"/>
  <c r="B1261" i="26"/>
  <c r="B1262" i="26"/>
  <c r="B1263" i="26"/>
  <c r="B1264" i="26"/>
  <c r="B1265" i="26"/>
  <c r="B1266" i="26"/>
  <c r="C1266" i="26"/>
  <c r="B1267" i="26"/>
  <c r="B1268" i="26"/>
  <c r="B1269" i="26"/>
  <c r="B1270" i="26"/>
  <c r="B1271" i="26"/>
  <c r="B1272" i="26"/>
  <c r="B1273" i="26"/>
  <c r="B1274" i="26"/>
  <c r="B1275" i="26"/>
  <c r="B1276" i="26"/>
  <c r="B1277" i="26"/>
  <c r="B1278" i="26"/>
  <c r="C1278" i="26"/>
  <c r="B1279" i="26"/>
  <c r="B1280" i="26"/>
  <c r="B1281" i="26"/>
  <c r="B1282" i="26"/>
  <c r="B1283" i="26"/>
  <c r="B1284" i="26"/>
  <c r="B1285" i="26"/>
  <c r="B1286" i="26"/>
  <c r="B1287" i="26"/>
  <c r="B1288" i="26"/>
  <c r="B1289" i="26"/>
  <c r="B1290" i="26"/>
  <c r="C1290" i="26"/>
  <c r="B1291" i="26"/>
  <c r="B1292" i="26"/>
  <c r="B1293" i="26"/>
  <c r="B1294" i="26"/>
  <c r="B1295" i="26"/>
  <c r="B1296" i="26"/>
  <c r="B1297" i="26"/>
  <c r="B1298" i="26"/>
  <c r="B1299" i="26"/>
  <c r="B1300" i="26"/>
  <c r="B1301" i="26"/>
  <c r="B1302" i="26"/>
  <c r="C1302" i="26"/>
  <c r="B1303" i="26"/>
  <c r="B1304" i="26"/>
  <c r="B1305" i="26"/>
  <c r="B1306" i="26"/>
  <c r="B1307" i="26"/>
  <c r="B1308" i="26"/>
  <c r="B1309" i="26"/>
  <c r="B1310" i="26"/>
  <c r="B1311" i="26"/>
  <c r="B1312" i="26"/>
  <c r="B1313" i="26"/>
  <c r="B1314" i="26"/>
  <c r="C1314" i="26"/>
  <c r="B1315" i="26"/>
  <c r="B1316" i="26"/>
  <c r="B1317" i="26"/>
  <c r="B1318" i="26"/>
  <c r="B1319" i="26"/>
  <c r="B1320" i="26"/>
  <c r="B1321" i="26"/>
  <c r="B1322" i="26"/>
  <c r="B1323" i="26"/>
  <c r="B1324" i="26"/>
  <c r="B1325" i="26"/>
  <c r="B1326" i="26"/>
  <c r="C1326" i="26"/>
  <c r="B1327" i="26"/>
  <c r="B1328" i="26"/>
  <c r="B1329" i="26"/>
  <c r="B1330" i="26"/>
  <c r="B1331" i="26"/>
  <c r="B1332" i="26"/>
  <c r="B1333" i="26"/>
  <c r="B1334" i="26"/>
  <c r="B1335" i="26"/>
  <c r="B1336" i="26"/>
  <c r="B1337" i="26"/>
  <c r="B1338" i="26"/>
  <c r="C1338" i="26"/>
  <c r="B1339" i="26"/>
  <c r="B1340" i="26"/>
  <c r="B1341" i="26"/>
  <c r="B1342" i="26"/>
  <c r="B1343" i="26"/>
  <c r="B1344" i="26"/>
  <c r="B1345" i="26"/>
  <c r="B1346" i="26"/>
  <c r="B1347" i="26"/>
  <c r="B1348" i="26"/>
  <c r="B1349" i="26"/>
  <c r="B1350" i="26"/>
  <c r="C1350" i="26"/>
  <c r="B1351" i="26"/>
  <c r="B1352" i="26"/>
  <c r="B1353" i="26"/>
  <c r="B1354" i="26"/>
  <c r="B1355" i="26"/>
  <c r="B1356" i="26"/>
  <c r="B1357" i="26"/>
  <c r="B1358" i="26"/>
  <c r="B1359" i="26"/>
  <c r="B1360" i="26"/>
  <c r="B1361" i="26"/>
  <c r="B1362" i="26"/>
  <c r="C1362" i="26"/>
  <c r="B1363" i="26"/>
  <c r="B1364" i="26"/>
  <c r="B1365" i="26"/>
  <c r="B1366" i="26"/>
  <c r="B1367" i="26"/>
  <c r="B1368" i="26"/>
  <c r="B1369" i="26"/>
  <c r="B1370" i="26"/>
  <c r="B1371" i="26"/>
  <c r="B1372" i="26"/>
  <c r="B1373" i="26"/>
  <c r="B1374" i="26"/>
  <c r="C1374" i="26"/>
  <c r="B1375" i="26"/>
  <c r="B1376" i="26"/>
  <c r="B1377" i="26"/>
  <c r="B1378" i="26"/>
  <c r="B1379" i="26"/>
  <c r="B1380" i="26"/>
  <c r="B1381" i="26"/>
  <c r="B1382" i="26"/>
  <c r="B1383" i="26"/>
  <c r="B1384" i="26"/>
  <c r="B1385" i="26"/>
  <c r="B1386" i="26"/>
  <c r="C1386" i="26"/>
  <c r="B1387" i="26"/>
  <c r="B1388" i="26"/>
  <c r="B1389" i="26"/>
  <c r="B1390" i="26"/>
  <c r="B1391" i="26"/>
  <c r="B1392" i="26"/>
  <c r="B1393" i="26"/>
  <c r="B1394" i="26"/>
  <c r="B1395" i="26"/>
  <c r="B1396" i="26"/>
  <c r="B1397" i="26"/>
  <c r="B1398" i="26"/>
  <c r="C1398" i="26"/>
  <c r="B1399" i="26"/>
  <c r="B1400" i="26"/>
  <c r="B1401" i="26"/>
  <c r="B1402" i="26"/>
  <c r="B1403" i="26"/>
  <c r="B1404" i="26"/>
  <c r="B1405" i="26"/>
  <c r="B1406" i="26"/>
  <c r="B1407" i="26"/>
  <c r="B1408" i="26"/>
  <c r="B1409" i="26"/>
  <c r="B1410" i="26"/>
  <c r="C1410" i="26"/>
  <c r="B1411" i="26"/>
  <c r="B1412" i="26"/>
  <c r="B1413" i="26"/>
  <c r="B1414" i="26"/>
  <c r="B1415" i="26"/>
  <c r="B1416" i="26"/>
  <c r="B1417" i="26"/>
  <c r="B1418" i="26"/>
  <c r="B1419" i="26"/>
  <c r="B1420" i="26"/>
  <c r="B1421" i="26"/>
  <c r="B1422" i="26"/>
  <c r="C1422" i="26"/>
  <c r="B1423" i="26"/>
  <c r="B1424" i="26"/>
  <c r="B1425" i="26"/>
  <c r="B1426" i="26"/>
  <c r="B1427" i="26"/>
  <c r="B1428" i="26"/>
  <c r="B1429" i="26"/>
  <c r="B1430" i="26"/>
  <c r="B1431" i="26"/>
  <c r="B1432" i="26"/>
  <c r="B1433" i="26"/>
  <c r="B1434" i="26"/>
  <c r="C1434" i="26"/>
  <c r="B1435" i="26"/>
  <c r="B1436" i="26"/>
  <c r="B1437" i="26"/>
  <c r="B1438" i="26"/>
  <c r="B1439" i="26"/>
  <c r="B1440" i="26"/>
  <c r="B1441" i="26"/>
  <c r="B1442" i="26"/>
  <c r="B1443" i="26"/>
  <c r="B1444" i="26"/>
  <c r="B1445" i="26"/>
  <c r="B1446" i="26"/>
  <c r="C1446" i="26"/>
  <c r="B1447" i="26"/>
  <c r="B1448" i="26"/>
  <c r="B1449" i="26"/>
  <c r="B1450" i="26"/>
  <c r="B1451" i="26"/>
  <c r="B1452" i="26"/>
  <c r="B1453" i="26"/>
  <c r="B1454" i="26"/>
  <c r="B1455" i="26"/>
  <c r="B1456" i="26"/>
  <c r="B1457" i="26"/>
  <c r="B1458" i="26"/>
  <c r="C1458" i="26"/>
  <c r="B1459" i="26"/>
  <c r="B1460" i="26"/>
  <c r="B1461" i="26"/>
  <c r="B1462" i="26"/>
  <c r="B1463" i="26"/>
  <c r="B1464" i="26"/>
  <c r="B1465" i="26"/>
  <c r="B1466" i="26"/>
  <c r="B1467" i="26"/>
  <c r="B1468" i="26"/>
  <c r="B1469" i="26"/>
  <c r="B1470" i="26"/>
  <c r="C1470" i="26"/>
  <c r="B1471" i="26"/>
  <c r="B1472" i="26"/>
  <c r="B1473" i="26"/>
  <c r="B1474" i="26"/>
  <c r="B1475" i="26"/>
  <c r="B1476" i="26"/>
  <c r="B1477" i="26"/>
  <c r="B1478" i="26"/>
  <c r="B1479" i="26"/>
  <c r="B1480" i="26"/>
  <c r="B1481" i="26"/>
  <c r="B1482" i="26"/>
  <c r="C1482" i="26"/>
  <c r="B1483" i="26"/>
  <c r="B1484" i="26"/>
  <c r="B1485" i="26"/>
  <c r="B1486" i="26"/>
  <c r="B1487" i="26"/>
  <c r="B1488" i="26"/>
  <c r="B1489" i="26"/>
  <c r="B1490" i="26"/>
  <c r="B1491" i="26"/>
  <c r="B1492" i="26"/>
  <c r="B1493" i="26"/>
  <c r="B1494" i="26"/>
  <c r="C1494" i="26"/>
  <c r="B1495" i="26"/>
  <c r="B1496" i="26"/>
  <c r="B1497" i="26"/>
  <c r="B1498" i="26"/>
  <c r="B1499" i="26"/>
  <c r="B1500" i="26"/>
  <c r="B1501" i="26"/>
  <c r="B1502" i="26"/>
  <c r="B1503" i="26"/>
  <c r="B1504" i="26"/>
  <c r="B1505" i="26"/>
  <c r="B1506" i="26"/>
  <c r="C1506" i="26"/>
  <c r="B1507" i="26"/>
  <c r="B1508" i="26"/>
  <c r="B1509" i="26"/>
  <c r="B1510" i="26"/>
  <c r="B1511" i="26"/>
  <c r="B1512" i="26"/>
  <c r="B1513" i="26"/>
  <c r="B1514" i="26"/>
  <c r="B1515" i="26"/>
  <c r="B1516" i="26"/>
  <c r="B1517" i="26"/>
  <c r="B1518" i="26"/>
  <c r="C1518" i="26"/>
  <c r="B1519" i="26"/>
  <c r="B1520" i="26"/>
  <c r="B1521" i="26"/>
  <c r="B1522" i="26"/>
  <c r="B1523" i="26"/>
  <c r="B1524" i="26"/>
  <c r="B1525" i="26"/>
  <c r="B1526" i="26"/>
  <c r="B1527" i="26"/>
  <c r="B1528" i="26"/>
  <c r="B1529" i="26"/>
  <c r="B1530" i="26"/>
  <c r="C1530" i="26"/>
  <c r="B1531" i="26"/>
  <c r="B1532" i="26"/>
  <c r="B1533" i="26"/>
  <c r="B1534" i="26"/>
  <c r="B1535" i="26"/>
  <c r="B1536" i="26"/>
  <c r="B1537" i="26"/>
  <c r="B1538" i="26"/>
  <c r="B1539" i="26"/>
  <c r="B1540" i="26"/>
  <c r="B1541" i="26"/>
  <c r="B1542" i="26"/>
  <c r="C1542" i="26"/>
  <c r="B1543" i="26"/>
  <c r="B1544" i="26"/>
  <c r="B1545" i="26"/>
  <c r="B1546" i="26"/>
  <c r="B1547" i="26"/>
  <c r="B1548" i="26"/>
  <c r="B1549" i="26"/>
  <c r="B1550" i="26"/>
  <c r="B1551" i="26"/>
  <c r="B1552" i="26"/>
  <c r="B1553" i="26"/>
  <c r="B1554" i="26"/>
  <c r="C1554" i="26"/>
  <c r="B1555" i="26"/>
  <c r="B1556" i="26"/>
  <c r="B1557" i="26"/>
  <c r="B1558" i="26"/>
  <c r="B1559" i="26"/>
  <c r="B1560" i="26"/>
  <c r="B1561" i="26"/>
  <c r="B1562" i="26"/>
  <c r="B1563" i="26"/>
  <c r="B1564" i="26"/>
  <c r="B1565" i="26"/>
  <c r="B1566" i="26"/>
  <c r="C1566" i="26"/>
  <c r="B1567" i="26"/>
  <c r="B1568" i="26"/>
  <c r="B1569" i="26"/>
  <c r="B1570" i="26"/>
  <c r="B1571" i="26"/>
  <c r="B1572" i="26"/>
  <c r="B1573" i="26"/>
  <c r="B1574" i="26"/>
  <c r="B1575" i="26"/>
  <c r="B1576" i="26"/>
  <c r="B1577" i="26"/>
  <c r="B1578" i="26"/>
  <c r="C1578" i="26"/>
  <c r="B1579" i="26"/>
  <c r="B1580" i="26"/>
  <c r="B1581" i="26"/>
  <c r="B1582" i="26"/>
  <c r="B1583" i="26"/>
  <c r="B1584" i="26"/>
  <c r="B1585" i="26"/>
  <c r="B1586" i="26"/>
  <c r="B1587" i="26"/>
  <c r="B1588" i="26"/>
  <c r="B1589" i="26"/>
  <c r="B1590" i="26"/>
  <c r="C1590" i="26"/>
  <c r="B1591" i="26"/>
  <c r="B1592" i="26"/>
  <c r="B1593" i="26"/>
  <c r="B1594" i="26"/>
  <c r="B1595" i="26"/>
  <c r="B1596" i="26"/>
  <c r="B1597" i="26"/>
  <c r="B1598" i="26"/>
  <c r="B1599" i="26"/>
  <c r="B1600" i="26"/>
  <c r="B1601" i="26"/>
  <c r="B1602" i="26"/>
  <c r="C1602" i="26"/>
  <c r="B1603" i="26"/>
  <c r="B1604" i="26"/>
  <c r="B1605" i="26"/>
  <c r="B1606" i="26"/>
  <c r="B1607" i="26"/>
  <c r="B1608" i="26"/>
  <c r="B1609" i="26"/>
  <c r="B1610" i="26"/>
  <c r="B1611" i="26"/>
  <c r="B1612" i="26"/>
  <c r="B1613" i="26"/>
  <c r="B1614" i="26"/>
  <c r="C1614" i="26"/>
  <c r="B1615" i="26"/>
  <c r="B1616" i="26"/>
  <c r="B1617" i="26"/>
  <c r="B1618" i="26"/>
  <c r="B1619" i="26"/>
  <c r="B1620" i="26"/>
  <c r="B1621" i="26"/>
  <c r="B1622" i="26"/>
  <c r="B1623" i="26"/>
  <c r="B1624" i="26"/>
  <c r="B1625" i="26"/>
  <c r="B1626" i="26"/>
  <c r="C1626" i="26"/>
  <c r="B1627" i="26"/>
  <c r="B1628" i="26"/>
  <c r="B1629" i="26"/>
  <c r="B1630" i="26"/>
  <c r="B1631" i="26"/>
  <c r="B1632" i="26"/>
  <c r="B1633" i="26"/>
  <c r="B1634" i="26"/>
  <c r="B1635" i="26"/>
  <c r="B1636" i="26"/>
  <c r="B1637" i="26"/>
  <c r="B1638" i="26"/>
  <c r="C1638" i="26"/>
  <c r="B1639" i="26"/>
  <c r="B1640" i="26"/>
  <c r="B1641" i="26"/>
  <c r="B1642" i="26"/>
  <c r="B1643" i="26"/>
  <c r="B1644" i="26"/>
  <c r="B1645" i="26"/>
  <c r="B1646" i="26"/>
  <c r="B1647" i="26"/>
  <c r="B1648" i="26"/>
  <c r="B1649" i="26"/>
  <c r="B1650" i="26"/>
  <c r="C1650" i="26"/>
  <c r="B1651" i="26"/>
  <c r="B1652" i="26"/>
  <c r="B1653" i="26"/>
  <c r="B1654" i="26"/>
  <c r="B1655" i="26"/>
  <c r="B1656" i="26"/>
  <c r="B1657" i="26"/>
  <c r="B1658" i="26"/>
  <c r="B1659" i="26"/>
  <c r="B1660" i="26"/>
  <c r="B1661" i="26"/>
  <c r="B1662" i="26"/>
  <c r="C1662" i="26"/>
  <c r="B1663" i="26"/>
  <c r="B1664" i="26"/>
  <c r="B1665" i="26"/>
  <c r="B1666" i="26"/>
  <c r="B1667" i="26"/>
  <c r="B1668" i="26"/>
  <c r="B1669" i="26"/>
  <c r="B1670" i="26"/>
  <c r="B1671" i="26"/>
  <c r="B1672" i="26"/>
  <c r="B1673" i="26"/>
  <c r="B1674" i="26"/>
  <c r="C1674" i="26"/>
  <c r="B1675" i="26"/>
  <c r="B1676" i="26"/>
  <c r="B1677" i="26"/>
  <c r="B1678" i="26"/>
  <c r="B1679" i="26"/>
  <c r="B1680" i="26"/>
  <c r="B1681" i="26"/>
  <c r="B1682" i="26"/>
  <c r="B1683" i="26"/>
  <c r="B1684" i="26"/>
  <c r="B1685" i="26"/>
  <c r="B1686" i="26"/>
  <c r="C1686" i="26"/>
  <c r="B1687" i="26"/>
  <c r="B1688" i="26"/>
  <c r="B1689" i="26"/>
  <c r="B1690" i="26"/>
  <c r="B1691" i="26"/>
  <c r="B1692" i="26"/>
  <c r="B1693" i="26"/>
  <c r="B1694" i="26"/>
  <c r="B1695" i="26"/>
  <c r="B1696" i="26"/>
  <c r="B1697" i="26"/>
  <c r="B1698" i="26"/>
  <c r="C1698" i="26"/>
  <c r="B1699" i="26"/>
  <c r="B1700" i="26"/>
  <c r="B1701" i="26"/>
  <c r="B1702" i="26"/>
  <c r="B1703" i="26"/>
  <c r="B1704" i="26"/>
  <c r="B1705" i="26"/>
  <c r="B1706" i="26"/>
  <c r="B1707" i="26"/>
  <c r="B1708" i="26"/>
  <c r="B1709" i="26"/>
  <c r="B1710" i="26"/>
  <c r="C1710" i="26"/>
  <c r="B1711" i="26"/>
  <c r="B1712" i="26"/>
  <c r="B1713" i="26"/>
  <c r="B1714" i="26"/>
  <c r="B1715" i="26"/>
  <c r="B1716" i="26"/>
  <c r="B1717" i="26"/>
  <c r="B1718" i="26"/>
  <c r="B1719" i="26"/>
  <c r="B1720" i="26"/>
  <c r="B1721" i="26"/>
  <c r="B1722" i="26"/>
  <c r="C1722" i="26"/>
  <c r="B1723" i="26"/>
  <c r="B1724" i="26"/>
  <c r="B1725" i="26"/>
  <c r="B1726" i="26"/>
  <c r="B1727" i="26"/>
  <c r="B1728" i="26"/>
  <c r="B1729" i="26"/>
  <c r="B1730" i="26"/>
  <c r="B1731" i="26"/>
  <c r="B1732" i="26"/>
  <c r="B1733" i="26"/>
  <c r="B1734" i="26"/>
  <c r="C1734" i="26"/>
  <c r="B1735" i="26"/>
  <c r="B1736" i="26"/>
  <c r="B1737" i="26"/>
  <c r="B1738" i="26"/>
  <c r="B1739" i="26"/>
  <c r="B1740" i="26"/>
  <c r="B1741" i="26"/>
  <c r="B1742" i="26"/>
  <c r="B1743" i="26"/>
  <c r="B1744" i="26"/>
  <c r="B1745" i="26"/>
  <c r="B1746" i="26"/>
  <c r="C1746" i="26"/>
  <c r="B1747" i="26"/>
  <c r="B1748" i="26"/>
  <c r="B1749" i="26"/>
  <c r="B1750" i="26"/>
  <c r="B1751" i="26"/>
  <c r="B1752" i="26"/>
  <c r="B1753" i="26"/>
  <c r="B1754" i="26"/>
  <c r="B1755" i="26"/>
  <c r="B1756" i="26"/>
  <c r="B1757" i="26"/>
  <c r="B1758" i="26"/>
  <c r="C1758" i="26"/>
  <c r="B1759" i="26"/>
  <c r="B1760" i="26"/>
  <c r="B1761" i="26"/>
  <c r="B1762" i="26"/>
  <c r="B1763" i="26"/>
  <c r="B1764" i="26"/>
  <c r="B1765" i="26"/>
  <c r="B1766" i="26"/>
  <c r="B1767" i="26"/>
  <c r="B1768" i="26"/>
  <c r="B1769" i="26"/>
  <c r="B1770" i="26"/>
  <c r="C1770" i="26"/>
  <c r="B1771" i="26"/>
  <c r="B1772" i="26"/>
  <c r="B1773" i="26"/>
  <c r="B1774" i="26"/>
  <c r="B1775" i="26"/>
  <c r="B1776" i="26"/>
  <c r="B1777" i="26"/>
  <c r="B1778" i="26"/>
  <c r="B1779" i="26"/>
  <c r="B1780" i="26"/>
  <c r="B1781" i="26"/>
  <c r="B1782" i="26"/>
  <c r="C1782" i="26"/>
  <c r="B1783" i="26"/>
  <c r="B1784" i="26"/>
  <c r="B1785" i="26"/>
  <c r="B1786" i="26"/>
  <c r="B1787" i="26"/>
  <c r="B1788" i="26"/>
  <c r="B1789" i="26"/>
  <c r="B1790" i="26"/>
  <c r="B1791" i="26"/>
  <c r="B1792" i="26"/>
  <c r="B1793" i="26"/>
  <c r="B1794" i="26"/>
  <c r="C1794" i="26"/>
  <c r="B1795" i="26"/>
  <c r="B1796" i="26"/>
  <c r="B1797" i="26"/>
  <c r="B1798" i="26"/>
  <c r="B1799" i="26"/>
  <c r="B1800" i="26"/>
  <c r="B1801" i="26"/>
  <c r="B1802" i="26"/>
  <c r="B1803" i="26"/>
  <c r="B1804" i="26"/>
  <c r="B1805" i="26"/>
  <c r="B1806" i="26"/>
  <c r="C1806" i="26"/>
  <c r="B1807" i="26"/>
  <c r="B1808" i="26"/>
  <c r="B1809" i="26"/>
  <c r="B1810" i="26"/>
  <c r="B1811" i="26"/>
  <c r="B1812" i="26"/>
  <c r="B1813" i="26"/>
  <c r="B1814" i="26"/>
  <c r="B1815" i="26"/>
  <c r="B1816" i="26"/>
  <c r="B1817" i="26"/>
  <c r="B1818" i="26"/>
  <c r="C1818" i="26"/>
  <c r="B1819" i="26"/>
  <c r="B1820" i="26"/>
  <c r="B1821" i="26"/>
  <c r="B1822" i="26"/>
  <c r="B1823" i="26"/>
  <c r="B1824" i="26"/>
  <c r="B1825" i="26"/>
  <c r="B1826" i="26"/>
  <c r="B1827" i="26"/>
  <c r="B1828" i="26"/>
  <c r="B1829" i="26"/>
  <c r="B1830" i="26"/>
  <c r="C1830" i="26"/>
  <c r="B1831" i="26"/>
  <c r="B1832" i="26"/>
  <c r="B1833" i="26"/>
  <c r="B1834" i="26"/>
  <c r="B1835" i="26"/>
  <c r="B1836" i="26"/>
  <c r="B1837" i="26"/>
  <c r="B1838" i="26"/>
  <c r="B1839" i="26"/>
  <c r="B1840" i="26"/>
  <c r="B1841" i="26"/>
  <c r="B1842" i="26"/>
  <c r="C1842" i="26"/>
  <c r="B1843" i="26"/>
  <c r="B1844" i="26"/>
  <c r="B1845" i="26"/>
  <c r="B1846" i="26"/>
  <c r="B1847" i="26"/>
  <c r="B1848" i="26"/>
  <c r="B1849" i="26"/>
  <c r="B1850" i="26"/>
  <c r="B1851" i="26"/>
  <c r="B1852" i="26"/>
  <c r="B1853" i="26"/>
  <c r="B1854" i="26"/>
  <c r="C1854" i="26"/>
  <c r="B1855" i="26"/>
  <c r="B1856" i="26"/>
  <c r="B1857" i="26"/>
  <c r="B1858" i="26"/>
  <c r="B1859" i="26"/>
  <c r="B1860" i="26"/>
  <c r="B1861" i="26"/>
  <c r="B1862" i="26"/>
  <c r="B1863" i="26"/>
  <c r="B1864" i="26"/>
  <c r="B1865" i="26"/>
  <c r="B1866" i="26"/>
  <c r="C1866" i="26"/>
  <c r="B1867" i="26"/>
  <c r="B1868" i="26"/>
  <c r="B1869" i="26"/>
  <c r="B1870" i="26"/>
  <c r="B1871" i="26"/>
  <c r="B1872" i="26"/>
  <c r="B1873" i="26"/>
  <c r="B1874" i="26"/>
  <c r="B1875" i="26"/>
  <c r="B1876" i="26"/>
  <c r="B1877" i="26"/>
  <c r="B1878" i="26"/>
  <c r="C1878" i="26"/>
  <c r="B1879" i="26"/>
  <c r="B1880" i="26"/>
  <c r="B1881" i="26"/>
  <c r="B1882" i="26"/>
  <c r="B1883" i="26"/>
  <c r="B1884" i="26"/>
  <c r="B1885" i="26"/>
  <c r="B1886" i="26"/>
  <c r="B1887" i="26"/>
  <c r="B1888" i="26"/>
  <c r="B1889" i="26"/>
  <c r="B1890" i="26"/>
  <c r="C1890" i="26"/>
  <c r="B1891" i="26"/>
  <c r="B1892" i="26"/>
  <c r="B1893" i="26"/>
  <c r="B1894" i="26"/>
  <c r="B1895" i="26"/>
  <c r="B1896" i="26"/>
  <c r="B1897" i="26"/>
  <c r="B1898" i="26"/>
  <c r="B1899" i="26"/>
  <c r="B1900" i="26"/>
  <c r="B1901" i="26"/>
  <c r="B1902" i="26"/>
  <c r="C1902" i="26"/>
  <c r="B1903" i="26"/>
  <c r="B1904" i="26"/>
  <c r="B1905" i="26"/>
  <c r="B1906" i="26"/>
  <c r="B1907" i="26"/>
  <c r="B1908" i="26"/>
  <c r="B1909" i="26"/>
  <c r="B1910" i="26"/>
  <c r="B1911" i="26"/>
  <c r="B1912" i="26"/>
  <c r="B1913" i="26"/>
  <c r="B1914" i="26"/>
  <c r="C1914" i="26"/>
  <c r="B1915" i="26"/>
  <c r="B1916" i="26"/>
  <c r="B1917" i="26"/>
  <c r="B1918" i="26"/>
  <c r="B1919" i="26"/>
  <c r="B1920" i="26"/>
  <c r="B1921" i="26"/>
  <c r="B1922" i="26"/>
  <c r="B1923" i="26"/>
  <c r="B1924" i="26"/>
  <c r="B1925" i="26"/>
  <c r="B1926" i="26"/>
  <c r="C1926" i="26"/>
  <c r="B1927" i="26"/>
  <c r="B1928" i="26"/>
  <c r="B1929" i="26"/>
  <c r="B1930" i="26"/>
  <c r="B1931" i="26"/>
  <c r="B1932" i="26"/>
  <c r="B1933" i="26"/>
  <c r="B1934" i="26"/>
  <c r="B1935" i="26"/>
  <c r="B1936" i="26"/>
  <c r="B1937" i="26"/>
  <c r="B1938" i="26"/>
  <c r="C1938" i="26"/>
  <c r="B1939" i="26"/>
  <c r="B1940" i="26"/>
  <c r="B1941" i="26"/>
  <c r="B1942" i="26"/>
  <c r="B1943" i="26"/>
  <c r="B1944" i="26"/>
  <c r="B1945" i="26"/>
  <c r="B1946" i="26"/>
  <c r="B1947" i="26"/>
  <c r="B1948" i="26"/>
  <c r="B1949" i="26"/>
  <c r="B1950" i="26"/>
  <c r="C1950" i="26"/>
  <c r="B1951" i="26"/>
  <c r="B1952" i="26"/>
  <c r="B1953" i="26"/>
  <c r="B1954" i="26"/>
  <c r="B1955" i="26"/>
  <c r="B1956" i="26"/>
  <c r="B1957" i="26"/>
  <c r="B1958" i="26"/>
  <c r="B1959" i="26"/>
  <c r="B1960" i="26"/>
  <c r="B1961" i="26"/>
  <c r="B1962" i="26"/>
  <c r="C1962" i="26"/>
  <c r="B1963" i="26"/>
  <c r="B1964" i="26"/>
  <c r="B1965" i="26"/>
  <c r="B1966" i="26"/>
  <c r="B1967" i="26"/>
  <c r="B1968" i="26"/>
  <c r="B1969" i="26"/>
  <c r="B1970" i="26"/>
  <c r="B1971" i="26"/>
  <c r="B1972" i="26"/>
  <c r="B1973" i="26"/>
  <c r="B1974" i="26"/>
  <c r="C1974" i="26"/>
  <c r="B1975" i="26"/>
  <c r="B1976" i="26"/>
  <c r="B1977" i="26"/>
  <c r="B1978" i="26"/>
  <c r="B1979" i="26"/>
  <c r="B1980" i="26"/>
  <c r="B1981" i="26"/>
  <c r="B1982" i="26"/>
  <c r="B1983" i="26"/>
  <c r="B1984" i="26"/>
  <c r="B1985" i="26"/>
  <c r="B1986" i="26"/>
  <c r="C1986" i="26"/>
  <c r="B1987" i="26"/>
  <c r="B1988" i="26"/>
  <c r="B1989" i="26"/>
  <c r="B1990" i="26"/>
  <c r="B1991" i="26"/>
  <c r="B1992" i="26"/>
  <c r="B1993" i="26"/>
  <c r="B1994" i="26"/>
  <c r="B1995" i="26"/>
  <c r="B1996" i="26"/>
  <c r="B1997" i="26"/>
  <c r="B1998" i="26"/>
  <c r="C1998" i="26"/>
  <c r="B1999" i="26"/>
  <c r="B2000" i="26"/>
  <c r="B2001" i="26"/>
  <c r="B2002" i="26"/>
  <c r="B2003" i="26"/>
  <c r="B2004" i="26"/>
  <c r="B2005" i="26"/>
  <c r="B2006" i="26"/>
  <c r="B2007" i="26"/>
  <c r="B2008" i="26"/>
  <c r="B2009" i="26"/>
  <c r="B2010" i="26"/>
  <c r="C2010" i="26"/>
  <c r="B2011" i="26"/>
  <c r="B2012" i="26"/>
  <c r="B2013" i="26"/>
  <c r="B2014" i="26"/>
  <c r="B2015" i="26"/>
  <c r="B2016" i="26"/>
  <c r="B2017" i="26"/>
  <c r="B2018" i="26"/>
  <c r="B2019" i="26"/>
  <c r="B2020" i="26"/>
  <c r="B2021" i="26"/>
  <c r="B2022" i="26"/>
  <c r="C2022" i="26"/>
  <c r="B2023" i="26"/>
  <c r="B2024" i="26"/>
  <c r="B2025" i="26"/>
  <c r="B2026" i="26"/>
  <c r="B2027" i="26"/>
  <c r="B2028" i="26"/>
  <c r="B2029" i="26"/>
  <c r="B2030" i="26"/>
  <c r="B2031" i="26"/>
  <c r="B2032" i="26"/>
  <c r="B2033" i="26"/>
  <c r="B2034" i="26"/>
  <c r="C2034" i="26"/>
  <c r="B2035" i="26"/>
  <c r="B2036" i="26"/>
  <c r="B2037" i="26"/>
  <c r="B2038" i="26"/>
  <c r="B2039" i="26"/>
  <c r="B2040" i="26"/>
  <c r="B2041" i="26"/>
  <c r="B2042" i="26"/>
  <c r="B2043" i="26"/>
  <c r="B2044" i="26"/>
  <c r="B2045" i="26"/>
  <c r="B2046" i="26"/>
  <c r="C2046" i="26"/>
  <c r="B2047" i="26"/>
  <c r="B2048" i="26"/>
  <c r="B2049" i="26"/>
  <c r="B2050" i="26"/>
  <c r="B2051" i="26"/>
  <c r="B2052" i="26"/>
  <c r="B2053" i="26"/>
  <c r="B2054" i="26"/>
  <c r="B2055" i="26"/>
  <c r="B2056" i="26"/>
  <c r="B2057" i="26"/>
  <c r="B2058" i="26"/>
  <c r="C2058" i="26"/>
  <c r="B2059" i="26"/>
  <c r="B2060" i="26"/>
  <c r="B2061" i="26"/>
  <c r="B2062" i="26"/>
  <c r="B2063" i="26"/>
  <c r="B2064" i="26"/>
  <c r="B2065" i="26"/>
  <c r="B2066" i="26"/>
  <c r="B2067" i="26"/>
  <c r="B2068" i="26"/>
  <c r="B2069" i="26"/>
  <c r="B2070" i="26"/>
  <c r="C2070" i="26"/>
  <c r="B2071" i="26"/>
  <c r="B2072" i="26"/>
  <c r="B2073" i="26"/>
  <c r="B2074" i="26"/>
  <c r="B2075" i="26"/>
  <c r="B2076" i="26"/>
  <c r="B2077" i="26"/>
  <c r="B2078" i="26"/>
  <c r="B2079" i="26"/>
  <c r="B2080" i="26"/>
  <c r="B2081" i="26"/>
  <c r="B2082" i="26"/>
  <c r="C2082" i="26"/>
  <c r="B2083" i="26"/>
  <c r="B2084" i="26"/>
  <c r="B2085" i="26"/>
  <c r="B2086" i="26"/>
  <c r="B2087" i="26"/>
  <c r="B2088" i="26"/>
  <c r="B2089" i="26"/>
  <c r="B2090" i="26"/>
  <c r="B2091" i="26"/>
  <c r="B2092" i="26"/>
  <c r="B2093" i="26"/>
  <c r="B2094" i="26"/>
  <c r="C2094" i="26"/>
  <c r="B2095" i="26"/>
  <c r="B2096" i="26"/>
  <c r="B2097" i="26"/>
  <c r="B2098" i="26"/>
  <c r="B2099" i="26"/>
  <c r="B2100" i="26"/>
  <c r="B2101" i="26"/>
  <c r="B2102" i="26"/>
  <c r="B2103" i="26"/>
  <c r="B2104" i="26"/>
  <c r="B2105" i="26"/>
  <c r="B2106" i="26"/>
  <c r="C2106" i="26"/>
  <c r="B2107" i="26"/>
  <c r="B2108" i="26"/>
  <c r="B2109" i="26"/>
  <c r="B2110" i="26"/>
  <c r="B2111" i="26"/>
  <c r="B2112" i="26"/>
  <c r="B2113" i="26"/>
  <c r="B2114" i="26"/>
  <c r="B2115" i="26"/>
  <c r="B2116" i="26"/>
  <c r="B2117" i="26"/>
  <c r="B2118" i="26"/>
  <c r="C2118" i="26"/>
  <c r="B2119" i="26"/>
  <c r="B2120" i="26"/>
  <c r="B2121" i="26"/>
  <c r="B2122" i="26"/>
  <c r="B2123" i="26"/>
  <c r="B2124" i="26"/>
  <c r="B2125" i="26"/>
  <c r="B2126" i="26"/>
  <c r="B2127" i="26"/>
  <c r="B2128" i="26"/>
  <c r="B2129" i="26"/>
  <c r="B2130" i="26"/>
  <c r="C2130" i="26"/>
  <c r="B2131" i="26"/>
  <c r="B2132" i="26"/>
  <c r="B2133" i="26"/>
  <c r="B2134" i="26"/>
  <c r="B2135" i="26"/>
  <c r="B2136" i="26"/>
  <c r="B2137" i="26"/>
  <c r="B2138" i="26"/>
  <c r="B2139" i="26"/>
  <c r="B2140" i="26"/>
  <c r="B2141" i="26"/>
  <c r="B2142" i="26"/>
  <c r="C2142" i="26"/>
  <c r="B2143" i="26"/>
  <c r="B2144" i="26"/>
  <c r="B2145" i="26"/>
  <c r="B2146" i="26"/>
  <c r="B2147" i="26"/>
  <c r="B2148" i="26"/>
  <c r="B2149" i="26"/>
  <c r="B2150" i="26"/>
  <c r="B2151" i="26"/>
  <c r="B2152" i="26"/>
  <c r="B2153" i="26"/>
  <c r="B2154" i="26"/>
  <c r="C2154" i="26"/>
  <c r="B2155" i="26"/>
  <c r="B2156" i="26"/>
  <c r="B2157" i="26"/>
  <c r="B2158" i="26"/>
  <c r="B2159" i="26"/>
  <c r="B2160" i="26"/>
  <c r="B2161" i="26"/>
  <c r="B2162" i="26"/>
  <c r="B2163" i="26"/>
  <c r="B2164" i="26"/>
  <c r="B2165" i="26"/>
  <c r="B2166" i="26"/>
  <c r="C2166" i="26"/>
  <c r="B2167" i="26"/>
  <c r="B2168" i="26"/>
  <c r="B2169" i="26"/>
  <c r="B2170" i="26"/>
  <c r="B2171" i="26"/>
  <c r="B2172" i="26"/>
  <c r="B2173" i="26"/>
  <c r="B2174" i="26"/>
  <c r="B2175" i="26"/>
  <c r="B2176" i="26"/>
  <c r="B2177" i="26"/>
  <c r="B2178" i="26"/>
  <c r="C2178" i="26"/>
  <c r="B2179" i="26"/>
  <c r="B2180" i="26"/>
  <c r="B2181" i="26"/>
  <c r="B2182" i="26"/>
  <c r="B2183" i="26"/>
  <c r="B2184" i="26"/>
  <c r="B2185" i="26"/>
  <c r="B2186" i="26"/>
  <c r="B2187" i="26"/>
  <c r="B2188" i="26"/>
  <c r="B2189" i="26"/>
  <c r="B2190" i="26"/>
  <c r="C2190" i="26"/>
  <c r="B2191" i="26"/>
  <c r="B2192" i="26"/>
  <c r="B2193" i="26"/>
  <c r="B2194" i="26"/>
  <c r="B2195" i="26"/>
  <c r="B2196" i="26"/>
  <c r="B2197" i="26"/>
  <c r="B2198" i="26"/>
  <c r="B2199" i="26"/>
  <c r="B2200" i="26"/>
  <c r="B2201" i="26"/>
  <c r="B2202" i="26"/>
  <c r="C2202" i="26"/>
  <c r="B2203" i="26"/>
  <c r="B2204" i="26"/>
  <c r="B2205" i="26"/>
  <c r="B2206" i="26"/>
  <c r="B2207" i="26"/>
  <c r="B2208" i="26"/>
  <c r="B2209" i="26"/>
  <c r="B2210" i="26"/>
  <c r="B2211" i="26"/>
  <c r="B2212" i="26"/>
  <c r="B2213" i="26"/>
  <c r="B2214" i="26"/>
  <c r="C2214" i="26"/>
  <c r="B2215" i="26"/>
  <c r="B2216" i="26"/>
  <c r="B2217" i="26"/>
  <c r="B2218" i="26"/>
  <c r="B2219" i="26"/>
  <c r="B2220" i="26"/>
  <c r="B2221" i="26"/>
  <c r="B2222" i="26"/>
  <c r="B2223" i="26"/>
  <c r="B2224" i="26"/>
  <c r="B2225" i="26"/>
  <c r="B2226" i="26"/>
  <c r="C2226" i="26"/>
  <c r="B2227" i="26"/>
  <c r="B2228" i="26"/>
  <c r="B2229" i="26"/>
  <c r="B2230" i="26"/>
  <c r="B2231" i="26"/>
  <c r="B2232" i="26"/>
  <c r="B2233" i="26"/>
  <c r="B2234" i="26"/>
  <c r="B2235" i="26"/>
  <c r="B2236" i="26"/>
  <c r="B2237" i="26"/>
  <c r="B2238" i="26"/>
  <c r="C2238" i="26"/>
  <c r="B2239" i="26"/>
  <c r="B2240" i="26"/>
  <c r="B2241" i="26"/>
  <c r="B2242" i="26"/>
  <c r="B2243" i="26"/>
  <c r="B2244" i="26"/>
  <c r="B2245" i="26"/>
  <c r="B2246" i="26"/>
  <c r="B2247" i="26"/>
  <c r="B2248" i="26"/>
  <c r="B2249" i="26"/>
  <c r="B2250" i="26"/>
  <c r="C2250" i="26"/>
  <c r="B2251" i="26"/>
  <c r="B2252" i="26"/>
  <c r="B2253" i="26"/>
  <c r="B2254" i="26"/>
  <c r="B2255" i="26"/>
  <c r="B2256" i="26"/>
  <c r="B2257" i="26"/>
  <c r="B2258" i="26"/>
  <c r="B2259" i="26"/>
  <c r="B2260" i="26"/>
  <c r="B2261" i="26"/>
  <c r="B2262" i="26"/>
  <c r="C2262" i="26"/>
  <c r="B2263" i="26"/>
  <c r="B2264" i="26"/>
  <c r="B2265" i="26"/>
  <c r="B2266" i="26"/>
  <c r="B2267" i="26"/>
  <c r="B2268" i="26"/>
  <c r="B2269" i="26"/>
  <c r="B2270" i="26"/>
  <c r="B2271" i="26"/>
  <c r="B2272" i="26"/>
  <c r="B2273" i="26"/>
  <c r="B2274" i="26"/>
  <c r="C2274" i="26"/>
  <c r="B2275" i="26"/>
  <c r="B2276" i="26"/>
  <c r="B2277" i="26"/>
  <c r="B2278" i="26"/>
  <c r="B2279" i="26"/>
  <c r="B2280" i="26"/>
  <c r="B2281" i="26"/>
  <c r="B2282" i="26"/>
  <c r="B2283" i="26"/>
  <c r="B2284" i="26"/>
  <c r="B2285" i="26"/>
  <c r="B2286" i="26"/>
  <c r="C2286" i="26"/>
  <c r="B2287" i="26"/>
  <c r="B2288" i="26"/>
  <c r="B2289" i="26"/>
  <c r="B2290" i="26"/>
  <c r="B2291" i="26"/>
  <c r="B2292" i="26"/>
  <c r="B2293" i="26"/>
  <c r="B2294" i="26"/>
  <c r="B2295" i="26"/>
  <c r="B2296" i="26"/>
  <c r="B2297" i="26"/>
  <c r="B2298" i="26"/>
  <c r="C2298" i="26"/>
  <c r="B2299" i="26"/>
  <c r="B2300" i="26"/>
  <c r="B2301" i="26"/>
  <c r="B2302" i="26"/>
  <c r="B2303" i="26"/>
  <c r="B2304" i="26"/>
  <c r="B2305" i="26"/>
  <c r="B2306" i="26"/>
  <c r="B2307" i="26"/>
  <c r="B2308" i="26"/>
  <c r="B2309" i="26"/>
  <c r="B2310" i="26"/>
  <c r="C2310" i="26"/>
  <c r="B2311" i="26"/>
  <c r="B2312" i="26"/>
  <c r="B2313" i="26"/>
  <c r="B2314" i="26"/>
  <c r="B2315" i="26"/>
  <c r="B2316" i="26"/>
  <c r="B2317" i="26"/>
  <c r="B2318" i="26"/>
  <c r="B2319" i="26"/>
  <c r="B2320" i="26"/>
  <c r="B2321" i="26"/>
  <c r="B2322" i="26"/>
  <c r="C2322" i="26"/>
  <c r="B2323" i="26"/>
  <c r="B2324" i="26"/>
  <c r="B2325" i="26"/>
  <c r="B2326" i="26"/>
  <c r="B2327" i="26"/>
  <c r="B2328" i="26"/>
  <c r="B2329" i="26"/>
  <c r="B2330" i="26"/>
  <c r="B2331" i="26"/>
  <c r="B2332" i="26"/>
  <c r="B2333" i="26"/>
  <c r="B2334" i="26"/>
  <c r="C2334" i="26"/>
  <c r="B2335" i="26"/>
  <c r="B2336" i="26"/>
  <c r="B2337" i="26"/>
  <c r="B2338" i="26"/>
  <c r="B2339" i="26"/>
  <c r="B2340" i="26"/>
  <c r="B2341" i="26"/>
  <c r="B2342" i="26"/>
  <c r="B2343" i="26"/>
  <c r="B2344" i="26"/>
  <c r="B2345" i="26"/>
  <c r="B2346" i="26"/>
  <c r="C2346" i="26"/>
  <c r="B2347" i="26"/>
  <c r="B2348" i="26"/>
  <c r="B2349" i="26"/>
  <c r="B2350" i="26"/>
  <c r="B2351" i="26"/>
  <c r="B2352" i="26"/>
  <c r="B2353" i="26"/>
  <c r="B2354" i="26"/>
  <c r="B2355" i="26"/>
  <c r="B2356" i="26"/>
  <c r="B2357" i="26"/>
  <c r="B2358" i="26"/>
  <c r="C2358" i="26"/>
  <c r="B2359" i="26"/>
  <c r="B2360" i="26"/>
  <c r="B2361" i="26"/>
  <c r="B2362" i="26"/>
  <c r="B2363" i="26"/>
  <c r="B2364" i="26"/>
  <c r="B2365" i="26"/>
  <c r="B2366" i="26"/>
  <c r="B2367" i="26"/>
  <c r="B2368" i="26"/>
  <c r="B2369" i="26"/>
  <c r="B2370" i="26"/>
  <c r="C2370" i="26"/>
  <c r="B2371" i="26"/>
  <c r="B2372" i="26"/>
  <c r="B2373" i="26"/>
  <c r="B2374" i="26"/>
  <c r="B2375" i="26"/>
  <c r="B2376" i="26"/>
  <c r="B2377" i="26"/>
  <c r="B2378" i="26"/>
  <c r="B2379" i="26"/>
  <c r="B2380" i="26"/>
  <c r="B2381" i="26"/>
  <c r="B2382" i="26"/>
  <c r="C2382" i="26"/>
  <c r="B2383" i="26"/>
  <c r="B2384" i="26"/>
  <c r="B2385" i="26"/>
  <c r="B2386" i="26"/>
  <c r="B2387" i="26"/>
  <c r="B2388" i="26"/>
  <c r="B2389" i="26"/>
  <c r="B2390" i="26"/>
  <c r="B2391" i="26"/>
  <c r="B2392" i="26"/>
  <c r="B2393" i="26"/>
  <c r="B2394" i="26"/>
  <c r="C2394" i="26"/>
  <c r="B2395" i="26"/>
  <c r="B2396" i="26"/>
  <c r="B2397" i="26"/>
  <c r="B2398" i="26"/>
  <c r="B2399" i="26"/>
  <c r="B2400" i="26"/>
  <c r="B2401" i="26"/>
  <c r="B2402" i="26"/>
  <c r="B2403" i="26"/>
  <c r="B2404" i="26"/>
  <c r="B2405" i="26"/>
  <c r="B2406" i="26"/>
  <c r="C2406" i="26"/>
  <c r="B2407" i="26"/>
  <c r="B2408" i="26"/>
  <c r="B2409" i="26"/>
  <c r="B2410" i="26"/>
  <c r="B2411" i="26"/>
  <c r="B2412" i="26"/>
  <c r="B2413" i="26"/>
  <c r="B2414" i="26"/>
  <c r="B2415" i="26"/>
  <c r="B2416" i="26"/>
  <c r="B2417" i="26"/>
  <c r="B2418" i="26"/>
  <c r="C2418" i="26"/>
  <c r="B2419" i="26"/>
  <c r="B2420" i="26"/>
  <c r="B2421" i="26"/>
  <c r="B2422" i="26"/>
  <c r="B2423" i="26"/>
  <c r="B2424" i="26"/>
  <c r="B2425" i="26"/>
  <c r="B2426" i="26"/>
  <c r="B2427" i="26"/>
  <c r="B2428" i="26"/>
  <c r="B2429" i="26"/>
  <c r="B2430" i="26"/>
  <c r="C2430" i="26"/>
  <c r="B2431" i="26"/>
  <c r="B2432" i="26"/>
  <c r="B2433" i="26"/>
  <c r="B2434" i="26"/>
  <c r="B2435" i="26"/>
  <c r="B2436" i="26"/>
  <c r="B2437" i="26"/>
  <c r="B2438" i="26"/>
  <c r="B2439" i="26"/>
  <c r="B2440" i="26"/>
  <c r="B2441" i="26"/>
  <c r="B2442" i="26"/>
  <c r="C2442" i="26"/>
  <c r="B2443" i="26"/>
  <c r="B2444" i="26"/>
  <c r="B2445" i="26"/>
  <c r="B2446" i="26"/>
  <c r="B2447" i="26"/>
  <c r="B2448" i="26"/>
  <c r="B2449" i="26"/>
  <c r="B2450" i="26"/>
  <c r="B2451" i="26"/>
  <c r="B2452" i="26"/>
  <c r="B2453" i="26"/>
  <c r="B2454" i="26"/>
  <c r="C2454" i="26"/>
  <c r="B2455" i="26"/>
  <c r="B2456" i="26"/>
  <c r="B2457" i="26"/>
  <c r="B2458" i="26"/>
  <c r="B2459" i="26"/>
  <c r="B2460" i="26"/>
  <c r="B2461" i="26"/>
  <c r="B2462" i="26"/>
  <c r="B2463" i="26"/>
  <c r="B2464" i="26"/>
  <c r="B2465" i="26"/>
  <c r="B2466" i="26"/>
  <c r="C2466" i="26"/>
  <c r="B2467" i="26"/>
  <c r="B2468" i="26"/>
  <c r="B2469" i="26"/>
  <c r="B2470" i="26"/>
  <c r="B2471" i="26"/>
  <c r="B2472" i="26"/>
  <c r="B2473" i="26"/>
  <c r="B2474" i="26"/>
  <c r="B2475" i="26"/>
  <c r="B2476" i="26"/>
  <c r="B2477" i="26"/>
  <c r="B2478" i="26"/>
  <c r="C2478" i="26"/>
  <c r="B2479" i="26"/>
  <c r="B2480" i="26"/>
  <c r="B2481" i="26"/>
  <c r="B2482" i="26"/>
  <c r="B2483" i="26"/>
  <c r="B2484" i="26"/>
  <c r="B2485" i="26"/>
  <c r="B2486" i="26"/>
  <c r="B2487" i="26"/>
  <c r="B2488" i="26"/>
  <c r="B2489" i="26"/>
  <c r="B2490" i="26"/>
  <c r="C2490" i="26"/>
  <c r="B2491" i="26"/>
  <c r="B2492" i="26"/>
  <c r="B2493" i="26"/>
  <c r="B2494" i="26"/>
  <c r="B2495" i="26"/>
  <c r="B2496" i="26"/>
  <c r="B2497" i="26"/>
  <c r="B2498" i="26"/>
  <c r="B2499" i="26"/>
  <c r="B2500" i="26"/>
  <c r="B2501" i="26"/>
  <c r="B2502" i="26"/>
  <c r="C2502" i="26"/>
  <c r="B2503" i="26"/>
  <c r="B2504" i="26"/>
  <c r="B2505" i="26"/>
  <c r="B2506" i="26"/>
  <c r="B2507" i="26"/>
  <c r="B2508" i="26"/>
  <c r="B2509" i="26"/>
  <c r="B2510" i="26"/>
  <c r="B2511" i="26"/>
  <c r="B2512" i="26"/>
  <c r="B2513" i="26"/>
  <c r="B2514" i="26"/>
  <c r="C2514" i="26"/>
  <c r="B2515" i="26"/>
  <c r="B2516" i="26"/>
  <c r="B2517" i="26"/>
  <c r="B2518" i="26"/>
  <c r="B2519" i="26"/>
  <c r="B2520" i="26"/>
  <c r="B2521" i="26"/>
  <c r="B2522" i="26"/>
  <c r="B2523" i="26"/>
  <c r="B2524" i="26"/>
  <c r="B2525" i="26"/>
  <c r="B2526" i="26"/>
  <c r="C2526" i="26"/>
  <c r="B2527" i="26"/>
  <c r="B2528" i="26"/>
  <c r="B2529" i="26"/>
  <c r="B2530" i="26"/>
  <c r="B2531" i="26"/>
  <c r="B2532" i="26"/>
  <c r="B2533" i="26"/>
  <c r="B2534" i="26"/>
  <c r="B2535" i="26"/>
  <c r="B2536" i="26"/>
  <c r="B2537" i="26"/>
  <c r="B2538" i="26"/>
  <c r="C2538" i="26"/>
  <c r="B2539" i="26"/>
  <c r="B2540" i="26"/>
  <c r="B2541" i="26"/>
  <c r="B2542" i="26"/>
  <c r="B2543" i="26"/>
  <c r="B2544" i="26"/>
  <c r="B2545" i="26"/>
  <c r="B2546" i="26"/>
  <c r="B2547" i="26"/>
  <c r="B2548" i="26"/>
  <c r="B2549" i="26"/>
  <c r="B2550" i="26"/>
  <c r="C2550" i="26"/>
  <c r="B2551" i="26"/>
  <c r="B2552" i="26"/>
  <c r="B2553" i="26"/>
  <c r="B2554" i="26"/>
  <c r="B2555" i="26"/>
  <c r="B2556" i="26"/>
  <c r="B2557" i="26"/>
  <c r="B2558" i="26"/>
  <c r="B2559" i="26"/>
  <c r="B2560" i="26"/>
  <c r="B2561" i="26"/>
  <c r="B2562" i="26"/>
  <c r="C2562" i="26"/>
  <c r="B2563" i="26"/>
  <c r="B2564" i="26"/>
  <c r="B2565" i="26"/>
  <c r="B2566" i="26"/>
  <c r="B2567" i="26"/>
  <c r="B2568" i="26"/>
  <c r="B2569" i="26"/>
  <c r="B2570" i="26"/>
  <c r="B2571" i="26"/>
  <c r="B2572" i="26"/>
  <c r="B2573" i="26"/>
  <c r="B2574" i="26"/>
  <c r="C2574" i="26"/>
  <c r="B2575" i="26"/>
  <c r="B2576" i="26"/>
  <c r="B2577" i="26"/>
  <c r="B2578" i="26"/>
  <c r="B2579" i="26"/>
  <c r="B2580" i="26"/>
  <c r="B2581" i="26"/>
  <c r="B2582" i="26"/>
  <c r="B2583" i="26"/>
  <c r="B2584" i="26"/>
  <c r="B2585" i="26"/>
  <c r="B2586" i="26"/>
  <c r="C2586" i="26"/>
  <c r="B2587" i="26"/>
  <c r="B2588" i="26"/>
  <c r="B2589" i="26"/>
  <c r="B2590" i="26"/>
  <c r="B2591" i="26"/>
  <c r="B2592" i="26"/>
  <c r="B2593" i="26"/>
  <c r="B2594" i="26"/>
  <c r="B2595" i="26"/>
  <c r="B2596" i="26"/>
  <c r="B2597" i="26"/>
  <c r="B2598" i="26"/>
  <c r="C2598" i="26"/>
  <c r="B2599" i="26"/>
  <c r="B2600" i="26"/>
  <c r="B2601" i="26"/>
  <c r="B2602" i="26"/>
  <c r="B2603" i="26"/>
  <c r="B2604" i="26"/>
  <c r="B2605" i="26"/>
  <c r="B2606" i="26"/>
  <c r="B2607" i="26"/>
  <c r="B2608" i="26"/>
  <c r="B2609" i="26"/>
  <c r="B2610" i="26"/>
  <c r="C2610" i="26"/>
  <c r="B2611" i="26"/>
  <c r="B2612" i="26"/>
  <c r="B2613" i="26"/>
  <c r="B2614" i="26"/>
  <c r="B2615" i="26"/>
  <c r="B2616" i="26"/>
  <c r="B2617" i="26"/>
  <c r="B2618" i="26"/>
  <c r="B2619" i="26"/>
  <c r="B2620" i="26"/>
  <c r="B2621" i="26"/>
  <c r="B2622" i="26"/>
  <c r="C2622" i="26"/>
  <c r="B2623" i="26"/>
  <c r="B2624" i="26"/>
  <c r="B2625" i="26"/>
  <c r="B2626" i="26"/>
  <c r="B2627" i="26"/>
  <c r="B2628" i="26"/>
  <c r="B2629" i="26"/>
  <c r="B2630" i="26"/>
  <c r="B2631" i="26"/>
  <c r="B2632" i="26"/>
  <c r="B2633" i="26"/>
  <c r="B2634" i="26"/>
  <c r="C2634" i="26"/>
  <c r="B2635" i="26"/>
  <c r="B2636" i="26"/>
  <c r="B2637" i="26"/>
  <c r="B2638" i="26"/>
  <c r="B2639" i="26"/>
  <c r="B2640" i="26"/>
  <c r="B2641" i="26"/>
  <c r="B2642" i="26"/>
  <c r="B2643" i="26"/>
  <c r="B2644" i="26"/>
  <c r="B2645" i="26"/>
  <c r="B2646" i="26"/>
  <c r="C2646" i="26"/>
  <c r="B2647" i="26"/>
  <c r="B2648" i="26"/>
  <c r="B2649" i="26"/>
  <c r="B2650" i="26"/>
  <c r="B2651" i="26"/>
  <c r="B2652" i="26"/>
  <c r="B2653" i="26"/>
  <c r="B2654" i="26"/>
  <c r="B2655" i="26"/>
  <c r="B2656" i="26"/>
  <c r="B2657" i="26"/>
  <c r="B2658" i="26"/>
  <c r="C2658" i="26"/>
  <c r="B2659" i="26"/>
  <c r="B2660" i="26"/>
  <c r="B2661" i="26"/>
  <c r="B2662" i="26"/>
  <c r="B2663" i="26"/>
  <c r="B2664" i="26"/>
  <c r="B2665" i="26"/>
  <c r="B2666" i="26"/>
  <c r="B2667" i="26"/>
  <c r="B2668" i="26"/>
  <c r="B2669" i="26"/>
  <c r="B2670" i="26"/>
  <c r="C2670" i="26"/>
  <c r="B2671" i="26"/>
  <c r="B2672" i="26"/>
  <c r="B2673" i="26"/>
  <c r="B2674" i="26"/>
  <c r="B2675" i="26"/>
  <c r="B2676" i="26"/>
  <c r="B2677" i="26"/>
  <c r="B2678" i="26"/>
  <c r="B2679" i="26"/>
  <c r="B2680" i="26"/>
  <c r="B2681" i="26"/>
  <c r="B2682" i="26"/>
  <c r="C2682" i="26"/>
  <c r="B2683" i="26"/>
  <c r="B2684" i="26"/>
  <c r="B2685" i="26"/>
  <c r="B2686" i="26"/>
  <c r="B2687" i="26"/>
  <c r="B2688" i="26"/>
  <c r="B2689" i="26"/>
  <c r="B2690" i="26"/>
  <c r="B2691" i="26"/>
  <c r="B2692" i="26"/>
  <c r="B2693" i="26"/>
  <c r="B2694" i="26"/>
  <c r="C2694" i="26"/>
  <c r="B2695" i="26"/>
  <c r="B2696" i="26"/>
  <c r="B2697" i="26"/>
  <c r="B2698" i="26"/>
  <c r="B2699" i="26"/>
  <c r="B2700" i="26"/>
  <c r="B2701" i="26"/>
  <c r="B2702" i="26"/>
  <c r="B2703" i="26"/>
  <c r="B2704" i="26"/>
  <c r="B2705" i="26"/>
  <c r="B2706" i="26"/>
  <c r="C2706" i="26"/>
  <c r="B2707" i="26"/>
  <c r="B2708" i="26"/>
  <c r="B2709" i="26"/>
  <c r="B2710" i="26"/>
  <c r="B2711" i="26"/>
  <c r="B2712" i="26"/>
  <c r="B2713" i="26"/>
  <c r="B2714" i="26"/>
  <c r="B2715" i="26"/>
  <c r="B2716" i="26"/>
  <c r="B2717" i="26"/>
  <c r="B2718" i="26"/>
  <c r="C2718" i="26"/>
  <c r="B2719" i="26"/>
  <c r="B2720" i="26"/>
  <c r="B2721" i="26"/>
  <c r="B2722" i="26"/>
  <c r="B2723" i="26"/>
  <c r="B2724" i="26"/>
  <c r="B2725" i="26"/>
  <c r="B2726" i="26"/>
  <c r="B2727" i="26"/>
  <c r="B2728" i="26"/>
  <c r="B2729" i="26"/>
  <c r="B2730" i="26"/>
  <c r="C2730" i="26"/>
  <c r="B2731" i="26"/>
  <c r="B2732" i="26"/>
  <c r="B2733" i="26"/>
  <c r="B2734" i="26"/>
  <c r="B2735" i="26"/>
  <c r="B2736" i="26"/>
  <c r="B2737" i="26"/>
  <c r="B2738" i="26"/>
  <c r="B2739" i="26"/>
  <c r="B2740" i="26"/>
  <c r="B2741" i="26"/>
  <c r="B2742" i="26"/>
  <c r="C2742" i="26"/>
  <c r="B2743" i="26"/>
  <c r="B2744" i="26"/>
  <c r="B2745" i="26"/>
  <c r="B2746" i="26"/>
  <c r="B2747" i="26"/>
  <c r="B2748" i="26"/>
  <c r="B2749" i="26"/>
  <c r="B2750" i="26"/>
  <c r="B2751" i="26"/>
  <c r="B2752" i="26"/>
  <c r="B2753" i="26"/>
  <c r="B2754" i="26"/>
  <c r="C2754" i="26"/>
  <c r="B2755" i="26"/>
  <c r="B2756" i="26"/>
  <c r="B2757" i="26"/>
  <c r="B2758" i="26"/>
  <c r="B2759" i="26"/>
  <c r="B2760" i="26"/>
  <c r="B2761" i="26"/>
  <c r="B2762" i="26"/>
  <c r="B2763" i="26"/>
  <c r="B2764" i="26"/>
  <c r="B2765" i="26"/>
  <c r="B2766" i="26"/>
  <c r="C2766" i="26"/>
  <c r="B2767" i="26"/>
  <c r="B2768" i="26"/>
  <c r="B2769" i="26"/>
  <c r="B2770" i="26"/>
  <c r="B2771" i="26"/>
  <c r="B2772" i="26"/>
  <c r="B2773" i="26"/>
  <c r="B2774" i="26"/>
  <c r="B2775" i="26"/>
  <c r="B2776" i="26"/>
  <c r="B2777" i="26"/>
  <c r="B2778" i="26"/>
  <c r="C2778" i="26"/>
  <c r="B2779" i="26"/>
  <c r="B2780" i="26"/>
  <c r="B2781" i="26"/>
  <c r="B2782" i="26"/>
  <c r="B2783" i="26"/>
  <c r="B2784" i="26"/>
  <c r="B2785" i="26"/>
  <c r="B2786" i="26"/>
  <c r="B2787" i="26"/>
  <c r="B2788" i="26"/>
  <c r="B2789" i="26"/>
  <c r="B2790" i="26"/>
  <c r="C2790" i="26"/>
  <c r="B2791" i="26"/>
  <c r="B2792" i="26"/>
  <c r="B2793" i="26"/>
  <c r="B2794" i="26"/>
  <c r="B2795" i="26"/>
  <c r="B2796" i="26"/>
  <c r="B2797" i="26"/>
  <c r="B2798" i="26"/>
  <c r="B2799" i="26"/>
  <c r="B2800" i="26"/>
  <c r="B2801" i="26"/>
  <c r="B2802" i="26"/>
  <c r="C2802" i="26"/>
  <c r="B2803" i="26"/>
  <c r="B2804" i="26"/>
  <c r="B2805" i="26"/>
  <c r="B2806" i="26"/>
  <c r="B2807" i="26"/>
  <c r="B2808" i="26"/>
  <c r="B2809" i="26"/>
  <c r="B2810" i="26"/>
  <c r="B2811" i="26"/>
  <c r="B2812" i="26"/>
  <c r="B2813" i="26"/>
  <c r="B2814" i="26"/>
  <c r="C2814" i="26"/>
  <c r="B2815" i="26"/>
  <c r="B2816" i="26"/>
  <c r="B2817" i="26"/>
  <c r="B2818" i="26"/>
  <c r="B2819" i="26"/>
  <c r="B2820" i="26"/>
  <c r="B2821" i="26"/>
  <c r="B2822" i="26"/>
  <c r="B2823" i="26"/>
  <c r="B2824" i="26"/>
  <c r="B2825" i="26"/>
  <c r="B2826" i="26"/>
  <c r="C2826" i="26"/>
  <c r="B2827" i="26"/>
  <c r="B2828" i="26"/>
  <c r="B2829" i="26"/>
  <c r="B2830" i="26"/>
  <c r="B2831" i="26"/>
  <c r="B2832" i="26"/>
  <c r="B2833" i="26"/>
  <c r="B2834" i="26"/>
  <c r="B2835" i="26"/>
  <c r="B2836" i="26"/>
  <c r="B2837" i="26"/>
  <c r="B2838" i="26"/>
  <c r="C2838" i="26"/>
  <c r="B2839" i="26"/>
  <c r="B2840" i="26"/>
  <c r="B2841" i="26"/>
  <c r="B2842" i="26"/>
  <c r="B2843" i="26"/>
  <c r="B2844" i="26"/>
  <c r="B2845" i="26"/>
  <c r="B2846" i="26"/>
  <c r="B2847" i="26"/>
  <c r="B2848" i="26"/>
  <c r="B2849" i="26"/>
  <c r="B2850" i="26"/>
  <c r="C2850" i="26"/>
  <c r="B2851" i="26"/>
  <c r="B2852" i="26"/>
  <c r="B2853" i="26"/>
  <c r="B2854" i="26"/>
  <c r="B2855" i="26"/>
  <c r="B2856" i="26"/>
  <c r="B2857" i="26"/>
  <c r="B2858" i="26"/>
  <c r="B2859" i="26"/>
  <c r="B2860" i="26"/>
  <c r="B2861" i="26"/>
  <c r="B2862" i="26"/>
  <c r="C2862" i="26"/>
  <c r="B2863" i="26"/>
  <c r="B2864" i="26"/>
  <c r="B2865" i="26"/>
  <c r="B2866" i="26"/>
  <c r="B2867" i="26"/>
  <c r="B2868" i="26"/>
  <c r="B2869" i="26"/>
  <c r="B2870" i="26"/>
  <c r="B2871" i="26"/>
  <c r="B2872" i="26"/>
  <c r="B2873" i="26"/>
  <c r="B2874" i="26"/>
  <c r="C2874" i="26"/>
  <c r="B2875" i="26"/>
  <c r="B2876" i="26"/>
  <c r="B2877" i="26"/>
  <c r="B2878" i="26"/>
  <c r="B2879" i="26"/>
  <c r="B2880" i="26"/>
  <c r="B2881" i="26"/>
  <c r="B2882" i="26"/>
  <c r="B2883" i="26"/>
  <c r="B2884" i="26"/>
  <c r="B2885" i="26"/>
  <c r="B2886" i="26"/>
  <c r="C2886" i="26"/>
  <c r="B2887" i="26"/>
  <c r="B2888" i="26"/>
  <c r="B2889" i="26"/>
  <c r="B2890" i="26"/>
  <c r="B2891" i="26"/>
  <c r="B2892" i="26"/>
  <c r="B2893" i="26"/>
  <c r="B2894" i="26"/>
  <c r="B2895" i="26"/>
  <c r="B2896" i="26"/>
  <c r="B2897" i="26"/>
  <c r="B2898" i="26"/>
  <c r="C2898" i="26"/>
  <c r="B2899" i="26"/>
  <c r="B2900" i="26"/>
  <c r="B2901" i="26"/>
  <c r="B2902" i="26"/>
  <c r="B2903" i="26"/>
  <c r="B2904" i="26"/>
  <c r="B2905" i="26"/>
  <c r="B2906" i="26"/>
  <c r="B2907" i="26"/>
  <c r="B2908" i="26"/>
  <c r="B2909" i="26"/>
  <c r="B2910" i="26"/>
  <c r="C2910" i="26"/>
  <c r="B2911" i="26"/>
  <c r="B2912" i="26"/>
  <c r="B2913" i="26"/>
  <c r="B2914" i="26"/>
  <c r="B2915" i="26"/>
  <c r="B2916" i="26"/>
  <c r="B2917" i="26"/>
  <c r="B2918" i="26"/>
  <c r="B2919" i="26"/>
  <c r="B2920" i="26"/>
  <c r="B2921" i="26"/>
  <c r="B2922" i="26"/>
  <c r="C2922" i="26"/>
  <c r="B2923" i="26"/>
  <c r="B2924" i="26"/>
  <c r="B2925" i="26"/>
  <c r="B2926" i="26"/>
  <c r="B2927" i="26"/>
  <c r="B2928" i="26"/>
  <c r="B2929" i="26"/>
  <c r="B2930" i="26"/>
  <c r="B2931" i="26"/>
  <c r="B2932" i="26"/>
  <c r="B2933" i="26"/>
  <c r="B2934" i="26"/>
  <c r="C2934" i="26"/>
  <c r="B2935" i="26"/>
  <c r="B2936" i="26"/>
  <c r="B2937" i="26"/>
  <c r="B2938" i="26"/>
  <c r="B2939" i="26"/>
  <c r="B2940" i="26"/>
  <c r="B2941" i="26"/>
  <c r="B2942" i="26"/>
  <c r="B2943" i="26"/>
  <c r="B2944" i="26"/>
  <c r="B2945" i="26"/>
  <c r="B2946" i="26"/>
  <c r="C2946" i="26"/>
  <c r="B2947" i="26"/>
  <c r="B2948" i="26"/>
  <c r="B2949" i="26"/>
  <c r="B2950" i="26"/>
  <c r="B2951" i="26"/>
  <c r="B2952" i="26"/>
  <c r="B2953" i="26"/>
  <c r="B2954" i="26"/>
  <c r="B2955" i="26"/>
  <c r="B2956" i="26"/>
  <c r="B2957" i="26"/>
  <c r="B2958" i="26"/>
  <c r="C2958" i="26"/>
  <c r="B2959" i="26"/>
  <c r="B2960" i="26"/>
  <c r="B2961" i="26"/>
  <c r="B2962" i="26"/>
  <c r="B2963" i="26"/>
  <c r="B2964" i="26"/>
  <c r="B2965" i="26"/>
  <c r="B2966" i="26"/>
  <c r="B2967" i="26"/>
  <c r="B2968" i="26"/>
  <c r="B2969" i="26"/>
  <c r="B2970" i="26"/>
  <c r="C2970" i="26"/>
  <c r="B2971" i="26"/>
  <c r="B2972" i="26"/>
  <c r="B2973" i="26"/>
  <c r="B2974" i="26"/>
  <c r="B2975" i="26"/>
  <c r="B2976" i="26"/>
  <c r="B2977" i="26"/>
  <c r="B2978" i="26"/>
  <c r="B2979" i="26"/>
  <c r="B2980" i="26"/>
  <c r="B2981" i="26"/>
  <c r="B2982" i="26"/>
  <c r="C2982" i="26"/>
  <c r="B2983" i="26"/>
  <c r="B2984" i="26"/>
  <c r="B2985" i="26"/>
  <c r="B2986" i="26"/>
  <c r="B2987" i="26"/>
  <c r="B2988" i="26"/>
  <c r="B2989" i="26"/>
  <c r="B2990" i="26"/>
  <c r="B2991" i="26"/>
  <c r="B2992" i="26"/>
  <c r="B2993" i="26"/>
  <c r="B2994" i="26"/>
  <c r="C2994" i="26"/>
  <c r="B2995" i="26"/>
  <c r="B2996" i="26"/>
  <c r="B2997" i="26"/>
  <c r="B2998" i="26"/>
  <c r="B2999" i="26"/>
  <c r="B3000" i="26"/>
  <c r="B3001" i="26"/>
  <c r="B3002" i="26"/>
  <c r="B3003" i="26"/>
  <c r="B3004" i="26"/>
  <c r="B3005" i="26"/>
  <c r="B3006" i="26"/>
  <c r="C3006" i="26"/>
  <c r="B3007" i="26"/>
  <c r="B3008" i="26"/>
  <c r="B3009" i="26"/>
  <c r="B3010" i="26"/>
  <c r="B3011" i="26"/>
  <c r="B3012" i="26"/>
  <c r="B3013" i="26"/>
  <c r="B3014" i="26"/>
  <c r="B3015" i="26"/>
  <c r="B3016" i="26"/>
  <c r="B3017" i="26"/>
  <c r="B3018" i="26"/>
  <c r="C3018" i="26"/>
  <c r="B3019" i="26"/>
  <c r="B3020" i="26"/>
  <c r="B3021" i="26"/>
  <c r="B3022" i="26"/>
  <c r="B3023" i="26"/>
  <c r="B3024" i="26"/>
  <c r="B3025" i="26"/>
  <c r="B3026" i="26"/>
  <c r="B3027" i="26"/>
  <c r="B3028" i="26"/>
  <c r="B3029" i="26"/>
  <c r="B3030" i="26"/>
  <c r="C3030" i="26"/>
  <c r="B3031" i="26"/>
  <c r="B3032" i="26"/>
  <c r="B3033" i="26"/>
  <c r="B3034" i="26"/>
  <c r="B3035" i="26"/>
  <c r="B3036" i="26"/>
  <c r="B3037" i="26"/>
  <c r="B3038" i="26"/>
  <c r="B3039" i="26"/>
  <c r="B3040" i="26"/>
  <c r="B3041" i="26"/>
  <c r="B3042" i="26"/>
  <c r="C3042" i="26"/>
  <c r="B3043" i="26"/>
  <c r="B3044" i="26"/>
  <c r="B3045" i="26"/>
  <c r="B3046" i="26"/>
  <c r="B3047" i="26"/>
  <c r="B3048" i="26"/>
  <c r="B3049" i="26"/>
  <c r="B3050" i="26"/>
  <c r="B3051" i="26"/>
  <c r="B3052" i="26"/>
  <c r="B3053" i="26"/>
  <c r="B3054" i="26"/>
  <c r="C3054" i="26"/>
  <c r="B3055" i="26"/>
  <c r="B3056" i="26"/>
  <c r="B3057" i="26"/>
  <c r="B3058" i="26"/>
  <c r="B3059" i="26"/>
  <c r="B3060" i="26"/>
  <c r="B3061" i="26"/>
  <c r="B3062" i="26"/>
  <c r="B3063" i="26"/>
  <c r="B3064" i="26"/>
  <c r="B3065" i="26"/>
  <c r="B3066" i="26"/>
  <c r="C3066" i="26"/>
  <c r="B3067" i="26"/>
  <c r="B3068" i="26"/>
  <c r="B3069" i="26"/>
  <c r="B3070" i="26"/>
  <c r="B3071" i="26"/>
  <c r="B3072" i="26"/>
  <c r="B3073" i="26"/>
  <c r="B3074" i="26"/>
  <c r="B3075" i="26"/>
  <c r="B3076" i="26"/>
  <c r="B3077" i="26"/>
  <c r="B3078" i="26"/>
  <c r="C3078" i="26"/>
  <c r="B3079" i="26"/>
  <c r="B3080" i="26"/>
  <c r="B3081" i="26"/>
  <c r="B3082" i="26"/>
  <c r="B3083" i="26"/>
  <c r="B3084" i="26"/>
  <c r="B3085" i="26"/>
  <c r="B3086" i="26"/>
  <c r="B3087" i="26"/>
  <c r="B3088" i="26"/>
  <c r="B3089" i="26"/>
  <c r="B3090" i="26"/>
  <c r="C3090" i="26"/>
  <c r="B3091" i="26"/>
  <c r="B3092" i="26"/>
  <c r="B3093" i="26"/>
  <c r="B3094" i="26"/>
  <c r="B3095" i="26"/>
  <c r="B3096" i="26"/>
  <c r="B3097" i="26"/>
  <c r="B3098" i="26"/>
  <c r="B3099" i="26"/>
  <c r="B3100" i="26"/>
  <c r="B3101" i="26"/>
  <c r="B3102" i="26"/>
  <c r="C3102" i="26"/>
  <c r="B3103" i="26"/>
  <c r="B3104" i="26"/>
  <c r="B3105" i="26"/>
  <c r="B3106" i="26"/>
  <c r="B3107" i="26"/>
  <c r="B3108" i="26"/>
  <c r="B3109" i="26"/>
  <c r="B3110" i="26"/>
  <c r="B3111" i="26"/>
  <c r="B3112" i="26"/>
  <c r="B3113" i="26"/>
  <c r="B3114" i="26"/>
  <c r="C3114" i="26"/>
  <c r="B3115" i="26"/>
  <c r="B3116" i="26"/>
  <c r="B3117" i="26"/>
  <c r="B3118" i="26"/>
  <c r="B3119" i="26"/>
  <c r="B3120" i="26"/>
  <c r="B3121" i="26"/>
  <c r="B3122" i="26"/>
  <c r="B3123" i="26"/>
  <c r="B3124" i="26"/>
  <c r="B3125" i="26"/>
  <c r="B3126" i="26"/>
  <c r="C3126" i="26"/>
  <c r="B3127" i="26"/>
  <c r="B3128" i="26"/>
  <c r="B3129" i="26"/>
  <c r="B3130" i="26"/>
  <c r="B3131" i="26"/>
  <c r="B3132" i="26"/>
  <c r="B3133" i="26"/>
  <c r="B3134" i="26"/>
  <c r="B3135" i="26"/>
  <c r="B3136" i="26"/>
  <c r="B3137" i="26"/>
  <c r="B3138" i="26"/>
  <c r="C3138" i="26"/>
  <c r="B3139" i="26"/>
  <c r="B3140" i="26"/>
  <c r="B3141" i="26"/>
  <c r="B3142" i="26"/>
  <c r="B3143" i="26"/>
  <c r="B3144" i="26"/>
  <c r="B3145" i="26"/>
  <c r="B3146" i="26"/>
  <c r="B3147" i="26"/>
  <c r="B3148" i="26"/>
  <c r="B3149" i="26"/>
  <c r="B3150" i="26"/>
  <c r="C3150" i="26"/>
  <c r="B3151" i="26"/>
  <c r="B3152" i="26"/>
  <c r="B3153" i="26"/>
  <c r="B3154" i="26"/>
  <c r="B3155" i="26"/>
  <c r="B3156" i="26"/>
  <c r="B3157" i="26"/>
  <c r="B3158" i="26"/>
  <c r="B3159" i="26"/>
  <c r="B3160" i="26"/>
  <c r="B3161" i="26"/>
  <c r="B3162" i="26"/>
  <c r="C3162" i="26"/>
  <c r="B3163" i="26"/>
  <c r="B3164" i="26"/>
  <c r="B3165" i="26"/>
  <c r="B3166" i="26"/>
  <c r="B3167" i="26"/>
  <c r="B3168" i="26"/>
  <c r="B3169" i="26"/>
  <c r="B3170" i="26"/>
  <c r="B3171" i="26"/>
  <c r="B3172" i="26"/>
  <c r="B3173" i="26"/>
  <c r="B3174" i="26"/>
  <c r="C3174" i="26"/>
  <c r="B3175" i="26"/>
  <c r="B3176" i="26"/>
  <c r="B3177" i="26"/>
  <c r="B3178" i="26"/>
  <c r="B3179" i="26"/>
  <c r="B3180" i="26"/>
  <c r="B3181" i="26"/>
  <c r="B3182" i="26"/>
  <c r="B3183" i="26"/>
  <c r="B3184" i="26"/>
  <c r="B3185" i="26"/>
  <c r="B3186" i="26"/>
  <c r="C3186" i="26"/>
  <c r="B3187" i="26"/>
  <c r="B3188" i="26"/>
  <c r="B3189" i="26"/>
  <c r="B3190" i="26"/>
  <c r="B3191" i="26"/>
  <c r="B3192" i="26"/>
  <c r="B3193" i="26"/>
  <c r="B3194" i="26"/>
  <c r="B3195" i="26"/>
  <c r="B3196" i="26"/>
  <c r="B3197" i="26"/>
  <c r="B3198" i="26"/>
  <c r="C3198" i="26"/>
  <c r="B3199" i="26"/>
  <c r="B3200" i="26"/>
  <c r="B3201" i="26"/>
  <c r="B3202" i="26"/>
  <c r="B3203" i="26"/>
  <c r="B3204" i="26"/>
  <c r="B3205" i="26"/>
  <c r="B3206" i="26"/>
  <c r="B3207" i="26"/>
  <c r="B3208" i="26"/>
  <c r="B3209" i="26"/>
  <c r="B3210" i="26"/>
  <c r="C3210" i="26"/>
  <c r="B3211" i="26"/>
  <c r="B3212" i="26"/>
  <c r="B3213" i="26"/>
  <c r="B3214" i="26"/>
  <c r="B3215" i="26"/>
  <c r="B3216" i="26"/>
  <c r="B3217" i="26"/>
  <c r="B3218" i="26"/>
  <c r="B3219" i="26"/>
  <c r="B3220" i="26"/>
  <c r="B3221" i="26"/>
  <c r="B3222" i="26"/>
  <c r="C3222" i="26"/>
  <c r="B3223" i="26"/>
  <c r="B3224" i="26"/>
  <c r="B3225" i="26"/>
  <c r="B3226" i="26"/>
  <c r="B3227" i="26"/>
  <c r="B3228" i="26"/>
  <c r="B3229" i="26"/>
  <c r="B3230" i="26"/>
  <c r="B3231" i="26"/>
  <c r="B3232" i="26"/>
  <c r="B3233" i="26"/>
  <c r="B3234" i="26"/>
  <c r="C3234" i="26"/>
  <c r="B3235" i="26"/>
  <c r="B3236" i="26"/>
  <c r="B3237" i="26"/>
  <c r="B3238" i="26"/>
  <c r="B3239" i="26"/>
  <c r="B3240" i="26"/>
  <c r="B3241" i="26"/>
  <c r="B3242" i="26"/>
  <c r="B3243" i="26"/>
  <c r="B3244" i="26"/>
  <c r="B3245" i="26"/>
  <c r="B3246" i="26"/>
  <c r="C3246" i="26"/>
  <c r="B3247" i="26"/>
  <c r="B3248" i="26"/>
  <c r="B3249" i="26"/>
  <c r="B3250" i="26"/>
  <c r="B3251" i="26"/>
  <c r="B3252" i="26"/>
  <c r="B3253" i="26"/>
  <c r="B3254" i="26"/>
  <c r="B3255" i="26"/>
  <c r="B3256" i="26"/>
  <c r="B3257" i="26"/>
  <c r="B3258" i="26"/>
  <c r="C3258" i="26"/>
  <c r="B3259" i="26"/>
  <c r="B3260" i="26"/>
  <c r="B3261" i="26"/>
  <c r="B3262" i="26"/>
  <c r="B3263" i="26"/>
  <c r="B3264" i="26"/>
  <c r="B3265" i="26"/>
  <c r="B3266" i="26"/>
  <c r="B3267" i="26"/>
  <c r="B3268" i="26"/>
  <c r="B3269" i="26"/>
  <c r="B3270" i="26"/>
  <c r="C3270" i="26"/>
  <c r="B3271" i="26"/>
  <c r="B3272" i="26"/>
  <c r="B3273" i="26"/>
  <c r="B3274" i="26"/>
  <c r="B3275" i="26"/>
  <c r="B3276" i="26"/>
  <c r="B3277" i="26"/>
  <c r="B3278" i="26"/>
  <c r="B3279" i="26"/>
  <c r="B3280" i="26"/>
  <c r="B3281" i="26"/>
  <c r="B3282" i="26"/>
  <c r="C3282" i="26"/>
  <c r="B3283" i="26"/>
  <c r="B3284" i="26"/>
  <c r="B3285" i="26"/>
  <c r="B3286" i="26"/>
  <c r="B3287" i="26"/>
  <c r="B3288" i="26"/>
  <c r="B3289" i="26"/>
  <c r="B3290" i="26"/>
  <c r="B3291" i="26"/>
  <c r="B3292" i="26"/>
  <c r="B3293" i="26"/>
  <c r="B3294" i="26"/>
  <c r="C3294" i="26"/>
  <c r="B3295" i="26"/>
  <c r="B3296" i="26"/>
  <c r="B3297" i="26"/>
  <c r="B3298" i="26"/>
  <c r="B3299" i="26"/>
  <c r="B3300" i="26"/>
  <c r="B3301" i="26"/>
  <c r="B3302" i="26"/>
  <c r="B3303" i="26"/>
  <c r="B3304" i="26"/>
  <c r="B3305" i="26"/>
  <c r="B3306" i="26"/>
  <c r="C3306" i="26"/>
  <c r="B3307" i="26"/>
  <c r="B3308" i="26"/>
  <c r="B3309" i="26"/>
  <c r="B3310" i="26"/>
  <c r="B3311" i="26"/>
  <c r="B3312" i="26"/>
  <c r="B3313" i="26"/>
  <c r="B3314" i="26"/>
  <c r="B3315" i="26"/>
  <c r="B3316" i="26"/>
  <c r="B3317" i="26"/>
  <c r="B3318" i="26"/>
  <c r="C3318" i="26"/>
  <c r="B3319" i="26"/>
  <c r="B3320" i="26"/>
  <c r="B3321" i="26"/>
  <c r="B3322" i="26"/>
  <c r="B3323" i="26"/>
  <c r="B3324" i="26"/>
  <c r="B3325" i="26"/>
  <c r="B3326" i="26"/>
  <c r="B3327" i="26"/>
  <c r="B3328" i="26"/>
  <c r="B3329" i="26"/>
  <c r="B3330" i="26"/>
  <c r="C3330" i="26"/>
  <c r="B3331" i="26"/>
  <c r="B3332" i="26"/>
  <c r="B3333" i="26"/>
  <c r="B3334" i="26"/>
  <c r="B3335" i="26"/>
  <c r="B3336" i="26"/>
  <c r="B3337" i="26"/>
  <c r="B3338" i="26"/>
  <c r="B3339" i="26"/>
  <c r="B3340" i="26"/>
  <c r="B3341" i="26"/>
  <c r="B3342" i="26"/>
  <c r="C3342" i="26"/>
  <c r="B3343" i="26"/>
  <c r="B3344" i="26"/>
  <c r="B3345" i="26"/>
  <c r="B3346" i="26"/>
  <c r="B3347" i="26"/>
  <c r="B3348" i="26"/>
  <c r="B3349" i="26"/>
  <c r="B3350" i="26"/>
  <c r="B3351" i="26"/>
  <c r="B3352" i="26"/>
  <c r="B3353" i="26"/>
  <c r="B3354" i="26"/>
  <c r="C3354" i="26"/>
  <c r="B3355" i="26"/>
  <c r="B3356" i="26"/>
  <c r="B3357" i="26"/>
  <c r="B3358" i="26"/>
  <c r="B3359" i="26"/>
  <c r="B3360" i="26"/>
  <c r="B3361" i="26"/>
  <c r="B3362" i="26"/>
  <c r="B3363" i="26"/>
  <c r="B3364" i="26"/>
  <c r="B3365" i="26"/>
  <c r="B3366" i="26"/>
  <c r="C3366" i="26"/>
  <c r="B3367" i="26"/>
  <c r="B3368" i="26"/>
  <c r="B3369" i="26"/>
  <c r="B3370" i="26"/>
  <c r="B3371" i="26"/>
  <c r="B3372" i="26"/>
  <c r="B3373" i="26"/>
  <c r="B3374" i="26"/>
  <c r="B3375" i="26"/>
  <c r="B3376" i="26"/>
  <c r="B3377" i="26"/>
  <c r="B3378" i="26"/>
  <c r="C3378" i="26"/>
  <c r="B3379" i="26"/>
  <c r="B3380" i="26"/>
  <c r="B3381" i="26"/>
  <c r="B3382" i="26"/>
  <c r="B3383" i="26"/>
  <c r="B3384" i="26"/>
  <c r="B3385" i="26"/>
  <c r="B3386" i="26"/>
  <c r="B3387" i="26"/>
  <c r="B3388" i="26"/>
  <c r="B3389" i="26"/>
  <c r="B3390" i="26"/>
  <c r="C3390" i="26"/>
  <c r="B3391" i="26"/>
  <c r="B3392" i="26"/>
  <c r="B3393" i="26"/>
  <c r="B3394" i="26"/>
  <c r="B3395" i="26"/>
  <c r="B3396" i="26"/>
  <c r="B3397" i="26"/>
  <c r="B3398" i="26"/>
  <c r="B3399" i="26"/>
  <c r="B3400" i="26"/>
  <c r="B3401" i="26"/>
  <c r="B3402" i="26"/>
  <c r="C3402" i="26"/>
  <c r="B3403" i="26"/>
  <c r="B3404" i="26"/>
  <c r="B3405" i="26"/>
  <c r="B3406" i="26"/>
  <c r="B3407" i="26"/>
  <c r="B3408" i="26"/>
  <c r="B3409" i="26"/>
  <c r="B3410" i="26"/>
  <c r="B3411" i="26"/>
  <c r="B3412" i="26"/>
  <c r="B3413" i="26"/>
  <c r="B3414" i="26"/>
  <c r="C3414" i="26"/>
  <c r="B3415" i="26"/>
  <c r="B3416" i="26"/>
  <c r="B3417" i="26"/>
  <c r="B3418" i="26"/>
  <c r="B3419" i="26"/>
  <c r="B3420" i="26"/>
  <c r="B3421" i="26"/>
  <c r="B3422" i="26"/>
  <c r="B3423" i="26"/>
  <c r="B3424" i="26"/>
  <c r="B3425" i="26"/>
  <c r="B3426" i="26"/>
  <c r="C3426" i="26"/>
  <c r="B3427" i="26"/>
  <c r="B3428" i="26"/>
  <c r="B3429" i="26"/>
  <c r="B3430" i="26"/>
  <c r="B3431" i="26"/>
  <c r="B3432" i="26"/>
  <c r="B3433" i="26"/>
  <c r="B3434" i="26"/>
  <c r="B3435" i="26"/>
  <c r="B3436" i="26"/>
  <c r="B3437" i="26"/>
  <c r="B3438" i="26"/>
  <c r="C3438" i="26"/>
  <c r="B3439" i="26"/>
  <c r="B3440" i="26"/>
  <c r="B3441" i="26"/>
  <c r="B3442" i="26"/>
  <c r="B3443" i="26"/>
  <c r="B3444" i="26"/>
  <c r="B3445" i="26"/>
  <c r="B3446" i="26"/>
  <c r="B3447" i="26"/>
  <c r="B3448" i="26"/>
  <c r="B3449" i="26"/>
  <c r="B3450" i="26"/>
  <c r="C3450" i="26"/>
  <c r="B3451" i="26"/>
  <c r="B3452" i="26"/>
  <c r="B3453" i="26"/>
  <c r="B3454" i="26"/>
  <c r="B3455" i="26"/>
  <c r="B3456" i="26"/>
  <c r="B3457" i="26"/>
  <c r="B3458" i="26"/>
  <c r="B3459" i="26"/>
  <c r="B3460" i="26"/>
  <c r="B3461" i="26"/>
  <c r="B3462" i="26"/>
  <c r="C3462" i="26"/>
  <c r="B3463" i="26"/>
  <c r="B3464" i="26"/>
  <c r="B3465" i="26"/>
  <c r="B3466" i="26"/>
  <c r="B3467" i="26"/>
  <c r="B3468" i="26"/>
  <c r="B3469" i="26"/>
  <c r="B3470" i="26"/>
  <c r="B3471" i="26"/>
  <c r="B3472" i="26"/>
  <c r="B3473" i="26"/>
  <c r="B3474" i="26"/>
  <c r="C3474" i="26"/>
  <c r="B3475" i="26"/>
  <c r="B3476" i="26"/>
  <c r="B3477" i="26"/>
  <c r="B3478" i="26"/>
  <c r="B3479" i="26"/>
  <c r="B3480" i="26"/>
  <c r="B3481" i="26"/>
  <c r="B3482" i="26"/>
  <c r="B3483" i="26"/>
  <c r="B3484" i="26"/>
  <c r="B3485" i="26"/>
  <c r="B3486" i="26"/>
  <c r="C3486" i="26"/>
  <c r="B3487" i="26"/>
  <c r="B3488" i="26"/>
  <c r="B3489" i="26"/>
  <c r="B3490" i="26"/>
  <c r="B3491" i="26"/>
  <c r="B3492" i="26"/>
  <c r="B3493" i="26"/>
  <c r="B3494" i="26"/>
  <c r="B3495" i="26"/>
  <c r="B3496" i="26"/>
  <c r="B3497" i="26"/>
  <c r="B3498" i="26"/>
  <c r="C3498" i="26"/>
  <c r="B3499" i="26"/>
  <c r="B3500" i="26"/>
  <c r="B3501" i="26"/>
  <c r="B3502" i="26"/>
  <c r="B3503" i="26"/>
  <c r="B3504" i="26"/>
  <c r="B3505" i="26"/>
  <c r="B3506" i="26"/>
  <c r="B3507" i="26"/>
  <c r="B3508" i="26"/>
  <c r="B3509" i="26"/>
  <c r="B3510" i="26"/>
  <c r="C3510" i="26"/>
  <c r="B3511" i="26"/>
  <c r="B3512" i="26"/>
  <c r="B3513" i="26"/>
  <c r="B3514" i="26"/>
  <c r="B3515" i="26"/>
  <c r="B3516" i="26"/>
  <c r="B3517" i="26"/>
  <c r="B3518" i="26"/>
  <c r="B3519" i="26"/>
  <c r="B3520" i="26"/>
  <c r="B3521" i="26"/>
  <c r="B3522" i="26"/>
  <c r="C3522" i="26"/>
  <c r="B3523" i="26"/>
  <c r="B3524" i="26"/>
  <c r="B3525" i="26"/>
  <c r="B3526" i="26"/>
  <c r="B3527" i="26"/>
  <c r="B3528" i="26"/>
  <c r="B3529" i="26"/>
  <c r="B3530" i="26"/>
  <c r="B3531" i="26"/>
  <c r="B3532" i="26"/>
  <c r="B3533" i="26"/>
  <c r="B3534" i="26"/>
  <c r="C3534" i="26"/>
  <c r="B3535" i="26"/>
  <c r="B3536" i="26"/>
  <c r="B3537" i="26"/>
  <c r="B3538" i="26"/>
  <c r="B3539" i="26"/>
  <c r="B3540" i="26"/>
  <c r="B3541" i="26"/>
  <c r="B3542" i="26"/>
  <c r="B3543" i="26"/>
  <c r="B3544" i="26"/>
  <c r="B3545" i="26"/>
  <c r="B3546" i="26"/>
  <c r="C3546" i="26"/>
  <c r="B3547" i="26"/>
  <c r="B3548" i="26"/>
  <c r="B3549" i="26"/>
  <c r="B3550" i="26"/>
  <c r="B3551" i="26"/>
  <c r="B3552" i="26"/>
  <c r="B3553" i="26"/>
  <c r="B3554" i="26"/>
  <c r="B3555" i="26"/>
  <c r="B3556" i="26"/>
  <c r="B3557" i="26"/>
  <c r="B3558" i="26"/>
  <c r="C3558" i="26"/>
  <c r="B3559" i="26"/>
  <c r="B3560" i="26"/>
  <c r="B3561" i="26"/>
  <c r="B3562" i="26"/>
  <c r="B3563" i="26"/>
  <c r="B3564" i="26"/>
  <c r="B3565" i="26"/>
  <c r="B3566" i="26"/>
  <c r="B3567" i="26"/>
  <c r="B3568" i="26"/>
  <c r="B3569" i="26"/>
  <c r="B3570" i="26"/>
  <c r="C3570" i="26"/>
  <c r="B3571" i="26"/>
  <c r="B3572" i="26"/>
  <c r="B3573" i="26"/>
  <c r="B3574" i="26"/>
  <c r="B3575" i="26"/>
  <c r="B3576" i="26"/>
  <c r="B3577" i="26"/>
  <c r="B3578" i="26"/>
  <c r="B3579" i="26"/>
  <c r="B3580" i="26"/>
  <c r="B3581" i="26"/>
  <c r="B3582" i="26"/>
  <c r="C3582" i="26"/>
  <c r="B3583" i="26"/>
  <c r="B3584" i="26"/>
  <c r="B3585" i="26"/>
  <c r="B3586" i="26"/>
  <c r="B3587" i="26"/>
  <c r="B3588" i="26"/>
  <c r="B3589" i="26"/>
  <c r="B3590" i="26"/>
  <c r="B3591" i="26"/>
  <c r="B3592" i="26"/>
  <c r="B3593" i="26"/>
  <c r="B3594" i="26"/>
  <c r="C3594" i="26"/>
  <c r="B3595" i="26"/>
  <c r="B3596" i="26"/>
  <c r="B3597" i="26"/>
  <c r="B3598" i="26"/>
  <c r="B3599" i="26"/>
  <c r="B3600" i="26"/>
  <c r="B3601" i="26"/>
  <c r="B3602" i="26"/>
  <c r="B3603" i="26"/>
  <c r="B3604" i="26"/>
  <c r="B3605" i="26"/>
  <c r="B3606" i="26"/>
  <c r="C3606" i="26"/>
  <c r="B3607" i="26"/>
  <c r="B3608" i="26"/>
  <c r="B3609" i="26"/>
  <c r="B3610" i="26"/>
  <c r="B3611" i="26"/>
  <c r="B3612" i="26"/>
  <c r="B3613" i="26"/>
  <c r="B3614" i="26"/>
  <c r="B3615" i="26"/>
  <c r="B3616" i="26"/>
  <c r="B3617" i="26"/>
  <c r="B3618" i="26"/>
  <c r="C3618" i="26"/>
  <c r="B3619" i="26"/>
  <c r="B3620" i="26"/>
  <c r="B3621" i="26"/>
  <c r="B3622" i="26"/>
  <c r="B3623" i="26"/>
  <c r="B3624" i="26"/>
  <c r="B3625" i="26"/>
  <c r="B3626" i="26"/>
  <c r="B3627" i="26"/>
  <c r="B3628" i="26"/>
  <c r="B3629" i="26"/>
  <c r="B3630" i="26"/>
  <c r="C3630" i="26"/>
  <c r="B3631" i="26"/>
  <c r="B3632" i="26"/>
  <c r="B3633" i="26"/>
  <c r="B3634" i="26"/>
  <c r="B3635" i="26"/>
  <c r="B3636" i="26"/>
  <c r="B3637" i="26"/>
  <c r="B3638" i="26"/>
  <c r="B3639" i="26"/>
  <c r="B3640" i="26"/>
  <c r="B3641" i="26"/>
  <c r="B3642" i="26"/>
  <c r="C3642" i="26"/>
  <c r="B3643" i="26"/>
  <c r="B3644" i="26"/>
  <c r="B3645" i="26"/>
  <c r="B3646" i="26"/>
  <c r="B3647" i="26"/>
  <c r="B3648" i="26"/>
  <c r="B3649" i="26"/>
  <c r="B3650" i="26"/>
  <c r="B3651" i="26"/>
  <c r="B3652" i="26"/>
  <c r="B3653" i="26"/>
  <c r="B3654" i="26"/>
  <c r="C3654" i="26"/>
  <c r="B3655" i="26"/>
  <c r="B3656" i="26"/>
  <c r="B3657" i="26"/>
  <c r="B3658" i="26"/>
  <c r="B3659" i="26"/>
  <c r="B3660" i="26"/>
  <c r="B3661" i="26"/>
  <c r="B3662" i="26"/>
  <c r="B3663" i="26"/>
  <c r="B3664" i="26"/>
  <c r="B3665" i="26"/>
  <c r="B3666" i="26"/>
  <c r="C3666" i="26"/>
  <c r="B3667" i="26"/>
  <c r="B3668" i="26"/>
  <c r="B3669" i="26"/>
  <c r="B3670" i="26"/>
  <c r="B3671" i="26"/>
  <c r="B3672" i="26"/>
  <c r="B3673" i="26"/>
  <c r="B3674" i="26"/>
  <c r="B3675" i="26"/>
  <c r="B3676" i="26"/>
  <c r="B3677" i="26"/>
  <c r="B3678" i="26"/>
  <c r="C3678" i="26"/>
  <c r="B3679" i="26"/>
  <c r="B3680" i="26"/>
  <c r="B3681" i="26"/>
  <c r="B3682" i="26"/>
  <c r="B3683" i="26"/>
  <c r="B3684" i="26"/>
  <c r="B3685" i="26"/>
  <c r="B3686" i="26"/>
  <c r="B3687" i="26"/>
  <c r="B3688" i="26"/>
  <c r="B3689" i="26"/>
  <c r="B3690" i="26"/>
  <c r="C3690" i="26"/>
  <c r="B3691" i="26"/>
  <c r="B3692" i="26"/>
  <c r="B3693" i="26"/>
  <c r="B3694" i="26"/>
  <c r="B3695" i="26"/>
  <c r="B3696" i="26"/>
  <c r="B3697" i="26"/>
  <c r="B3698" i="26"/>
  <c r="B3699" i="26"/>
  <c r="B3700" i="26"/>
  <c r="B3701" i="26"/>
  <c r="B3702" i="26"/>
  <c r="C3702" i="26"/>
  <c r="B3703" i="26"/>
  <c r="B3704" i="26"/>
  <c r="B3705" i="26"/>
  <c r="B3706" i="26"/>
  <c r="B3707" i="26"/>
  <c r="B3708" i="26"/>
  <c r="B3709" i="26"/>
  <c r="B3710" i="26"/>
  <c r="B3711" i="26"/>
  <c r="B3712" i="26"/>
  <c r="B3713" i="26"/>
  <c r="B3714" i="26"/>
  <c r="C3714" i="26"/>
  <c r="B3715" i="26"/>
  <c r="B3716" i="26"/>
  <c r="B3717" i="26"/>
  <c r="B3718" i="26"/>
  <c r="B3719" i="26"/>
  <c r="B3720" i="26"/>
  <c r="B3721" i="26"/>
  <c r="B3722" i="26"/>
  <c r="B3723" i="26"/>
  <c r="B3724" i="26"/>
  <c r="B3725" i="26"/>
  <c r="B3726" i="26"/>
  <c r="C3726" i="26"/>
  <c r="B3727" i="26"/>
  <c r="B3728" i="26"/>
  <c r="B3729" i="26"/>
  <c r="B3730" i="26"/>
  <c r="B3731" i="26"/>
  <c r="B3732" i="26"/>
  <c r="B3733" i="26"/>
  <c r="B3734" i="26"/>
  <c r="B3735" i="26"/>
  <c r="B3736" i="26"/>
  <c r="B3737" i="26"/>
  <c r="B3738" i="26"/>
  <c r="C3738" i="26"/>
  <c r="B3739" i="26"/>
  <c r="B3740" i="26"/>
  <c r="B3741" i="26"/>
  <c r="B3742" i="26"/>
  <c r="B3743" i="26"/>
  <c r="B3744" i="26"/>
  <c r="B3745" i="26"/>
  <c r="B3746" i="26"/>
  <c r="B3747" i="26"/>
  <c r="B3748" i="26"/>
  <c r="B3749" i="26"/>
  <c r="B3750" i="26"/>
  <c r="C3750" i="26"/>
  <c r="B3751" i="26"/>
  <c r="B3752" i="26"/>
  <c r="B3753" i="26"/>
  <c r="B3754" i="26"/>
  <c r="B3755" i="26"/>
  <c r="B3756" i="26"/>
  <c r="B3757" i="26"/>
  <c r="B3758" i="26"/>
  <c r="B3759" i="26"/>
  <c r="B3760" i="26"/>
  <c r="B3761" i="26"/>
  <c r="B3762" i="26"/>
  <c r="C3762" i="26"/>
  <c r="B3763" i="26"/>
  <c r="B3764" i="26"/>
  <c r="B3765" i="26"/>
  <c r="B3766" i="26"/>
  <c r="B3767" i="26"/>
  <c r="B3768" i="26"/>
  <c r="B3769" i="26"/>
  <c r="B3770" i="26"/>
  <c r="B3771" i="26"/>
  <c r="B3772" i="26"/>
  <c r="B3773" i="26"/>
  <c r="B3774" i="26"/>
  <c r="C3774" i="26"/>
  <c r="B3775" i="26"/>
  <c r="B3776" i="26"/>
  <c r="B3777" i="26"/>
  <c r="B3778" i="26"/>
  <c r="B3779" i="26"/>
  <c r="B3780" i="26"/>
  <c r="B3781" i="26"/>
  <c r="B3782" i="26"/>
  <c r="B3783" i="26"/>
  <c r="B3784" i="26"/>
  <c r="B3785" i="26"/>
  <c r="B3786" i="26"/>
  <c r="C3786" i="26"/>
  <c r="B3787" i="26"/>
  <c r="B3788" i="26"/>
  <c r="B3789" i="26"/>
  <c r="B3790" i="26"/>
  <c r="B3791" i="26"/>
  <c r="B3792" i="26"/>
  <c r="B3793" i="26"/>
  <c r="B3794" i="26"/>
  <c r="B3795" i="26"/>
  <c r="B3796" i="26"/>
  <c r="B3797" i="26"/>
  <c r="B3798" i="26"/>
  <c r="C3798" i="26"/>
  <c r="B3799" i="26"/>
  <c r="B3800" i="26"/>
  <c r="B3801" i="26"/>
  <c r="B3802" i="26"/>
  <c r="B3803" i="26"/>
  <c r="B3804" i="26"/>
  <c r="B3805" i="26"/>
  <c r="B3806" i="26"/>
  <c r="B3807" i="26"/>
  <c r="B3808" i="26"/>
  <c r="B3809" i="26"/>
  <c r="B3810" i="26"/>
  <c r="C3810" i="26"/>
  <c r="B3811" i="26"/>
  <c r="B3812" i="26"/>
  <c r="B3813" i="26"/>
  <c r="B3814" i="26"/>
  <c r="B3815" i="26"/>
  <c r="B3816" i="26"/>
  <c r="B3817" i="26"/>
  <c r="B3818" i="26"/>
  <c r="B3819" i="26"/>
  <c r="B3820" i="26"/>
  <c r="B3821" i="26"/>
  <c r="B3822" i="26"/>
  <c r="C3822" i="26"/>
  <c r="B3823" i="26"/>
  <c r="B3824" i="26"/>
  <c r="B3825" i="26"/>
  <c r="B3826" i="26"/>
  <c r="B3827" i="26"/>
  <c r="B3828" i="26"/>
  <c r="B3829" i="26"/>
  <c r="B3830" i="26"/>
  <c r="B3831" i="26"/>
  <c r="B3832" i="26"/>
  <c r="B3833" i="26"/>
  <c r="B3834" i="26"/>
  <c r="C3834" i="26"/>
  <c r="B3835" i="26"/>
  <c r="B3836" i="26"/>
  <c r="B3837" i="26"/>
  <c r="B3838" i="26"/>
  <c r="B3839" i="26"/>
  <c r="B3840" i="26"/>
  <c r="B3841" i="26"/>
  <c r="B3842" i="26"/>
  <c r="B3843" i="26"/>
  <c r="B3844" i="26"/>
  <c r="B3845" i="26"/>
  <c r="B3846" i="26"/>
  <c r="C3846" i="26"/>
  <c r="B3847" i="26"/>
  <c r="B3848" i="26"/>
  <c r="B3849" i="26"/>
  <c r="B3850" i="26"/>
  <c r="B3851" i="26"/>
  <c r="B3852" i="26"/>
  <c r="B3853" i="26"/>
  <c r="B3854" i="26"/>
  <c r="B3855" i="26"/>
  <c r="B3856" i="26"/>
  <c r="B3857" i="26"/>
  <c r="B3858" i="26"/>
  <c r="C3858" i="26"/>
  <c r="B3859" i="26"/>
  <c r="B3860" i="26"/>
  <c r="B3861" i="26"/>
  <c r="B3862" i="26"/>
  <c r="B3863" i="26"/>
  <c r="B3864" i="26"/>
  <c r="B3865" i="26"/>
  <c r="B3866" i="26"/>
  <c r="B3867" i="26"/>
  <c r="B3868" i="26"/>
  <c r="B3869" i="26"/>
  <c r="B3870" i="26"/>
  <c r="C3870" i="26"/>
  <c r="B3871" i="26"/>
  <c r="B3872" i="26"/>
  <c r="B3873" i="26"/>
  <c r="B3874" i="26"/>
  <c r="B3875" i="26"/>
  <c r="B3876" i="26"/>
  <c r="B3877" i="26"/>
  <c r="B3878" i="26"/>
  <c r="B3879" i="26"/>
  <c r="B3880" i="26"/>
  <c r="B3881" i="26"/>
  <c r="B3882" i="26"/>
  <c r="C3882" i="26"/>
  <c r="B3883" i="26"/>
  <c r="B3884" i="26"/>
  <c r="B3885" i="26"/>
  <c r="B3886" i="26"/>
  <c r="B3887" i="26"/>
  <c r="B3888" i="26"/>
  <c r="B3889" i="26"/>
  <c r="B3890" i="26"/>
  <c r="B3891" i="26"/>
  <c r="B3892" i="26"/>
  <c r="B3893" i="26"/>
  <c r="B3894" i="26"/>
  <c r="C3894" i="26"/>
  <c r="B3895" i="26"/>
  <c r="B3896" i="26"/>
  <c r="B3897" i="26"/>
  <c r="B3898" i="26"/>
  <c r="B3899" i="26"/>
  <c r="B3900" i="26"/>
  <c r="B3901" i="26"/>
  <c r="B3902" i="26"/>
  <c r="B3903" i="26"/>
  <c r="B3904" i="26"/>
  <c r="B3905" i="26"/>
  <c r="B3906" i="26"/>
  <c r="C3906" i="26"/>
  <c r="B3907" i="26"/>
  <c r="B3908" i="26"/>
  <c r="B3909" i="26"/>
  <c r="B3910" i="26"/>
  <c r="B3911" i="26"/>
  <c r="B3912" i="26"/>
  <c r="B3913" i="26"/>
  <c r="B3914" i="26"/>
  <c r="B3915" i="26"/>
  <c r="B3916" i="26"/>
  <c r="B3917" i="26"/>
  <c r="B3918" i="26"/>
  <c r="C3918" i="26"/>
  <c r="B3919" i="26"/>
  <c r="B3920" i="26"/>
  <c r="B3921" i="26"/>
  <c r="B3922" i="26"/>
  <c r="B3923" i="26"/>
  <c r="B3924" i="26"/>
  <c r="B3925" i="26"/>
  <c r="B3926" i="26"/>
  <c r="B3927" i="26"/>
  <c r="B3928" i="26"/>
  <c r="B3929" i="26"/>
  <c r="B3930" i="26"/>
  <c r="C3930" i="26"/>
  <c r="B3931" i="26"/>
  <c r="B3932" i="26"/>
  <c r="B3933" i="26"/>
  <c r="B3934" i="26"/>
  <c r="B3935" i="26"/>
  <c r="B3936" i="26"/>
  <c r="B3937" i="26"/>
  <c r="B3938" i="26"/>
  <c r="B3939" i="26"/>
  <c r="B3940" i="26"/>
  <c r="B3941" i="26"/>
  <c r="B3942" i="26"/>
  <c r="C3942" i="26"/>
  <c r="B3943" i="26"/>
  <c r="B3944" i="26"/>
  <c r="B3945" i="26"/>
  <c r="B3946" i="26"/>
  <c r="B3947" i="26"/>
  <c r="B3948" i="26"/>
  <c r="B3949" i="26"/>
  <c r="B3950" i="26"/>
  <c r="B3951" i="26"/>
  <c r="B3952" i="26"/>
  <c r="B3953" i="26"/>
  <c r="B3954" i="26"/>
  <c r="C3954" i="26"/>
  <c r="B3955" i="26"/>
  <c r="B3956" i="26"/>
  <c r="B3957" i="26"/>
  <c r="B3958" i="26"/>
  <c r="B3959" i="26"/>
  <c r="B3960" i="26"/>
  <c r="B3961" i="26"/>
  <c r="B3962" i="26"/>
  <c r="B3963" i="26"/>
  <c r="B3964" i="26"/>
  <c r="B3965" i="26"/>
  <c r="B3966" i="26"/>
  <c r="C3966" i="26"/>
  <c r="B3967" i="26"/>
  <c r="B3968" i="26"/>
  <c r="B3969" i="26"/>
  <c r="B3970" i="26"/>
  <c r="B3971" i="26"/>
  <c r="B3972" i="26"/>
  <c r="B3973" i="26"/>
  <c r="B3974" i="26"/>
  <c r="B3975" i="26"/>
  <c r="B3976" i="26"/>
  <c r="B3977" i="26"/>
  <c r="B3978" i="26"/>
  <c r="C3978" i="26"/>
  <c r="B3979" i="26"/>
  <c r="B3980" i="26"/>
  <c r="B3981" i="26"/>
  <c r="B3982" i="26"/>
  <c r="B3983" i="26"/>
  <c r="B3984" i="26"/>
  <c r="B3985" i="26"/>
  <c r="B3986" i="26"/>
  <c r="B3987" i="26"/>
  <c r="B3988" i="26"/>
  <c r="B3989" i="26"/>
  <c r="B3990" i="26"/>
  <c r="C3990" i="26"/>
  <c r="B3991" i="26"/>
  <c r="B3992" i="26"/>
  <c r="B3993" i="26"/>
  <c r="B3994" i="26"/>
  <c r="B3995" i="26"/>
  <c r="B3996" i="26"/>
  <c r="B3997" i="26"/>
  <c r="B3998" i="26"/>
  <c r="B3999" i="26"/>
  <c r="B4000" i="26"/>
  <c r="B4001" i="26"/>
  <c r="B4002" i="26"/>
  <c r="C4002" i="26"/>
  <c r="B4003" i="26"/>
  <c r="B4" i="26"/>
  <c r="F5" i="26"/>
  <c r="F6" i="26"/>
  <c r="F7" i="26"/>
  <c r="F8" i="26"/>
  <c r="F9" i="26"/>
  <c r="F10" i="26"/>
  <c r="F11" i="26"/>
  <c r="F12" i="26"/>
  <c r="F13" i="26"/>
  <c r="F14" i="26"/>
  <c r="F15" i="26"/>
  <c r="F16" i="26"/>
  <c r="F17" i="26"/>
  <c r="F18" i="26"/>
  <c r="F19" i="26"/>
  <c r="F20" i="26"/>
  <c r="F21" i="26"/>
  <c r="F22" i="26"/>
  <c r="F23" i="26"/>
  <c r="F24" i="26"/>
  <c r="F25" i="26"/>
  <c r="F26" i="26"/>
  <c r="F27" i="26"/>
  <c r="F28" i="26"/>
  <c r="F29" i="26"/>
  <c r="F30" i="26"/>
  <c r="F31" i="26"/>
  <c r="F32" i="26"/>
  <c r="F33" i="26"/>
  <c r="F34" i="26"/>
  <c r="F35" i="26"/>
  <c r="F36" i="26"/>
  <c r="F37" i="26"/>
  <c r="F38" i="26"/>
  <c r="F39" i="26"/>
  <c r="F40" i="26"/>
  <c r="F41" i="26"/>
  <c r="F42" i="26"/>
  <c r="F43" i="26"/>
  <c r="F44" i="26"/>
  <c r="F45" i="26"/>
  <c r="F46" i="26"/>
  <c r="F47" i="26"/>
  <c r="F48" i="26"/>
  <c r="F49" i="26"/>
  <c r="F50" i="26"/>
  <c r="F51" i="26"/>
  <c r="F52" i="26"/>
  <c r="F53" i="26"/>
  <c r="F54" i="26"/>
  <c r="F55" i="26"/>
  <c r="F56" i="26"/>
  <c r="F57" i="26"/>
  <c r="F58" i="26"/>
  <c r="F59" i="26"/>
  <c r="F60" i="26"/>
  <c r="F61" i="26"/>
  <c r="F62" i="26"/>
  <c r="F63" i="26"/>
  <c r="F64" i="26"/>
  <c r="F65" i="26"/>
  <c r="F66" i="26"/>
  <c r="F67" i="26"/>
  <c r="F68" i="26"/>
  <c r="F69" i="26"/>
  <c r="F70" i="26"/>
  <c r="F71" i="26"/>
  <c r="F72" i="26"/>
  <c r="F73" i="26"/>
  <c r="F74" i="26"/>
  <c r="F75"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6"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274" i="26"/>
  <c r="F275" i="26"/>
  <c r="F276" i="26"/>
  <c r="F277" i="26"/>
  <c r="F278" i="26"/>
  <c r="F279" i="26"/>
  <c r="F280" i="26"/>
  <c r="F281" i="26"/>
  <c r="F282" i="26"/>
  <c r="F283" i="26"/>
  <c r="F284" i="26"/>
  <c r="F285" i="26"/>
  <c r="F286" i="26"/>
  <c r="F287" i="26"/>
  <c r="F288" i="26"/>
  <c r="F289" i="26"/>
  <c r="F290" i="26"/>
  <c r="F291" i="26"/>
  <c r="F292" i="26"/>
  <c r="F293" i="26"/>
  <c r="F294" i="26"/>
  <c r="F295" i="26"/>
  <c r="F296" i="26"/>
  <c r="F297" i="26"/>
  <c r="F298" i="26"/>
  <c r="F299" i="26"/>
  <c r="F300" i="26"/>
  <c r="F301" i="26"/>
  <c r="F302" i="26"/>
  <c r="F303" i="26"/>
  <c r="F304" i="26"/>
  <c r="F305" i="26"/>
  <c r="F306" i="26"/>
  <c r="F307" i="26"/>
  <c r="F308" i="26"/>
  <c r="F309" i="26"/>
  <c r="F310" i="26"/>
  <c r="F311" i="26"/>
  <c r="F312" i="26"/>
  <c r="F313" i="26"/>
  <c r="F314" i="26"/>
  <c r="F315" i="26"/>
  <c r="F316" i="26"/>
  <c r="F317" i="26"/>
  <c r="F318" i="26"/>
  <c r="F319" i="26"/>
  <c r="F320" i="26"/>
  <c r="F321" i="26"/>
  <c r="F322" i="26"/>
  <c r="F323" i="26"/>
  <c r="F324" i="26"/>
  <c r="F325" i="26"/>
  <c r="F326" i="26"/>
  <c r="F327" i="26"/>
  <c r="F328" i="26"/>
  <c r="F329" i="26"/>
  <c r="F330" i="26"/>
  <c r="F331" i="26"/>
  <c r="F332" i="26"/>
  <c r="F333" i="26"/>
  <c r="F334" i="26"/>
  <c r="F335" i="26"/>
  <c r="F336" i="26"/>
  <c r="F337" i="26"/>
  <c r="F338" i="26"/>
  <c r="F339" i="26"/>
  <c r="F340" i="26"/>
  <c r="F341" i="26"/>
  <c r="F342" i="26"/>
  <c r="F343" i="26"/>
  <c r="F344" i="26"/>
  <c r="F345" i="26"/>
  <c r="F346" i="26"/>
  <c r="F347" i="26"/>
  <c r="F348" i="26"/>
  <c r="F349" i="26"/>
  <c r="F350" i="26"/>
  <c r="F351" i="26"/>
  <c r="F352" i="26"/>
  <c r="F353" i="26"/>
  <c r="F354" i="26"/>
  <c r="F355" i="26"/>
  <c r="F356" i="26"/>
  <c r="F357" i="26"/>
  <c r="F358" i="26"/>
  <c r="F359" i="26"/>
  <c r="F360" i="26"/>
  <c r="F361" i="26"/>
  <c r="F362" i="26"/>
  <c r="F363" i="26"/>
  <c r="F364" i="26"/>
  <c r="F365" i="26"/>
  <c r="F366" i="26"/>
  <c r="F367" i="26"/>
  <c r="F368" i="26"/>
  <c r="F369" i="26"/>
  <c r="F370" i="26"/>
  <c r="F371" i="26"/>
  <c r="F372" i="26"/>
  <c r="F373" i="26"/>
  <c r="F374" i="26"/>
  <c r="F375" i="26"/>
  <c r="F376" i="26"/>
  <c r="F377" i="26"/>
  <c r="F378" i="26"/>
  <c r="F379" i="26"/>
  <c r="F380" i="26"/>
  <c r="F381" i="26"/>
  <c r="F382" i="26"/>
  <c r="F383" i="26"/>
  <c r="F384" i="26"/>
  <c r="F385" i="26"/>
  <c r="F386" i="26"/>
  <c r="F387" i="26"/>
  <c r="F388" i="26"/>
  <c r="F389" i="26"/>
  <c r="F390" i="26"/>
  <c r="F391" i="26"/>
  <c r="F392" i="26"/>
  <c r="F393" i="26"/>
  <c r="F394" i="26"/>
  <c r="F395" i="26"/>
  <c r="F396" i="26"/>
  <c r="F397" i="26"/>
  <c r="F398" i="26"/>
  <c r="F399" i="26"/>
  <c r="F400" i="26"/>
  <c r="F401" i="26"/>
  <c r="F402" i="26"/>
  <c r="F403" i="26"/>
  <c r="F404" i="26"/>
  <c r="F405" i="26"/>
  <c r="F406" i="26"/>
  <c r="F407" i="26"/>
  <c r="F408" i="26"/>
  <c r="F409" i="26"/>
  <c r="F410" i="26"/>
  <c r="F411" i="26"/>
  <c r="F412" i="26"/>
  <c r="F413" i="26"/>
  <c r="F414" i="26"/>
  <c r="F415" i="26"/>
  <c r="F416" i="26"/>
  <c r="F417" i="26"/>
  <c r="F418" i="26"/>
  <c r="F419" i="26"/>
  <c r="F420" i="26"/>
  <c r="F421" i="26"/>
  <c r="F422" i="26"/>
  <c r="F423" i="26"/>
  <c r="F424" i="26"/>
  <c r="F425" i="26"/>
  <c r="F426" i="26"/>
  <c r="F427" i="26"/>
  <c r="F428" i="26"/>
  <c r="F429" i="26"/>
  <c r="F430" i="26"/>
  <c r="F431" i="26"/>
  <c r="F432" i="26"/>
  <c r="F433" i="26"/>
  <c r="F434" i="26"/>
  <c r="F435" i="26"/>
  <c r="F436" i="26"/>
  <c r="F437" i="26"/>
  <c r="F438" i="26"/>
  <c r="F439" i="26"/>
  <c r="F440" i="26"/>
  <c r="F441" i="26"/>
  <c r="F442" i="26"/>
  <c r="F443" i="26"/>
  <c r="F444" i="26"/>
  <c r="F445" i="26"/>
  <c r="F446" i="26"/>
  <c r="F447" i="26"/>
  <c r="F448" i="26"/>
  <c r="F449" i="26"/>
  <c r="F450" i="26"/>
  <c r="F451" i="26"/>
  <c r="F452" i="26"/>
  <c r="F453" i="26"/>
  <c r="F454" i="26"/>
  <c r="F455" i="26"/>
  <c r="F456" i="26"/>
  <c r="F457" i="26"/>
  <c r="F458" i="26"/>
  <c r="F459" i="26"/>
  <c r="F460" i="26"/>
  <c r="F461" i="26"/>
  <c r="F462" i="26"/>
  <c r="F463" i="26"/>
  <c r="F464" i="26"/>
  <c r="F465" i="26"/>
  <c r="F466" i="26"/>
  <c r="F467" i="26"/>
  <c r="F468" i="26"/>
  <c r="F469" i="26"/>
  <c r="F470" i="26"/>
  <c r="F471" i="26"/>
  <c r="F472" i="26"/>
  <c r="F473" i="26"/>
  <c r="F474" i="26"/>
  <c r="F475" i="26"/>
  <c r="F476" i="26"/>
  <c r="F477" i="26"/>
  <c r="F478" i="26"/>
  <c r="F479" i="26"/>
  <c r="F480" i="26"/>
  <c r="F481" i="26"/>
  <c r="F482" i="26"/>
  <c r="F483" i="26"/>
  <c r="F484" i="26"/>
  <c r="F485" i="26"/>
  <c r="F486" i="26"/>
  <c r="F487" i="26"/>
  <c r="F488" i="26"/>
  <c r="F489" i="26"/>
  <c r="F490" i="26"/>
  <c r="F491" i="26"/>
  <c r="F492" i="26"/>
  <c r="F493" i="26"/>
  <c r="F494" i="26"/>
  <c r="F495" i="26"/>
  <c r="F496" i="26"/>
  <c r="F497" i="26"/>
  <c r="F498" i="26"/>
  <c r="F499" i="26"/>
  <c r="F500" i="26"/>
  <c r="F501" i="26"/>
  <c r="F502" i="26"/>
  <c r="F503" i="26"/>
  <c r="F504" i="26"/>
  <c r="F505" i="26"/>
  <c r="F506" i="26"/>
  <c r="F507" i="26"/>
  <c r="F508" i="26"/>
  <c r="F509" i="26"/>
  <c r="F510" i="26"/>
  <c r="F511" i="26"/>
  <c r="F512" i="26"/>
  <c r="F513" i="26"/>
  <c r="F514" i="26"/>
  <c r="F515" i="26"/>
  <c r="F516" i="26"/>
  <c r="F517" i="26"/>
  <c r="F518" i="26"/>
  <c r="F519" i="26"/>
  <c r="F520" i="26"/>
  <c r="F521" i="26"/>
  <c r="F522" i="26"/>
  <c r="F523" i="26"/>
  <c r="F524" i="26"/>
  <c r="F525" i="26"/>
  <c r="F526" i="26"/>
  <c r="F527" i="26"/>
  <c r="F528" i="26"/>
  <c r="F529" i="26"/>
  <c r="F530" i="26"/>
  <c r="F531" i="26"/>
  <c r="F532" i="26"/>
  <c r="F533" i="26"/>
  <c r="F534" i="26"/>
  <c r="F535" i="26"/>
  <c r="F536" i="26"/>
  <c r="F537" i="26"/>
  <c r="F538" i="26"/>
  <c r="F539" i="26"/>
  <c r="F540" i="26"/>
  <c r="F541" i="26"/>
  <c r="F542" i="26"/>
  <c r="F543" i="26"/>
  <c r="F544" i="26"/>
  <c r="F545" i="26"/>
  <c r="F546" i="26"/>
  <c r="F547" i="26"/>
  <c r="F548" i="26"/>
  <c r="F549" i="26"/>
  <c r="F550" i="26"/>
  <c r="F551" i="26"/>
  <c r="F552" i="26"/>
  <c r="F553" i="26"/>
  <c r="F554" i="26"/>
  <c r="F555" i="26"/>
  <c r="F556" i="26"/>
  <c r="F557" i="26"/>
  <c r="F558" i="26"/>
  <c r="F559" i="26"/>
  <c r="F560" i="26"/>
  <c r="F561" i="26"/>
  <c r="F562" i="26"/>
  <c r="F563" i="26"/>
  <c r="F564" i="26"/>
  <c r="F565" i="26"/>
  <c r="F566" i="26"/>
  <c r="F567" i="26"/>
  <c r="F568" i="26"/>
  <c r="F569" i="26"/>
  <c r="F570" i="26"/>
  <c r="F571" i="26"/>
  <c r="F572" i="26"/>
  <c r="F573" i="26"/>
  <c r="F574" i="26"/>
  <c r="F575" i="26"/>
  <c r="F576" i="26"/>
  <c r="F577" i="26"/>
  <c r="F578" i="26"/>
  <c r="F579" i="26"/>
  <c r="F580" i="26"/>
  <c r="F581" i="26"/>
  <c r="F582" i="26"/>
  <c r="F583" i="26"/>
  <c r="F584" i="26"/>
  <c r="F585" i="26"/>
  <c r="F586" i="26"/>
  <c r="F587" i="26"/>
  <c r="F588" i="26"/>
  <c r="F589" i="26"/>
  <c r="F590" i="26"/>
  <c r="F591" i="26"/>
  <c r="F592" i="26"/>
  <c r="F593" i="26"/>
  <c r="F594" i="26"/>
  <c r="F595" i="26"/>
  <c r="F596" i="26"/>
  <c r="F597" i="26"/>
  <c r="F598" i="26"/>
  <c r="F599" i="26"/>
  <c r="F600" i="26"/>
  <c r="F601" i="26"/>
  <c r="F602" i="26"/>
  <c r="F603" i="26"/>
  <c r="F604" i="26"/>
  <c r="F605" i="26"/>
  <c r="F606" i="26"/>
  <c r="F607" i="26"/>
  <c r="F608" i="26"/>
  <c r="F609" i="26"/>
  <c r="F610" i="26"/>
  <c r="F611" i="26"/>
  <c r="F612" i="26"/>
  <c r="F613" i="26"/>
  <c r="F614" i="26"/>
  <c r="F615" i="26"/>
  <c r="F616" i="26"/>
  <c r="F617" i="26"/>
  <c r="F618" i="26"/>
  <c r="F619" i="26"/>
  <c r="F620" i="26"/>
  <c r="F621" i="26"/>
  <c r="F622" i="26"/>
  <c r="F623" i="26"/>
  <c r="F624" i="26"/>
  <c r="F625" i="26"/>
  <c r="F626" i="26"/>
  <c r="F627" i="26"/>
  <c r="F628" i="26"/>
  <c r="F629" i="26"/>
  <c r="F630" i="26"/>
  <c r="F631" i="26"/>
  <c r="F632" i="26"/>
  <c r="F633" i="26"/>
  <c r="F634" i="26"/>
  <c r="F635" i="26"/>
  <c r="F636" i="26"/>
  <c r="F637" i="26"/>
  <c r="F638" i="26"/>
  <c r="F639" i="26"/>
  <c r="F640" i="26"/>
  <c r="F641" i="26"/>
  <c r="F642" i="26"/>
  <c r="F643" i="26"/>
  <c r="F644" i="26"/>
  <c r="F645" i="26"/>
  <c r="F646" i="26"/>
  <c r="F647" i="26"/>
  <c r="F648" i="26"/>
  <c r="F649" i="26"/>
  <c r="F650" i="26"/>
  <c r="F651" i="26"/>
  <c r="F652" i="26"/>
  <c r="F653" i="26"/>
  <c r="F654" i="26"/>
  <c r="F655" i="26"/>
  <c r="F656" i="26"/>
  <c r="F657" i="26"/>
  <c r="F658" i="26"/>
  <c r="F659" i="26"/>
  <c r="F660" i="26"/>
  <c r="F661" i="26"/>
  <c r="F662" i="26"/>
  <c r="F663" i="26"/>
  <c r="F664" i="26"/>
  <c r="F665" i="26"/>
  <c r="F666" i="26"/>
  <c r="F667" i="26"/>
  <c r="F668" i="26"/>
  <c r="F669" i="26"/>
  <c r="F670" i="26"/>
  <c r="F671" i="26"/>
  <c r="F672" i="26"/>
  <c r="F673" i="26"/>
  <c r="F674" i="26"/>
  <c r="F675" i="26"/>
  <c r="F676" i="26"/>
  <c r="F677" i="26"/>
  <c r="F678" i="26"/>
  <c r="F679" i="26"/>
  <c r="F680" i="26"/>
  <c r="F681" i="26"/>
  <c r="F682" i="26"/>
  <c r="F683" i="26"/>
  <c r="F684" i="26"/>
  <c r="F685" i="26"/>
  <c r="F686" i="26"/>
  <c r="F687" i="26"/>
  <c r="F688" i="26"/>
  <c r="F689" i="26"/>
  <c r="F690" i="26"/>
  <c r="F691" i="26"/>
  <c r="F692" i="26"/>
  <c r="F693" i="26"/>
  <c r="F694" i="26"/>
  <c r="F695" i="26"/>
  <c r="F696" i="26"/>
  <c r="F697" i="26"/>
  <c r="F698" i="26"/>
  <c r="F699" i="26"/>
  <c r="F700" i="26"/>
  <c r="F701" i="26"/>
  <c r="F702" i="26"/>
  <c r="F703" i="26"/>
  <c r="F704" i="26"/>
  <c r="F705" i="26"/>
  <c r="F706" i="26"/>
  <c r="F707" i="26"/>
  <c r="F708" i="26"/>
  <c r="F709" i="26"/>
  <c r="F710" i="26"/>
  <c r="F711" i="26"/>
  <c r="F712" i="26"/>
  <c r="F713" i="26"/>
  <c r="F714" i="26"/>
  <c r="F715" i="26"/>
  <c r="F716" i="26"/>
  <c r="F717" i="26"/>
  <c r="F718" i="26"/>
  <c r="F719" i="26"/>
  <c r="F720" i="26"/>
  <c r="F721" i="26"/>
  <c r="F722" i="26"/>
  <c r="F723" i="26"/>
  <c r="F724" i="26"/>
  <c r="F725" i="26"/>
  <c r="F726" i="26"/>
  <c r="F727" i="26"/>
  <c r="F728" i="26"/>
  <c r="F729" i="26"/>
  <c r="F730" i="26"/>
  <c r="F731" i="26"/>
  <c r="F732" i="26"/>
  <c r="F733" i="26"/>
  <c r="F734" i="26"/>
  <c r="F735" i="26"/>
  <c r="F736" i="26"/>
  <c r="F737" i="26"/>
  <c r="F738" i="26"/>
  <c r="F739" i="26"/>
  <c r="F740" i="26"/>
  <c r="F741" i="26"/>
  <c r="F742" i="26"/>
  <c r="F743" i="26"/>
  <c r="F744" i="26"/>
  <c r="F745" i="26"/>
  <c r="F746" i="26"/>
  <c r="F747" i="26"/>
  <c r="F748" i="26"/>
  <c r="F749" i="26"/>
  <c r="F750" i="26"/>
  <c r="F751" i="26"/>
  <c r="F752" i="26"/>
  <c r="F753" i="26"/>
  <c r="F754" i="26"/>
  <c r="F755" i="26"/>
  <c r="F756" i="26"/>
  <c r="F757" i="26"/>
  <c r="F758" i="26"/>
  <c r="F759" i="26"/>
  <c r="F760" i="26"/>
  <c r="F761" i="26"/>
  <c r="F762" i="26"/>
  <c r="F763" i="26"/>
  <c r="F764" i="26"/>
  <c r="F765" i="26"/>
  <c r="F766" i="26"/>
  <c r="F767" i="26"/>
  <c r="F768" i="26"/>
  <c r="F769" i="26"/>
  <c r="F770" i="26"/>
  <c r="F771" i="26"/>
  <c r="F772" i="26"/>
  <c r="F773" i="26"/>
  <c r="F774" i="26"/>
  <c r="F775" i="26"/>
  <c r="F776" i="26"/>
  <c r="F777" i="26"/>
  <c r="F778" i="26"/>
  <c r="F779" i="26"/>
  <c r="F780" i="26"/>
  <c r="F781" i="26"/>
  <c r="F782" i="26"/>
  <c r="F783" i="26"/>
  <c r="F784" i="26"/>
  <c r="F785" i="26"/>
  <c r="F786" i="26"/>
  <c r="F787" i="26"/>
  <c r="F788" i="26"/>
  <c r="F789" i="26"/>
  <c r="F790" i="26"/>
  <c r="F791" i="26"/>
  <c r="F792" i="26"/>
  <c r="F793" i="26"/>
  <c r="F794" i="26"/>
  <c r="F795" i="26"/>
  <c r="F796" i="26"/>
  <c r="F797" i="26"/>
  <c r="F798" i="26"/>
  <c r="F799" i="26"/>
  <c r="F800" i="26"/>
  <c r="F801" i="26"/>
  <c r="F802" i="26"/>
  <c r="F803" i="26"/>
  <c r="F804" i="26"/>
  <c r="F805" i="26"/>
  <c r="F806" i="26"/>
  <c r="F807" i="26"/>
  <c r="F808" i="26"/>
  <c r="F809" i="26"/>
  <c r="F810" i="26"/>
  <c r="F811" i="26"/>
  <c r="F812" i="26"/>
  <c r="F813" i="26"/>
  <c r="F814" i="26"/>
  <c r="F815" i="26"/>
  <c r="F816" i="26"/>
  <c r="F817" i="26"/>
  <c r="F818" i="26"/>
  <c r="F819" i="26"/>
  <c r="F820" i="26"/>
  <c r="F821" i="26"/>
  <c r="F822" i="26"/>
  <c r="F823" i="26"/>
  <c r="F824" i="26"/>
  <c r="F825" i="26"/>
  <c r="F826" i="26"/>
  <c r="F827" i="26"/>
  <c r="F828" i="26"/>
  <c r="F829" i="26"/>
  <c r="F830" i="26"/>
  <c r="F831" i="26"/>
  <c r="F832" i="26"/>
  <c r="F833" i="26"/>
  <c r="F834" i="26"/>
  <c r="F835" i="26"/>
  <c r="F836" i="26"/>
  <c r="F837" i="26"/>
  <c r="F838" i="26"/>
  <c r="F839" i="26"/>
  <c r="F840" i="26"/>
  <c r="F841" i="26"/>
  <c r="F842" i="26"/>
  <c r="F843" i="26"/>
  <c r="F844" i="26"/>
  <c r="F845" i="26"/>
  <c r="F846" i="26"/>
  <c r="F847" i="26"/>
  <c r="F848" i="26"/>
  <c r="F849" i="26"/>
  <c r="F850" i="26"/>
  <c r="F851" i="26"/>
  <c r="F852" i="26"/>
  <c r="F853" i="26"/>
  <c r="F854" i="26"/>
  <c r="F855" i="26"/>
  <c r="F856" i="26"/>
  <c r="F857" i="26"/>
  <c r="F858" i="26"/>
  <c r="F859" i="26"/>
  <c r="F860" i="26"/>
  <c r="F861" i="26"/>
  <c r="F862" i="26"/>
  <c r="F863" i="26"/>
  <c r="F864" i="26"/>
  <c r="F865" i="26"/>
  <c r="F866" i="26"/>
  <c r="F867" i="26"/>
  <c r="F868" i="26"/>
  <c r="F869" i="26"/>
  <c r="F870" i="26"/>
  <c r="F871" i="26"/>
  <c r="F872" i="26"/>
  <c r="F873" i="26"/>
  <c r="F874" i="26"/>
  <c r="F875" i="26"/>
  <c r="F876" i="26"/>
  <c r="F877" i="26"/>
  <c r="F878" i="26"/>
  <c r="F879" i="26"/>
  <c r="F880" i="26"/>
  <c r="F881" i="26"/>
  <c r="F882" i="26"/>
  <c r="F883" i="26"/>
  <c r="F884" i="26"/>
  <c r="F885" i="26"/>
  <c r="F886" i="26"/>
  <c r="F887" i="26"/>
  <c r="F888" i="26"/>
  <c r="F889" i="26"/>
  <c r="F890" i="26"/>
  <c r="F891" i="26"/>
  <c r="F892" i="26"/>
  <c r="F893" i="26"/>
  <c r="F894" i="26"/>
  <c r="F895" i="26"/>
  <c r="F896" i="26"/>
  <c r="F897" i="26"/>
  <c r="F898" i="26"/>
  <c r="F899" i="26"/>
  <c r="F900" i="26"/>
  <c r="F901" i="26"/>
  <c r="F902" i="26"/>
  <c r="F903" i="26"/>
  <c r="F904" i="26"/>
  <c r="F905" i="26"/>
  <c r="F906" i="26"/>
  <c r="F907" i="26"/>
  <c r="F908" i="26"/>
  <c r="F909" i="26"/>
  <c r="F910" i="26"/>
  <c r="F911" i="26"/>
  <c r="F912" i="26"/>
  <c r="F913" i="26"/>
  <c r="F914" i="26"/>
  <c r="F915" i="26"/>
  <c r="F916" i="26"/>
  <c r="F917" i="26"/>
  <c r="F918" i="26"/>
  <c r="F919" i="26"/>
  <c r="F920" i="26"/>
  <c r="F921" i="26"/>
  <c r="F922" i="26"/>
  <c r="F923" i="26"/>
  <c r="F924" i="26"/>
  <c r="F925" i="26"/>
  <c r="F926" i="26"/>
  <c r="F927" i="26"/>
  <c r="F928" i="26"/>
  <c r="F929" i="26"/>
  <c r="F930" i="26"/>
  <c r="F931" i="26"/>
  <c r="F932" i="26"/>
  <c r="F933" i="26"/>
  <c r="F934" i="26"/>
  <c r="F935" i="26"/>
  <c r="F936" i="26"/>
  <c r="F937" i="26"/>
  <c r="F938" i="26"/>
  <c r="F939" i="26"/>
  <c r="F940" i="26"/>
  <c r="F941" i="26"/>
  <c r="F942" i="26"/>
  <c r="F943" i="26"/>
  <c r="F944" i="26"/>
  <c r="F945" i="26"/>
  <c r="F946" i="26"/>
  <c r="F947" i="26"/>
  <c r="F948" i="26"/>
  <c r="F949" i="26"/>
  <c r="F950" i="26"/>
  <c r="F951" i="26"/>
  <c r="F952" i="26"/>
  <c r="F953" i="26"/>
  <c r="F954" i="26"/>
  <c r="F955" i="26"/>
  <c r="F956" i="26"/>
  <c r="F957" i="26"/>
  <c r="F958" i="26"/>
  <c r="F959" i="26"/>
  <c r="F960" i="26"/>
  <c r="F961" i="26"/>
  <c r="F962" i="26"/>
  <c r="F963" i="26"/>
  <c r="F964" i="26"/>
  <c r="F965" i="26"/>
  <c r="F966" i="26"/>
  <c r="F967" i="26"/>
  <c r="F968" i="26"/>
  <c r="F969" i="26"/>
  <c r="F970" i="26"/>
  <c r="F971" i="26"/>
  <c r="F972" i="26"/>
  <c r="F973" i="26"/>
  <c r="F974" i="26"/>
  <c r="F975" i="26"/>
  <c r="F976" i="26"/>
  <c r="F977" i="26"/>
  <c r="F978" i="26"/>
  <c r="F979" i="26"/>
  <c r="F980" i="26"/>
  <c r="F981" i="26"/>
  <c r="F982" i="26"/>
  <c r="F983" i="26"/>
  <c r="F984" i="26"/>
  <c r="F985" i="26"/>
  <c r="F986" i="26"/>
  <c r="F987" i="26"/>
  <c r="F988" i="26"/>
  <c r="F989" i="26"/>
  <c r="F990" i="26"/>
  <c r="F991" i="26"/>
  <c r="F992" i="26"/>
  <c r="F993" i="26"/>
  <c r="F994" i="26"/>
  <c r="F995" i="26"/>
  <c r="F996" i="26"/>
  <c r="F997" i="26"/>
  <c r="F998" i="26"/>
  <c r="F999" i="26"/>
  <c r="F1000" i="26"/>
  <c r="F1001" i="26"/>
  <c r="F1002" i="26"/>
  <c r="F1003" i="26"/>
  <c r="F1004" i="26"/>
  <c r="F1005" i="26"/>
  <c r="F1006" i="26"/>
  <c r="F1007" i="26"/>
  <c r="F1008" i="26"/>
  <c r="F1009" i="26"/>
  <c r="F1010" i="26"/>
  <c r="F1011" i="26"/>
  <c r="F1012" i="26"/>
  <c r="F1013" i="26"/>
  <c r="F1014" i="26"/>
  <c r="F1015" i="26"/>
  <c r="F1016" i="26"/>
  <c r="F1017" i="26"/>
  <c r="F1018" i="26"/>
  <c r="F1019" i="26"/>
  <c r="F1020" i="26"/>
  <c r="F1021" i="26"/>
  <c r="F1022" i="26"/>
  <c r="F1023" i="26"/>
  <c r="F1024" i="26"/>
  <c r="F1025" i="26"/>
  <c r="F1026" i="26"/>
  <c r="F1027" i="26"/>
  <c r="F1028" i="26"/>
  <c r="F1029" i="26"/>
  <c r="F1030" i="26"/>
  <c r="F1031" i="26"/>
  <c r="F1032" i="26"/>
  <c r="F1033" i="26"/>
  <c r="F1034" i="26"/>
  <c r="F1035" i="26"/>
  <c r="F1036" i="26"/>
  <c r="F1037" i="26"/>
  <c r="F1038" i="26"/>
  <c r="F1039" i="26"/>
  <c r="F1040" i="26"/>
  <c r="F1041" i="26"/>
  <c r="F1042" i="26"/>
  <c r="F1043" i="26"/>
  <c r="F1044" i="26"/>
  <c r="F1045" i="26"/>
  <c r="F1046" i="26"/>
  <c r="F1047" i="26"/>
  <c r="F1048" i="26"/>
  <c r="F1049" i="26"/>
  <c r="F1050" i="26"/>
  <c r="F1051" i="26"/>
  <c r="F1052" i="26"/>
  <c r="F1053" i="26"/>
  <c r="F1054" i="26"/>
  <c r="F1055" i="26"/>
  <c r="F1056" i="26"/>
  <c r="F1057" i="26"/>
  <c r="F1058" i="26"/>
  <c r="F1059" i="26"/>
  <c r="F1060" i="26"/>
  <c r="F1061" i="26"/>
  <c r="F1062" i="26"/>
  <c r="F1063" i="26"/>
  <c r="F1064" i="26"/>
  <c r="F1065" i="26"/>
  <c r="F1066" i="26"/>
  <c r="F1067" i="26"/>
  <c r="F1068" i="26"/>
  <c r="F1069" i="26"/>
  <c r="F1070" i="26"/>
  <c r="F1071" i="26"/>
  <c r="F1072" i="26"/>
  <c r="F1073" i="26"/>
  <c r="F1074" i="26"/>
  <c r="F1075" i="26"/>
  <c r="F1076" i="26"/>
  <c r="F1077" i="26"/>
  <c r="F1078" i="26"/>
  <c r="F1079" i="26"/>
  <c r="F1080" i="26"/>
  <c r="F1081" i="26"/>
  <c r="F1082" i="26"/>
  <c r="F1083" i="26"/>
  <c r="F1084" i="26"/>
  <c r="F1085" i="26"/>
  <c r="F1086" i="26"/>
  <c r="F1087" i="26"/>
  <c r="F1088" i="26"/>
  <c r="F1089" i="26"/>
  <c r="F1090" i="26"/>
  <c r="F1091" i="26"/>
  <c r="F1092" i="26"/>
  <c r="F1093" i="26"/>
  <c r="F1094" i="26"/>
  <c r="F1095" i="26"/>
  <c r="F1096" i="26"/>
  <c r="F1097" i="26"/>
  <c r="F1098" i="26"/>
  <c r="F1099" i="26"/>
  <c r="F1100" i="26"/>
  <c r="F1101" i="26"/>
  <c r="F1102" i="26"/>
  <c r="F1103" i="26"/>
  <c r="F1104" i="26"/>
  <c r="F1105" i="26"/>
  <c r="F1106" i="26"/>
  <c r="F1107" i="26"/>
  <c r="F1108" i="26"/>
  <c r="F1109" i="26"/>
  <c r="F1110" i="26"/>
  <c r="F1111" i="26"/>
  <c r="F1112" i="26"/>
  <c r="F1113" i="26"/>
  <c r="F1114" i="26"/>
  <c r="F1115" i="26"/>
  <c r="F1116" i="26"/>
  <c r="F1117" i="26"/>
  <c r="F1118" i="26"/>
  <c r="F1119" i="26"/>
  <c r="F1120" i="26"/>
  <c r="F1121" i="26"/>
  <c r="F1122" i="26"/>
  <c r="F1123" i="26"/>
  <c r="F1124" i="26"/>
  <c r="F1125" i="26"/>
  <c r="F1126" i="26"/>
  <c r="F1127" i="26"/>
  <c r="F1128" i="26"/>
  <c r="F1129" i="26"/>
  <c r="F1130" i="26"/>
  <c r="F1131" i="26"/>
  <c r="F1132" i="26"/>
  <c r="F1133" i="26"/>
  <c r="F1134" i="26"/>
  <c r="F1135" i="26"/>
  <c r="F1136" i="26"/>
  <c r="F1137" i="26"/>
  <c r="F1138" i="26"/>
  <c r="F1139" i="26"/>
  <c r="F1140" i="26"/>
  <c r="F1141" i="26"/>
  <c r="F1142" i="26"/>
  <c r="F1143" i="26"/>
  <c r="F1144" i="26"/>
  <c r="F1145" i="26"/>
  <c r="F1146" i="26"/>
  <c r="F1147" i="26"/>
  <c r="F1148" i="26"/>
  <c r="F1149" i="26"/>
  <c r="F1150" i="26"/>
  <c r="F1151" i="26"/>
  <c r="F1152" i="26"/>
  <c r="F1153" i="26"/>
  <c r="F1154" i="26"/>
  <c r="F1155" i="26"/>
  <c r="F1156" i="26"/>
  <c r="F1157" i="26"/>
  <c r="F1158" i="26"/>
  <c r="F1159" i="26"/>
  <c r="F1160" i="26"/>
  <c r="F1161" i="26"/>
  <c r="F1162" i="26"/>
  <c r="F1163" i="26"/>
  <c r="F1164" i="26"/>
  <c r="F1165" i="26"/>
  <c r="F1166" i="26"/>
  <c r="F1167" i="26"/>
  <c r="F1168" i="26"/>
  <c r="F1169" i="26"/>
  <c r="F1170" i="26"/>
  <c r="F1171" i="26"/>
  <c r="F1172" i="26"/>
  <c r="F1173" i="26"/>
  <c r="F1174" i="26"/>
  <c r="F1175" i="26"/>
  <c r="F1176" i="26"/>
  <c r="F1177" i="26"/>
  <c r="F1178" i="26"/>
  <c r="F1179" i="26"/>
  <c r="F1180" i="26"/>
  <c r="F1181" i="26"/>
  <c r="F1182" i="26"/>
  <c r="F1183" i="26"/>
  <c r="F1184" i="26"/>
  <c r="F1185" i="26"/>
  <c r="F1186" i="26"/>
  <c r="F1187" i="26"/>
  <c r="F1188" i="26"/>
  <c r="F1189" i="26"/>
  <c r="F1190" i="26"/>
  <c r="F1191" i="26"/>
  <c r="F1192" i="26"/>
  <c r="F1193" i="26"/>
  <c r="F1194" i="26"/>
  <c r="F1195" i="26"/>
  <c r="F1196" i="26"/>
  <c r="F1197" i="26"/>
  <c r="F1198" i="26"/>
  <c r="F1199" i="26"/>
  <c r="F1200" i="26"/>
  <c r="F1201" i="26"/>
  <c r="F1202" i="26"/>
  <c r="F1203" i="26"/>
  <c r="F1204" i="26"/>
  <c r="F1205" i="26"/>
  <c r="F1206" i="26"/>
  <c r="F1207" i="26"/>
  <c r="F1208" i="26"/>
  <c r="F1209" i="26"/>
  <c r="F1210" i="26"/>
  <c r="F1211" i="26"/>
  <c r="F1212" i="26"/>
  <c r="F1213" i="26"/>
  <c r="F1214" i="26"/>
  <c r="F1215" i="26"/>
  <c r="F1216" i="26"/>
  <c r="F1217" i="26"/>
  <c r="F1218" i="26"/>
  <c r="F1219" i="26"/>
  <c r="F1220" i="26"/>
  <c r="F1221" i="26"/>
  <c r="F1222" i="26"/>
  <c r="F1223" i="26"/>
  <c r="F1224" i="26"/>
  <c r="F1225" i="26"/>
  <c r="F1226" i="26"/>
  <c r="F1227" i="26"/>
  <c r="F1228" i="26"/>
  <c r="F1229" i="26"/>
  <c r="F1230" i="26"/>
  <c r="F1231" i="26"/>
  <c r="F1232" i="26"/>
  <c r="F1233" i="26"/>
  <c r="F1234" i="26"/>
  <c r="F1235" i="26"/>
  <c r="F1236" i="26"/>
  <c r="F1237" i="26"/>
  <c r="F1238" i="26"/>
  <c r="F1239" i="26"/>
  <c r="F1240" i="26"/>
  <c r="F1241" i="26"/>
  <c r="F1242" i="26"/>
  <c r="F1243" i="26"/>
  <c r="F1244" i="26"/>
  <c r="F1245" i="26"/>
  <c r="F1246" i="26"/>
  <c r="F1247" i="26"/>
  <c r="F1248" i="26"/>
  <c r="F1249" i="26"/>
  <c r="F1250" i="26"/>
  <c r="F1251" i="26"/>
  <c r="F1252" i="26"/>
  <c r="F1253" i="26"/>
  <c r="F1254" i="26"/>
  <c r="F1255" i="26"/>
  <c r="F1256" i="26"/>
  <c r="F1257" i="26"/>
  <c r="F1258" i="26"/>
  <c r="F1259" i="26"/>
  <c r="F1260" i="26"/>
  <c r="F1261" i="26"/>
  <c r="F1262" i="26"/>
  <c r="F1263" i="26"/>
  <c r="F1264" i="26"/>
  <c r="F1265" i="26"/>
  <c r="F1266" i="26"/>
  <c r="F1267" i="26"/>
  <c r="F1268" i="26"/>
  <c r="F1269" i="26"/>
  <c r="F1270" i="26"/>
  <c r="F1271" i="26"/>
  <c r="F1272" i="26"/>
  <c r="F1273" i="26"/>
  <c r="F1274" i="26"/>
  <c r="F1275" i="26"/>
  <c r="F1276" i="26"/>
  <c r="F1277" i="26"/>
  <c r="F1278" i="26"/>
  <c r="F1279" i="26"/>
  <c r="F1280" i="26"/>
  <c r="F1281" i="26"/>
  <c r="F1282" i="26"/>
  <c r="F1283" i="26"/>
  <c r="F1284" i="26"/>
  <c r="F1285" i="26"/>
  <c r="F1286" i="26"/>
  <c r="F1287" i="26"/>
  <c r="F1288" i="26"/>
  <c r="F1289" i="26"/>
  <c r="F1290" i="26"/>
  <c r="F1291" i="26"/>
  <c r="F1292" i="26"/>
  <c r="F1293" i="26"/>
  <c r="F1294" i="26"/>
  <c r="F1295" i="26"/>
  <c r="F1296" i="26"/>
  <c r="F1297" i="26"/>
  <c r="F1298" i="26"/>
  <c r="F1299" i="26"/>
  <c r="F1300" i="26"/>
  <c r="F1301" i="26"/>
  <c r="F1302" i="26"/>
  <c r="F1303" i="26"/>
  <c r="F1304" i="26"/>
  <c r="F1305" i="26"/>
  <c r="F1306" i="26"/>
  <c r="F1307" i="26"/>
  <c r="F1308" i="26"/>
  <c r="F1309" i="26"/>
  <c r="F1310" i="26"/>
  <c r="F1311" i="26"/>
  <c r="F1312" i="26"/>
  <c r="F1313" i="26"/>
  <c r="F1314" i="26"/>
  <c r="F1315" i="26"/>
  <c r="F1316" i="26"/>
  <c r="F1317" i="26"/>
  <c r="F1318" i="26"/>
  <c r="F1319" i="26"/>
  <c r="F1320" i="26"/>
  <c r="F1321" i="26"/>
  <c r="F1322" i="26"/>
  <c r="F1323" i="26"/>
  <c r="F1324" i="26"/>
  <c r="F1325" i="26"/>
  <c r="F1326" i="26"/>
  <c r="F1327" i="26"/>
  <c r="F1328" i="26"/>
  <c r="F1329" i="26"/>
  <c r="F1330" i="26"/>
  <c r="F1331" i="26"/>
  <c r="F1332" i="26"/>
  <c r="F1333" i="26"/>
  <c r="F1334" i="26"/>
  <c r="F1335" i="26"/>
  <c r="F1336" i="26"/>
  <c r="F1337" i="26"/>
  <c r="F1338" i="26"/>
  <c r="F1339" i="26"/>
  <c r="F1340" i="26"/>
  <c r="F1341" i="26"/>
  <c r="F1342" i="26"/>
  <c r="F1343" i="26"/>
  <c r="F1344" i="26"/>
  <c r="F1345" i="26"/>
  <c r="F1346" i="26"/>
  <c r="F1347" i="26"/>
  <c r="F1348" i="26"/>
  <c r="F1349" i="26"/>
  <c r="F1350" i="26"/>
  <c r="F1351" i="26"/>
  <c r="F1352" i="26"/>
  <c r="F1353" i="26"/>
  <c r="F1354" i="26"/>
  <c r="F1355" i="26"/>
  <c r="F1356" i="26"/>
  <c r="F1357" i="26"/>
  <c r="F1358" i="26"/>
  <c r="F1359" i="26"/>
  <c r="F1360" i="26"/>
  <c r="F1361" i="26"/>
  <c r="F1362" i="26"/>
  <c r="F1363" i="26"/>
  <c r="F1364" i="26"/>
  <c r="F1365" i="26"/>
  <c r="F1366" i="26"/>
  <c r="F1367" i="26"/>
  <c r="F1368" i="26"/>
  <c r="F1369" i="26"/>
  <c r="F1370" i="26"/>
  <c r="F1371" i="26"/>
  <c r="F1372" i="26"/>
  <c r="F1373" i="26"/>
  <c r="F1374" i="26"/>
  <c r="F1375" i="26"/>
  <c r="F1376" i="26"/>
  <c r="F1377" i="26"/>
  <c r="F1378" i="26"/>
  <c r="F1379" i="26"/>
  <c r="F1380" i="26"/>
  <c r="F1381" i="26"/>
  <c r="F1382" i="26"/>
  <c r="F1383" i="26"/>
  <c r="F1384" i="26"/>
  <c r="F1385" i="26"/>
  <c r="F1386" i="26"/>
  <c r="F1387" i="26"/>
  <c r="F1388" i="26"/>
  <c r="F1389" i="26"/>
  <c r="F1390" i="26"/>
  <c r="F1391" i="26"/>
  <c r="F1392" i="26"/>
  <c r="F1393" i="26"/>
  <c r="F1394" i="26"/>
  <c r="F1395" i="26"/>
  <c r="F1396" i="26"/>
  <c r="F1397" i="26"/>
  <c r="F1398" i="26"/>
  <c r="F1399" i="26"/>
  <c r="F1400" i="26"/>
  <c r="F1401" i="26"/>
  <c r="F1402" i="26"/>
  <c r="F1403" i="26"/>
  <c r="F1404" i="26"/>
  <c r="F1405" i="26"/>
  <c r="F1406" i="26"/>
  <c r="F1407" i="26"/>
  <c r="F1408" i="26"/>
  <c r="F1409" i="26"/>
  <c r="F1410" i="26"/>
  <c r="F1411" i="26"/>
  <c r="F1412" i="26"/>
  <c r="F1413" i="26"/>
  <c r="F1414" i="26"/>
  <c r="F1415" i="26"/>
  <c r="F1416" i="26"/>
  <c r="F1417" i="26"/>
  <c r="F1418" i="26"/>
  <c r="F1419" i="26"/>
  <c r="F1420" i="26"/>
  <c r="F1421" i="26"/>
  <c r="F1422" i="26"/>
  <c r="F1423" i="26"/>
  <c r="F1424" i="26"/>
  <c r="F1425" i="26"/>
  <c r="F1426" i="26"/>
  <c r="F1427" i="26"/>
  <c r="F1428" i="26"/>
  <c r="F1429" i="26"/>
  <c r="F1430" i="26"/>
  <c r="F1431" i="26"/>
  <c r="F1432" i="26"/>
  <c r="F1433" i="26"/>
  <c r="F1434" i="26"/>
  <c r="F1435" i="26"/>
  <c r="F1436" i="26"/>
  <c r="F1437" i="26"/>
  <c r="F1438" i="26"/>
  <c r="F1439" i="26"/>
  <c r="F1440" i="26"/>
  <c r="F1441" i="26"/>
  <c r="F1442" i="26"/>
  <c r="F1443" i="26"/>
  <c r="F1444" i="26"/>
  <c r="F1445" i="26"/>
  <c r="F1446" i="26"/>
  <c r="F1447" i="26"/>
  <c r="F1448" i="26"/>
  <c r="F1449" i="26"/>
  <c r="F1450" i="26"/>
  <c r="F1451" i="26"/>
  <c r="F1452" i="26"/>
  <c r="F1453" i="26"/>
  <c r="F1454" i="26"/>
  <c r="F1455" i="26"/>
  <c r="F1456" i="26"/>
  <c r="F1457" i="26"/>
  <c r="F1458" i="26"/>
  <c r="F1459" i="26"/>
  <c r="F1460" i="26"/>
  <c r="F1461" i="26"/>
  <c r="F1462" i="26"/>
  <c r="F1463" i="26"/>
  <c r="F1464" i="26"/>
  <c r="F1465" i="26"/>
  <c r="F1466" i="26"/>
  <c r="F1467" i="26"/>
  <c r="F1468" i="26"/>
  <c r="F1469" i="26"/>
  <c r="F1470" i="26"/>
  <c r="F1471" i="26"/>
  <c r="F1472" i="26"/>
  <c r="F1473" i="26"/>
  <c r="F1474" i="26"/>
  <c r="F1475" i="26"/>
  <c r="F1476" i="26"/>
  <c r="F1477" i="26"/>
  <c r="F1478" i="26"/>
  <c r="F1479" i="26"/>
  <c r="F1480" i="26"/>
  <c r="F1481" i="26"/>
  <c r="F1482" i="26"/>
  <c r="F1483" i="26"/>
  <c r="F1484" i="26"/>
  <c r="F1485" i="26"/>
  <c r="F1486" i="26"/>
  <c r="F1487" i="26"/>
  <c r="F1488" i="26"/>
  <c r="F1489" i="26"/>
  <c r="F1490" i="26"/>
  <c r="F1491" i="26"/>
  <c r="F1492" i="26"/>
  <c r="F1493" i="26"/>
  <c r="F1494" i="26"/>
  <c r="F1495" i="26"/>
  <c r="F1496" i="26"/>
  <c r="F1497" i="26"/>
  <c r="F1498" i="26"/>
  <c r="F1499" i="26"/>
  <c r="F1500" i="26"/>
  <c r="F1501" i="26"/>
  <c r="F1502" i="26"/>
  <c r="F1503" i="26"/>
  <c r="F1504" i="26"/>
  <c r="F1505" i="26"/>
  <c r="F1506" i="26"/>
  <c r="F1507" i="26"/>
  <c r="F1508" i="26"/>
  <c r="F1509" i="26"/>
  <c r="F1510" i="26"/>
  <c r="F1511" i="26"/>
  <c r="F1512" i="26"/>
  <c r="F1513" i="26"/>
  <c r="F1514" i="26"/>
  <c r="F1515" i="26"/>
  <c r="F1516" i="26"/>
  <c r="F1517" i="26"/>
  <c r="F1518" i="26"/>
  <c r="F1519" i="26"/>
  <c r="F1520" i="26"/>
  <c r="F1521" i="26"/>
  <c r="F1522" i="26"/>
  <c r="F1523" i="26"/>
  <c r="F1524" i="26"/>
  <c r="F1525" i="26"/>
  <c r="F1526" i="26"/>
  <c r="F1527" i="26"/>
  <c r="F1528" i="26"/>
  <c r="F1529" i="26"/>
  <c r="F1530" i="26"/>
  <c r="F1531" i="26"/>
  <c r="F1532" i="26"/>
  <c r="F1533" i="26"/>
  <c r="F1534" i="26"/>
  <c r="F1535" i="26"/>
  <c r="F1536" i="26"/>
  <c r="F1537" i="26"/>
  <c r="F1538" i="26"/>
  <c r="F1539" i="26"/>
  <c r="F1540" i="26"/>
  <c r="F1541" i="26"/>
  <c r="F1542" i="26"/>
  <c r="F1543" i="26"/>
  <c r="F1544" i="26"/>
  <c r="F1545" i="26"/>
  <c r="F1546" i="26"/>
  <c r="F1547" i="26"/>
  <c r="F1548" i="26"/>
  <c r="F1549" i="26"/>
  <c r="F1550" i="26"/>
  <c r="F1551" i="26"/>
  <c r="F1552" i="26"/>
  <c r="F1553" i="26"/>
  <c r="F1554" i="26"/>
  <c r="F1555" i="26"/>
  <c r="F1556" i="26"/>
  <c r="F1557" i="26"/>
  <c r="F1558" i="26"/>
  <c r="F1559" i="26"/>
  <c r="F1560" i="26"/>
  <c r="F1561" i="26"/>
  <c r="F1562" i="26"/>
  <c r="F1563" i="26"/>
  <c r="F1564" i="26"/>
  <c r="F1565" i="26"/>
  <c r="F1566" i="26"/>
  <c r="F1567" i="26"/>
  <c r="F1568" i="26"/>
  <c r="F1569" i="26"/>
  <c r="F1570" i="26"/>
  <c r="F1571" i="26"/>
  <c r="F1572" i="26"/>
  <c r="F1573" i="26"/>
  <c r="F1574" i="26"/>
  <c r="F1575" i="26"/>
  <c r="F1576" i="26"/>
  <c r="F1577" i="26"/>
  <c r="F1578" i="26"/>
  <c r="F1579" i="26"/>
  <c r="F1580" i="26"/>
  <c r="F1581" i="26"/>
  <c r="F1582" i="26"/>
  <c r="F1583" i="26"/>
  <c r="F1584" i="26"/>
  <c r="F1585" i="26"/>
  <c r="F1586" i="26"/>
  <c r="F1587" i="26"/>
  <c r="F1588" i="26"/>
  <c r="F1589" i="26"/>
  <c r="F1590" i="26"/>
  <c r="F1591" i="26"/>
  <c r="F1592" i="26"/>
  <c r="F1593" i="26"/>
  <c r="F1594" i="26"/>
  <c r="F1595" i="26"/>
  <c r="F1596" i="26"/>
  <c r="F1597" i="26"/>
  <c r="F1598" i="26"/>
  <c r="F1599" i="26"/>
  <c r="F1600" i="26"/>
  <c r="F1601" i="26"/>
  <c r="F1602" i="26"/>
  <c r="F1603" i="26"/>
  <c r="F1604" i="26"/>
  <c r="F1605" i="26"/>
  <c r="F1606" i="26"/>
  <c r="F1607" i="26"/>
  <c r="F1608" i="26"/>
  <c r="F1609" i="26"/>
  <c r="F1610" i="26"/>
  <c r="F1611" i="26"/>
  <c r="F1612" i="26"/>
  <c r="F1613" i="26"/>
  <c r="F1614" i="26"/>
  <c r="F1615" i="26"/>
  <c r="F1616" i="26"/>
  <c r="F1617" i="26"/>
  <c r="F1618" i="26"/>
  <c r="F1619" i="26"/>
  <c r="F1620" i="26"/>
  <c r="F1621" i="26"/>
  <c r="F1622" i="26"/>
  <c r="F1623" i="26"/>
  <c r="F1624" i="26"/>
  <c r="F1625" i="26"/>
  <c r="F1626" i="26"/>
  <c r="F1627" i="26"/>
  <c r="F1628" i="26"/>
  <c r="F1629" i="26"/>
  <c r="F1630" i="26"/>
  <c r="F1631" i="26"/>
  <c r="F1632" i="26"/>
  <c r="F1633" i="26"/>
  <c r="F1634" i="26"/>
  <c r="F1635" i="26"/>
  <c r="F1636" i="26"/>
  <c r="F1637" i="26"/>
  <c r="F1638" i="26"/>
  <c r="F1639" i="26"/>
  <c r="F1640" i="26"/>
  <c r="F1641" i="26"/>
  <c r="F1642" i="26"/>
  <c r="F1643" i="26"/>
  <c r="F1644" i="26"/>
  <c r="F1645" i="26"/>
  <c r="F1646" i="26"/>
  <c r="F1647" i="26"/>
  <c r="F1648" i="26"/>
  <c r="F1649" i="26"/>
  <c r="F1650" i="26"/>
  <c r="F1651" i="26"/>
  <c r="F1652" i="26"/>
  <c r="F1653" i="26"/>
  <c r="F1654" i="26"/>
  <c r="F1655" i="26"/>
  <c r="F1656" i="26"/>
  <c r="F1657" i="26"/>
  <c r="F1658" i="26"/>
  <c r="F1659" i="26"/>
  <c r="F1660" i="26"/>
  <c r="F1661" i="26"/>
  <c r="F1662" i="26"/>
  <c r="F1663" i="26"/>
  <c r="F1664" i="26"/>
  <c r="F1665" i="26"/>
  <c r="F1666" i="26"/>
  <c r="F1667" i="26"/>
  <c r="F1668" i="26"/>
  <c r="F1669" i="26"/>
  <c r="F1670" i="26"/>
  <c r="F1671" i="26"/>
  <c r="F1672" i="26"/>
  <c r="F1673" i="26"/>
  <c r="F1674" i="26"/>
  <c r="F1675" i="26"/>
  <c r="F1676" i="26"/>
  <c r="F1677" i="26"/>
  <c r="F1678" i="26"/>
  <c r="F1679" i="26"/>
  <c r="F1680" i="26"/>
  <c r="F1681" i="26"/>
  <c r="F1682" i="26"/>
  <c r="F1683" i="26"/>
  <c r="F1684" i="26"/>
  <c r="F1685" i="26"/>
  <c r="F1686" i="26"/>
  <c r="F1687" i="26"/>
  <c r="F1688" i="26"/>
  <c r="F1689" i="26"/>
  <c r="F1690" i="26"/>
  <c r="F1691" i="26"/>
  <c r="F1692" i="26"/>
  <c r="F1693" i="26"/>
  <c r="F1694" i="26"/>
  <c r="F1695" i="26"/>
  <c r="F1696" i="26"/>
  <c r="F1697" i="26"/>
  <c r="F1698" i="26"/>
  <c r="F1699" i="26"/>
  <c r="F1700" i="26"/>
  <c r="F1701" i="26"/>
  <c r="F1702" i="26"/>
  <c r="F1703" i="26"/>
  <c r="F1704" i="26"/>
  <c r="F1705" i="26"/>
  <c r="F1706" i="26"/>
  <c r="F1707" i="26"/>
  <c r="F1708" i="26"/>
  <c r="F1709" i="26"/>
  <c r="F1710" i="26"/>
  <c r="F1711" i="26"/>
  <c r="F1712" i="26"/>
  <c r="F1713" i="26"/>
  <c r="F1714" i="26"/>
  <c r="F1715" i="26"/>
  <c r="F1716" i="26"/>
  <c r="F1717" i="26"/>
  <c r="F1718" i="26"/>
  <c r="F1719" i="26"/>
  <c r="F1720" i="26"/>
  <c r="F1721" i="26"/>
  <c r="F1722" i="26"/>
  <c r="F1723" i="26"/>
  <c r="F1724" i="26"/>
  <c r="F1725" i="26"/>
  <c r="F1726" i="26"/>
  <c r="F1727" i="26"/>
  <c r="F1728" i="26"/>
  <c r="F1729" i="26"/>
  <c r="F1730" i="26"/>
  <c r="F1731" i="26"/>
  <c r="F1732" i="26"/>
  <c r="F1733" i="26"/>
  <c r="F1734" i="26"/>
  <c r="F1735" i="26"/>
  <c r="F1736" i="26"/>
  <c r="F1737" i="26"/>
  <c r="F1738" i="26"/>
  <c r="F1739" i="26"/>
  <c r="F1740" i="26"/>
  <c r="F1741" i="26"/>
  <c r="F1742" i="26"/>
  <c r="F1743" i="26"/>
  <c r="F1744" i="26"/>
  <c r="F1745" i="26"/>
  <c r="F1746" i="26"/>
  <c r="F1747" i="26"/>
  <c r="F1748" i="26"/>
  <c r="F1749" i="26"/>
  <c r="F1750" i="26"/>
  <c r="F1751" i="26"/>
  <c r="F1752" i="26"/>
  <c r="F1753" i="26"/>
  <c r="F1754" i="26"/>
  <c r="F1755" i="26"/>
  <c r="F1756" i="26"/>
  <c r="F1757" i="26"/>
  <c r="F1758" i="26"/>
  <c r="F1759" i="26"/>
  <c r="F1760" i="26"/>
  <c r="F1761" i="26"/>
  <c r="F1762" i="26"/>
  <c r="F1763" i="26"/>
  <c r="F1764" i="26"/>
  <c r="F1765" i="26"/>
  <c r="F1766" i="26"/>
  <c r="F1767" i="26"/>
  <c r="F1768" i="26"/>
  <c r="F1769" i="26"/>
  <c r="F1770" i="26"/>
  <c r="F1771" i="26"/>
  <c r="F1772" i="26"/>
  <c r="F1773" i="26"/>
  <c r="F1774" i="26"/>
  <c r="F1775" i="26"/>
  <c r="F1776" i="26"/>
  <c r="F1777" i="26"/>
  <c r="F1778" i="26"/>
  <c r="F1779" i="26"/>
  <c r="F1780" i="26"/>
  <c r="F1781" i="26"/>
  <c r="F1782" i="26"/>
  <c r="F1783" i="26"/>
  <c r="F1784" i="26"/>
  <c r="F1785" i="26"/>
  <c r="F1786" i="26"/>
  <c r="F1787" i="26"/>
  <c r="F1788" i="26"/>
  <c r="F1789" i="26"/>
  <c r="F1790" i="26"/>
  <c r="F1791" i="26"/>
  <c r="F1792" i="26"/>
  <c r="F1793" i="26"/>
  <c r="F1794" i="26"/>
  <c r="F1795" i="26"/>
  <c r="F1796" i="26"/>
  <c r="F1797" i="26"/>
  <c r="F1798" i="26"/>
  <c r="F1799" i="26"/>
  <c r="F1800" i="26"/>
  <c r="F1801" i="26"/>
  <c r="F1802" i="26"/>
  <c r="F1803" i="26"/>
  <c r="F1804" i="26"/>
  <c r="F1805" i="26"/>
  <c r="F1806" i="26"/>
  <c r="F1807" i="26"/>
  <c r="F1808" i="26"/>
  <c r="F1809" i="26"/>
  <c r="F1810" i="26"/>
  <c r="F1811" i="26"/>
  <c r="F1812" i="26"/>
  <c r="F1813" i="26"/>
  <c r="F1814" i="26"/>
  <c r="F1815" i="26"/>
  <c r="F1816" i="26"/>
  <c r="F1817" i="26"/>
  <c r="F1818" i="26"/>
  <c r="F1819" i="26"/>
  <c r="F1820" i="26"/>
  <c r="F1821" i="26"/>
  <c r="F1822" i="26"/>
  <c r="F1823" i="26"/>
  <c r="F1824" i="26"/>
  <c r="F1825" i="26"/>
  <c r="F1826" i="26"/>
  <c r="F1827" i="26"/>
  <c r="F1828" i="26"/>
  <c r="F1829" i="26"/>
  <c r="F1830" i="26"/>
  <c r="F1831" i="26"/>
  <c r="F1832" i="26"/>
  <c r="F1833" i="26"/>
  <c r="F1834" i="26"/>
  <c r="F1835" i="26"/>
  <c r="F1836" i="26"/>
  <c r="F1837" i="26"/>
  <c r="F1838" i="26"/>
  <c r="F1839" i="26"/>
  <c r="F1840" i="26"/>
  <c r="F1841" i="26"/>
  <c r="F1842" i="26"/>
  <c r="F1843" i="26"/>
  <c r="F1844" i="26"/>
  <c r="F1845" i="26"/>
  <c r="F1846" i="26"/>
  <c r="F1847" i="26"/>
  <c r="F1848" i="26"/>
  <c r="F1849" i="26"/>
  <c r="F1850" i="26"/>
  <c r="F1851" i="26"/>
  <c r="F1852" i="26"/>
  <c r="F1853" i="26"/>
  <c r="F1854" i="26"/>
  <c r="F1855" i="26"/>
  <c r="F1856" i="26"/>
  <c r="F1857" i="26"/>
  <c r="F1858" i="26"/>
  <c r="F1859" i="26"/>
  <c r="F1860" i="26"/>
  <c r="F1861" i="26"/>
  <c r="F1862" i="26"/>
  <c r="F1863" i="26"/>
  <c r="F1864" i="26"/>
  <c r="F1865" i="26"/>
  <c r="F1866" i="26"/>
  <c r="F1867" i="26"/>
  <c r="F1868" i="26"/>
  <c r="F1869" i="26"/>
  <c r="F1870" i="26"/>
  <c r="F1871" i="26"/>
  <c r="F1872" i="26"/>
  <c r="F1873" i="26"/>
  <c r="F1874" i="26"/>
  <c r="F1875" i="26"/>
  <c r="F1876" i="26"/>
  <c r="F1877" i="26"/>
  <c r="F1878" i="26"/>
  <c r="F1879" i="26"/>
  <c r="F1880" i="26"/>
  <c r="F1881" i="26"/>
  <c r="F1882" i="26"/>
  <c r="F1883" i="26"/>
  <c r="F1884" i="26"/>
  <c r="F1885" i="26"/>
  <c r="F1886" i="26"/>
  <c r="F1887" i="26"/>
  <c r="F1888" i="26"/>
  <c r="F1889" i="26"/>
  <c r="F1890" i="26"/>
  <c r="F1891" i="26"/>
  <c r="F1892" i="26"/>
  <c r="F1893" i="26"/>
  <c r="F1894" i="26"/>
  <c r="F1895" i="26"/>
  <c r="F1896" i="26"/>
  <c r="F1897" i="26"/>
  <c r="F1898" i="26"/>
  <c r="F1899" i="26"/>
  <c r="F1900" i="26"/>
  <c r="F1901" i="26"/>
  <c r="F1902" i="26"/>
  <c r="F1903" i="26"/>
  <c r="F1904" i="26"/>
  <c r="F1905" i="26"/>
  <c r="F1906" i="26"/>
  <c r="F1907" i="26"/>
  <c r="F1908" i="26"/>
  <c r="F1909" i="26"/>
  <c r="F1910" i="26"/>
  <c r="F1911" i="26"/>
  <c r="F1912" i="26"/>
  <c r="F1913" i="26"/>
  <c r="F1914" i="26"/>
  <c r="F1915" i="26"/>
  <c r="F1916" i="26"/>
  <c r="F1917" i="26"/>
  <c r="F1918" i="26"/>
  <c r="F1919" i="26"/>
  <c r="F1920" i="26"/>
  <c r="F1921" i="26"/>
  <c r="F1922" i="26"/>
  <c r="F1923" i="26"/>
  <c r="F1924" i="26"/>
  <c r="F1925" i="26"/>
  <c r="F1926" i="26"/>
  <c r="F1927" i="26"/>
  <c r="F1928" i="26"/>
  <c r="F1929" i="26"/>
  <c r="F1930" i="26"/>
  <c r="F1931" i="26"/>
  <c r="F1932" i="26"/>
  <c r="F1933" i="26"/>
  <c r="F1934" i="26"/>
  <c r="F1935" i="26"/>
  <c r="F1936" i="26"/>
  <c r="F1937" i="26"/>
  <c r="F1938" i="26"/>
  <c r="F1939" i="26"/>
  <c r="F1940" i="26"/>
  <c r="F1941" i="26"/>
  <c r="F1942" i="26"/>
  <c r="F1943" i="26"/>
  <c r="F1944" i="26"/>
  <c r="F1945" i="26"/>
  <c r="F1946" i="26"/>
  <c r="F1947" i="26"/>
  <c r="F1948" i="26"/>
  <c r="F1949" i="26"/>
  <c r="F1950" i="26"/>
  <c r="F1951" i="26"/>
  <c r="F1952" i="26"/>
  <c r="F1953" i="26"/>
  <c r="F1954" i="26"/>
  <c r="F1955" i="26"/>
  <c r="F1956" i="26"/>
  <c r="F1957" i="26"/>
  <c r="F1958" i="26"/>
  <c r="F1959" i="26"/>
  <c r="F1960" i="26"/>
  <c r="F1961" i="26"/>
  <c r="F1962" i="26"/>
  <c r="F1963" i="26"/>
  <c r="F1964" i="26"/>
  <c r="F1965" i="26"/>
  <c r="F1966" i="26"/>
  <c r="F1967" i="26"/>
  <c r="F1968" i="26"/>
  <c r="F1969" i="26"/>
  <c r="F1970" i="26"/>
  <c r="F1971" i="26"/>
  <c r="F1972" i="26"/>
  <c r="F1973" i="26"/>
  <c r="F1974" i="26"/>
  <c r="F1975" i="26"/>
  <c r="F1976" i="26"/>
  <c r="F1977" i="26"/>
  <c r="F1978" i="26"/>
  <c r="F1979" i="26"/>
  <c r="F1980" i="26"/>
  <c r="F1981" i="26"/>
  <c r="F1982" i="26"/>
  <c r="F1983" i="26"/>
  <c r="F1984" i="26"/>
  <c r="F1985" i="26"/>
  <c r="F1986" i="26"/>
  <c r="F1987" i="26"/>
  <c r="F1988" i="26"/>
  <c r="F1989" i="26"/>
  <c r="F1990" i="26"/>
  <c r="F1991" i="26"/>
  <c r="F1992" i="26"/>
  <c r="F1993" i="26"/>
  <c r="F1994" i="26"/>
  <c r="F1995" i="26"/>
  <c r="F1996" i="26"/>
  <c r="F1997" i="26"/>
  <c r="F1998" i="26"/>
  <c r="F1999" i="26"/>
  <c r="F2000" i="26"/>
  <c r="F2001" i="26"/>
  <c r="F2002" i="26"/>
  <c r="F2003" i="26"/>
  <c r="F2004" i="26"/>
  <c r="F2005" i="26"/>
  <c r="F2006" i="26"/>
  <c r="F2007" i="26"/>
  <c r="F2008" i="26"/>
  <c r="F2009" i="26"/>
  <c r="F2010" i="26"/>
  <c r="F2011" i="26"/>
  <c r="F2012" i="26"/>
  <c r="F2013" i="26"/>
  <c r="F2014" i="26"/>
  <c r="F2015" i="26"/>
  <c r="F2016" i="26"/>
  <c r="F2017" i="26"/>
  <c r="F2018" i="26"/>
  <c r="F2019" i="26"/>
  <c r="F2020" i="26"/>
  <c r="F2021" i="26"/>
  <c r="F2022" i="26"/>
  <c r="F2023" i="26"/>
  <c r="F2024" i="26"/>
  <c r="F2025" i="26"/>
  <c r="F2026" i="26"/>
  <c r="F2027" i="26"/>
  <c r="F2028" i="26"/>
  <c r="F2029" i="26"/>
  <c r="F2030" i="26"/>
  <c r="F2031" i="26"/>
  <c r="F2032" i="26"/>
  <c r="F2033" i="26"/>
  <c r="F2034" i="26"/>
  <c r="F2035" i="26"/>
  <c r="F2036" i="26"/>
  <c r="F2037" i="26"/>
  <c r="F2038" i="26"/>
  <c r="F2039" i="26"/>
  <c r="F2040" i="26"/>
  <c r="F2041" i="26"/>
  <c r="F2042" i="26"/>
  <c r="F2043" i="26"/>
  <c r="F2044" i="26"/>
  <c r="F2045" i="26"/>
  <c r="F2046" i="26"/>
  <c r="F2047" i="26"/>
  <c r="F2048" i="26"/>
  <c r="F2049" i="26"/>
  <c r="F2050" i="26"/>
  <c r="F2051" i="26"/>
  <c r="F2052" i="26"/>
  <c r="F2053" i="26"/>
  <c r="F2054" i="26"/>
  <c r="F2055" i="26"/>
  <c r="F2056" i="26"/>
  <c r="F2057" i="26"/>
  <c r="F2058" i="26"/>
  <c r="F2059" i="26"/>
  <c r="F2060" i="26"/>
  <c r="F2061" i="26"/>
  <c r="F2062" i="26"/>
  <c r="F2063" i="26"/>
  <c r="F2064" i="26"/>
  <c r="F2065" i="26"/>
  <c r="F2066" i="26"/>
  <c r="F2067" i="26"/>
  <c r="F2068" i="26"/>
  <c r="F2069" i="26"/>
  <c r="F2070" i="26"/>
  <c r="F2071" i="26"/>
  <c r="F2072" i="26"/>
  <c r="F2073" i="26"/>
  <c r="F2074" i="26"/>
  <c r="F2075" i="26"/>
  <c r="F2076" i="26"/>
  <c r="F2077" i="26"/>
  <c r="F2078" i="26"/>
  <c r="F2079" i="26"/>
  <c r="F2080" i="26"/>
  <c r="F2081" i="26"/>
  <c r="F2082" i="26"/>
  <c r="F2083" i="26"/>
  <c r="F2084" i="26"/>
  <c r="F2085" i="26"/>
  <c r="F2086" i="26"/>
  <c r="F2087" i="26"/>
  <c r="F2088" i="26"/>
  <c r="F2089" i="26"/>
  <c r="F2090" i="26"/>
  <c r="F2091" i="26"/>
  <c r="F2092" i="26"/>
  <c r="F2093" i="26"/>
  <c r="F2094" i="26"/>
  <c r="F2095" i="26"/>
  <c r="F2096" i="26"/>
  <c r="F2097" i="26"/>
  <c r="F2098" i="26"/>
  <c r="F2099" i="26"/>
  <c r="F2100" i="26"/>
  <c r="F2101" i="26"/>
  <c r="F2102" i="26"/>
  <c r="F2103" i="26"/>
  <c r="F2104" i="26"/>
  <c r="F2105" i="26"/>
  <c r="F2106" i="26"/>
  <c r="F2107" i="26"/>
  <c r="F2108" i="26"/>
  <c r="F2109" i="26"/>
  <c r="F2110" i="26"/>
  <c r="F2111" i="26"/>
  <c r="F2112" i="26"/>
  <c r="F2113" i="26"/>
  <c r="F2114" i="26"/>
  <c r="F2115" i="26"/>
  <c r="F2116" i="26"/>
  <c r="F2117" i="26"/>
  <c r="F2118" i="26"/>
  <c r="F2119" i="26"/>
  <c r="F2120" i="26"/>
  <c r="F2121" i="26"/>
  <c r="F2122" i="26"/>
  <c r="F2123" i="26"/>
  <c r="F2124" i="26"/>
  <c r="F2125" i="26"/>
  <c r="F2126" i="26"/>
  <c r="F2127" i="26"/>
  <c r="F2128" i="26"/>
  <c r="F2129" i="26"/>
  <c r="F2130" i="26"/>
  <c r="F2131" i="26"/>
  <c r="F2132" i="26"/>
  <c r="F2133" i="26"/>
  <c r="F2134" i="26"/>
  <c r="F2135" i="26"/>
  <c r="F2136" i="26"/>
  <c r="F2137" i="26"/>
  <c r="F2138" i="26"/>
  <c r="F2139" i="26"/>
  <c r="F2140" i="26"/>
  <c r="F2141" i="26"/>
  <c r="F2142" i="26"/>
  <c r="F2143" i="26"/>
  <c r="F2144" i="26"/>
  <c r="F2145" i="26"/>
  <c r="F2146" i="26"/>
  <c r="F2147" i="26"/>
  <c r="F2148" i="26"/>
  <c r="F2149" i="26"/>
  <c r="F2150" i="26"/>
  <c r="F2151" i="26"/>
  <c r="F2152" i="26"/>
  <c r="F2153" i="26"/>
  <c r="F2154" i="26"/>
  <c r="F2155" i="26"/>
  <c r="F2156" i="26"/>
  <c r="F2157" i="26"/>
  <c r="F2158" i="26"/>
  <c r="F2159" i="26"/>
  <c r="F2160" i="26"/>
  <c r="F2161" i="26"/>
  <c r="F2162" i="26"/>
  <c r="F2163" i="26"/>
  <c r="F2164" i="26"/>
  <c r="F2165" i="26"/>
  <c r="F2166" i="26"/>
  <c r="F2167" i="26"/>
  <c r="F2168" i="26"/>
  <c r="F2169" i="26"/>
  <c r="F2170" i="26"/>
  <c r="F2171" i="26"/>
  <c r="F2172" i="26"/>
  <c r="F2173" i="26"/>
  <c r="F2174" i="26"/>
  <c r="F2175" i="26"/>
  <c r="F2176" i="26"/>
  <c r="F2177" i="26"/>
  <c r="F2178" i="26"/>
  <c r="F2179" i="26"/>
  <c r="F2180" i="26"/>
  <c r="F2181" i="26"/>
  <c r="F2182" i="26"/>
  <c r="F2183" i="26"/>
  <c r="F2184" i="26"/>
  <c r="F2185" i="26"/>
  <c r="F2186" i="26"/>
  <c r="F2187" i="26"/>
  <c r="F2188" i="26"/>
  <c r="F2189" i="26"/>
  <c r="F2190" i="26"/>
  <c r="F2191" i="26"/>
  <c r="F2192" i="26"/>
  <c r="F2193" i="26"/>
  <c r="F2194" i="26"/>
  <c r="F2195" i="26"/>
  <c r="F2196" i="26"/>
  <c r="F2197" i="26"/>
  <c r="F2198" i="26"/>
  <c r="F2199" i="26"/>
  <c r="F2200" i="26"/>
  <c r="F2201" i="26"/>
  <c r="F2202" i="26"/>
  <c r="F2203" i="26"/>
  <c r="F2204" i="26"/>
  <c r="F2205" i="26"/>
  <c r="F2206" i="26"/>
  <c r="F2207" i="26"/>
  <c r="F2208" i="26"/>
  <c r="F2209" i="26"/>
  <c r="F2210" i="26"/>
  <c r="F2211" i="26"/>
  <c r="F2212" i="26"/>
  <c r="F2213" i="26"/>
  <c r="F2214" i="26"/>
  <c r="F2215" i="26"/>
  <c r="F2216" i="26"/>
  <c r="F2217" i="26"/>
  <c r="F2218" i="26"/>
  <c r="F2219" i="26"/>
  <c r="F2220" i="26"/>
  <c r="F2221" i="26"/>
  <c r="F2222" i="26"/>
  <c r="F2223" i="26"/>
  <c r="F2224" i="26"/>
  <c r="F2225" i="26"/>
  <c r="F2226" i="26"/>
  <c r="F2227" i="26"/>
  <c r="F2228" i="26"/>
  <c r="F2229" i="26"/>
  <c r="F2230" i="26"/>
  <c r="F2231" i="26"/>
  <c r="F2232" i="26"/>
  <c r="F2233" i="26"/>
  <c r="F2234" i="26"/>
  <c r="F2235" i="26"/>
  <c r="F2236" i="26"/>
  <c r="F2237" i="26"/>
  <c r="F2238" i="26"/>
  <c r="F2239" i="26"/>
  <c r="F2240" i="26"/>
  <c r="F2241" i="26"/>
  <c r="F2242" i="26"/>
  <c r="F2243" i="26"/>
  <c r="F2244" i="26"/>
  <c r="F2245" i="26"/>
  <c r="F2246" i="26"/>
  <c r="F2247" i="26"/>
  <c r="F2248" i="26"/>
  <c r="F2249" i="26"/>
  <c r="F2250" i="26"/>
  <c r="F2251" i="26"/>
  <c r="F2252" i="26"/>
  <c r="F2253" i="26"/>
  <c r="F2254" i="26"/>
  <c r="F2255" i="26"/>
  <c r="F2256" i="26"/>
  <c r="F2257" i="26"/>
  <c r="F2258" i="26"/>
  <c r="F2259" i="26"/>
  <c r="F2260" i="26"/>
  <c r="F2261" i="26"/>
  <c r="F2262" i="26"/>
  <c r="F2263" i="26"/>
  <c r="F2264" i="26"/>
  <c r="F2265" i="26"/>
  <c r="F2266" i="26"/>
  <c r="F2267" i="26"/>
  <c r="F2268" i="26"/>
  <c r="F2269" i="26"/>
  <c r="F2270" i="26"/>
  <c r="F2271" i="26"/>
  <c r="F2272" i="26"/>
  <c r="F2273" i="26"/>
  <c r="F2274" i="26"/>
  <c r="F2275" i="26"/>
  <c r="F2276" i="26"/>
  <c r="F2277" i="26"/>
  <c r="F2278" i="26"/>
  <c r="F2279" i="26"/>
  <c r="F2280" i="26"/>
  <c r="F2281" i="26"/>
  <c r="F2282" i="26"/>
  <c r="F2283" i="26"/>
  <c r="F2284" i="26"/>
  <c r="F2285" i="26"/>
  <c r="F2286" i="26"/>
  <c r="F2287" i="26"/>
  <c r="F2288" i="26"/>
  <c r="F2289" i="26"/>
  <c r="F2290" i="26"/>
  <c r="F2291" i="26"/>
  <c r="F2292" i="26"/>
  <c r="F2293" i="26"/>
  <c r="F2294" i="26"/>
  <c r="F2295" i="26"/>
  <c r="F2296" i="26"/>
  <c r="F2297" i="26"/>
  <c r="F2298" i="26"/>
  <c r="F2299" i="26"/>
  <c r="F2300" i="26"/>
  <c r="F2301" i="26"/>
  <c r="F2302" i="26"/>
  <c r="F2303" i="26"/>
  <c r="F2304" i="26"/>
  <c r="F2305" i="26"/>
  <c r="F2306" i="26"/>
  <c r="F2307" i="26"/>
  <c r="F2308" i="26"/>
  <c r="F2309" i="26"/>
  <c r="F2310" i="26"/>
  <c r="F2311" i="26"/>
  <c r="F2312" i="26"/>
  <c r="F2313" i="26"/>
  <c r="F2314" i="26"/>
  <c r="F2315" i="26"/>
  <c r="F2316" i="26"/>
  <c r="F2317" i="26"/>
  <c r="F2318" i="26"/>
  <c r="F2319" i="26"/>
  <c r="F2320" i="26"/>
  <c r="F2321" i="26"/>
  <c r="F2322" i="26"/>
  <c r="F2323" i="26"/>
  <c r="F2324" i="26"/>
  <c r="F2325" i="26"/>
  <c r="F2326" i="26"/>
  <c r="F2327" i="26"/>
  <c r="F2328" i="26"/>
  <c r="F2329" i="26"/>
  <c r="F2330" i="26"/>
  <c r="F2331" i="26"/>
  <c r="F2332" i="26"/>
  <c r="F2333" i="26"/>
  <c r="F2334" i="26"/>
  <c r="F2335" i="26"/>
  <c r="F2336" i="26"/>
  <c r="F2337" i="26"/>
  <c r="F2338" i="26"/>
  <c r="F2339" i="26"/>
  <c r="F2340" i="26"/>
  <c r="F2341" i="26"/>
  <c r="F2342" i="26"/>
  <c r="F2343" i="26"/>
  <c r="F2344" i="26"/>
  <c r="F2345" i="26"/>
  <c r="F2346" i="26"/>
  <c r="F2347" i="26"/>
  <c r="F2348" i="26"/>
  <c r="F2349" i="26"/>
  <c r="F2350" i="26"/>
  <c r="F2351" i="26"/>
  <c r="F2352" i="26"/>
  <c r="F2353" i="26"/>
  <c r="F2354" i="26"/>
  <c r="F2355" i="26"/>
  <c r="F2356" i="26"/>
  <c r="F2357" i="26"/>
  <c r="F2358" i="26"/>
  <c r="F2359" i="26"/>
  <c r="F2360" i="26"/>
  <c r="F2361" i="26"/>
  <c r="F2362" i="26"/>
  <c r="F2363" i="26"/>
  <c r="F2364" i="26"/>
  <c r="F2365" i="26"/>
  <c r="F2366" i="26"/>
  <c r="F2367" i="26"/>
  <c r="F2368" i="26"/>
  <c r="F2369" i="26"/>
  <c r="F2370" i="26"/>
  <c r="F2371" i="26"/>
  <c r="F2372" i="26"/>
  <c r="F2373" i="26"/>
  <c r="F2374" i="26"/>
  <c r="F2375" i="26"/>
  <c r="F2376" i="26"/>
  <c r="F2377" i="26"/>
  <c r="F2378" i="26"/>
  <c r="F2379" i="26"/>
  <c r="F2380" i="26"/>
  <c r="F2381" i="26"/>
  <c r="F2382" i="26"/>
  <c r="F2383" i="26"/>
  <c r="F2384" i="26"/>
  <c r="F2385" i="26"/>
  <c r="F2386" i="26"/>
  <c r="F2387" i="26"/>
  <c r="F2388" i="26"/>
  <c r="F2389" i="26"/>
  <c r="F2390" i="26"/>
  <c r="F2391" i="26"/>
  <c r="F2392" i="26"/>
  <c r="F2393" i="26"/>
  <c r="F2394" i="26"/>
  <c r="F2395" i="26"/>
  <c r="F2396" i="26"/>
  <c r="F2397" i="26"/>
  <c r="F2398" i="26"/>
  <c r="F2399" i="26"/>
  <c r="F2400" i="26"/>
  <c r="F2401" i="26"/>
  <c r="F2402" i="26"/>
  <c r="F2403" i="26"/>
  <c r="F2404" i="26"/>
  <c r="F2405" i="26"/>
  <c r="F2406" i="26"/>
  <c r="F2407" i="26"/>
  <c r="F2408" i="26"/>
  <c r="F2409" i="26"/>
  <c r="F2410" i="26"/>
  <c r="F2411" i="26"/>
  <c r="F2412" i="26"/>
  <c r="F2413" i="26"/>
  <c r="F2414" i="26"/>
  <c r="F2415" i="26"/>
  <c r="F2416" i="26"/>
  <c r="F2417" i="26"/>
  <c r="F2418" i="26"/>
  <c r="F2419" i="26"/>
  <c r="F2420" i="26"/>
  <c r="F2421" i="26"/>
  <c r="F2422" i="26"/>
  <c r="F2423" i="26"/>
  <c r="F2424" i="26"/>
  <c r="F2425" i="26"/>
  <c r="F2426" i="26"/>
  <c r="F2427" i="26"/>
  <c r="F2428" i="26"/>
  <c r="F2429" i="26"/>
  <c r="F2430" i="26"/>
  <c r="F2431" i="26"/>
  <c r="F2432" i="26"/>
  <c r="F2433" i="26"/>
  <c r="F2434" i="26"/>
  <c r="F2435" i="26"/>
  <c r="F2436" i="26"/>
  <c r="F2437" i="26"/>
  <c r="F2438" i="26"/>
  <c r="F2439" i="26"/>
  <c r="F2440" i="26"/>
  <c r="F2441" i="26"/>
  <c r="F2442" i="26"/>
  <c r="F2443" i="26"/>
  <c r="F2444" i="26"/>
  <c r="F2445" i="26"/>
  <c r="F2446" i="26"/>
  <c r="F2447" i="26"/>
  <c r="F2448" i="26"/>
  <c r="F2449" i="26"/>
  <c r="F2450" i="26"/>
  <c r="F2451" i="26"/>
  <c r="F2452" i="26"/>
  <c r="F2453" i="26"/>
  <c r="F2454" i="26"/>
  <c r="F2455" i="26"/>
  <c r="F2456" i="26"/>
  <c r="F2457" i="26"/>
  <c r="F2458" i="26"/>
  <c r="F2459" i="26"/>
  <c r="F2460" i="26"/>
  <c r="F2461" i="26"/>
  <c r="F2462" i="26"/>
  <c r="F2463" i="26"/>
  <c r="F2464" i="26"/>
  <c r="F2465" i="26"/>
  <c r="F2466" i="26"/>
  <c r="F2467" i="26"/>
  <c r="F2468" i="26"/>
  <c r="F2469" i="26"/>
  <c r="F2470" i="26"/>
  <c r="F2471" i="26"/>
  <c r="F2472" i="26"/>
  <c r="F2473" i="26"/>
  <c r="F2474" i="26"/>
  <c r="F2475" i="26"/>
  <c r="F2476" i="26"/>
  <c r="F2477" i="26"/>
  <c r="F2478" i="26"/>
  <c r="F2479" i="26"/>
  <c r="F2480" i="26"/>
  <c r="F2481" i="26"/>
  <c r="F2482" i="26"/>
  <c r="F2483" i="26"/>
  <c r="F2484" i="26"/>
  <c r="F2485" i="26"/>
  <c r="F2486" i="26"/>
  <c r="F2487" i="26"/>
  <c r="F2488" i="26"/>
  <c r="F2489" i="26"/>
  <c r="F2490" i="26"/>
  <c r="F2491" i="26"/>
  <c r="F2492" i="26"/>
  <c r="F2493" i="26"/>
  <c r="F2494" i="26"/>
  <c r="F2495" i="26"/>
  <c r="F2496" i="26"/>
  <c r="F2497" i="26"/>
  <c r="F2498" i="26"/>
  <c r="F2499" i="26"/>
  <c r="F2500" i="26"/>
  <c r="F2501" i="26"/>
  <c r="F2502" i="26"/>
  <c r="F2503" i="26"/>
  <c r="F2504" i="26"/>
  <c r="F2505" i="26"/>
  <c r="F2506" i="26"/>
  <c r="F2507" i="26"/>
  <c r="F2508" i="26"/>
  <c r="F2509" i="26"/>
  <c r="F2510" i="26"/>
  <c r="F2511" i="26"/>
  <c r="F2512" i="26"/>
  <c r="F2513" i="26"/>
  <c r="F2514" i="26"/>
  <c r="F2515" i="26"/>
  <c r="F2516" i="26"/>
  <c r="F2517" i="26"/>
  <c r="F2518" i="26"/>
  <c r="F2519" i="26"/>
  <c r="F2520" i="26"/>
  <c r="F2521" i="26"/>
  <c r="F2522" i="26"/>
  <c r="F2523" i="26"/>
  <c r="F2524" i="26"/>
  <c r="F2525" i="26"/>
  <c r="F2526" i="26"/>
  <c r="F2527" i="26"/>
  <c r="F2528" i="26"/>
  <c r="F2529" i="26"/>
  <c r="F2530" i="26"/>
  <c r="F2531" i="26"/>
  <c r="F2532" i="26"/>
  <c r="F2533" i="26"/>
  <c r="F2534" i="26"/>
  <c r="F2535" i="26"/>
  <c r="F2536" i="26"/>
  <c r="F2537" i="26"/>
  <c r="F2538" i="26"/>
  <c r="F2539" i="26"/>
  <c r="F2540" i="26"/>
  <c r="F2541" i="26"/>
  <c r="F2542" i="26"/>
  <c r="F2543" i="26"/>
  <c r="F2544" i="26"/>
  <c r="F2545" i="26"/>
  <c r="F2546" i="26"/>
  <c r="F2547" i="26"/>
  <c r="F2548" i="26"/>
  <c r="F2549" i="26"/>
  <c r="F2550" i="26"/>
  <c r="F2551" i="26"/>
  <c r="F2552" i="26"/>
  <c r="F2553" i="26"/>
  <c r="F2554" i="26"/>
  <c r="F2555" i="26"/>
  <c r="F2556" i="26"/>
  <c r="F2557" i="26"/>
  <c r="F2558" i="26"/>
  <c r="F2559" i="26"/>
  <c r="F2560" i="26"/>
  <c r="F2561" i="26"/>
  <c r="F2562" i="26"/>
  <c r="F2563" i="26"/>
  <c r="F2564" i="26"/>
  <c r="F2565" i="26"/>
  <c r="F2566" i="26"/>
  <c r="F2567" i="26"/>
  <c r="F2568" i="26"/>
  <c r="F2569" i="26"/>
  <c r="F2570" i="26"/>
  <c r="F2571" i="26"/>
  <c r="F2572" i="26"/>
  <c r="F2573" i="26"/>
  <c r="F2574" i="26"/>
  <c r="F2575" i="26"/>
  <c r="F2576" i="26"/>
  <c r="F2577" i="26"/>
  <c r="F2578" i="26"/>
  <c r="F2579" i="26"/>
  <c r="F2580" i="26"/>
  <c r="F2581" i="26"/>
  <c r="F2582" i="26"/>
  <c r="F2583" i="26"/>
  <c r="F2584" i="26"/>
  <c r="F2585" i="26"/>
  <c r="F2586" i="26"/>
  <c r="F2587" i="26"/>
  <c r="F2588" i="26"/>
  <c r="F2589" i="26"/>
  <c r="F2590" i="26"/>
  <c r="F2591" i="26"/>
  <c r="F2592" i="26"/>
  <c r="F2593" i="26"/>
  <c r="F2594" i="26"/>
  <c r="F2595" i="26"/>
  <c r="F2596" i="26"/>
  <c r="F2597" i="26"/>
  <c r="F2598" i="26"/>
  <c r="F2599" i="26"/>
  <c r="F2600" i="26"/>
  <c r="F2601" i="26"/>
  <c r="F2602" i="26"/>
  <c r="F2603" i="26"/>
  <c r="F2604" i="26"/>
  <c r="F2605" i="26"/>
  <c r="F2606" i="26"/>
  <c r="F2607" i="26"/>
  <c r="F2608" i="26"/>
  <c r="F2609" i="26"/>
  <c r="F2610" i="26"/>
  <c r="F2611" i="26"/>
  <c r="F2612" i="26"/>
  <c r="F2613" i="26"/>
  <c r="F2614" i="26"/>
  <c r="F2615" i="26"/>
  <c r="F2616" i="26"/>
  <c r="F2617" i="26"/>
  <c r="F2618" i="26"/>
  <c r="F2619" i="26"/>
  <c r="F2620" i="26"/>
  <c r="F2621" i="26"/>
  <c r="F2622" i="26"/>
  <c r="F2623" i="26"/>
  <c r="F2624" i="26"/>
  <c r="F2625" i="26"/>
  <c r="F2626" i="26"/>
  <c r="F2627" i="26"/>
  <c r="F2628" i="26"/>
  <c r="F2629" i="26"/>
  <c r="F2630" i="26"/>
  <c r="F2631" i="26"/>
  <c r="F2632" i="26"/>
  <c r="F2633" i="26"/>
  <c r="F2634" i="26"/>
  <c r="F2635" i="26"/>
  <c r="F2636" i="26"/>
  <c r="F2637" i="26"/>
  <c r="F2638" i="26"/>
  <c r="F2639" i="26"/>
  <c r="F2640" i="26"/>
  <c r="F2641" i="26"/>
  <c r="F2642" i="26"/>
  <c r="F2643" i="26"/>
  <c r="F2644" i="26"/>
  <c r="F2645" i="26"/>
  <c r="F2646" i="26"/>
  <c r="F2647" i="26"/>
  <c r="F2648" i="26"/>
  <c r="F2649" i="26"/>
  <c r="F2650" i="26"/>
  <c r="F2651" i="26"/>
  <c r="F2652" i="26"/>
  <c r="F2653" i="26"/>
  <c r="F2654" i="26"/>
  <c r="F2655" i="26"/>
  <c r="F2656" i="26"/>
  <c r="F2657" i="26"/>
  <c r="F2658" i="26"/>
  <c r="F2659" i="26"/>
  <c r="F2660" i="26"/>
  <c r="F2661" i="26"/>
  <c r="F2662" i="26"/>
  <c r="F2663" i="26"/>
  <c r="F2664" i="26"/>
  <c r="F2665" i="26"/>
  <c r="F2666" i="26"/>
  <c r="F2667" i="26"/>
  <c r="F2668" i="26"/>
  <c r="F2669" i="26"/>
  <c r="F2670" i="26"/>
  <c r="F2671" i="26"/>
  <c r="F2672" i="26"/>
  <c r="F2673" i="26"/>
  <c r="F2674" i="26"/>
  <c r="F2675" i="26"/>
  <c r="F2676" i="26"/>
  <c r="F2677" i="26"/>
  <c r="F2678" i="26"/>
  <c r="F2679" i="26"/>
  <c r="F2680" i="26"/>
  <c r="F2681" i="26"/>
  <c r="F2682" i="26"/>
  <c r="F2683" i="26"/>
  <c r="F2684" i="26"/>
  <c r="F2685" i="26"/>
  <c r="F2686" i="26"/>
  <c r="F2687" i="26"/>
  <c r="F2688" i="26"/>
  <c r="F2689" i="26"/>
  <c r="F2690" i="26"/>
  <c r="F2691" i="26"/>
  <c r="F2692" i="26"/>
  <c r="F2693" i="26"/>
  <c r="F2694" i="26"/>
  <c r="F2695" i="26"/>
  <c r="F2696" i="26"/>
  <c r="F2697" i="26"/>
  <c r="F2698" i="26"/>
  <c r="F2699" i="26"/>
  <c r="F2700" i="26"/>
  <c r="F2701" i="26"/>
  <c r="F2702" i="26"/>
  <c r="F2703" i="26"/>
  <c r="F2704" i="26"/>
  <c r="F2705" i="26"/>
  <c r="F2706" i="26"/>
  <c r="F2707" i="26"/>
  <c r="F2708" i="26"/>
  <c r="F2709" i="26"/>
  <c r="F2710" i="26"/>
  <c r="F2711" i="26"/>
  <c r="F2712" i="26"/>
  <c r="F2713" i="26"/>
  <c r="F2714" i="26"/>
  <c r="F2715" i="26"/>
  <c r="F2716" i="26"/>
  <c r="F2717" i="26"/>
  <c r="F2718" i="26"/>
  <c r="F2719" i="26"/>
  <c r="F2720" i="26"/>
  <c r="F2721" i="26"/>
  <c r="F2722" i="26"/>
  <c r="F2723" i="26"/>
  <c r="F2724" i="26"/>
  <c r="F2725" i="26"/>
  <c r="F2726" i="26"/>
  <c r="F2727" i="26"/>
  <c r="F2728" i="26"/>
  <c r="F2729" i="26"/>
  <c r="F2730" i="26"/>
  <c r="F2731" i="26"/>
  <c r="F2732" i="26"/>
  <c r="F2733" i="26"/>
  <c r="F2734" i="26"/>
  <c r="F2735" i="26"/>
  <c r="F2736" i="26"/>
  <c r="F2737" i="26"/>
  <c r="F2738" i="26"/>
  <c r="F2739" i="26"/>
  <c r="F2740" i="26"/>
  <c r="F2741" i="26"/>
  <c r="F2742" i="26"/>
  <c r="F2743" i="26"/>
  <c r="F2744" i="26"/>
  <c r="F2745" i="26"/>
  <c r="F2746" i="26"/>
  <c r="F2747" i="26"/>
  <c r="F2748" i="26"/>
  <c r="F2749" i="26"/>
  <c r="F2750" i="26"/>
  <c r="F2751" i="26"/>
  <c r="F2752" i="26"/>
  <c r="F2753" i="26"/>
  <c r="F2754" i="26"/>
  <c r="F2755" i="26"/>
  <c r="F2756" i="26"/>
  <c r="F2757" i="26"/>
  <c r="F2758" i="26"/>
  <c r="F2759" i="26"/>
  <c r="F2760" i="26"/>
  <c r="F2761" i="26"/>
  <c r="F2762" i="26"/>
  <c r="F2763" i="26"/>
  <c r="F2764" i="26"/>
  <c r="F2765" i="26"/>
  <c r="F2766" i="26"/>
  <c r="F2767" i="26"/>
  <c r="F2768" i="26"/>
  <c r="F2769" i="26"/>
  <c r="F2770" i="26"/>
  <c r="F2771" i="26"/>
  <c r="F2772" i="26"/>
  <c r="F2773" i="26"/>
  <c r="F2774" i="26"/>
  <c r="F2775" i="26"/>
  <c r="F2776" i="26"/>
  <c r="F2777" i="26"/>
  <c r="F2778" i="26"/>
  <c r="F2779" i="26"/>
  <c r="F2780" i="26"/>
  <c r="F2781" i="26"/>
  <c r="F2782" i="26"/>
  <c r="F2783" i="26"/>
  <c r="F2784" i="26"/>
  <c r="F2785" i="26"/>
  <c r="F2786" i="26"/>
  <c r="F2787" i="26"/>
  <c r="F2788" i="26"/>
  <c r="F2789" i="26"/>
  <c r="F2790" i="26"/>
  <c r="F2791" i="26"/>
  <c r="F2792" i="26"/>
  <c r="F2793" i="26"/>
  <c r="F2794" i="26"/>
  <c r="F2795" i="26"/>
  <c r="F2796" i="26"/>
  <c r="F2797" i="26"/>
  <c r="F2798" i="26"/>
  <c r="F2799" i="26"/>
  <c r="F2800" i="26"/>
  <c r="F2801" i="26"/>
  <c r="F2802" i="26"/>
  <c r="F2803" i="26"/>
  <c r="F2804" i="26"/>
  <c r="F2805" i="26"/>
  <c r="F2806" i="26"/>
  <c r="F2807" i="26"/>
  <c r="F2808" i="26"/>
  <c r="F2809" i="26"/>
  <c r="F2810" i="26"/>
  <c r="F2811" i="26"/>
  <c r="F2812" i="26"/>
  <c r="F2813" i="26"/>
  <c r="F2814" i="26"/>
  <c r="F2815" i="26"/>
  <c r="F2816" i="26"/>
  <c r="F2817" i="26"/>
  <c r="F2818" i="26"/>
  <c r="F2819" i="26"/>
  <c r="F2820" i="26"/>
  <c r="F2821" i="26"/>
  <c r="F2822" i="26"/>
  <c r="F2823" i="26"/>
  <c r="F2824" i="26"/>
  <c r="F2825" i="26"/>
  <c r="F2826" i="26"/>
  <c r="F2827" i="26"/>
  <c r="F2828" i="26"/>
  <c r="F2829" i="26"/>
  <c r="F2830" i="26"/>
  <c r="F2831" i="26"/>
  <c r="F2832" i="26"/>
  <c r="F2833" i="26"/>
  <c r="F2834" i="26"/>
  <c r="F2835" i="26"/>
  <c r="F2836" i="26"/>
  <c r="F2837" i="26"/>
  <c r="F2838" i="26"/>
  <c r="F2839" i="26"/>
  <c r="F2840" i="26"/>
  <c r="F2841" i="26"/>
  <c r="F2842" i="26"/>
  <c r="F2843" i="26"/>
  <c r="F2844" i="26"/>
  <c r="F2845" i="26"/>
  <c r="F2846" i="26"/>
  <c r="F2847" i="26"/>
  <c r="F2848" i="26"/>
  <c r="F2849" i="26"/>
  <c r="F2850" i="26"/>
  <c r="F2851" i="26"/>
  <c r="F2852" i="26"/>
  <c r="F2853" i="26"/>
  <c r="F2854" i="26"/>
  <c r="F2855" i="26"/>
  <c r="F2856" i="26"/>
  <c r="F2857" i="26"/>
  <c r="F2858" i="26"/>
  <c r="F2859" i="26"/>
  <c r="F2860" i="26"/>
  <c r="F2861" i="26"/>
  <c r="F2862" i="26"/>
  <c r="F2863" i="26"/>
  <c r="F2864" i="26"/>
  <c r="F2865" i="26"/>
  <c r="F2866" i="26"/>
  <c r="F2867" i="26"/>
  <c r="F2868" i="26"/>
  <c r="F2869" i="26"/>
  <c r="F2870" i="26"/>
  <c r="F2871" i="26"/>
  <c r="F2872" i="26"/>
  <c r="F2873" i="26"/>
  <c r="F2874" i="26"/>
  <c r="F2875" i="26"/>
  <c r="F2876" i="26"/>
  <c r="F2877" i="26"/>
  <c r="F2878" i="26"/>
  <c r="F2879" i="26"/>
  <c r="F2880" i="26"/>
  <c r="F2881" i="26"/>
  <c r="F2882" i="26"/>
  <c r="F2883" i="26"/>
  <c r="F2884" i="26"/>
  <c r="F2885" i="26"/>
  <c r="F2886" i="26"/>
  <c r="F2887" i="26"/>
  <c r="F2888" i="26"/>
  <c r="F2889" i="26"/>
  <c r="F2890" i="26"/>
  <c r="F2891" i="26"/>
  <c r="F2892" i="26"/>
  <c r="F2893" i="26"/>
  <c r="F2894" i="26"/>
  <c r="F2895" i="26"/>
  <c r="F2896" i="26"/>
  <c r="F2897" i="26"/>
  <c r="F2898" i="26"/>
  <c r="F2899" i="26"/>
  <c r="F2900" i="26"/>
  <c r="F2901" i="26"/>
  <c r="F2902" i="26"/>
  <c r="F2903" i="26"/>
  <c r="F2904" i="26"/>
  <c r="F2905" i="26"/>
  <c r="F2906" i="26"/>
  <c r="F2907" i="26"/>
  <c r="F2908" i="26"/>
  <c r="F2909" i="26"/>
  <c r="F2910" i="26"/>
  <c r="F2911" i="26"/>
  <c r="F2912" i="26"/>
  <c r="F2913" i="26"/>
  <c r="F2914" i="26"/>
  <c r="F2915" i="26"/>
  <c r="F2916" i="26"/>
  <c r="F2917" i="26"/>
  <c r="F2918" i="26"/>
  <c r="F2919" i="26"/>
  <c r="F2920" i="26"/>
  <c r="F2921" i="26"/>
  <c r="F2922" i="26"/>
  <c r="F2923" i="26"/>
  <c r="F2924" i="26"/>
  <c r="F2925" i="26"/>
  <c r="F2926" i="26"/>
  <c r="F2927" i="26"/>
  <c r="F2928" i="26"/>
  <c r="F2929" i="26"/>
  <c r="F2930" i="26"/>
  <c r="F2931" i="26"/>
  <c r="F2932" i="26"/>
  <c r="F2933" i="26"/>
  <c r="F2934" i="26"/>
  <c r="F2935" i="26"/>
  <c r="F2936" i="26"/>
  <c r="F2937" i="26"/>
  <c r="F2938" i="26"/>
  <c r="F2939" i="26"/>
  <c r="F2940" i="26"/>
  <c r="F2941" i="26"/>
  <c r="F2942" i="26"/>
  <c r="F2943" i="26"/>
  <c r="F2944" i="26"/>
  <c r="F2945" i="26"/>
  <c r="F2946" i="26"/>
  <c r="F2947" i="26"/>
  <c r="F2948" i="26"/>
  <c r="F2949" i="26"/>
  <c r="F2950" i="26"/>
  <c r="F2951" i="26"/>
  <c r="F2952" i="26"/>
  <c r="F2953" i="26"/>
  <c r="F2954" i="26"/>
  <c r="F2955" i="26"/>
  <c r="F2956" i="26"/>
  <c r="F2957" i="26"/>
  <c r="F2958" i="26"/>
  <c r="F2959" i="26"/>
  <c r="F2960" i="26"/>
  <c r="F2961" i="26"/>
  <c r="F2962" i="26"/>
  <c r="F2963" i="26"/>
  <c r="F2964" i="26"/>
  <c r="F2965" i="26"/>
  <c r="F2966" i="26"/>
  <c r="F2967" i="26"/>
  <c r="F2968" i="26"/>
  <c r="F2969" i="26"/>
  <c r="F2970" i="26"/>
  <c r="F2971" i="26"/>
  <c r="F2972" i="26"/>
  <c r="F2973" i="26"/>
  <c r="F2974" i="26"/>
  <c r="F2975" i="26"/>
  <c r="F2976" i="26"/>
  <c r="F2977" i="26"/>
  <c r="F2978" i="26"/>
  <c r="F2979" i="26"/>
  <c r="F2980" i="26"/>
  <c r="F2981" i="26"/>
  <c r="F2982" i="26"/>
  <c r="F2983" i="26"/>
  <c r="F2984" i="26"/>
  <c r="F2985" i="26"/>
  <c r="F2986" i="26"/>
  <c r="F2987" i="26"/>
  <c r="F2988" i="26"/>
  <c r="F2989" i="26"/>
  <c r="F2990" i="26"/>
  <c r="F2991" i="26"/>
  <c r="F2992" i="26"/>
  <c r="F2993" i="26"/>
  <c r="F2994" i="26"/>
  <c r="F2995" i="26"/>
  <c r="F2996" i="26"/>
  <c r="F2997" i="26"/>
  <c r="F2998" i="26"/>
  <c r="F2999" i="26"/>
  <c r="F3000" i="26"/>
  <c r="F3001" i="26"/>
  <c r="F3002" i="26"/>
  <c r="F3003" i="26"/>
  <c r="F3004" i="26"/>
  <c r="F3005" i="26"/>
  <c r="F3006" i="26"/>
  <c r="F3007" i="26"/>
  <c r="F3008" i="26"/>
  <c r="F3009" i="26"/>
  <c r="F3010" i="26"/>
  <c r="F3011" i="26"/>
  <c r="F3012" i="26"/>
  <c r="F3013" i="26"/>
  <c r="F3014" i="26"/>
  <c r="F3015" i="26"/>
  <c r="F3016" i="26"/>
  <c r="F3017" i="26"/>
  <c r="F3018" i="26"/>
  <c r="F3019" i="26"/>
  <c r="F3020" i="26"/>
  <c r="F3021" i="26"/>
  <c r="F3022" i="26"/>
  <c r="F3023" i="26"/>
  <c r="F3024" i="26"/>
  <c r="F3025" i="26"/>
  <c r="F3026" i="26"/>
  <c r="F3027" i="26"/>
  <c r="F3028" i="26"/>
  <c r="F3029" i="26"/>
  <c r="F3030" i="26"/>
  <c r="F3031" i="26"/>
  <c r="F3032" i="26"/>
  <c r="F3033" i="26"/>
  <c r="F3034" i="26"/>
  <c r="F3035" i="26"/>
  <c r="F3036" i="26"/>
  <c r="F3037" i="26"/>
  <c r="F3038" i="26"/>
  <c r="F3039" i="26"/>
  <c r="F3040" i="26"/>
  <c r="F3041" i="26"/>
  <c r="F3042" i="26"/>
  <c r="F3043" i="26"/>
  <c r="F3044" i="26"/>
  <c r="F3045" i="26"/>
  <c r="F3046" i="26"/>
  <c r="F3047" i="26"/>
  <c r="F3048" i="26"/>
  <c r="F3049" i="26"/>
  <c r="F3050" i="26"/>
  <c r="F3051" i="26"/>
  <c r="F3052" i="26"/>
  <c r="F3053" i="26"/>
  <c r="F3054" i="26"/>
  <c r="F3055" i="26"/>
  <c r="F3056" i="26"/>
  <c r="F3057" i="26"/>
  <c r="F3058" i="26"/>
  <c r="F3059" i="26"/>
  <c r="F3060" i="26"/>
  <c r="F3061" i="26"/>
  <c r="F3062" i="26"/>
  <c r="F3063" i="26"/>
  <c r="F3064" i="26"/>
  <c r="F3065" i="26"/>
  <c r="F3066" i="26"/>
  <c r="F3067" i="26"/>
  <c r="F3068" i="26"/>
  <c r="F3069" i="26"/>
  <c r="F3070" i="26"/>
  <c r="F3071" i="26"/>
  <c r="F3072" i="26"/>
  <c r="F3073" i="26"/>
  <c r="F3074" i="26"/>
  <c r="F3075" i="26"/>
  <c r="F3076" i="26"/>
  <c r="F3077" i="26"/>
  <c r="F3078" i="26"/>
  <c r="F3079" i="26"/>
  <c r="F3080" i="26"/>
  <c r="F3081" i="26"/>
  <c r="F3082" i="26"/>
  <c r="F3083" i="26"/>
  <c r="F3084" i="26"/>
  <c r="F3085" i="26"/>
  <c r="F3086" i="26"/>
  <c r="F3087" i="26"/>
  <c r="F3088" i="26"/>
  <c r="F3089" i="26"/>
  <c r="F3090" i="26"/>
  <c r="F3091" i="26"/>
  <c r="F3092" i="26"/>
  <c r="F3093" i="26"/>
  <c r="F3094" i="26"/>
  <c r="F3095" i="26"/>
  <c r="F3096" i="26"/>
  <c r="F3097" i="26"/>
  <c r="F3098" i="26"/>
  <c r="F3099" i="26"/>
  <c r="F3100" i="26"/>
  <c r="F3101" i="26"/>
  <c r="F3102" i="26"/>
  <c r="F3103" i="26"/>
  <c r="F3104" i="26"/>
  <c r="F3105" i="26"/>
  <c r="F3106" i="26"/>
  <c r="F3107" i="26"/>
  <c r="F3108" i="26"/>
  <c r="F3109" i="26"/>
  <c r="F3110" i="26"/>
  <c r="F3111" i="26"/>
  <c r="F3112" i="26"/>
  <c r="F3113" i="26"/>
  <c r="F3114" i="26"/>
  <c r="F3115" i="26"/>
  <c r="F3116" i="26"/>
  <c r="F3117" i="26"/>
  <c r="F3118" i="26"/>
  <c r="F3119" i="26"/>
  <c r="F3120" i="26"/>
  <c r="F3121" i="26"/>
  <c r="F3122" i="26"/>
  <c r="F3123" i="26"/>
  <c r="F3124" i="26"/>
  <c r="F3125" i="26"/>
  <c r="F3126" i="26"/>
  <c r="F3127" i="26"/>
  <c r="F3128" i="26"/>
  <c r="F3129" i="26"/>
  <c r="F3130" i="26"/>
  <c r="F3131" i="26"/>
  <c r="F3132" i="26"/>
  <c r="F3133" i="26"/>
  <c r="F3134" i="26"/>
  <c r="F3135" i="26"/>
  <c r="F3136" i="26"/>
  <c r="F3137" i="26"/>
  <c r="F3138" i="26"/>
  <c r="F3139" i="26"/>
  <c r="F3140" i="26"/>
  <c r="F3141" i="26"/>
  <c r="F3142" i="26"/>
  <c r="F3143" i="26"/>
  <c r="F3144" i="26"/>
  <c r="F3145" i="26"/>
  <c r="F3146" i="26"/>
  <c r="F3147" i="26"/>
  <c r="F3148" i="26"/>
  <c r="F3149" i="26"/>
  <c r="F3150" i="26"/>
  <c r="F3151" i="26"/>
  <c r="F3152" i="26"/>
  <c r="F3153" i="26"/>
  <c r="F3154" i="26"/>
  <c r="F3155" i="26"/>
  <c r="F3156" i="26"/>
  <c r="F3157" i="26"/>
  <c r="F3158" i="26"/>
  <c r="F3159" i="26"/>
  <c r="F3160" i="26"/>
  <c r="F3161" i="26"/>
  <c r="F3162" i="26"/>
  <c r="F3163" i="26"/>
  <c r="F3164" i="26"/>
  <c r="F3165" i="26"/>
  <c r="F3166" i="26"/>
  <c r="F3167" i="26"/>
  <c r="F3168" i="26"/>
  <c r="F3169" i="26"/>
  <c r="F3170" i="26"/>
  <c r="F3171" i="26"/>
  <c r="F3172" i="26"/>
  <c r="F3173" i="26"/>
  <c r="F3174" i="26"/>
  <c r="F3175" i="26"/>
  <c r="F3176" i="26"/>
  <c r="F3177" i="26"/>
  <c r="F3178" i="26"/>
  <c r="F3179" i="26"/>
  <c r="F3180" i="26"/>
  <c r="F3181" i="26"/>
  <c r="F3182" i="26"/>
  <c r="F3183" i="26"/>
  <c r="F3184" i="26"/>
  <c r="F3185" i="26"/>
  <c r="F3186" i="26"/>
  <c r="F3187" i="26"/>
  <c r="F3188" i="26"/>
  <c r="F3189" i="26"/>
  <c r="F3190" i="26"/>
  <c r="F3191" i="26"/>
  <c r="F3192" i="26"/>
  <c r="F3193" i="26"/>
  <c r="F3194" i="26"/>
  <c r="F3195" i="26"/>
  <c r="F3196" i="26"/>
  <c r="F3197" i="26"/>
  <c r="F3198" i="26"/>
  <c r="F3199" i="26"/>
  <c r="F3200" i="26"/>
  <c r="F3201" i="26"/>
  <c r="F3202" i="26"/>
  <c r="F3203" i="26"/>
  <c r="F3204" i="26"/>
  <c r="F3205" i="26"/>
  <c r="F3206" i="26"/>
  <c r="F3207" i="26"/>
  <c r="F3208" i="26"/>
  <c r="F3209" i="26"/>
  <c r="F3210" i="26"/>
  <c r="F3211" i="26"/>
  <c r="F3212" i="26"/>
  <c r="F3213" i="26"/>
  <c r="F3214" i="26"/>
  <c r="F3215" i="26"/>
  <c r="F3216" i="26"/>
  <c r="F3217" i="26"/>
  <c r="F3218" i="26"/>
  <c r="F3219" i="26"/>
  <c r="F3220" i="26"/>
  <c r="F3221" i="26"/>
  <c r="F3222" i="26"/>
  <c r="F3223" i="26"/>
  <c r="F3224" i="26"/>
  <c r="F3225" i="26"/>
  <c r="F3226" i="26"/>
  <c r="F3227" i="26"/>
  <c r="F3228" i="26"/>
  <c r="F3229" i="26"/>
  <c r="F3230" i="26"/>
  <c r="F3231" i="26"/>
  <c r="F3232" i="26"/>
  <c r="F3233" i="26"/>
  <c r="F3234" i="26"/>
  <c r="F3235" i="26"/>
  <c r="F3236" i="26"/>
  <c r="F3237" i="26"/>
  <c r="F3238" i="26"/>
  <c r="F3239" i="26"/>
  <c r="F3240" i="26"/>
  <c r="F3241" i="26"/>
  <c r="F3242" i="26"/>
  <c r="F3243" i="26"/>
  <c r="F3244" i="26"/>
  <c r="F3245" i="26"/>
  <c r="F3246" i="26"/>
  <c r="F3247" i="26"/>
  <c r="F3248" i="26"/>
  <c r="F3249" i="26"/>
  <c r="F3250" i="26"/>
  <c r="F3251" i="26"/>
  <c r="F3252" i="26"/>
  <c r="F3253" i="26"/>
  <c r="F3254" i="26"/>
  <c r="F3255" i="26"/>
  <c r="F3256" i="26"/>
  <c r="F3257" i="26"/>
  <c r="F3258" i="26"/>
  <c r="F3259" i="26"/>
  <c r="F3260" i="26"/>
  <c r="F3261" i="26"/>
  <c r="F3262" i="26"/>
  <c r="F3263" i="26"/>
  <c r="F3264" i="26"/>
  <c r="F3265" i="26"/>
  <c r="F3266" i="26"/>
  <c r="F3267" i="26"/>
  <c r="F3268" i="26"/>
  <c r="F3269" i="26"/>
  <c r="F3270" i="26"/>
  <c r="F3271" i="26"/>
  <c r="F3272" i="26"/>
  <c r="F3273" i="26"/>
  <c r="F3274" i="26"/>
  <c r="F3275" i="26"/>
  <c r="F3276" i="26"/>
  <c r="F3277" i="26"/>
  <c r="F3278" i="26"/>
  <c r="F3279" i="26"/>
  <c r="F3280" i="26"/>
  <c r="F3281" i="26"/>
  <c r="F3282" i="26"/>
  <c r="F3283" i="26"/>
  <c r="F3284" i="26"/>
  <c r="F3285" i="26"/>
  <c r="F3286" i="26"/>
  <c r="F3287" i="26"/>
  <c r="F3288" i="26"/>
  <c r="F3289" i="26"/>
  <c r="F3290" i="26"/>
  <c r="F3291" i="26"/>
  <c r="F3292" i="26"/>
  <c r="F3293" i="26"/>
  <c r="F3294" i="26"/>
  <c r="F3295" i="26"/>
  <c r="F3296" i="26"/>
  <c r="F3297" i="26"/>
  <c r="F3298" i="26"/>
  <c r="F3299" i="26"/>
  <c r="F3300" i="26"/>
  <c r="F3301" i="26"/>
  <c r="F3302" i="26"/>
  <c r="F3303" i="26"/>
  <c r="F3304" i="26"/>
  <c r="F3305" i="26"/>
  <c r="F3306" i="26"/>
  <c r="F3307" i="26"/>
  <c r="F3308" i="26"/>
  <c r="F3309" i="26"/>
  <c r="F3310" i="26"/>
  <c r="F3311" i="26"/>
  <c r="F3312" i="26"/>
  <c r="F3313" i="26"/>
  <c r="F3314" i="26"/>
  <c r="F3315" i="26"/>
  <c r="F3316" i="26"/>
  <c r="F3317" i="26"/>
  <c r="F3318" i="26"/>
  <c r="F3319" i="26"/>
  <c r="F3320" i="26"/>
  <c r="F3321" i="26"/>
  <c r="F3322" i="26"/>
  <c r="F3323" i="26"/>
  <c r="F3324" i="26"/>
  <c r="F3325" i="26"/>
  <c r="F3326" i="26"/>
  <c r="F3327" i="26"/>
  <c r="F3328" i="26"/>
  <c r="F3329" i="26"/>
  <c r="F3330" i="26"/>
  <c r="F3331" i="26"/>
  <c r="F3332" i="26"/>
  <c r="F3333" i="26"/>
  <c r="F3334" i="26"/>
  <c r="F3335" i="26"/>
  <c r="F3336" i="26"/>
  <c r="F3337" i="26"/>
  <c r="F3338" i="26"/>
  <c r="F3339" i="26"/>
  <c r="F3340" i="26"/>
  <c r="F3341" i="26"/>
  <c r="F3342" i="26"/>
  <c r="F3343" i="26"/>
  <c r="F3344" i="26"/>
  <c r="F3345" i="26"/>
  <c r="F3346" i="26"/>
  <c r="F3347" i="26"/>
  <c r="F3348" i="26"/>
  <c r="F3349" i="26"/>
  <c r="F3350" i="26"/>
  <c r="F3351" i="26"/>
  <c r="F3352" i="26"/>
  <c r="F3353" i="26"/>
  <c r="F3354" i="26"/>
  <c r="F3355" i="26"/>
  <c r="F3356" i="26"/>
  <c r="F3357" i="26"/>
  <c r="F3358" i="26"/>
  <c r="F3359" i="26"/>
  <c r="F3360" i="26"/>
  <c r="F3361" i="26"/>
  <c r="F3362" i="26"/>
  <c r="F3363" i="26"/>
  <c r="F3364" i="26"/>
  <c r="F3365" i="26"/>
  <c r="F3366" i="26"/>
  <c r="F3367" i="26"/>
  <c r="F3368" i="26"/>
  <c r="F3369" i="26"/>
  <c r="F3370" i="26"/>
  <c r="F3371" i="26"/>
  <c r="F3372" i="26"/>
  <c r="F3373" i="26"/>
  <c r="F3374" i="26"/>
  <c r="F3375" i="26"/>
  <c r="F3376" i="26"/>
  <c r="F3377" i="26"/>
  <c r="F3378" i="26"/>
  <c r="F3379" i="26"/>
  <c r="F3380" i="26"/>
  <c r="F3381" i="26"/>
  <c r="F3382" i="26"/>
  <c r="F3383" i="26"/>
  <c r="F3384" i="26"/>
  <c r="F3385" i="26"/>
  <c r="F3386" i="26"/>
  <c r="F3387" i="26"/>
  <c r="F3388" i="26"/>
  <c r="F3389" i="26"/>
  <c r="F3390" i="26"/>
  <c r="F3391" i="26"/>
  <c r="F3392" i="26"/>
  <c r="F3393" i="26"/>
  <c r="F3394" i="26"/>
  <c r="F3395" i="26"/>
  <c r="F3396" i="26"/>
  <c r="F3397" i="26"/>
  <c r="F3398" i="26"/>
  <c r="F3399" i="26"/>
  <c r="F3400" i="26"/>
  <c r="F3401" i="26"/>
  <c r="F3402" i="26"/>
  <c r="F3403" i="26"/>
  <c r="F3404" i="26"/>
  <c r="F3405" i="26"/>
  <c r="F3406" i="26"/>
  <c r="F3407" i="26"/>
  <c r="F3408" i="26"/>
  <c r="F3409" i="26"/>
  <c r="F3410" i="26"/>
  <c r="F3411" i="26"/>
  <c r="F3412" i="26"/>
  <c r="F3413" i="26"/>
  <c r="F3414" i="26"/>
  <c r="F3415" i="26"/>
  <c r="F3416" i="26"/>
  <c r="F3417" i="26"/>
  <c r="F3418" i="26"/>
  <c r="F3419" i="26"/>
  <c r="F3420" i="26"/>
  <c r="F3421" i="26"/>
  <c r="F3422" i="26"/>
  <c r="F3423" i="26"/>
  <c r="F3424" i="26"/>
  <c r="F3425" i="26"/>
  <c r="F3426" i="26"/>
  <c r="F3427" i="26"/>
  <c r="F3428" i="26"/>
  <c r="F3429" i="26"/>
  <c r="F3430" i="26"/>
  <c r="F3431" i="26"/>
  <c r="F3432" i="26"/>
  <c r="F3433" i="26"/>
  <c r="F3434" i="26"/>
  <c r="F3435" i="26"/>
  <c r="F3436" i="26"/>
  <c r="F3437" i="26"/>
  <c r="F3438" i="26"/>
  <c r="F3439" i="26"/>
  <c r="F3440" i="26"/>
  <c r="F3441" i="26"/>
  <c r="F3442" i="26"/>
  <c r="F3443" i="26"/>
  <c r="F3444" i="26"/>
  <c r="F3445" i="26"/>
  <c r="F3446" i="26"/>
  <c r="F3447" i="26"/>
  <c r="F3448" i="26"/>
  <c r="F3449" i="26"/>
  <c r="F3450" i="26"/>
  <c r="F3451" i="26"/>
  <c r="F3452" i="26"/>
  <c r="F3453" i="26"/>
  <c r="F3454" i="26"/>
  <c r="F3455" i="26"/>
  <c r="F3456" i="26"/>
  <c r="F3457" i="26"/>
  <c r="F3458" i="26"/>
  <c r="F3459" i="26"/>
  <c r="F3460" i="26"/>
  <c r="F3461" i="26"/>
  <c r="F3462" i="26"/>
  <c r="F3463" i="26"/>
  <c r="F3464" i="26"/>
  <c r="F3465" i="26"/>
  <c r="F3466" i="26"/>
  <c r="F3467" i="26"/>
  <c r="F3468" i="26"/>
  <c r="F3469" i="26"/>
  <c r="F3470" i="26"/>
  <c r="F3471" i="26"/>
  <c r="F3472" i="26"/>
  <c r="F3473" i="26"/>
  <c r="F3474" i="26"/>
  <c r="F3475" i="26"/>
  <c r="F3476" i="26"/>
  <c r="F3477" i="26"/>
  <c r="F3478" i="26"/>
  <c r="F3479" i="26"/>
  <c r="F3480" i="26"/>
  <c r="F3481" i="26"/>
  <c r="F3482" i="26"/>
  <c r="F3483" i="26"/>
  <c r="F3484" i="26"/>
  <c r="F3485" i="26"/>
  <c r="F3486" i="26"/>
  <c r="F3487" i="26"/>
  <c r="F3488" i="26"/>
  <c r="F3489" i="26"/>
  <c r="F3490" i="26"/>
  <c r="F3491" i="26"/>
  <c r="F3492" i="26"/>
  <c r="F3493" i="26"/>
  <c r="F3494" i="26"/>
  <c r="F3495" i="26"/>
  <c r="F3496" i="26"/>
  <c r="F3497" i="26"/>
  <c r="F3498" i="26"/>
  <c r="F3499" i="26"/>
  <c r="F3500" i="26"/>
  <c r="F3501" i="26"/>
  <c r="F3502" i="26"/>
  <c r="F3503" i="26"/>
  <c r="F3504" i="26"/>
  <c r="F3505" i="26"/>
  <c r="F3506" i="26"/>
  <c r="F3507" i="26"/>
  <c r="F3508" i="26"/>
  <c r="F3509" i="26"/>
  <c r="F3510" i="26"/>
  <c r="F3511" i="26"/>
  <c r="F3512" i="26"/>
  <c r="F3513" i="26"/>
  <c r="F3514" i="26"/>
  <c r="F3515" i="26"/>
  <c r="F3516" i="26"/>
  <c r="F3517" i="26"/>
  <c r="F3518" i="26"/>
  <c r="F3519" i="26"/>
  <c r="F3520" i="26"/>
  <c r="F3521" i="26"/>
  <c r="F3522" i="26"/>
  <c r="F3523" i="26"/>
  <c r="F3524" i="26"/>
  <c r="F3525" i="26"/>
  <c r="F3526" i="26"/>
  <c r="F3527" i="26"/>
  <c r="F3528" i="26"/>
  <c r="F3529" i="26"/>
  <c r="F3530" i="26"/>
  <c r="F3531" i="26"/>
  <c r="F3532" i="26"/>
  <c r="F3533" i="26"/>
  <c r="F3534" i="26"/>
  <c r="F3535" i="26"/>
  <c r="F3536" i="26"/>
  <c r="F3537" i="26"/>
  <c r="F3538" i="26"/>
  <c r="F3539" i="26"/>
  <c r="F3540" i="26"/>
  <c r="F3541" i="26"/>
  <c r="F3542" i="26"/>
  <c r="F3543" i="26"/>
  <c r="F3544" i="26"/>
  <c r="F3545" i="26"/>
  <c r="F3546" i="26"/>
  <c r="F3547" i="26"/>
  <c r="F3548" i="26"/>
  <c r="F3549" i="26"/>
  <c r="F3550" i="26"/>
  <c r="F3551" i="26"/>
  <c r="F3552" i="26"/>
  <c r="F3553" i="26"/>
  <c r="F3554" i="26"/>
  <c r="F3555" i="26"/>
  <c r="F3556" i="26"/>
  <c r="F3557" i="26"/>
  <c r="F3558" i="26"/>
  <c r="F3559" i="26"/>
  <c r="F3560" i="26"/>
  <c r="F3561" i="26"/>
  <c r="F3562" i="26"/>
  <c r="F3563" i="26"/>
  <c r="F3564" i="26"/>
  <c r="F3565" i="26"/>
  <c r="F3566" i="26"/>
  <c r="F3567" i="26"/>
  <c r="F3568" i="26"/>
  <c r="F3569" i="26"/>
  <c r="F3570" i="26"/>
  <c r="F3571" i="26"/>
  <c r="F3572" i="26"/>
  <c r="F3573" i="26"/>
  <c r="F3574" i="26"/>
  <c r="F3575" i="26"/>
  <c r="F3576" i="26"/>
  <c r="F3577" i="26"/>
  <c r="F3578" i="26"/>
  <c r="F3579" i="26"/>
  <c r="F3580" i="26"/>
  <c r="F3581" i="26"/>
  <c r="F3582" i="26"/>
  <c r="F3583" i="26"/>
  <c r="F3584" i="26"/>
  <c r="F3585" i="26"/>
  <c r="F3586" i="26"/>
  <c r="F3587" i="26"/>
  <c r="F3588" i="26"/>
  <c r="F3589" i="26"/>
  <c r="F3590" i="26"/>
  <c r="F3591" i="26"/>
  <c r="F3592" i="26"/>
  <c r="F3593" i="26"/>
  <c r="F3594" i="26"/>
  <c r="F3595" i="26"/>
  <c r="F3596" i="26"/>
  <c r="F3597" i="26"/>
  <c r="F3598" i="26"/>
  <c r="F3599" i="26"/>
  <c r="F3600" i="26"/>
  <c r="F3601" i="26"/>
  <c r="F3602" i="26"/>
  <c r="F3603" i="26"/>
  <c r="F3604" i="26"/>
  <c r="F3605" i="26"/>
  <c r="F3606" i="26"/>
  <c r="F3607" i="26"/>
  <c r="F3608" i="26"/>
  <c r="F3609" i="26"/>
  <c r="F3610" i="26"/>
  <c r="F3611" i="26"/>
  <c r="F3612" i="26"/>
  <c r="F3613" i="26"/>
  <c r="F3614" i="26"/>
  <c r="F3615" i="26"/>
  <c r="F3616" i="26"/>
  <c r="F3617" i="26"/>
  <c r="F3618" i="26"/>
  <c r="F3619" i="26"/>
  <c r="F3620" i="26"/>
  <c r="F3621" i="26"/>
  <c r="F3622" i="26"/>
  <c r="F3623" i="26"/>
  <c r="F3624" i="26"/>
  <c r="F3625" i="26"/>
  <c r="F3626" i="26"/>
  <c r="F3627" i="26"/>
  <c r="F3628" i="26"/>
  <c r="F3629" i="26"/>
  <c r="F3630" i="26"/>
  <c r="F3631" i="26"/>
  <c r="F3632" i="26"/>
  <c r="F3633" i="26"/>
  <c r="F3634" i="26"/>
  <c r="F3635" i="26"/>
  <c r="F3636" i="26"/>
  <c r="F3637" i="26"/>
  <c r="F3638" i="26"/>
  <c r="F3639" i="26"/>
  <c r="F3640" i="26"/>
  <c r="F3641" i="26"/>
  <c r="F3642" i="26"/>
  <c r="F3643" i="26"/>
  <c r="F3644" i="26"/>
  <c r="F3645" i="26"/>
  <c r="F3646" i="26"/>
  <c r="F3647" i="26"/>
  <c r="F3648" i="26"/>
  <c r="F3649" i="26"/>
  <c r="F3650" i="26"/>
  <c r="F3651" i="26"/>
  <c r="F3652" i="26"/>
  <c r="F3653" i="26"/>
  <c r="F3654" i="26"/>
  <c r="F3655" i="26"/>
  <c r="F3656" i="26"/>
  <c r="F3657" i="26"/>
  <c r="F3658" i="26"/>
  <c r="F3659" i="26"/>
  <c r="F3660" i="26"/>
  <c r="F3661" i="26"/>
  <c r="F3662" i="26"/>
  <c r="F3663" i="26"/>
  <c r="F3664" i="26"/>
  <c r="F3665" i="26"/>
  <c r="F3666" i="26"/>
  <c r="F3667" i="26"/>
  <c r="F3668" i="26"/>
  <c r="F3669" i="26"/>
  <c r="F3670" i="26"/>
  <c r="F3671" i="26"/>
  <c r="F3672" i="26"/>
  <c r="F3673" i="26"/>
  <c r="F3674" i="26"/>
  <c r="F3675" i="26"/>
  <c r="F3676" i="26"/>
  <c r="F3677" i="26"/>
  <c r="F3678" i="26"/>
  <c r="F3679" i="26"/>
  <c r="F3680" i="26"/>
  <c r="F3681" i="26"/>
  <c r="F3682" i="26"/>
  <c r="F3683" i="26"/>
  <c r="F3684" i="26"/>
  <c r="F3685" i="26"/>
  <c r="F3686" i="26"/>
  <c r="F3687" i="26"/>
  <c r="F3688" i="26"/>
  <c r="F3689" i="26"/>
  <c r="F3690" i="26"/>
  <c r="F3691" i="26"/>
  <c r="F3692" i="26"/>
  <c r="F3693" i="26"/>
  <c r="F3694" i="26"/>
  <c r="F3695" i="26"/>
  <c r="F3696" i="26"/>
  <c r="F3697" i="26"/>
  <c r="F3698" i="26"/>
  <c r="F3699" i="26"/>
  <c r="F3700" i="26"/>
  <c r="F3701" i="26"/>
  <c r="F3702" i="26"/>
  <c r="F3703" i="26"/>
  <c r="F3704" i="26"/>
  <c r="F3705" i="26"/>
  <c r="F3706" i="26"/>
  <c r="F3707" i="26"/>
  <c r="F3708" i="26"/>
  <c r="F3709" i="26"/>
  <c r="F3710" i="26"/>
  <c r="F3711" i="26"/>
  <c r="F3712" i="26"/>
  <c r="F3713" i="26"/>
  <c r="F3714" i="26"/>
  <c r="F3715" i="26"/>
  <c r="F3716" i="26"/>
  <c r="F3717" i="26"/>
  <c r="F3718" i="26"/>
  <c r="F3719" i="26"/>
  <c r="F3720" i="26"/>
  <c r="F3721" i="26"/>
  <c r="F3722" i="26"/>
  <c r="F3723" i="26"/>
  <c r="F3724" i="26"/>
  <c r="F3725" i="26"/>
  <c r="F3726" i="26"/>
  <c r="F3727" i="26"/>
  <c r="F3728" i="26"/>
  <c r="F3729" i="26"/>
  <c r="F3730" i="26"/>
  <c r="F3731" i="26"/>
  <c r="F3732" i="26"/>
  <c r="F3733" i="26"/>
  <c r="F3734" i="26"/>
  <c r="F3735" i="26"/>
  <c r="F3736" i="26"/>
  <c r="F3737" i="26"/>
  <c r="F3738" i="26"/>
  <c r="F3739" i="26"/>
  <c r="F3740" i="26"/>
  <c r="F3741" i="26"/>
  <c r="F3742" i="26"/>
  <c r="F3743" i="26"/>
  <c r="F3744" i="26"/>
  <c r="F3745" i="26"/>
  <c r="F3746" i="26"/>
  <c r="F3747" i="26"/>
  <c r="F3748" i="26"/>
  <c r="F3749" i="26"/>
  <c r="F3750" i="26"/>
  <c r="F3751" i="26"/>
  <c r="F3752" i="26"/>
  <c r="F3753" i="26"/>
  <c r="F3754" i="26"/>
  <c r="F3755" i="26"/>
  <c r="F3756" i="26"/>
  <c r="F3757" i="26"/>
  <c r="F3758" i="26"/>
  <c r="F3759" i="26"/>
  <c r="F3760" i="26"/>
  <c r="F3761" i="26"/>
  <c r="F3762" i="26"/>
  <c r="F3763" i="26"/>
  <c r="F3764" i="26"/>
  <c r="F3765" i="26"/>
  <c r="F3766" i="26"/>
  <c r="F3767" i="26"/>
  <c r="F3768" i="26"/>
  <c r="F3769" i="26"/>
  <c r="F3770" i="26"/>
  <c r="F3771" i="26"/>
  <c r="F3772" i="26"/>
  <c r="F3773" i="26"/>
  <c r="F3774" i="26"/>
  <c r="F3775" i="26"/>
  <c r="F3776" i="26"/>
  <c r="F3777" i="26"/>
  <c r="F3778" i="26"/>
  <c r="F3779" i="26"/>
  <c r="F3780" i="26"/>
  <c r="F3781" i="26"/>
  <c r="F3782" i="26"/>
  <c r="F3783" i="26"/>
  <c r="F3784" i="26"/>
  <c r="F3785" i="26"/>
  <c r="F3786" i="26"/>
  <c r="F3787" i="26"/>
  <c r="F3788" i="26"/>
  <c r="F3789" i="26"/>
  <c r="F3790" i="26"/>
  <c r="F3791" i="26"/>
  <c r="F3792" i="26"/>
  <c r="F3793" i="26"/>
  <c r="F3794" i="26"/>
  <c r="F3795" i="26"/>
  <c r="F3796" i="26"/>
  <c r="F3797" i="26"/>
  <c r="F3798" i="26"/>
  <c r="F3799" i="26"/>
  <c r="F3800" i="26"/>
  <c r="F3801" i="26"/>
  <c r="F3802" i="26"/>
  <c r="F3803" i="26"/>
  <c r="F3804" i="26"/>
  <c r="F3805" i="26"/>
  <c r="F3806" i="26"/>
  <c r="F3807" i="26"/>
  <c r="F3808" i="26"/>
  <c r="F3809" i="26"/>
  <c r="F3810" i="26"/>
  <c r="F3811" i="26"/>
  <c r="F3812" i="26"/>
  <c r="F3813" i="26"/>
  <c r="F3814" i="26"/>
  <c r="F3815" i="26"/>
  <c r="F3816" i="26"/>
  <c r="F3817" i="26"/>
  <c r="F3818" i="26"/>
  <c r="F3819" i="26"/>
  <c r="F3820" i="26"/>
  <c r="F3821" i="26"/>
  <c r="F3822" i="26"/>
  <c r="F3823" i="26"/>
  <c r="F3824" i="26"/>
  <c r="F3825" i="26"/>
  <c r="F3826" i="26"/>
  <c r="F3827" i="26"/>
  <c r="F3828" i="26"/>
  <c r="F3829" i="26"/>
  <c r="F3830" i="26"/>
  <c r="F3831" i="26"/>
  <c r="F3832" i="26"/>
  <c r="F3833" i="26"/>
  <c r="F3834" i="26"/>
  <c r="F3835" i="26"/>
  <c r="F3836" i="26"/>
  <c r="F3837" i="26"/>
  <c r="F3838" i="26"/>
  <c r="F3839" i="26"/>
  <c r="F3840" i="26"/>
  <c r="F3841" i="26"/>
  <c r="F3842" i="26"/>
  <c r="F3843" i="26"/>
  <c r="F3844" i="26"/>
  <c r="F3845" i="26"/>
  <c r="F3846" i="26"/>
  <c r="F3847" i="26"/>
  <c r="F3848" i="26"/>
  <c r="F3849" i="26"/>
  <c r="F3850" i="26"/>
  <c r="F3851" i="26"/>
  <c r="F3852" i="26"/>
  <c r="F3853" i="26"/>
  <c r="F3854" i="26"/>
  <c r="F3855" i="26"/>
  <c r="F3856" i="26"/>
  <c r="F3857" i="26"/>
  <c r="F3858" i="26"/>
  <c r="F3859" i="26"/>
  <c r="F3860" i="26"/>
  <c r="F3861" i="26"/>
  <c r="F3862" i="26"/>
  <c r="F3863" i="26"/>
  <c r="F3864" i="26"/>
  <c r="F3865" i="26"/>
  <c r="F3866" i="26"/>
  <c r="F3867" i="26"/>
  <c r="F3868" i="26"/>
  <c r="F3869" i="26"/>
  <c r="F3870" i="26"/>
  <c r="F3871" i="26"/>
  <c r="F3872" i="26"/>
  <c r="F3873" i="26"/>
  <c r="F3874" i="26"/>
  <c r="F3875" i="26"/>
  <c r="F3876" i="26"/>
  <c r="F3877" i="26"/>
  <c r="F3878" i="26"/>
  <c r="F3879" i="26"/>
  <c r="F3880" i="26"/>
  <c r="F3881" i="26"/>
  <c r="F3882" i="26"/>
  <c r="F3883" i="26"/>
  <c r="F3884" i="26"/>
  <c r="F3885" i="26"/>
  <c r="F3886" i="26"/>
  <c r="F3887" i="26"/>
  <c r="F3888" i="26"/>
  <c r="F3889" i="26"/>
  <c r="F3890" i="26"/>
  <c r="F3891" i="26"/>
  <c r="F3892" i="26"/>
  <c r="F3893" i="26"/>
  <c r="F3894" i="26"/>
  <c r="F3895" i="26"/>
  <c r="F3896" i="26"/>
  <c r="F3897" i="26"/>
  <c r="F3898" i="26"/>
  <c r="F3899" i="26"/>
  <c r="F3900" i="26"/>
  <c r="F3901" i="26"/>
  <c r="F3902" i="26"/>
  <c r="F3903" i="26"/>
  <c r="F3904" i="26"/>
  <c r="F3905" i="26"/>
  <c r="F3906" i="26"/>
  <c r="F3907" i="26"/>
  <c r="F3908" i="26"/>
  <c r="F3909" i="26"/>
  <c r="F3910" i="26"/>
  <c r="F3911" i="26"/>
  <c r="F3912" i="26"/>
  <c r="F3913" i="26"/>
  <c r="F3914" i="26"/>
  <c r="F3915" i="26"/>
  <c r="F3916" i="26"/>
  <c r="F3917" i="26"/>
  <c r="F3918" i="26"/>
  <c r="F3919" i="26"/>
  <c r="F3920" i="26"/>
  <c r="F3921" i="26"/>
  <c r="F3922" i="26"/>
  <c r="F3923" i="26"/>
  <c r="F3924" i="26"/>
  <c r="F3925" i="26"/>
  <c r="F3926" i="26"/>
  <c r="F3927" i="26"/>
  <c r="F3928" i="26"/>
  <c r="F3929" i="26"/>
  <c r="F3930" i="26"/>
  <c r="F3931" i="26"/>
  <c r="F3932" i="26"/>
  <c r="F3933" i="26"/>
  <c r="F3934" i="26"/>
  <c r="F3935" i="26"/>
  <c r="F3936" i="26"/>
  <c r="F3937" i="26"/>
  <c r="F3938" i="26"/>
  <c r="F3939" i="26"/>
  <c r="F3940" i="26"/>
  <c r="F3941" i="26"/>
  <c r="F3942" i="26"/>
  <c r="F3943" i="26"/>
  <c r="F3944" i="26"/>
  <c r="F3945" i="26"/>
  <c r="F3946" i="26"/>
  <c r="F3947" i="26"/>
  <c r="F3948" i="26"/>
  <c r="F3949" i="26"/>
  <c r="F3950" i="26"/>
  <c r="F3951" i="26"/>
  <c r="F3952" i="26"/>
  <c r="F3953" i="26"/>
  <c r="F3954" i="26"/>
  <c r="F3955" i="26"/>
  <c r="F3956" i="26"/>
  <c r="F3957" i="26"/>
  <c r="F3958" i="26"/>
  <c r="F3959" i="26"/>
  <c r="F3960" i="26"/>
  <c r="F3961" i="26"/>
  <c r="F3962" i="26"/>
  <c r="F3963" i="26"/>
  <c r="F3964" i="26"/>
  <c r="F3965" i="26"/>
  <c r="F3966" i="26"/>
  <c r="F3967" i="26"/>
  <c r="F3968" i="26"/>
  <c r="F3969" i="26"/>
  <c r="F3970" i="26"/>
  <c r="F3971" i="26"/>
  <c r="F3972" i="26"/>
  <c r="F3973" i="26"/>
  <c r="F3974" i="26"/>
  <c r="F3975" i="26"/>
  <c r="F3976" i="26"/>
  <c r="F3977" i="26"/>
  <c r="F3978" i="26"/>
  <c r="F3979" i="26"/>
  <c r="F3980" i="26"/>
  <c r="F3981" i="26"/>
  <c r="F3982" i="26"/>
  <c r="F3983" i="26"/>
  <c r="F3984" i="26"/>
  <c r="F3985" i="26"/>
  <c r="F3986" i="26"/>
  <c r="F3987" i="26"/>
  <c r="F3988" i="26"/>
  <c r="F3989" i="26"/>
  <c r="F3990" i="26"/>
  <c r="F3991" i="26"/>
  <c r="F3992" i="26"/>
  <c r="F3993" i="26"/>
  <c r="F3994" i="26"/>
  <c r="F3995" i="26"/>
  <c r="F3996" i="26"/>
  <c r="F3997" i="26"/>
  <c r="F3998" i="26"/>
  <c r="F3999" i="26"/>
  <c r="F4000" i="26"/>
  <c r="F4001" i="26"/>
  <c r="F4002" i="26"/>
  <c r="F4003" i="26"/>
  <c r="F4" i="26"/>
  <c r="C4" i="26"/>
  <c r="C5" i="26"/>
  <c r="C7" i="26"/>
  <c r="C9" i="26"/>
  <c r="C10" i="26"/>
  <c r="C11" i="26"/>
  <c r="C13" i="26"/>
  <c r="C14" i="26"/>
  <c r="C15" i="26"/>
  <c r="C17" i="26"/>
  <c r="C18" i="26"/>
  <c r="C19" i="26"/>
  <c r="C21" i="26"/>
  <c r="C23" i="26"/>
  <c r="C25" i="26"/>
  <c r="C26" i="26"/>
  <c r="C27" i="26"/>
  <c r="C29" i="26"/>
  <c r="C30" i="26"/>
  <c r="C31" i="26"/>
  <c r="C33" i="26"/>
  <c r="C34" i="26"/>
  <c r="C35" i="26"/>
  <c r="C37" i="26"/>
  <c r="C38" i="26"/>
  <c r="C39" i="26"/>
  <c r="C43" i="26"/>
  <c r="C46" i="26"/>
  <c r="C47" i="26"/>
  <c r="C49" i="26"/>
  <c r="C55" i="26"/>
  <c r="C57" i="26"/>
  <c r="C58" i="26"/>
  <c r="C59" i="26"/>
  <c r="C62" i="26"/>
  <c r="C65" i="26"/>
  <c r="C66" i="26"/>
  <c r="C67" i="26"/>
  <c r="C69" i="26"/>
  <c r="C73" i="26"/>
  <c r="C74" i="26"/>
  <c r="C75" i="26"/>
  <c r="C77" i="26"/>
  <c r="C78" i="26"/>
  <c r="C81" i="26"/>
  <c r="C85" i="26"/>
  <c r="C86" i="26"/>
  <c r="C87" i="26"/>
  <c r="C89" i="26"/>
  <c r="C90" i="26"/>
  <c r="C91" i="26"/>
  <c r="C94" i="26"/>
  <c r="C95" i="26"/>
  <c r="C97" i="26"/>
  <c r="C101" i="26"/>
  <c r="C105" i="26"/>
  <c r="C106" i="26"/>
  <c r="C107" i="26"/>
  <c r="C110" i="26"/>
  <c r="C113" i="26"/>
  <c r="C114" i="26"/>
  <c r="C115" i="26"/>
  <c r="C117" i="26"/>
  <c r="C123" i="26"/>
  <c r="C125" i="26"/>
  <c r="C126" i="26"/>
  <c r="C129" i="26"/>
  <c r="C130" i="26"/>
  <c r="C133" i="26"/>
  <c r="C134" i="26"/>
  <c r="C135" i="26"/>
  <c r="C137" i="26"/>
  <c r="C138" i="26"/>
  <c r="C139" i="26"/>
  <c r="C142" i="26"/>
  <c r="C143" i="26"/>
  <c r="C145" i="26"/>
  <c r="C146" i="26"/>
  <c r="C147" i="26"/>
  <c r="C149" i="26"/>
  <c r="C153" i="26"/>
  <c r="C154" i="26"/>
  <c r="C155" i="26"/>
  <c r="C158" i="26"/>
  <c r="C161" i="26"/>
  <c r="C162" i="26"/>
  <c r="C163" i="26"/>
  <c r="C165" i="26"/>
  <c r="C167" i="26"/>
  <c r="C169" i="26"/>
  <c r="C171" i="26"/>
  <c r="C173" i="26"/>
  <c r="C174" i="26"/>
  <c r="C177" i="26"/>
  <c r="C178" i="26"/>
  <c r="C179" i="26"/>
  <c r="C181" i="26"/>
  <c r="C182" i="26"/>
  <c r="C183" i="26"/>
  <c r="C185" i="26"/>
  <c r="C186" i="26"/>
  <c r="C187" i="26"/>
  <c r="C190" i="26"/>
  <c r="C191" i="26"/>
  <c r="C193" i="26"/>
  <c r="C195" i="26"/>
  <c r="C197" i="26"/>
  <c r="C199" i="26"/>
  <c r="C201" i="26"/>
  <c r="C202" i="26"/>
  <c r="C203" i="26"/>
  <c r="C206" i="26"/>
  <c r="C209" i="26"/>
  <c r="C210" i="26"/>
  <c r="C211" i="26"/>
  <c r="C215" i="26"/>
  <c r="C217" i="26"/>
  <c r="C218" i="26"/>
  <c r="C219" i="26"/>
  <c r="C221" i="26"/>
  <c r="C222" i="26"/>
  <c r="C225" i="26"/>
  <c r="C226" i="26"/>
  <c r="C227" i="26"/>
  <c r="C229" i="26"/>
  <c r="C230" i="26"/>
  <c r="C231" i="26"/>
  <c r="C235" i="26"/>
  <c r="C238" i="26"/>
  <c r="C239" i="26"/>
  <c r="C241" i="26"/>
  <c r="C242" i="26"/>
  <c r="C243" i="26"/>
  <c r="C247" i="26"/>
  <c r="C249" i="26"/>
  <c r="C250" i="26"/>
  <c r="C251" i="26"/>
  <c r="C254" i="26"/>
  <c r="C257" i="26"/>
  <c r="C258" i="26"/>
  <c r="C259" i="26"/>
  <c r="C261" i="26"/>
  <c r="C263" i="26"/>
  <c r="C265" i="26"/>
  <c r="C266" i="26"/>
  <c r="C267" i="26"/>
  <c r="C269" i="26"/>
  <c r="C270" i="26"/>
  <c r="C273" i="26"/>
  <c r="C275" i="26"/>
  <c r="C277" i="26"/>
  <c r="C278" i="26"/>
  <c r="C279" i="26"/>
  <c r="C281" i="26"/>
  <c r="C282" i="26"/>
  <c r="C283" i="26"/>
  <c r="C286" i="26"/>
  <c r="C287" i="26"/>
  <c r="C289" i="26"/>
  <c r="C293" i="26"/>
  <c r="C295" i="26"/>
  <c r="C297" i="26"/>
  <c r="C298" i="26"/>
  <c r="C299" i="26"/>
  <c r="C302" i="26"/>
  <c r="C305" i="26"/>
  <c r="C306" i="26"/>
  <c r="C307" i="26"/>
  <c r="C309" i="26"/>
  <c r="C314" i="26"/>
  <c r="C315" i="26"/>
  <c r="C317" i="26"/>
  <c r="C318" i="26"/>
  <c r="C321" i="26"/>
  <c r="C322" i="26"/>
  <c r="C325" i="26"/>
  <c r="C326" i="26"/>
  <c r="C327" i="26"/>
  <c r="C329" i="26"/>
  <c r="C330" i="26"/>
  <c r="C331" i="26"/>
  <c r="C334" i="26"/>
  <c r="C335" i="26"/>
  <c r="C337" i="26"/>
  <c r="C338" i="26"/>
  <c r="C339" i="26"/>
  <c r="C341" i="26"/>
  <c r="C345" i="26"/>
  <c r="C346" i="26"/>
  <c r="C347" i="26"/>
  <c r="C349" i="26"/>
  <c r="C351" i="26"/>
  <c r="C352" i="26"/>
  <c r="C353" i="26"/>
  <c r="C354" i="26"/>
  <c r="C355" i="26"/>
  <c r="C356" i="26"/>
  <c r="C357" i="26"/>
  <c r="C358" i="26"/>
  <c r="C359" i="26"/>
  <c r="C361" i="26"/>
  <c r="C363" i="26"/>
  <c r="C364" i="26"/>
  <c r="C365" i="26"/>
  <c r="C366" i="26"/>
  <c r="C367" i="26"/>
  <c r="C368" i="26"/>
  <c r="C369" i="26"/>
  <c r="C370" i="26"/>
  <c r="C371" i="26"/>
  <c r="C373" i="26"/>
  <c r="C375" i="26"/>
  <c r="C376" i="26"/>
  <c r="C379" i="26"/>
  <c r="C380" i="26"/>
  <c r="C381" i="26"/>
  <c r="C382" i="26"/>
  <c r="C383" i="26"/>
  <c r="C385" i="26"/>
  <c r="C387" i="26"/>
  <c r="C388" i="26"/>
  <c r="C391" i="26"/>
  <c r="C392" i="26"/>
  <c r="C393" i="26"/>
  <c r="C394" i="26"/>
  <c r="C395" i="26"/>
  <c r="C397" i="26"/>
  <c r="C399" i="26"/>
  <c r="C400" i="26"/>
  <c r="C403" i="26"/>
  <c r="C404" i="26"/>
  <c r="C405" i="26"/>
  <c r="C406" i="26"/>
  <c r="C407" i="26"/>
  <c r="C409" i="26"/>
  <c r="C411" i="26"/>
  <c r="C412" i="26"/>
  <c r="C413" i="26"/>
  <c r="C414" i="26"/>
  <c r="C415" i="26"/>
  <c r="C416" i="26"/>
  <c r="C417" i="26"/>
  <c r="C418" i="26"/>
  <c r="C419" i="26"/>
  <c r="C421" i="26"/>
  <c r="C423" i="26"/>
  <c r="C424" i="26"/>
  <c r="C425" i="26"/>
  <c r="C426" i="26"/>
  <c r="C427" i="26"/>
  <c r="C428" i="26"/>
  <c r="C429" i="26"/>
  <c r="C430" i="26"/>
  <c r="C431" i="26"/>
  <c r="C433" i="26"/>
  <c r="C435" i="26"/>
  <c r="C436" i="26"/>
  <c r="C437" i="26"/>
  <c r="C438" i="26"/>
  <c r="C439" i="26"/>
  <c r="C440" i="26"/>
  <c r="C441" i="26"/>
  <c r="C442" i="26"/>
  <c r="C443" i="26"/>
  <c r="C445" i="26"/>
  <c r="C447" i="26"/>
  <c r="C448" i="26"/>
  <c r="C451" i="26"/>
  <c r="C452" i="26"/>
  <c r="C453" i="26"/>
  <c r="C454" i="26"/>
  <c r="C455" i="26"/>
  <c r="C457" i="26"/>
  <c r="C459" i="26"/>
  <c r="C460" i="26"/>
  <c r="C463" i="26"/>
  <c r="C464" i="26"/>
  <c r="C465" i="26"/>
  <c r="C466" i="26"/>
  <c r="C467" i="26"/>
  <c r="C469" i="26"/>
  <c r="C471" i="26"/>
  <c r="C472" i="26"/>
  <c r="C475" i="26"/>
  <c r="C476" i="26"/>
  <c r="C477" i="26"/>
  <c r="C478" i="26"/>
  <c r="C479" i="26"/>
  <c r="C481" i="26"/>
  <c r="C483" i="26"/>
  <c r="C484" i="26"/>
  <c r="C485" i="26"/>
  <c r="C486" i="26"/>
  <c r="C487" i="26"/>
  <c r="C488" i="26"/>
  <c r="C489" i="26"/>
  <c r="C490" i="26"/>
  <c r="C491" i="26"/>
  <c r="C493" i="26"/>
  <c r="C495" i="26"/>
  <c r="C496" i="26"/>
  <c r="C497" i="26"/>
  <c r="C498" i="26"/>
  <c r="C499" i="26"/>
  <c r="C500" i="26"/>
  <c r="C501" i="26"/>
  <c r="C502" i="26"/>
  <c r="C503" i="26"/>
  <c r="C505" i="26"/>
  <c r="C507" i="26"/>
  <c r="C508" i="26"/>
  <c r="C509" i="26"/>
  <c r="C510" i="26"/>
  <c r="C511" i="26"/>
  <c r="C512" i="26"/>
  <c r="C513" i="26"/>
  <c r="C514" i="26"/>
  <c r="C515" i="26"/>
  <c r="C517" i="26"/>
  <c r="C519" i="26"/>
  <c r="C520" i="26"/>
  <c r="C523" i="26"/>
  <c r="C524" i="26"/>
  <c r="C525" i="26"/>
  <c r="C526" i="26"/>
  <c r="C527" i="26"/>
  <c r="C529" i="26"/>
  <c r="C531" i="26"/>
  <c r="C532" i="26"/>
  <c r="C535" i="26"/>
  <c r="C536" i="26"/>
  <c r="C537" i="26"/>
  <c r="C538" i="26"/>
  <c r="C539" i="26"/>
  <c r="C541" i="26"/>
  <c r="C543" i="26"/>
  <c r="C544" i="26"/>
  <c r="C547" i="26"/>
  <c r="C548" i="26"/>
  <c r="C549" i="26"/>
  <c r="C550" i="26"/>
  <c r="C551" i="26"/>
  <c r="C553" i="26"/>
  <c r="C555" i="26"/>
  <c r="C556" i="26"/>
  <c r="C557" i="26"/>
  <c r="C558" i="26"/>
  <c r="C559" i="26"/>
  <c r="C560" i="26"/>
  <c r="C561" i="26"/>
  <c r="C562" i="26"/>
  <c r="C563" i="26"/>
  <c r="C565" i="26"/>
  <c r="C567" i="26"/>
  <c r="C568" i="26"/>
  <c r="C569" i="26"/>
  <c r="C570" i="26"/>
  <c r="C571" i="26"/>
  <c r="C572" i="26"/>
  <c r="C573" i="26"/>
  <c r="C574" i="26"/>
  <c r="C575" i="26"/>
  <c r="C577" i="26"/>
  <c r="C579" i="26"/>
  <c r="C580" i="26"/>
  <c r="C581" i="26"/>
  <c r="C582" i="26"/>
  <c r="C583" i="26"/>
  <c r="C584" i="26"/>
  <c r="C585" i="26"/>
  <c r="C586" i="26"/>
  <c r="C587" i="26"/>
  <c r="C589" i="26"/>
  <c r="C591" i="26"/>
  <c r="C592" i="26"/>
  <c r="C595" i="26"/>
  <c r="C596" i="26"/>
  <c r="C597" i="26"/>
  <c r="C598" i="26"/>
  <c r="C599" i="26"/>
  <c r="C601" i="26"/>
  <c r="C603" i="26"/>
  <c r="C604" i="26"/>
  <c r="C607" i="26"/>
  <c r="C608" i="26"/>
  <c r="C609" i="26"/>
  <c r="C610" i="26"/>
  <c r="C611" i="26"/>
  <c r="C613" i="26"/>
  <c r="C615" i="26"/>
  <c r="C616" i="26"/>
  <c r="C619" i="26"/>
  <c r="C620" i="26"/>
  <c r="C621" i="26"/>
  <c r="C622" i="26"/>
  <c r="C623" i="26"/>
  <c r="C625" i="26"/>
  <c r="C627" i="26"/>
  <c r="C628" i="26"/>
  <c r="C629" i="26"/>
  <c r="C630" i="26"/>
  <c r="C631" i="26"/>
  <c r="C632" i="26"/>
  <c r="C633" i="26"/>
  <c r="C634" i="26"/>
  <c r="C635" i="26"/>
  <c r="C637" i="26"/>
  <c r="C639" i="26"/>
  <c r="C640" i="26"/>
  <c r="C641" i="26"/>
  <c r="C642" i="26"/>
  <c r="C643" i="26"/>
  <c r="C644" i="26"/>
  <c r="C645" i="26"/>
  <c r="C646" i="26"/>
  <c r="C647" i="26"/>
  <c r="C649" i="26"/>
  <c r="C651" i="26"/>
  <c r="C652" i="26"/>
  <c r="C653" i="26"/>
  <c r="C654" i="26"/>
  <c r="C655" i="26"/>
  <c r="C656" i="26"/>
  <c r="C657" i="26"/>
  <c r="C658" i="26"/>
  <c r="C659" i="26"/>
  <c r="C661" i="26"/>
  <c r="C663" i="26"/>
  <c r="C664" i="26"/>
  <c r="C667" i="26"/>
  <c r="C668" i="26"/>
  <c r="C669" i="26"/>
  <c r="C670" i="26"/>
  <c r="C671" i="26"/>
  <c r="C673" i="26"/>
  <c r="C675" i="26"/>
  <c r="C676" i="26"/>
  <c r="C679" i="26"/>
  <c r="C680" i="26"/>
  <c r="C681" i="26"/>
  <c r="C682" i="26"/>
  <c r="C683" i="26"/>
  <c r="C685" i="26"/>
  <c r="C687" i="26"/>
  <c r="C688" i="26"/>
  <c r="C691" i="26"/>
  <c r="C692" i="26"/>
  <c r="C693" i="26"/>
  <c r="C694" i="26"/>
  <c r="C695" i="26"/>
  <c r="C697" i="26"/>
  <c r="C699" i="26"/>
  <c r="C700" i="26"/>
  <c r="C701" i="26"/>
  <c r="C702" i="26"/>
  <c r="C703" i="26"/>
  <c r="C704" i="26"/>
  <c r="C705" i="26"/>
  <c r="C706" i="26"/>
  <c r="C707" i="26"/>
  <c r="C709" i="26"/>
  <c r="C711" i="26"/>
  <c r="C712" i="26"/>
  <c r="C713" i="26"/>
  <c r="C714" i="26"/>
  <c r="C715" i="26"/>
  <c r="C716" i="26"/>
  <c r="C717" i="26"/>
  <c r="C718" i="26"/>
  <c r="C719" i="26"/>
  <c r="C721" i="26"/>
  <c r="C723" i="26"/>
  <c r="C724" i="26"/>
  <c r="C725" i="26"/>
  <c r="C726" i="26"/>
  <c r="C727" i="26"/>
  <c r="C728" i="26"/>
  <c r="C729" i="26"/>
  <c r="C730" i="26"/>
  <c r="C731" i="26"/>
  <c r="C733" i="26"/>
  <c r="C735" i="26"/>
  <c r="C736" i="26"/>
  <c r="C739" i="26"/>
  <c r="C740" i="26"/>
  <c r="C741" i="26"/>
  <c r="C742" i="26"/>
  <c r="C743" i="26"/>
  <c r="C745" i="26"/>
  <c r="C747" i="26"/>
  <c r="C748" i="26"/>
  <c r="C751" i="26"/>
  <c r="C752" i="26"/>
  <c r="C753" i="26"/>
  <c r="C754" i="26"/>
  <c r="C755" i="26"/>
  <c r="C757" i="26"/>
  <c r="C759" i="26"/>
  <c r="C760" i="26"/>
  <c r="C763" i="26"/>
  <c r="C764" i="26"/>
  <c r="C765" i="26"/>
  <c r="C766" i="26"/>
  <c r="C767" i="26"/>
  <c r="C769" i="26"/>
  <c r="C770" i="26"/>
  <c r="C771" i="26"/>
  <c r="C772" i="26"/>
  <c r="C773" i="26"/>
  <c r="C775" i="26"/>
  <c r="C776" i="26"/>
  <c r="C777" i="26"/>
  <c r="C778" i="26"/>
  <c r="C779" i="26"/>
  <c r="C781" i="26"/>
  <c r="C782" i="26"/>
  <c r="C783" i="26"/>
  <c r="C784" i="26"/>
  <c r="C785" i="26"/>
  <c r="C786" i="26"/>
  <c r="C787" i="26"/>
  <c r="C788" i="26"/>
  <c r="C789" i="26"/>
  <c r="C790" i="26"/>
  <c r="C791" i="26"/>
  <c r="C793" i="26"/>
  <c r="C794" i="26"/>
  <c r="C795" i="26"/>
  <c r="C796" i="26"/>
  <c r="C797" i="26"/>
  <c r="C798" i="26"/>
  <c r="C799" i="26"/>
  <c r="C800" i="26"/>
  <c r="C801" i="26"/>
  <c r="C802" i="26"/>
  <c r="C803" i="26"/>
  <c r="C805" i="26"/>
  <c r="C806" i="26"/>
  <c r="C807" i="26"/>
  <c r="C808" i="26"/>
  <c r="C809" i="26"/>
  <c r="C810" i="26"/>
  <c r="C811" i="26"/>
  <c r="C812" i="26"/>
  <c r="C813" i="26"/>
  <c r="C814" i="26"/>
  <c r="C815" i="26"/>
  <c r="C817" i="26"/>
  <c r="C819" i="26"/>
  <c r="C820" i="26"/>
  <c r="C821" i="26"/>
  <c r="C822" i="26"/>
  <c r="C823" i="26"/>
  <c r="C824" i="26"/>
  <c r="C825" i="26"/>
  <c r="C826" i="26"/>
  <c r="C827" i="26"/>
  <c r="C829" i="26"/>
  <c r="C830" i="26"/>
  <c r="C831" i="26"/>
  <c r="C832" i="26"/>
  <c r="C833" i="26"/>
  <c r="C834" i="26"/>
  <c r="C835" i="26"/>
  <c r="C836" i="26"/>
  <c r="C837" i="26"/>
  <c r="C838" i="26"/>
  <c r="C839" i="26"/>
  <c r="C841" i="26"/>
  <c r="C842" i="26"/>
  <c r="C843" i="26"/>
  <c r="C844" i="26"/>
  <c r="C846" i="26"/>
  <c r="C847" i="26"/>
  <c r="C848" i="26"/>
  <c r="C849" i="26"/>
  <c r="C850" i="26"/>
  <c r="C851" i="26"/>
  <c r="C853" i="26"/>
  <c r="C854" i="26"/>
  <c r="C855" i="26"/>
  <c r="C856" i="26"/>
  <c r="C859" i="26"/>
  <c r="C860" i="26"/>
  <c r="C861" i="26"/>
  <c r="C862" i="26"/>
  <c r="C863" i="26"/>
  <c r="C865" i="26"/>
  <c r="C866" i="26"/>
  <c r="C867" i="26"/>
  <c r="C868" i="26"/>
  <c r="C871" i="26"/>
  <c r="C872" i="26"/>
  <c r="C873" i="26"/>
  <c r="C874" i="26"/>
  <c r="C875" i="26"/>
  <c r="C877" i="26"/>
  <c r="C878" i="26"/>
  <c r="C879" i="26"/>
  <c r="C880" i="26"/>
  <c r="C883" i="26"/>
  <c r="C884" i="26"/>
  <c r="C885" i="26"/>
  <c r="C886" i="26"/>
  <c r="C887" i="26"/>
  <c r="C889" i="26"/>
  <c r="C890" i="26"/>
  <c r="C891" i="26"/>
  <c r="C892" i="26"/>
  <c r="C895" i="26"/>
  <c r="C896" i="26"/>
  <c r="C897" i="26"/>
  <c r="C898" i="26"/>
  <c r="C899" i="26"/>
  <c r="C901" i="26"/>
  <c r="C902" i="26"/>
  <c r="C903" i="26"/>
  <c r="C904" i="26"/>
  <c r="C907" i="26"/>
  <c r="C908" i="26"/>
  <c r="C909" i="26"/>
  <c r="C910" i="26"/>
  <c r="C911" i="26"/>
  <c r="C913" i="26"/>
  <c r="C914" i="26"/>
  <c r="C915" i="26"/>
  <c r="C916" i="26"/>
  <c r="C919" i="26"/>
  <c r="C920" i="26"/>
  <c r="C921" i="26"/>
  <c r="C922" i="26"/>
  <c r="C923" i="26"/>
  <c r="C925" i="26"/>
  <c r="C926" i="26"/>
  <c r="C927" i="26"/>
  <c r="C928" i="26"/>
  <c r="C929" i="26"/>
  <c r="C930" i="26"/>
  <c r="C931" i="26"/>
  <c r="C932" i="26"/>
  <c r="C933" i="26"/>
  <c r="C934" i="26"/>
  <c r="C935" i="26"/>
  <c r="C937" i="26"/>
  <c r="C938" i="26"/>
  <c r="C939" i="26"/>
  <c r="C940" i="26"/>
  <c r="C941" i="26"/>
  <c r="C942" i="26"/>
  <c r="C943" i="26"/>
  <c r="C944" i="26"/>
  <c r="C945" i="26"/>
  <c r="C946" i="26"/>
  <c r="C947" i="26"/>
  <c r="C949" i="26"/>
  <c r="C950" i="26"/>
  <c r="C951" i="26"/>
  <c r="C952" i="26"/>
  <c r="C953" i="26"/>
  <c r="C954" i="26"/>
  <c r="C955" i="26"/>
  <c r="C956" i="26"/>
  <c r="C957" i="26"/>
  <c r="C958" i="26"/>
  <c r="C959" i="26"/>
  <c r="C961" i="26"/>
  <c r="C962" i="26"/>
  <c r="C963" i="26"/>
  <c r="C964" i="26"/>
  <c r="C965" i="26"/>
  <c r="C966" i="26"/>
  <c r="C967" i="26"/>
  <c r="C968" i="26"/>
  <c r="C969" i="26"/>
  <c r="C970" i="26"/>
  <c r="C971" i="26"/>
  <c r="C973" i="26"/>
  <c r="C974" i="26"/>
  <c r="C975" i="26"/>
  <c r="C976" i="26"/>
  <c r="C977" i="26"/>
  <c r="C978" i="26"/>
  <c r="C979" i="26"/>
  <c r="C980" i="26"/>
  <c r="C981" i="26"/>
  <c r="C982" i="26"/>
  <c r="C983" i="26"/>
  <c r="C985" i="26"/>
  <c r="C986" i="26"/>
  <c r="C987" i="26"/>
  <c r="C988" i="26"/>
  <c r="C990" i="26"/>
  <c r="C991" i="26"/>
  <c r="C992" i="26"/>
  <c r="C993" i="26"/>
  <c r="C994" i="26"/>
  <c r="C995" i="26"/>
  <c r="C997" i="26"/>
  <c r="C998" i="26"/>
  <c r="C999" i="26"/>
  <c r="C1000" i="26"/>
  <c r="C1003" i="26"/>
  <c r="C1004" i="26"/>
  <c r="C1005" i="26"/>
  <c r="C1006" i="26"/>
  <c r="C1007" i="26"/>
  <c r="C1009" i="26"/>
  <c r="C1010" i="26"/>
  <c r="C1011" i="26"/>
  <c r="C1012" i="26"/>
  <c r="C1015" i="26"/>
  <c r="C1016" i="26"/>
  <c r="C1017" i="26"/>
  <c r="C1018" i="26"/>
  <c r="C1019" i="26"/>
  <c r="C1021" i="26"/>
  <c r="C1022" i="26"/>
  <c r="C1023" i="26"/>
  <c r="C1024" i="26"/>
  <c r="C1027" i="26"/>
  <c r="C1028" i="26"/>
  <c r="C1029" i="26"/>
  <c r="C1030" i="26"/>
  <c r="C1031" i="26"/>
  <c r="C1033" i="26"/>
  <c r="C1034" i="26"/>
  <c r="C1035" i="26"/>
  <c r="C1036" i="26"/>
  <c r="C1037" i="26"/>
  <c r="C1039" i="26"/>
  <c r="C1040" i="26"/>
  <c r="C1041" i="26"/>
  <c r="C1042" i="26"/>
  <c r="C1043" i="26"/>
  <c r="C1045" i="26"/>
  <c r="C1046" i="26"/>
  <c r="C1047" i="26"/>
  <c r="C1048" i="26"/>
  <c r="C1050" i="26"/>
  <c r="C1051" i="26"/>
  <c r="C1052" i="26"/>
  <c r="C1053" i="26"/>
  <c r="C1054" i="26"/>
  <c r="C1055" i="26"/>
  <c r="C1057" i="26"/>
  <c r="C1058" i="26"/>
  <c r="C1059" i="26"/>
  <c r="C1060" i="26"/>
  <c r="C1061" i="26"/>
  <c r="C1063" i="26"/>
  <c r="C1064" i="26"/>
  <c r="C1065" i="26"/>
  <c r="C1066" i="26"/>
  <c r="C1067" i="26"/>
  <c r="C1069" i="26"/>
  <c r="C1070" i="26"/>
  <c r="C1071" i="26"/>
  <c r="C1072" i="26"/>
  <c r="C1074" i="26"/>
  <c r="C1075" i="26"/>
  <c r="C1076" i="26"/>
  <c r="C1077" i="26"/>
  <c r="C1078" i="26"/>
  <c r="C1079" i="26"/>
  <c r="C1081" i="26"/>
  <c r="C1082" i="26"/>
  <c r="C1083" i="26"/>
  <c r="C1084" i="26"/>
  <c r="C1085" i="26"/>
  <c r="C1087" i="26"/>
  <c r="C1088" i="26"/>
  <c r="C1089" i="26"/>
  <c r="C1090" i="26"/>
  <c r="C1091" i="26"/>
  <c r="C1093" i="26"/>
  <c r="C1094" i="26"/>
  <c r="C1095" i="26"/>
  <c r="C1096" i="26"/>
  <c r="C1097" i="26"/>
  <c r="C1098" i="26"/>
  <c r="C1099" i="26"/>
  <c r="C1100" i="26"/>
  <c r="C1101" i="26"/>
  <c r="C1102" i="26"/>
  <c r="C1103" i="26"/>
  <c r="C1105" i="26"/>
  <c r="C1106" i="26"/>
  <c r="C1107" i="26"/>
  <c r="C1108" i="26"/>
  <c r="C1109" i="26"/>
  <c r="C1110" i="26"/>
  <c r="C1111" i="26"/>
  <c r="C1112" i="26"/>
  <c r="C1113" i="26"/>
  <c r="C1114" i="26"/>
  <c r="C1115" i="26"/>
  <c r="C1117" i="26"/>
  <c r="C1118" i="26"/>
  <c r="C1119" i="26"/>
  <c r="C1120" i="26"/>
  <c r="C1121" i="26"/>
  <c r="C1122" i="26"/>
  <c r="C1123" i="26"/>
  <c r="C1124" i="26"/>
  <c r="C1125" i="26"/>
  <c r="C1126" i="26"/>
  <c r="C1127" i="26"/>
  <c r="C1129" i="26"/>
  <c r="C1130" i="26"/>
  <c r="C1131" i="26"/>
  <c r="C1132" i="26"/>
  <c r="C1134" i="26"/>
  <c r="C1135" i="26"/>
  <c r="C1136" i="26"/>
  <c r="C1137" i="26"/>
  <c r="C1138" i="26"/>
  <c r="C1139" i="26"/>
  <c r="C1141" i="26"/>
  <c r="C1142" i="26"/>
  <c r="C1143" i="26"/>
  <c r="C1144" i="26"/>
  <c r="C1147" i="26"/>
  <c r="C1148" i="26"/>
  <c r="C1149" i="26"/>
  <c r="C1150" i="26"/>
  <c r="C1151" i="26"/>
  <c r="C1153" i="26"/>
  <c r="C1154" i="26"/>
  <c r="C1155" i="26"/>
  <c r="C1156" i="26"/>
  <c r="C1159" i="26"/>
  <c r="C1160" i="26"/>
  <c r="C1161" i="26"/>
  <c r="C1162" i="26"/>
  <c r="C1163" i="26"/>
  <c r="C1165" i="26"/>
  <c r="C1166" i="26"/>
  <c r="C1167" i="26"/>
  <c r="C1168" i="26"/>
  <c r="C1171" i="26"/>
  <c r="C1172" i="26"/>
  <c r="C1173" i="26"/>
  <c r="C1174" i="26"/>
  <c r="C1175" i="26"/>
  <c r="C1177" i="26"/>
  <c r="C1178" i="26"/>
  <c r="C1179" i="26"/>
  <c r="C1180" i="26"/>
  <c r="C1181" i="26"/>
  <c r="C1183" i="26"/>
  <c r="C1184" i="26"/>
  <c r="C1185" i="26"/>
  <c r="C1186" i="26"/>
  <c r="C1187" i="26"/>
  <c r="C1189" i="26"/>
  <c r="C1190" i="26"/>
  <c r="C1191" i="26"/>
  <c r="C1192" i="26"/>
  <c r="C1194" i="26"/>
  <c r="C1195" i="26"/>
  <c r="C1196" i="26"/>
  <c r="C1197" i="26"/>
  <c r="C1198" i="26"/>
  <c r="C1199" i="26"/>
  <c r="C1201" i="26"/>
  <c r="C1202" i="26"/>
  <c r="C1203" i="26"/>
  <c r="C1204" i="26"/>
  <c r="C1205" i="26"/>
  <c r="C1207" i="26"/>
  <c r="C1208" i="26"/>
  <c r="C1209" i="26"/>
  <c r="C1210" i="26"/>
  <c r="C1211" i="26"/>
  <c r="C1212" i="26"/>
  <c r="C1213" i="26"/>
  <c r="C1214" i="26"/>
  <c r="C1215" i="26"/>
  <c r="C1216" i="26"/>
  <c r="C1217" i="26"/>
  <c r="C1219" i="26"/>
  <c r="C1220" i="26"/>
  <c r="C1221" i="26"/>
  <c r="C1222" i="26"/>
  <c r="C1223" i="26"/>
  <c r="C1224" i="26"/>
  <c r="C1225" i="26"/>
  <c r="C1226" i="26"/>
  <c r="C1227" i="26"/>
  <c r="C1228" i="26"/>
  <c r="C1229" i="26"/>
  <c r="C1231" i="26"/>
  <c r="C1232" i="26"/>
  <c r="C1233" i="26"/>
  <c r="C1234" i="26"/>
  <c r="C1235" i="26"/>
  <c r="C1236" i="26"/>
  <c r="C1237" i="26"/>
  <c r="C1238" i="26"/>
  <c r="C1239" i="26"/>
  <c r="C1240" i="26"/>
  <c r="C1241" i="26"/>
  <c r="C1243" i="26"/>
  <c r="C1244" i="26"/>
  <c r="C1245" i="26"/>
  <c r="C1246" i="26"/>
  <c r="C1247" i="26"/>
  <c r="C1248" i="26"/>
  <c r="C1249" i="26"/>
  <c r="C1250" i="26"/>
  <c r="C1251" i="26"/>
  <c r="C1252" i="26"/>
  <c r="C1253" i="26"/>
  <c r="C1255" i="26"/>
  <c r="C1256" i="26"/>
  <c r="C1257" i="26"/>
  <c r="C1258" i="26"/>
  <c r="C1259" i="26"/>
  <c r="C1260" i="26"/>
  <c r="C1261" i="26"/>
  <c r="C1262" i="26"/>
  <c r="C1263" i="26"/>
  <c r="C1264" i="26"/>
  <c r="C1265" i="26"/>
  <c r="C1267" i="26"/>
  <c r="C1268" i="26"/>
  <c r="C1269" i="26"/>
  <c r="C1270" i="26"/>
  <c r="C1271" i="26"/>
  <c r="C1272" i="26"/>
  <c r="C1273" i="26"/>
  <c r="C1274" i="26"/>
  <c r="C1275" i="26"/>
  <c r="C1276" i="26"/>
  <c r="C1277" i="26"/>
  <c r="C1279" i="26"/>
  <c r="C1280" i="26"/>
  <c r="C1281" i="26"/>
  <c r="C1282" i="26"/>
  <c r="C1283" i="26"/>
  <c r="C1284" i="26"/>
  <c r="C1285" i="26"/>
  <c r="C1286" i="26"/>
  <c r="C1287" i="26"/>
  <c r="C1288" i="26"/>
  <c r="C1289" i="26"/>
  <c r="C1291" i="26"/>
  <c r="C1292" i="26"/>
  <c r="C1293" i="26"/>
  <c r="C1294" i="26"/>
  <c r="C1295" i="26"/>
  <c r="C1296" i="26"/>
  <c r="C1297" i="26"/>
  <c r="C1298" i="26"/>
  <c r="C1299" i="26"/>
  <c r="C1300" i="26"/>
  <c r="C1301" i="26"/>
  <c r="C1303" i="26"/>
  <c r="C1304" i="26"/>
  <c r="C1305" i="26"/>
  <c r="C1306" i="26"/>
  <c r="C1307" i="26"/>
  <c r="C1308" i="26"/>
  <c r="C1309" i="26"/>
  <c r="C1310" i="26"/>
  <c r="C1311" i="26"/>
  <c r="C1312" i="26"/>
  <c r="C1313" i="26"/>
  <c r="C1315" i="26"/>
  <c r="C1316" i="26"/>
  <c r="C1317" i="26"/>
  <c r="C1318" i="26"/>
  <c r="C1319" i="26"/>
  <c r="C1320" i="26"/>
  <c r="C1321" i="26"/>
  <c r="C1322" i="26"/>
  <c r="C1323" i="26"/>
  <c r="C1324" i="26"/>
  <c r="C1325" i="26"/>
  <c r="C1327" i="26"/>
  <c r="C1328" i="26"/>
  <c r="C1329" i="26"/>
  <c r="C1330" i="26"/>
  <c r="C1331" i="26"/>
  <c r="C1332" i="26"/>
  <c r="C1333" i="26"/>
  <c r="C1334" i="26"/>
  <c r="C1335" i="26"/>
  <c r="C1336" i="26"/>
  <c r="C1337" i="26"/>
  <c r="C1339" i="26"/>
  <c r="C1340" i="26"/>
  <c r="C1341" i="26"/>
  <c r="C1342" i="26"/>
  <c r="C1343" i="26"/>
  <c r="C1344" i="26"/>
  <c r="C1345" i="26"/>
  <c r="C1346" i="26"/>
  <c r="C1347" i="26"/>
  <c r="C1348" i="26"/>
  <c r="C1349" i="26"/>
  <c r="C1351" i="26"/>
  <c r="C1352" i="26"/>
  <c r="C1353" i="26"/>
  <c r="C1354" i="26"/>
  <c r="C1355" i="26"/>
  <c r="C1356" i="26"/>
  <c r="C1357" i="26"/>
  <c r="C1358" i="26"/>
  <c r="C1359" i="26"/>
  <c r="C1360" i="26"/>
  <c r="C1361" i="26"/>
  <c r="C1363" i="26"/>
  <c r="C1364" i="26"/>
  <c r="C1365" i="26"/>
  <c r="C1366" i="26"/>
  <c r="C1367" i="26"/>
  <c r="C1368" i="26"/>
  <c r="C1369" i="26"/>
  <c r="C1370" i="26"/>
  <c r="C1371" i="26"/>
  <c r="C1372" i="26"/>
  <c r="C1373" i="26"/>
  <c r="C1375" i="26"/>
  <c r="C1376" i="26"/>
  <c r="C1377" i="26"/>
  <c r="C1378" i="26"/>
  <c r="C1379" i="26"/>
  <c r="C1380" i="26"/>
  <c r="C1381" i="26"/>
  <c r="C1382" i="26"/>
  <c r="C1383" i="26"/>
  <c r="C1384" i="26"/>
  <c r="C1385" i="26"/>
  <c r="C1387" i="26"/>
  <c r="C1388" i="26"/>
  <c r="C1389" i="26"/>
  <c r="C1390" i="26"/>
  <c r="C1391" i="26"/>
  <c r="C1392" i="26"/>
  <c r="C1393" i="26"/>
  <c r="C1394" i="26"/>
  <c r="C1395" i="26"/>
  <c r="C1396" i="26"/>
  <c r="C1397" i="26"/>
  <c r="C1399" i="26"/>
  <c r="C1400" i="26"/>
  <c r="C1401" i="26"/>
  <c r="C1402" i="26"/>
  <c r="C1403" i="26"/>
  <c r="C1404" i="26"/>
  <c r="C1405" i="26"/>
  <c r="C1406" i="26"/>
  <c r="C1407" i="26"/>
  <c r="C1408" i="26"/>
  <c r="C1409" i="26"/>
  <c r="C1411" i="26"/>
  <c r="C1412" i="26"/>
  <c r="C1413" i="26"/>
  <c r="C1414" i="26"/>
  <c r="C1415" i="26"/>
  <c r="C1416" i="26"/>
  <c r="C1417" i="26"/>
  <c r="C1418" i="26"/>
  <c r="C1419" i="26"/>
  <c r="C1420" i="26"/>
  <c r="C1421" i="26"/>
  <c r="C1423" i="26"/>
  <c r="C1424" i="26"/>
  <c r="C1425" i="26"/>
  <c r="C1426" i="26"/>
  <c r="C1427" i="26"/>
  <c r="C1428" i="26"/>
  <c r="C1429" i="26"/>
  <c r="C1430" i="26"/>
  <c r="C1431" i="26"/>
  <c r="C1432" i="26"/>
  <c r="C1433" i="26"/>
  <c r="C1435" i="26"/>
  <c r="C1436" i="26"/>
  <c r="C1437" i="26"/>
  <c r="C1438" i="26"/>
  <c r="C1439" i="26"/>
  <c r="C1440" i="26"/>
  <c r="C1441" i="26"/>
  <c r="C1442" i="26"/>
  <c r="C1443" i="26"/>
  <c r="C1444" i="26"/>
  <c r="C1445" i="26"/>
  <c r="C1447" i="26"/>
  <c r="C1448" i="26"/>
  <c r="C1449" i="26"/>
  <c r="C1450" i="26"/>
  <c r="C1451" i="26"/>
  <c r="C1452" i="26"/>
  <c r="C1453" i="26"/>
  <c r="C1454" i="26"/>
  <c r="C1455" i="26"/>
  <c r="C1456" i="26"/>
  <c r="C1457" i="26"/>
  <c r="C1459" i="26"/>
  <c r="C1460" i="26"/>
  <c r="C1461" i="26"/>
  <c r="C1462" i="26"/>
  <c r="C1463" i="26"/>
  <c r="C1464" i="26"/>
  <c r="C1465" i="26"/>
  <c r="C1466" i="26"/>
  <c r="C1467" i="26"/>
  <c r="C1468" i="26"/>
  <c r="C1469" i="26"/>
  <c r="C1471" i="26"/>
  <c r="C1472" i="26"/>
  <c r="C1473" i="26"/>
  <c r="C1474" i="26"/>
  <c r="C1475" i="26"/>
  <c r="C1476" i="26"/>
  <c r="C1477" i="26"/>
  <c r="C1478" i="26"/>
  <c r="C1479" i="26"/>
  <c r="C1480" i="26"/>
  <c r="C1481" i="26"/>
  <c r="C1483" i="26"/>
  <c r="C1484" i="26"/>
  <c r="C1485" i="26"/>
  <c r="C1486" i="26"/>
  <c r="C1487" i="26"/>
  <c r="C1488" i="26"/>
  <c r="C1489" i="26"/>
  <c r="C1490" i="26"/>
  <c r="C1491" i="26"/>
  <c r="C1492" i="26"/>
  <c r="C1493" i="26"/>
  <c r="C1495" i="26"/>
  <c r="C1496" i="26"/>
  <c r="C1497" i="26"/>
  <c r="C1498" i="26"/>
  <c r="C1499" i="26"/>
  <c r="C1500" i="26"/>
  <c r="C1501" i="26"/>
  <c r="C1502" i="26"/>
  <c r="C1503" i="26"/>
  <c r="C1504" i="26"/>
  <c r="C1505" i="26"/>
  <c r="C1507" i="26"/>
  <c r="C1508" i="26"/>
  <c r="C1509" i="26"/>
  <c r="C1510" i="26"/>
  <c r="C1511" i="26"/>
  <c r="C1512" i="26"/>
  <c r="C1513" i="26"/>
  <c r="C1514" i="26"/>
  <c r="C1515" i="26"/>
  <c r="C1516" i="26"/>
  <c r="C1517" i="26"/>
  <c r="C1519" i="26"/>
  <c r="C1520" i="26"/>
  <c r="C1521" i="26"/>
  <c r="C1522" i="26"/>
  <c r="C1523" i="26"/>
  <c r="C1524" i="26"/>
  <c r="C1525" i="26"/>
  <c r="C1526" i="26"/>
  <c r="C1527" i="26"/>
  <c r="C1528" i="26"/>
  <c r="C1529" i="26"/>
  <c r="C1531" i="26"/>
  <c r="C1532" i="26"/>
  <c r="C1533" i="26"/>
  <c r="C1534" i="26"/>
  <c r="C1535" i="26"/>
  <c r="C1536" i="26"/>
  <c r="C1537" i="26"/>
  <c r="C1538" i="26"/>
  <c r="C1539" i="26"/>
  <c r="C1540" i="26"/>
  <c r="C1541" i="26"/>
  <c r="C1543" i="26"/>
  <c r="C1544" i="26"/>
  <c r="C1545" i="26"/>
  <c r="C1546" i="26"/>
  <c r="C1547" i="26"/>
  <c r="C1548" i="26"/>
  <c r="C1549" i="26"/>
  <c r="C1550" i="26"/>
  <c r="C1551" i="26"/>
  <c r="C1552" i="26"/>
  <c r="C1553" i="26"/>
  <c r="C1555" i="26"/>
  <c r="C1556" i="26"/>
  <c r="C1557" i="26"/>
  <c r="C1558" i="26"/>
  <c r="C1559" i="26"/>
  <c r="C1560" i="26"/>
  <c r="C1561" i="26"/>
  <c r="C1562" i="26"/>
  <c r="C1563" i="26"/>
  <c r="C1564" i="26"/>
  <c r="C1565" i="26"/>
  <c r="C1567" i="26"/>
  <c r="C1568" i="26"/>
  <c r="C1569" i="26"/>
  <c r="C1570" i="26"/>
  <c r="C1571" i="26"/>
  <c r="C1572" i="26"/>
  <c r="C1573" i="26"/>
  <c r="C1574" i="26"/>
  <c r="C1575" i="26"/>
  <c r="C1576" i="26"/>
  <c r="C1577" i="26"/>
  <c r="C1579" i="26"/>
  <c r="C1580" i="26"/>
  <c r="C1581" i="26"/>
  <c r="C1582" i="26"/>
  <c r="C1583" i="26"/>
  <c r="C1584" i="26"/>
  <c r="C1585" i="26"/>
  <c r="C1586" i="26"/>
  <c r="C1587" i="26"/>
  <c r="C1588" i="26"/>
  <c r="C1589" i="26"/>
  <c r="C1591" i="26"/>
  <c r="C1592" i="26"/>
  <c r="C1593" i="26"/>
  <c r="C1594" i="26"/>
  <c r="C1595" i="26"/>
  <c r="C1596" i="26"/>
  <c r="C1597" i="26"/>
  <c r="C1598" i="26"/>
  <c r="C1599" i="26"/>
  <c r="C1600" i="26"/>
  <c r="C1601" i="26"/>
  <c r="C1603" i="26"/>
  <c r="C1604" i="26"/>
  <c r="C1605" i="26"/>
  <c r="C1606" i="26"/>
  <c r="C1607" i="26"/>
  <c r="C1608" i="26"/>
  <c r="C1609" i="26"/>
  <c r="C1610" i="26"/>
  <c r="C1611" i="26"/>
  <c r="C1612" i="26"/>
  <c r="C1613" i="26"/>
  <c r="C1615" i="26"/>
  <c r="C1616" i="26"/>
  <c r="C1617" i="26"/>
  <c r="C1618" i="26"/>
  <c r="C1619" i="26"/>
  <c r="C1620" i="26"/>
  <c r="C1621" i="26"/>
  <c r="C1622" i="26"/>
  <c r="C1623" i="26"/>
  <c r="C1624" i="26"/>
  <c r="C1625" i="26"/>
  <c r="C1627" i="26"/>
  <c r="C1628" i="26"/>
  <c r="C1629" i="26"/>
  <c r="C1630" i="26"/>
  <c r="C1631" i="26"/>
  <c r="C1632" i="26"/>
  <c r="C1633" i="26"/>
  <c r="C1634" i="26"/>
  <c r="C1635" i="26"/>
  <c r="C1636" i="26"/>
  <c r="C1637" i="26"/>
  <c r="C1639" i="26"/>
  <c r="C1640" i="26"/>
  <c r="C1641" i="26"/>
  <c r="C1642" i="26"/>
  <c r="C1643" i="26"/>
  <c r="C1644" i="26"/>
  <c r="C1645" i="26"/>
  <c r="C1646" i="26"/>
  <c r="C1647" i="26"/>
  <c r="C1648" i="26"/>
  <c r="C1649" i="26"/>
  <c r="C1651" i="26"/>
  <c r="C1652" i="26"/>
  <c r="C1653" i="26"/>
  <c r="C1654" i="26"/>
  <c r="C1655" i="26"/>
  <c r="C1656" i="26"/>
  <c r="C1657" i="26"/>
  <c r="C1658" i="26"/>
  <c r="C1659" i="26"/>
  <c r="C1660" i="26"/>
  <c r="C1661" i="26"/>
  <c r="C1663" i="26"/>
  <c r="C1664" i="26"/>
  <c r="C1665" i="26"/>
  <c r="C1666" i="26"/>
  <c r="C1667" i="26"/>
  <c r="C1668" i="26"/>
  <c r="C1669" i="26"/>
  <c r="C1670" i="26"/>
  <c r="C1671" i="26"/>
  <c r="C1672" i="26"/>
  <c r="C1673" i="26"/>
  <c r="C1675" i="26"/>
  <c r="C1676" i="26"/>
  <c r="C1677" i="26"/>
  <c r="C1678" i="26"/>
  <c r="C1679" i="26"/>
  <c r="C1680" i="26"/>
  <c r="C1681" i="26"/>
  <c r="C1682" i="26"/>
  <c r="C1683" i="26"/>
  <c r="C1684" i="26"/>
  <c r="C1685" i="26"/>
  <c r="C1687" i="26"/>
  <c r="C1688" i="26"/>
  <c r="C1689" i="26"/>
  <c r="C1690" i="26"/>
  <c r="C1691" i="26"/>
  <c r="C1692" i="26"/>
  <c r="C1693" i="26"/>
  <c r="C1694" i="26"/>
  <c r="C1695" i="26"/>
  <c r="C1696" i="26"/>
  <c r="C1697" i="26"/>
  <c r="C1699" i="26"/>
  <c r="C1700" i="26"/>
  <c r="C1701" i="26"/>
  <c r="C1702" i="26"/>
  <c r="C1703" i="26"/>
  <c r="C1704" i="26"/>
  <c r="C1705" i="26"/>
  <c r="C1706" i="26"/>
  <c r="C1707" i="26"/>
  <c r="C1708" i="26"/>
  <c r="C1709" i="26"/>
  <c r="C1711" i="26"/>
  <c r="C1712" i="26"/>
  <c r="C1713" i="26"/>
  <c r="C1714" i="26"/>
  <c r="C1715" i="26"/>
  <c r="C1716" i="26"/>
  <c r="C1717" i="26"/>
  <c r="C1718" i="26"/>
  <c r="C1719" i="26"/>
  <c r="C1720" i="26"/>
  <c r="C1721" i="26"/>
  <c r="C1723" i="26"/>
  <c r="C1724" i="26"/>
  <c r="C1725" i="26"/>
  <c r="C1726" i="26"/>
  <c r="C1727" i="26"/>
  <c r="C1728" i="26"/>
  <c r="C1729" i="26"/>
  <c r="C1730" i="26"/>
  <c r="C1731" i="26"/>
  <c r="C1732" i="26"/>
  <c r="C1733" i="26"/>
  <c r="C1735" i="26"/>
  <c r="C1736" i="26"/>
  <c r="C1737" i="26"/>
  <c r="C1738" i="26"/>
  <c r="C1739" i="26"/>
  <c r="C1740" i="26"/>
  <c r="C1741" i="26"/>
  <c r="C1742" i="26"/>
  <c r="C1743" i="26"/>
  <c r="C1744" i="26"/>
  <c r="C1745" i="26"/>
  <c r="C1747" i="26"/>
  <c r="C1748" i="26"/>
  <c r="C1749" i="26"/>
  <c r="C1750" i="26"/>
  <c r="C1751" i="26"/>
  <c r="C1752" i="26"/>
  <c r="C1753" i="26"/>
  <c r="C1754" i="26"/>
  <c r="C1755" i="26"/>
  <c r="C1756" i="26"/>
  <c r="C1757" i="26"/>
  <c r="C1759" i="26"/>
  <c r="C1760" i="26"/>
  <c r="C1761" i="26"/>
  <c r="C1762" i="26"/>
  <c r="C1763" i="26"/>
  <c r="C1764" i="26"/>
  <c r="C1765" i="26"/>
  <c r="C1766" i="26"/>
  <c r="C1767" i="26"/>
  <c r="C1768" i="26"/>
  <c r="C1769" i="26"/>
  <c r="C1771" i="26"/>
  <c r="C1772" i="26"/>
  <c r="C1773" i="26"/>
  <c r="C1774" i="26"/>
  <c r="C1775" i="26"/>
  <c r="C1776" i="26"/>
  <c r="C1777" i="26"/>
  <c r="C1778" i="26"/>
  <c r="C1779" i="26"/>
  <c r="C1780" i="26"/>
  <c r="C1781" i="26"/>
  <c r="C1783" i="26"/>
  <c r="C1784" i="26"/>
  <c r="C1785" i="26"/>
  <c r="C1786" i="26"/>
  <c r="C1787" i="26"/>
  <c r="C1788" i="26"/>
  <c r="C1789" i="26"/>
  <c r="C1790" i="26"/>
  <c r="C1791" i="26"/>
  <c r="C1792" i="26"/>
  <c r="C1793" i="26"/>
  <c r="C1795" i="26"/>
  <c r="C1796" i="26"/>
  <c r="C1797" i="26"/>
  <c r="C1798" i="26"/>
  <c r="C1799" i="26"/>
  <c r="C1800" i="26"/>
  <c r="C1801" i="26"/>
  <c r="C1802" i="26"/>
  <c r="C1803" i="26"/>
  <c r="C1804" i="26"/>
  <c r="C1805" i="26"/>
  <c r="C1807" i="26"/>
  <c r="C1808" i="26"/>
  <c r="C1809" i="26"/>
  <c r="C1810" i="26"/>
  <c r="C1811" i="26"/>
  <c r="C1812" i="26"/>
  <c r="C1813" i="26"/>
  <c r="C1814" i="26"/>
  <c r="C1815" i="26"/>
  <c r="C1816" i="26"/>
  <c r="C1817" i="26"/>
  <c r="C1819" i="26"/>
  <c r="C1820" i="26"/>
  <c r="C1821" i="26"/>
  <c r="C1822" i="26"/>
  <c r="C1823" i="26"/>
  <c r="C1824" i="26"/>
  <c r="C1825" i="26"/>
  <c r="C1826" i="26"/>
  <c r="C1827" i="26"/>
  <c r="C1828" i="26"/>
  <c r="C1829" i="26"/>
  <c r="C1831" i="26"/>
  <c r="C1832" i="26"/>
  <c r="C1833" i="26"/>
  <c r="C1834" i="26"/>
  <c r="C1835" i="26"/>
  <c r="C1836" i="26"/>
  <c r="C1837" i="26"/>
  <c r="C1838" i="26"/>
  <c r="C1839" i="26"/>
  <c r="C1840" i="26"/>
  <c r="C1841" i="26"/>
  <c r="C1843" i="26"/>
  <c r="C1844" i="26"/>
  <c r="C1845" i="26"/>
  <c r="C1846" i="26"/>
  <c r="C1847" i="26"/>
  <c r="C1848" i="26"/>
  <c r="C1849" i="26"/>
  <c r="C1850" i="26"/>
  <c r="C1851" i="26"/>
  <c r="C1852" i="26"/>
  <c r="C1853" i="26"/>
  <c r="C1855" i="26"/>
  <c r="C1856" i="26"/>
  <c r="C1857" i="26"/>
  <c r="C1858" i="26"/>
  <c r="C1859" i="26"/>
  <c r="C1860" i="26"/>
  <c r="C1861" i="26"/>
  <c r="C1862" i="26"/>
  <c r="C1863" i="26"/>
  <c r="C1864" i="26"/>
  <c r="C1865" i="26"/>
  <c r="C1867" i="26"/>
  <c r="C1868" i="26"/>
  <c r="C1869" i="26"/>
  <c r="C1870" i="26"/>
  <c r="C1871" i="26"/>
  <c r="C1872" i="26"/>
  <c r="C1873" i="26"/>
  <c r="C1874" i="26"/>
  <c r="C1875" i="26"/>
  <c r="C1876" i="26"/>
  <c r="C1877" i="26"/>
  <c r="C1879" i="26"/>
  <c r="C1880" i="26"/>
  <c r="C1881" i="26"/>
  <c r="C1882" i="26"/>
  <c r="C1883" i="26"/>
  <c r="C1884" i="26"/>
  <c r="C1885" i="26"/>
  <c r="C1886" i="26"/>
  <c r="C1887" i="26"/>
  <c r="C1888" i="26"/>
  <c r="C1889" i="26"/>
  <c r="C1891" i="26"/>
  <c r="C1892" i="26"/>
  <c r="C1893" i="26"/>
  <c r="C1894" i="26"/>
  <c r="C1895" i="26"/>
  <c r="C1896" i="26"/>
  <c r="C1897" i="26"/>
  <c r="C1898" i="26"/>
  <c r="C1899" i="26"/>
  <c r="C1900" i="26"/>
  <c r="C1901" i="26"/>
  <c r="C1903" i="26"/>
  <c r="C1904" i="26"/>
  <c r="C1905" i="26"/>
  <c r="C1906" i="26"/>
  <c r="C1907" i="26"/>
  <c r="C1908" i="26"/>
  <c r="C1909" i="26"/>
  <c r="C1910" i="26"/>
  <c r="C1911" i="26"/>
  <c r="C1912" i="26"/>
  <c r="C1913" i="26"/>
  <c r="C1915" i="26"/>
  <c r="C1916" i="26"/>
  <c r="C1917" i="26"/>
  <c r="C1918" i="26"/>
  <c r="C1919" i="26"/>
  <c r="C1920" i="26"/>
  <c r="C1921" i="26"/>
  <c r="C1922" i="26"/>
  <c r="C1923" i="26"/>
  <c r="C1924" i="26"/>
  <c r="C1925" i="26"/>
  <c r="C1927" i="26"/>
  <c r="C1928" i="26"/>
  <c r="C1929" i="26"/>
  <c r="C1930" i="26"/>
  <c r="C1931" i="26"/>
  <c r="C1932" i="26"/>
  <c r="C1933" i="26"/>
  <c r="C1934" i="26"/>
  <c r="C1935" i="26"/>
  <c r="C1936" i="26"/>
  <c r="C1937" i="26"/>
  <c r="C1939" i="26"/>
  <c r="C1940" i="26"/>
  <c r="C1941" i="26"/>
  <c r="C1942" i="26"/>
  <c r="C1943" i="26"/>
  <c r="C1944" i="26"/>
  <c r="C1945" i="26"/>
  <c r="C1946" i="26"/>
  <c r="C1947" i="26"/>
  <c r="C1948" i="26"/>
  <c r="C1949" i="26"/>
  <c r="C1951" i="26"/>
  <c r="C1952" i="26"/>
  <c r="C1953" i="26"/>
  <c r="C1954" i="26"/>
  <c r="C1955" i="26"/>
  <c r="C1956" i="26"/>
  <c r="C1957" i="26"/>
  <c r="C1958" i="26"/>
  <c r="C1959" i="26"/>
  <c r="C1960" i="26"/>
  <c r="C1961" i="26"/>
  <c r="C1963" i="26"/>
  <c r="C1964" i="26"/>
  <c r="C1965" i="26"/>
  <c r="C1966" i="26"/>
  <c r="C1967" i="26"/>
  <c r="C1968" i="26"/>
  <c r="C1969" i="26"/>
  <c r="C1970" i="26"/>
  <c r="C1971" i="26"/>
  <c r="C1972" i="26"/>
  <c r="C1973" i="26"/>
  <c r="C1975" i="26"/>
  <c r="C1976" i="26"/>
  <c r="C1977" i="26"/>
  <c r="C1978" i="26"/>
  <c r="C1979" i="26"/>
  <c r="C1980" i="26"/>
  <c r="C1981" i="26"/>
  <c r="C1982" i="26"/>
  <c r="C1983" i="26"/>
  <c r="C1984" i="26"/>
  <c r="C1985" i="26"/>
  <c r="C1987" i="26"/>
  <c r="C1988" i="26"/>
  <c r="C1989" i="26"/>
  <c r="C1990" i="26"/>
  <c r="C1991" i="26"/>
  <c r="C1992" i="26"/>
  <c r="C1993" i="26"/>
  <c r="C1994" i="26"/>
  <c r="C1995" i="26"/>
  <c r="C1996" i="26"/>
  <c r="C1997" i="26"/>
  <c r="C1999" i="26"/>
  <c r="C2000" i="26"/>
  <c r="C2001" i="26"/>
  <c r="C2002" i="26"/>
  <c r="C2003" i="26"/>
  <c r="C2004" i="26"/>
  <c r="C2005" i="26"/>
  <c r="C2006" i="26"/>
  <c r="C2007" i="26"/>
  <c r="C2008" i="26"/>
  <c r="C2009" i="26"/>
  <c r="C2011" i="26"/>
  <c r="C2012" i="26"/>
  <c r="C2013" i="26"/>
  <c r="C2014" i="26"/>
  <c r="C2015" i="26"/>
  <c r="C2016" i="26"/>
  <c r="C2017" i="26"/>
  <c r="C2018" i="26"/>
  <c r="C2019" i="26"/>
  <c r="C2020" i="26"/>
  <c r="C2021" i="26"/>
  <c r="C2023" i="26"/>
  <c r="C2024" i="26"/>
  <c r="C2025" i="26"/>
  <c r="C2026" i="26"/>
  <c r="C2027" i="26"/>
  <c r="C2028" i="26"/>
  <c r="C2029" i="26"/>
  <c r="C2030" i="26"/>
  <c r="C2031" i="26"/>
  <c r="C2032" i="26"/>
  <c r="C2033" i="26"/>
  <c r="C2035" i="26"/>
  <c r="C2036" i="26"/>
  <c r="C2037" i="26"/>
  <c r="C2038" i="26"/>
  <c r="C2039" i="26"/>
  <c r="C2040" i="26"/>
  <c r="C2041" i="26"/>
  <c r="C2042" i="26"/>
  <c r="C2043" i="26"/>
  <c r="C2044" i="26"/>
  <c r="C2045" i="26"/>
  <c r="C2047" i="26"/>
  <c r="C2048" i="26"/>
  <c r="C2049" i="26"/>
  <c r="C2050" i="26"/>
  <c r="C2051" i="26"/>
  <c r="C2052" i="26"/>
  <c r="C2053" i="26"/>
  <c r="C2054" i="26"/>
  <c r="C2055" i="26"/>
  <c r="C2056" i="26"/>
  <c r="C2057" i="26"/>
  <c r="C2059" i="26"/>
  <c r="C2060" i="26"/>
  <c r="C2061" i="26"/>
  <c r="C2062" i="26"/>
  <c r="C2063" i="26"/>
  <c r="C2064" i="26"/>
  <c r="C2065" i="26"/>
  <c r="C2066" i="26"/>
  <c r="C2067" i="26"/>
  <c r="C2068" i="26"/>
  <c r="C2069" i="26"/>
  <c r="C2071" i="26"/>
  <c r="C2072" i="26"/>
  <c r="C2073" i="26"/>
  <c r="C2074" i="26"/>
  <c r="C2075" i="26"/>
  <c r="C2076" i="26"/>
  <c r="C2077" i="26"/>
  <c r="C2078" i="26"/>
  <c r="C2079" i="26"/>
  <c r="C2080" i="26"/>
  <c r="C2081" i="26"/>
  <c r="C2083" i="26"/>
  <c r="C2084" i="26"/>
  <c r="C2085" i="26"/>
  <c r="C2086" i="26"/>
  <c r="C2087" i="26"/>
  <c r="C2088" i="26"/>
  <c r="C2089" i="26"/>
  <c r="C2090" i="26"/>
  <c r="C2091" i="26"/>
  <c r="C2092" i="26"/>
  <c r="C2093" i="26"/>
  <c r="C2095" i="26"/>
  <c r="C2096" i="26"/>
  <c r="C2097" i="26"/>
  <c r="C2098" i="26"/>
  <c r="C2099" i="26"/>
  <c r="C2100" i="26"/>
  <c r="C2101" i="26"/>
  <c r="C2102" i="26"/>
  <c r="C2103" i="26"/>
  <c r="C2104" i="26"/>
  <c r="C2105" i="26"/>
  <c r="C2107" i="26"/>
  <c r="C2108" i="26"/>
  <c r="C2109" i="26"/>
  <c r="C2110" i="26"/>
  <c r="C2111" i="26"/>
  <c r="C2112" i="26"/>
  <c r="C2113" i="26"/>
  <c r="C2114" i="26"/>
  <c r="C2115" i="26"/>
  <c r="C2116" i="26"/>
  <c r="C2117" i="26"/>
  <c r="C2119" i="26"/>
  <c r="C2120" i="26"/>
  <c r="C2121" i="26"/>
  <c r="C2122" i="26"/>
  <c r="C2123" i="26"/>
  <c r="C2124" i="26"/>
  <c r="C2125" i="26"/>
  <c r="C2126" i="26"/>
  <c r="C2127" i="26"/>
  <c r="C2128" i="26"/>
  <c r="C2129" i="26"/>
  <c r="C2131" i="26"/>
  <c r="C2132" i="26"/>
  <c r="C2133" i="26"/>
  <c r="C2134" i="26"/>
  <c r="C2135" i="26"/>
  <c r="C2136" i="26"/>
  <c r="C2137" i="26"/>
  <c r="C2138" i="26"/>
  <c r="C2139" i="26"/>
  <c r="C2140" i="26"/>
  <c r="C2141" i="26"/>
  <c r="C2143" i="26"/>
  <c r="C2144" i="26"/>
  <c r="C2145" i="26"/>
  <c r="C2146" i="26"/>
  <c r="C2147" i="26"/>
  <c r="C2148" i="26"/>
  <c r="C2149" i="26"/>
  <c r="C2150" i="26"/>
  <c r="C2151" i="26"/>
  <c r="C2152" i="26"/>
  <c r="C2153" i="26"/>
  <c r="C2155" i="26"/>
  <c r="C2156" i="26"/>
  <c r="C2157" i="26"/>
  <c r="C2158" i="26"/>
  <c r="C2159" i="26"/>
  <c r="C2160" i="26"/>
  <c r="C2161" i="26"/>
  <c r="C2162" i="26"/>
  <c r="C2163" i="26"/>
  <c r="C2164" i="26"/>
  <c r="C2165" i="26"/>
  <c r="C2167" i="26"/>
  <c r="C2168" i="26"/>
  <c r="C2169" i="26"/>
  <c r="C2170" i="26"/>
  <c r="C2171" i="26"/>
  <c r="C2172" i="26"/>
  <c r="C2173" i="26"/>
  <c r="C2174" i="26"/>
  <c r="C2175" i="26"/>
  <c r="C2176" i="26"/>
  <c r="C2177" i="26"/>
  <c r="C2179" i="26"/>
  <c r="C2180" i="26"/>
  <c r="C2181" i="26"/>
  <c r="C2182" i="26"/>
  <c r="C2183" i="26"/>
  <c r="C2184" i="26"/>
  <c r="C2185" i="26"/>
  <c r="C2186" i="26"/>
  <c r="C2187" i="26"/>
  <c r="C2188" i="26"/>
  <c r="C2189" i="26"/>
  <c r="C2191" i="26"/>
  <c r="C2192" i="26"/>
  <c r="C2193" i="26"/>
  <c r="C2194" i="26"/>
  <c r="C2195" i="26"/>
  <c r="C2196" i="26"/>
  <c r="C2197" i="26"/>
  <c r="C2198" i="26"/>
  <c r="C2199" i="26"/>
  <c r="C2200" i="26"/>
  <c r="C2201" i="26"/>
  <c r="C2203" i="26"/>
  <c r="C2204" i="26"/>
  <c r="C2205" i="26"/>
  <c r="C2206" i="26"/>
  <c r="C2207" i="26"/>
  <c r="C2208" i="26"/>
  <c r="C2209" i="26"/>
  <c r="C2210" i="26"/>
  <c r="C2211" i="26"/>
  <c r="C2212" i="26"/>
  <c r="C2213" i="26"/>
  <c r="C2215" i="26"/>
  <c r="C2216" i="26"/>
  <c r="C2217" i="26"/>
  <c r="C2218" i="26"/>
  <c r="C2219" i="26"/>
  <c r="C2220" i="26"/>
  <c r="C2221" i="26"/>
  <c r="C2222" i="26"/>
  <c r="C2223" i="26"/>
  <c r="C2224" i="26"/>
  <c r="C2225" i="26"/>
  <c r="C2227" i="26"/>
  <c r="C2228" i="26"/>
  <c r="C2229" i="26"/>
  <c r="C2230" i="26"/>
  <c r="C2231" i="26"/>
  <c r="C2232" i="26"/>
  <c r="C2233" i="26"/>
  <c r="C2234" i="26"/>
  <c r="C2235" i="26"/>
  <c r="C2236" i="26"/>
  <c r="C2237" i="26"/>
  <c r="C2239" i="26"/>
  <c r="C2240" i="26"/>
  <c r="C2241" i="26"/>
  <c r="C2242" i="26"/>
  <c r="C2243" i="26"/>
  <c r="C2244" i="26"/>
  <c r="C2245" i="26"/>
  <c r="C2246" i="26"/>
  <c r="C2247" i="26"/>
  <c r="C2248" i="26"/>
  <c r="C2249" i="26"/>
  <c r="C2251" i="26"/>
  <c r="C2252" i="26"/>
  <c r="C2253" i="26"/>
  <c r="C2254" i="26"/>
  <c r="C2255" i="26"/>
  <c r="C2256" i="26"/>
  <c r="C2257" i="26"/>
  <c r="C2258" i="26"/>
  <c r="C2259" i="26"/>
  <c r="C2260" i="26"/>
  <c r="C2261" i="26"/>
  <c r="C2263" i="26"/>
  <c r="C2264" i="26"/>
  <c r="C2265" i="26"/>
  <c r="C2266" i="26"/>
  <c r="C2267" i="26"/>
  <c r="C2268" i="26"/>
  <c r="C2269" i="26"/>
  <c r="C2270" i="26"/>
  <c r="C2271" i="26"/>
  <c r="C2272" i="26"/>
  <c r="C2273" i="26"/>
  <c r="C2275" i="26"/>
  <c r="C2276" i="26"/>
  <c r="C2277" i="26"/>
  <c r="C2278" i="26"/>
  <c r="C2279" i="26"/>
  <c r="C2280" i="26"/>
  <c r="C2281" i="26"/>
  <c r="C2282" i="26"/>
  <c r="C2283" i="26"/>
  <c r="C2284" i="26"/>
  <c r="C2285" i="26"/>
  <c r="C2287" i="26"/>
  <c r="C2288" i="26"/>
  <c r="C2289" i="26"/>
  <c r="C2290" i="26"/>
  <c r="C2291" i="26"/>
  <c r="C2292" i="26"/>
  <c r="C2293" i="26"/>
  <c r="C2294" i="26"/>
  <c r="C2295" i="26"/>
  <c r="C2296" i="26"/>
  <c r="C2297" i="26"/>
  <c r="C2299" i="26"/>
  <c r="C2300" i="26"/>
  <c r="C2301" i="26"/>
  <c r="C2302" i="26"/>
  <c r="C2303" i="26"/>
  <c r="C2304" i="26"/>
  <c r="C2305" i="26"/>
  <c r="C2306" i="26"/>
  <c r="C2307" i="26"/>
  <c r="C2308" i="26"/>
  <c r="C2309" i="26"/>
  <c r="C2311" i="26"/>
  <c r="C2312" i="26"/>
  <c r="C2313" i="26"/>
  <c r="C2314" i="26"/>
  <c r="C2315" i="26"/>
  <c r="C2316" i="26"/>
  <c r="C2317" i="26"/>
  <c r="C2318" i="26"/>
  <c r="C2319" i="26"/>
  <c r="C2320" i="26"/>
  <c r="C2321" i="26"/>
  <c r="C2323" i="26"/>
  <c r="C2324" i="26"/>
  <c r="C2325" i="26"/>
  <c r="C2326" i="26"/>
  <c r="C2327" i="26"/>
  <c r="C2328" i="26"/>
  <c r="C2329" i="26"/>
  <c r="C2330" i="26"/>
  <c r="C2331" i="26"/>
  <c r="C2332" i="26"/>
  <c r="C2333" i="26"/>
  <c r="C2335" i="26"/>
  <c r="C2336" i="26"/>
  <c r="C2337" i="26"/>
  <c r="C2338" i="26"/>
  <c r="C2339" i="26"/>
  <c r="C2340" i="26"/>
  <c r="C2341" i="26"/>
  <c r="C2342" i="26"/>
  <c r="C2343" i="26"/>
  <c r="C2344" i="26"/>
  <c r="C2345" i="26"/>
  <c r="C2347" i="26"/>
  <c r="C2348" i="26"/>
  <c r="C2349" i="26"/>
  <c r="C2350" i="26"/>
  <c r="C2351" i="26"/>
  <c r="C2352" i="26"/>
  <c r="C2353" i="26"/>
  <c r="C2354" i="26"/>
  <c r="C2355" i="26"/>
  <c r="C2356" i="26"/>
  <c r="C2357" i="26"/>
  <c r="C2359" i="26"/>
  <c r="C2360" i="26"/>
  <c r="C2361" i="26"/>
  <c r="C2362" i="26"/>
  <c r="C2363" i="26"/>
  <c r="C2364" i="26"/>
  <c r="C2365" i="26"/>
  <c r="C2366" i="26"/>
  <c r="C2367" i="26"/>
  <c r="C2368" i="26"/>
  <c r="C2369" i="26"/>
  <c r="C2371" i="26"/>
  <c r="C2372" i="26"/>
  <c r="C2373" i="26"/>
  <c r="C2374" i="26"/>
  <c r="C2375" i="26"/>
  <c r="C2376" i="26"/>
  <c r="C2377" i="26"/>
  <c r="C2378" i="26"/>
  <c r="C2379" i="26"/>
  <c r="C2380" i="26"/>
  <c r="C2381" i="26"/>
  <c r="C2383" i="26"/>
  <c r="C2384" i="26"/>
  <c r="C2385" i="26"/>
  <c r="C2386" i="26"/>
  <c r="C2387" i="26"/>
  <c r="C2388" i="26"/>
  <c r="C2389" i="26"/>
  <c r="C2390" i="26"/>
  <c r="C2391" i="26"/>
  <c r="C2392" i="26"/>
  <c r="C2393" i="26"/>
  <c r="C2395" i="26"/>
  <c r="C2396" i="26"/>
  <c r="C2397" i="26"/>
  <c r="C2398" i="26"/>
  <c r="C2399" i="26"/>
  <c r="C2400" i="26"/>
  <c r="C2401" i="26"/>
  <c r="C2402" i="26"/>
  <c r="C2403" i="26"/>
  <c r="C2404" i="26"/>
  <c r="C2405" i="26"/>
  <c r="C2407" i="26"/>
  <c r="C2408" i="26"/>
  <c r="C2409" i="26"/>
  <c r="C2410" i="26"/>
  <c r="C2411" i="26"/>
  <c r="C2412" i="26"/>
  <c r="C2413" i="26"/>
  <c r="C2414" i="26"/>
  <c r="C2415" i="26"/>
  <c r="C2416" i="26"/>
  <c r="C2417" i="26"/>
  <c r="C2419" i="26"/>
  <c r="C2420" i="26"/>
  <c r="C2421" i="26"/>
  <c r="C2422" i="26"/>
  <c r="C2423" i="26"/>
  <c r="C2424" i="26"/>
  <c r="C2425" i="26"/>
  <c r="C2426" i="26"/>
  <c r="C2427" i="26"/>
  <c r="C2428" i="26"/>
  <c r="C2429" i="26"/>
  <c r="C2431" i="26"/>
  <c r="C2432" i="26"/>
  <c r="C2433" i="26"/>
  <c r="C2434" i="26"/>
  <c r="C2435" i="26"/>
  <c r="C2436" i="26"/>
  <c r="C2437" i="26"/>
  <c r="C2438" i="26"/>
  <c r="C2439" i="26"/>
  <c r="C2440" i="26"/>
  <c r="C2441" i="26"/>
  <c r="C2443" i="26"/>
  <c r="C2444" i="26"/>
  <c r="C2445" i="26"/>
  <c r="C2446" i="26"/>
  <c r="C2447" i="26"/>
  <c r="C2448" i="26"/>
  <c r="C2449" i="26"/>
  <c r="C2450" i="26"/>
  <c r="C2451" i="26"/>
  <c r="C2452" i="26"/>
  <c r="C2453" i="26"/>
  <c r="C2455" i="26"/>
  <c r="C2456" i="26"/>
  <c r="C2457" i="26"/>
  <c r="C2458" i="26"/>
  <c r="C2459" i="26"/>
  <c r="C2460" i="26"/>
  <c r="C2461" i="26"/>
  <c r="C2462" i="26"/>
  <c r="C2463" i="26"/>
  <c r="C2464" i="26"/>
  <c r="C2465" i="26"/>
  <c r="C2467" i="26"/>
  <c r="C2468" i="26"/>
  <c r="C2469" i="26"/>
  <c r="C2470" i="26"/>
  <c r="C2471" i="26"/>
  <c r="C2472" i="26"/>
  <c r="C2473" i="26"/>
  <c r="C2474" i="26"/>
  <c r="C2475" i="26"/>
  <c r="C2476" i="26"/>
  <c r="C2477" i="26"/>
  <c r="C2479" i="26"/>
  <c r="C2480" i="26"/>
  <c r="C2481" i="26"/>
  <c r="C2482" i="26"/>
  <c r="C2483" i="26"/>
  <c r="C2484" i="26"/>
  <c r="C2485" i="26"/>
  <c r="C2486" i="26"/>
  <c r="C2487" i="26"/>
  <c r="C2488" i="26"/>
  <c r="C2489" i="26"/>
  <c r="C2491" i="26"/>
  <c r="C2492" i="26"/>
  <c r="C2493" i="26"/>
  <c r="C2494" i="26"/>
  <c r="C2495" i="26"/>
  <c r="C2496" i="26"/>
  <c r="C2497" i="26"/>
  <c r="C2498" i="26"/>
  <c r="C2499" i="26"/>
  <c r="C2500" i="26"/>
  <c r="C2501" i="26"/>
  <c r="C2503" i="26"/>
  <c r="C2504" i="26"/>
  <c r="C2505" i="26"/>
  <c r="C2506" i="26"/>
  <c r="C2507" i="26"/>
  <c r="C2508" i="26"/>
  <c r="C2509" i="26"/>
  <c r="C2510" i="26"/>
  <c r="C2511" i="26"/>
  <c r="C2512" i="26"/>
  <c r="C2513" i="26"/>
  <c r="C2515" i="26"/>
  <c r="C2516" i="26"/>
  <c r="C2517" i="26"/>
  <c r="C2518" i="26"/>
  <c r="C2519" i="26"/>
  <c r="C2520" i="26"/>
  <c r="C2521" i="26"/>
  <c r="C2522" i="26"/>
  <c r="C2523" i="26"/>
  <c r="C2524" i="26"/>
  <c r="C2525" i="26"/>
  <c r="C2527" i="26"/>
  <c r="C2528" i="26"/>
  <c r="C2529" i="26"/>
  <c r="C2530" i="26"/>
  <c r="C2531" i="26"/>
  <c r="C2532" i="26"/>
  <c r="C2533" i="26"/>
  <c r="C2534" i="26"/>
  <c r="C2535" i="26"/>
  <c r="C2536" i="26"/>
  <c r="C2537" i="26"/>
  <c r="C2539" i="26"/>
  <c r="C2540" i="26"/>
  <c r="C2541" i="26"/>
  <c r="C2542" i="26"/>
  <c r="C2543" i="26"/>
  <c r="C2544" i="26"/>
  <c r="C2545" i="26"/>
  <c r="C2546" i="26"/>
  <c r="C2547" i="26"/>
  <c r="C2548" i="26"/>
  <c r="C2549" i="26"/>
  <c r="C2551" i="26"/>
  <c r="C2552" i="26"/>
  <c r="C2553" i="26"/>
  <c r="C2554" i="26"/>
  <c r="C2555" i="26"/>
  <c r="C2556" i="26"/>
  <c r="C2557" i="26"/>
  <c r="C2558" i="26"/>
  <c r="C2559" i="26"/>
  <c r="C2560" i="26"/>
  <c r="C2561" i="26"/>
  <c r="C2563" i="26"/>
  <c r="C2564" i="26"/>
  <c r="C2565" i="26"/>
  <c r="C2566" i="26"/>
  <c r="C2567" i="26"/>
  <c r="C2568" i="26"/>
  <c r="C2569" i="26"/>
  <c r="C2570" i="26"/>
  <c r="C2571" i="26"/>
  <c r="C2572" i="26"/>
  <c r="C2573" i="26"/>
  <c r="C2575" i="26"/>
  <c r="C2576" i="26"/>
  <c r="C2577" i="26"/>
  <c r="C2578" i="26"/>
  <c r="C2579" i="26"/>
  <c r="C2580" i="26"/>
  <c r="C2581" i="26"/>
  <c r="C2582" i="26"/>
  <c r="C2583" i="26"/>
  <c r="C2584" i="26"/>
  <c r="C2585" i="26"/>
  <c r="C2587" i="26"/>
  <c r="C2588" i="26"/>
  <c r="C2589" i="26"/>
  <c r="C2590" i="26"/>
  <c r="C2591" i="26"/>
  <c r="C2592" i="26"/>
  <c r="C2593" i="26"/>
  <c r="C2594" i="26"/>
  <c r="C2595" i="26"/>
  <c r="C2596" i="26"/>
  <c r="C2597" i="26"/>
  <c r="C2599" i="26"/>
  <c r="C2600" i="26"/>
  <c r="C2601" i="26"/>
  <c r="C2602" i="26"/>
  <c r="C2603" i="26"/>
  <c r="C2604" i="26"/>
  <c r="C2605" i="26"/>
  <c r="C2606" i="26"/>
  <c r="C2607" i="26"/>
  <c r="C2608" i="26"/>
  <c r="C2609" i="26"/>
  <c r="C2611" i="26"/>
  <c r="C2612" i="26"/>
  <c r="C2613" i="26"/>
  <c r="C2614" i="26"/>
  <c r="C2615" i="26"/>
  <c r="C2616" i="26"/>
  <c r="C2617" i="26"/>
  <c r="C2618" i="26"/>
  <c r="C2619" i="26"/>
  <c r="C2620" i="26"/>
  <c r="C2621" i="26"/>
  <c r="C2623" i="26"/>
  <c r="C2624" i="26"/>
  <c r="C2625" i="26"/>
  <c r="C2626" i="26"/>
  <c r="C2627" i="26"/>
  <c r="C2628" i="26"/>
  <c r="C2629" i="26"/>
  <c r="C2630" i="26"/>
  <c r="C2631" i="26"/>
  <c r="C2632" i="26"/>
  <c r="C2633" i="26"/>
  <c r="C2635" i="26"/>
  <c r="C2636" i="26"/>
  <c r="C2637" i="26"/>
  <c r="C2638" i="26"/>
  <c r="C2639" i="26"/>
  <c r="C2640" i="26"/>
  <c r="C2641" i="26"/>
  <c r="C2642" i="26"/>
  <c r="C2643" i="26"/>
  <c r="C2644" i="26"/>
  <c r="C2645" i="26"/>
  <c r="C2647" i="26"/>
  <c r="C2648" i="26"/>
  <c r="C2649" i="26"/>
  <c r="C2650" i="26"/>
  <c r="C2651" i="26"/>
  <c r="C2652" i="26"/>
  <c r="C2653" i="26"/>
  <c r="C2654" i="26"/>
  <c r="C2655" i="26"/>
  <c r="C2656" i="26"/>
  <c r="C2657" i="26"/>
  <c r="C2659" i="26"/>
  <c r="C2660" i="26"/>
  <c r="C2661" i="26"/>
  <c r="C2662" i="26"/>
  <c r="C2663" i="26"/>
  <c r="C2664" i="26"/>
  <c r="C2665" i="26"/>
  <c r="C2666" i="26"/>
  <c r="C2667" i="26"/>
  <c r="C2668" i="26"/>
  <c r="C2669" i="26"/>
  <c r="C2671" i="26"/>
  <c r="C2672" i="26"/>
  <c r="C2673" i="26"/>
  <c r="C2674" i="26"/>
  <c r="C2675" i="26"/>
  <c r="C2676" i="26"/>
  <c r="C2677" i="26"/>
  <c r="C2678" i="26"/>
  <c r="C2679" i="26"/>
  <c r="C2680" i="26"/>
  <c r="C2681" i="26"/>
  <c r="C2683" i="26"/>
  <c r="C2684" i="26"/>
  <c r="C2685" i="26"/>
  <c r="C2686" i="26"/>
  <c r="C2687" i="26"/>
  <c r="C2688" i="26"/>
  <c r="C2689" i="26"/>
  <c r="C2690" i="26"/>
  <c r="C2691" i="26"/>
  <c r="C2692" i="26"/>
  <c r="C2693" i="26"/>
  <c r="C2695" i="26"/>
  <c r="C2696" i="26"/>
  <c r="C2697" i="26"/>
  <c r="C2698" i="26"/>
  <c r="C2699" i="26"/>
  <c r="C2700" i="26"/>
  <c r="C2701" i="26"/>
  <c r="C2702" i="26"/>
  <c r="C2703" i="26"/>
  <c r="C2704" i="26"/>
  <c r="C2705" i="26"/>
  <c r="C2707" i="26"/>
  <c r="C2708" i="26"/>
  <c r="C2709" i="26"/>
  <c r="C2710" i="26"/>
  <c r="C2711" i="26"/>
  <c r="C2712" i="26"/>
  <c r="C2713" i="26"/>
  <c r="C2714" i="26"/>
  <c r="C2715" i="26"/>
  <c r="C2716" i="26"/>
  <c r="C2717" i="26"/>
  <c r="C2719" i="26"/>
  <c r="C2720" i="26"/>
  <c r="C2721" i="26"/>
  <c r="C2722" i="26"/>
  <c r="C2723" i="26"/>
  <c r="C2724" i="26"/>
  <c r="C2725" i="26"/>
  <c r="C2726" i="26"/>
  <c r="C2727" i="26"/>
  <c r="C2728" i="26"/>
  <c r="C2729" i="26"/>
  <c r="C2731" i="26"/>
  <c r="C2732" i="26"/>
  <c r="C2733" i="26"/>
  <c r="C2734" i="26"/>
  <c r="C2735" i="26"/>
  <c r="C2736" i="26"/>
  <c r="C2737" i="26"/>
  <c r="C2738" i="26"/>
  <c r="C2739" i="26"/>
  <c r="C2740" i="26"/>
  <c r="C2741" i="26"/>
  <c r="C2743" i="26"/>
  <c r="C2744" i="26"/>
  <c r="C2745" i="26"/>
  <c r="C2746" i="26"/>
  <c r="C2747" i="26"/>
  <c r="C2748" i="26"/>
  <c r="C2749" i="26"/>
  <c r="C2750" i="26"/>
  <c r="C2751" i="26"/>
  <c r="C2752" i="26"/>
  <c r="C2753" i="26"/>
  <c r="C2755" i="26"/>
  <c r="C2756" i="26"/>
  <c r="C2757" i="26"/>
  <c r="C2758" i="26"/>
  <c r="C2759" i="26"/>
  <c r="C2760" i="26"/>
  <c r="C2761" i="26"/>
  <c r="C2762" i="26"/>
  <c r="C2763" i="26"/>
  <c r="C2764" i="26"/>
  <c r="C2765" i="26"/>
  <c r="C2767" i="26"/>
  <c r="C2768" i="26"/>
  <c r="C2769" i="26"/>
  <c r="C2770" i="26"/>
  <c r="C2771" i="26"/>
  <c r="C2772" i="26"/>
  <c r="C2773" i="26"/>
  <c r="C2774" i="26"/>
  <c r="C2775" i="26"/>
  <c r="C2776" i="26"/>
  <c r="C2777" i="26"/>
  <c r="C2779" i="26"/>
  <c r="C2780" i="26"/>
  <c r="C2781" i="26"/>
  <c r="C2782" i="26"/>
  <c r="C2783" i="26"/>
  <c r="C2784" i="26"/>
  <c r="C2785" i="26"/>
  <c r="C2786" i="26"/>
  <c r="C2787" i="26"/>
  <c r="C2788" i="26"/>
  <c r="C2789" i="26"/>
  <c r="C2791" i="26"/>
  <c r="C2792" i="26"/>
  <c r="C2793" i="26"/>
  <c r="C2794" i="26"/>
  <c r="C2795" i="26"/>
  <c r="C2796" i="26"/>
  <c r="C2797" i="26"/>
  <c r="C2798" i="26"/>
  <c r="C2799" i="26"/>
  <c r="C2800" i="26"/>
  <c r="C2801" i="26"/>
  <c r="C2803" i="26"/>
  <c r="C2804" i="26"/>
  <c r="C2805" i="26"/>
  <c r="C2806" i="26"/>
  <c r="C2807" i="26"/>
  <c r="C2808" i="26"/>
  <c r="C2809" i="26"/>
  <c r="C2810" i="26"/>
  <c r="C2811" i="26"/>
  <c r="C2812" i="26"/>
  <c r="C2813" i="26"/>
  <c r="C2815" i="26"/>
  <c r="C2816" i="26"/>
  <c r="C2817" i="26"/>
  <c r="C2818" i="26"/>
  <c r="C2819" i="26"/>
  <c r="C2820" i="26"/>
  <c r="C2821" i="26"/>
  <c r="C2822" i="26"/>
  <c r="C2823" i="26"/>
  <c r="C2824" i="26"/>
  <c r="C2825" i="26"/>
  <c r="C2827" i="26"/>
  <c r="C2828" i="26"/>
  <c r="C2829" i="26"/>
  <c r="C2830" i="26"/>
  <c r="C2831" i="26"/>
  <c r="C2832" i="26"/>
  <c r="C2833" i="26"/>
  <c r="C2834" i="26"/>
  <c r="C2835" i="26"/>
  <c r="C2836" i="26"/>
  <c r="C2837" i="26"/>
  <c r="C2839" i="26"/>
  <c r="C2840" i="26"/>
  <c r="C2841" i="26"/>
  <c r="C2842" i="26"/>
  <c r="C2843" i="26"/>
  <c r="C2844" i="26"/>
  <c r="C2845" i="26"/>
  <c r="C2846" i="26"/>
  <c r="C2847" i="26"/>
  <c r="C2848" i="26"/>
  <c r="C2849" i="26"/>
  <c r="C2851" i="26"/>
  <c r="C2852" i="26"/>
  <c r="C2853" i="26"/>
  <c r="C2854" i="26"/>
  <c r="C2855" i="26"/>
  <c r="C2856" i="26"/>
  <c r="C2857" i="26"/>
  <c r="C2858" i="26"/>
  <c r="C2859" i="26"/>
  <c r="C2860" i="26"/>
  <c r="C2861" i="26"/>
  <c r="C2863" i="26"/>
  <c r="C2864" i="26"/>
  <c r="C2865" i="26"/>
  <c r="C2866" i="26"/>
  <c r="C2867" i="26"/>
  <c r="C2868" i="26"/>
  <c r="C2869" i="26"/>
  <c r="C2870" i="26"/>
  <c r="C2871" i="26"/>
  <c r="C2872" i="26"/>
  <c r="C2873" i="26"/>
  <c r="C2875" i="26"/>
  <c r="C2876" i="26"/>
  <c r="C2877" i="26"/>
  <c r="C2878" i="26"/>
  <c r="C2879" i="26"/>
  <c r="C2880" i="26"/>
  <c r="C2881" i="26"/>
  <c r="C2882" i="26"/>
  <c r="C2883" i="26"/>
  <c r="C2884" i="26"/>
  <c r="C2885" i="26"/>
  <c r="C2887" i="26"/>
  <c r="C2888" i="26"/>
  <c r="C2889" i="26"/>
  <c r="C2890" i="26"/>
  <c r="C2891" i="26"/>
  <c r="C2892" i="26"/>
  <c r="C2893" i="26"/>
  <c r="C2894" i="26"/>
  <c r="C2895" i="26"/>
  <c r="C2896" i="26"/>
  <c r="C2897" i="26"/>
  <c r="C2899" i="26"/>
  <c r="C2900" i="26"/>
  <c r="C2901" i="26"/>
  <c r="C2902" i="26"/>
  <c r="C2903" i="26"/>
  <c r="C2904" i="26"/>
  <c r="C2905" i="26"/>
  <c r="C2906" i="26"/>
  <c r="C2907" i="26"/>
  <c r="C2908" i="26"/>
  <c r="C2909" i="26"/>
  <c r="C2911" i="26"/>
  <c r="C2912" i="26"/>
  <c r="C2913" i="26"/>
  <c r="C2914" i="26"/>
  <c r="C2915" i="26"/>
  <c r="C2916" i="26"/>
  <c r="C2917" i="26"/>
  <c r="C2918" i="26"/>
  <c r="C2919" i="26"/>
  <c r="C2920" i="26"/>
  <c r="C2921" i="26"/>
  <c r="C2923" i="26"/>
  <c r="C2924" i="26"/>
  <c r="C2925" i="26"/>
  <c r="C2926" i="26"/>
  <c r="C2927" i="26"/>
  <c r="C2928" i="26"/>
  <c r="C2929" i="26"/>
  <c r="C2930" i="26"/>
  <c r="C2931" i="26"/>
  <c r="C2932" i="26"/>
  <c r="C2933" i="26"/>
  <c r="C2935" i="26"/>
  <c r="C2936" i="26"/>
  <c r="C2937" i="26"/>
  <c r="C2938" i="26"/>
  <c r="C2939" i="26"/>
  <c r="C2940" i="26"/>
  <c r="C2941" i="26"/>
  <c r="C2942" i="26"/>
  <c r="C2943" i="26"/>
  <c r="C2944" i="26"/>
  <c r="C2945" i="26"/>
  <c r="C2947" i="26"/>
  <c r="C2948" i="26"/>
  <c r="C2949" i="26"/>
  <c r="C2950" i="26"/>
  <c r="C2951" i="26"/>
  <c r="C2952" i="26"/>
  <c r="C2953" i="26"/>
  <c r="C2954" i="26"/>
  <c r="C2955" i="26"/>
  <c r="C2956" i="26"/>
  <c r="C2957" i="26"/>
  <c r="C2959" i="26"/>
  <c r="C2960" i="26"/>
  <c r="C2961" i="26"/>
  <c r="C2962" i="26"/>
  <c r="C2963" i="26"/>
  <c r="C2964" i="26"/>
  <c r="C2965" i="26"/>
  <c r="C2966" i="26"/>
  <c r="C2967" i="26"/>
  <c r="C2968" i="26"/>
  <c r="C2969" i="26"/>
  <c r="C2971" i="26"/>
  <c r="C2972" i="26"/>
  <c r="C2973" i="26"/>
  <c r="C2974" i="26"/>
  <c r="C2975" i="26"/>
  <c r="C2976" i="26"/>
  <c r="C2977" i="26"/>
  <c r="C2978" i="26"/>
  <c r="C2979" i="26"/>
  <c r="C2980" i="26"/>
  <c r="C2981" i="26"/>
  <c r="C2983" i="26"/>
  <c r="C2984" i="26"/>
  <c r="C2985" i="26"/>
  <c r="C2986" i="26"/>
  <c r="C2987" i="26"/>
  <c r="C2988" i="26"/>
  <c r="C2989" i="26"/>
  <c r="C2990" i="26"/>
  <c r="C2991" i="26"/>
  <c r="C2992" i="26"/>
  <c r="C2993" i="26"/>
  <c r="C2995" i="26"/>
  <c r="C2996" i="26"/>
  <c r="C2997" i="26"/>
  <c r="C2998" i="26"/>
  <c r="C2999" i="26"/>
  <c r="C3000" i="26"/>
  <c r="C3001" i="26"/>
  <c r="C3002" i="26"/>
  <c r="C3003" i="26"/>
  <c r="C3004" i="26"/>
  <c r="C3005" i="26"/>
  <c r="C3007" i="26"/>
  <c r="C3008" i="26"/>
  <c r="C3009" i="26"/>
  <c r="C3010" i="26"/>
  <c r="C3011" i="26"/>
  <c r="C3012" i="26"/>
  <c r="C3013" i="26"/>
  <c r="C3014" i="26"/>
  <c r="C3015" i="26"/>
  <c r="C3016" i="26"/>
  <c r="C3017" i="26"/>
  <c r="C3019" i="26"/>
  <c r="C3020" i="26"/>
  <c r="C3021" i="26"/>
  <c r="C3022" i="26"/>
  <c r="C3023" i="26"/>
  <c r="C3024" i="26"/>
  <c r="C3025" i="26"/>
  <c r="C3026" i="26"/>
  <c r="C3027" i="26"/>
  <c r="C3028" i="26"/>
  <c r="C3029" i="26"/>
  <c r="C3031" i="26"/>
  <c r="C3032" i="26"/>
  <c r="C3033" i="26"/>
  <c r="C3034" i="26"/>
  <c r="C3035" i="26"/>
  <c r="C3036" i="26"/>
  <c r="C3037" i="26"/>
  <c r="C3038" i="26"/>
  <c r="C3039" i="26"/>
  <c r="C3040" i="26"/>
  <c r="C3041" i="26"/>
  <c r="C3043" i="26"/>
  <c r="C3044" i="26"/>
  <c r="C3045" i="26"/>
  <c r="C3046" i="26"/>
  <c r="C3047" i="26"/>
  <c r="C3048" i="26"/>
  <c r="C3049" i="26"/>
  <c r="C3050" i="26"/>
  <c r="C3051" i="26"/>
  <c r="C3052" i="26"/>
  <c r="C3053" i="26"/>
  <c r="C3055" i="26"/>
  <c r="C3056" i="26"/>
  <c r="C3057" i="26"/>
  <c r="C3058" i="26"/>
  <c r="C3059" i="26"/>
  <c r="C3060" i="26"/>
  <c r="C3061" i="26"/>
  <c r="C3062" i="26"/>
  <c r="C3063" i="26"/>
  <c r="C3064" i="26"/>
  <c r="C3065" i="26"/>
  <c r="C3067" i="26"/>
  <c r="C3068" i="26"/>
  <c r="C3069" i="26"/>
  <c r="C3070" i="26"/>
  <c r="C3071" i="26"/>
  <c r="C3072" i="26"/>
  <c r="C3073" i="26"/>
  <c r="C3074" i="26"/>
  <c r="C3075" i="26"/>
  <c r="C3076" i="26"/>
  <c r="C3077" i="26"/>
  <c r="C3079" i="26"/>
  <c r="C3080" i="26"/>
  <c r="C3081" i="26"/>
  <c r="C3082" i="26"/>
  <c r="C3083" i="26"/>
  <c r="C3084" i="26"/>
  <c r="C3085" i="26"/>
  <c r="C3086" i="26"/>
  <c r="C3087" i="26"/>
  <c r="C3088" i="26"/>
  <c r="C3089" i="26"/>
  <c r="C3091" i="26"/>
  <c r="C3092" i="26"/>
  <c r="C3093" i="26"/>
  <c r="C3094" i="26"/>
  <c r="C3095" i="26"/>
  <c r="C3096" i="26"/>
  <c r="C3097" i="26"/>
  <c r="C3098" i="26"/>
  <c r="C3099" i="26"/>
  <c r="C3100" i="26"/>
  <c r="C3101" i="26"/>
  <c r="C3103" i="26"/>
  <c r="C3104" i="26"/>
  <c r="C3105" i="26"/>
  <c r="C3106" i="26"/>
  <c r="C3107" i="26"/>
  <c r="C3108" i="26"/>
  <c r="C3109" i="26"/>
  <c r="C3110" i="26"/>
  <c r="C3111" i="26"/>
  <c r="C3112" i="26"/>
  <c r="C3113" i="26"/>
  <c r="C3115" i="26"/>
  <c r="C3116" i="26"/>
  <c r="C3117" i="26"/>
  <c r="C3118" i="26"/>
  <c r="C3119" i="26"/>
  <c r="C3120" i="26"/>
  <c r="C3121" i="26"/>
  <c r="C3122" i="26"/>
  <c r="C3123" i="26"/>
  <c r="C3124" i="26"/>
  <c r="C3125" i="26"/>
  <c r="C3127" i="26"/>
  <c r="C3128" i="26"/>
  <c r="C3129" i="26"/>
  <c r="C3130" i="26"/>
  <c r="C3131" i="26"/>
  <c r="C3132" i="26"/>
  <c r="C3133" i="26"/>
  <c r="C3134" i="26"/>
  <c r="C3135" i="26"/>
  <c r="C3136" i="26"/>
  <c r="C3137" i="26"/>
  <c r="C3139" i="26"/>
  <c r="C3140" i="26"/>
  <c r="C3141" i="26"/>
  <c r="C3142" i="26"/>
  <c r="C3143" i="26"/>
  <c r="C3144" i="26"/>
  <c r="C3145" i="26"/>
  <c r="C3146" i="26"/>
  <c r="C3147" i="26"/>
  <c r="C3148" i="26"/>
  <c r="C3149" i="26"/>
  <c r="C3151" i="26"/>
  <c r="C3152" i="26"/>
  <c r="C3153" i="26"/>
  <c r="C3154" i="26"/>
  <c r="C3155" i="26"/>
  <c r="C3156" i="26"/>
  <c r="C3157" i="26"/>
  <c r="C3158" i="26"/>
  <c r="C3159" i="26"/>
  <c r="C3160" i="26"/>
  <c r="C3161" i="26"/>
  <c r="C3163" i="26"/>
  <c r="C3164" i="26"/>
  <c r="C3165" i="26"/>
  <c r="C3166" i="26"/>
  <c r="C3167" i="26"/>
  <c r="C3168" i="26"/>
  <c r="C3169" i="26"/>
  <c r="C3170" i="26"/>
  <c r="C3171" i="26"/>
  <c r="C3172" i="26"/>
  <c r="C3173" i="26"/>
  <c r="C3175" i="26"/>
  <c r="C3176" i="26"/>
  <c r="C3177" i="26"/>
  <c r="C3178" i="26"/>
  <c r="C3179" i="26"/>
  <c r="C3180" i="26"/>
  <c r="C3181" i="26"/>
  <c r="C3182" i="26"/>
  <c r="C3183" i="26"/>
  <c r="C3184" i="26"/>
  <c r="C3185" i="26"/>
  <c r="C3187" i="26"/>
  <c r="C3188" i="26"/>
  <c r="C3189" i="26"/>
  <c r="C3190" i="26"/>
  <c r="C3191" i="26"/>
  <c r="C3192" i="26"/>
  <c r="C3193" i="26"/>
  <c r="C3194" i="26"/>
  <c r="C3195" i="26"/>
  <c r="C3196" i="26"/>
  <c r="C3197" i="26"/>
  <c r="C3199" i="26"/>
  <c r="C3200" i="26"/>
  <c r="C3201" i="26"/>
  <c r="C3202" i="26"/>
  <c r="C3203" i="26"/>
  <c r="C3204" i="26"/>
  <c r="C3205" i="26"/>
  <c r="C3206" i="26"/>
  <c r="C3207" i="26"/>
  <c r="C3208" i="26"/>
  <c r="C3209" i="26"/>
  <c r="C3211" i="26"/>
  <c r="C3212" i="26"/>
  <c r="C3213" i="26"/>
  <c r="C3214" i="26"/>
  <c r="C3215" i="26"/>
  <c r="C3216" i="26"/>
  <c r="C3217" i="26"/>
  <c r="C3218" i="26"/>
  <c r="C3219" i="26"/>
  <c r="C3220" i="26"/>
  <c r="C3221" i="26"/>
  <c r="C3223" i="26"/>
  <c r="C3224" i="26"/>
  <c r="C3225" i="26"/>
  <c r="C3226" i="26"/>
  <c r="C3227" i="26"/>
  <c r="C3228" i="26"/>
  <c r="C3229" i="26"/>
  <c r="C3230" i="26"/>
  <c r="C3231" i="26"/>
  <c r="C3232" i="26"/>
  <c r="C3233" i="26"/>
  <c r="C3235" i="26"/>
  <c r="C3236" i="26"/>
  <c r="C3237" i="26"/>
  <c r="C3238" i="26"/>
  <c r="C3239" i="26"/>
  <c r="C3240" i="26"/>
  <c r="C3241" i="26"/>
  <c r="C3242" i="26"/>
  <c r="C3243" i="26"/>
  <c r="C3244" i="26"/>
  <c r="C3245" i="26"/>
  <c r="C3247" i="26"/>
  <c r="C3248" i="26"/>
  <c r="C3249" i="26"/>
  <c r="C3250" i="26"/>
  <c r="C3251" i="26"/>
  <c r="C3252" i="26"/>
  <c r="C3253" i="26"/>
  <c r="C3254" i="26"/>
  <c r="C3255" i="26"/>
  <c r="C3256" i="26"/>
  <c r="C3257" i="26"/>
  <c r="C3259" i="26"/>
  <c r="C3260" i="26"/>
  <c r="C3261" i="26"/>
  <c r="C3262" i="26"/>
  <c r="C3263" i="26"/>
  <c r="C3264" i="26"/>
  <c r="C3265" i="26"/>
  <c r="C3266" i="26"/>
  <c r="C3267" i="26"/>
  <c r="C3268" i="26"/>
  <c r="C3269" i="26"/>
  <c r="C3271" i="26"/>
  <c r="C3272" i="26"/>
  <c r="C3273" i="26"/>
  <c r="C3274" i="26"/>
  <c r="C3275" i="26"/>
  <c r="C3276" i="26"/>
  <c r="C3277" i="26"/>
  <c r="C3278" i="26"/>
  <c r="C3279" i="26"/>
  <c r="C3280" i="26"/>
  <c r="C3281" i="26"/>
  <c r="C3283" i="26"/>
  <c r="C3284" i="26"/>
  <c r="C3285" i="26"/>
  <c r="C3286" i="26"/>
  <c r="C3287" i="26"/>
  <c r="C3288" i="26"/>
  <c r="C3289" i="26"/>
  <c r="C3290" i="26"/>
  <c r="C3291" i="26"/>
  <c r="C3292" i="26"/>
  <c r="C3293" i="26"/>
  <c r="C3295" i="26"/>
  <c r="C3296" i="26"/>
  <c r="C3297" i="26"/>
  <c r="C3298" i="26"/>
  <c r="C3299" i="26"/>
  <c r="C3300" i="26"/>
  <c r="C3301" i="26"/>
  <c r="C3302" i="26"/>
  <c r="C3303" i="26"/>
  <c r="C3304" i="26"/>
  <c r="C3305" i="26"/>
  <c r="C3307" i="26"/>
  <c r="C3308" i="26"/>
  <c r="C3309" i="26"/>
  <c r="C3310" i="26"/>
  <c r="C3311" i="26"/>
  <c r="C3312" i="26"/>
  <c r="C3313" i="26"/>
  <c r="C3314" i="26"/>
  <c r="C3315" i="26"/>
  <c r="C3316" i="26"/>
  <c r="C3317" i="26"/>
  <c r="C3319" i="26"/>
  <c r="C3320" i="26"/>
  <c r="C3321" i="26"/>
  <c r="C3322" i="26"/>
  <c r="C3323" i="26"/>
  <c r="C3324" i="26"/>
  <c r="C3325" i="26"/>
  <c r="C3326" i="26"/>
  <c r="C3327" i="26"/>
  <c r="C3328" i="26"/>
  <c r="C3329" i="26"/>
  <c r="C3331" i="26"/>
  <c r="C3332" i="26"/>
  <c r="C3333" i="26"/>
  <c r="C3334" i="26"/>
  <c r="C3335" i="26"/>
  <c r="C3336" i="26"/>
  <c r="C3337" i="26"/>
  <c r="C3338" i="26"/>
  <c r="C3339" i="26"/>
  <c r="C3340" i="26"/>
  <c r="C3341" i="26"/>
  <c r="C3343" i="26"/>
  <c r="C3344" i="26"/>
  <c r="C3345" i="26"/>
  <c r="C3346" i="26"/>
  <c r="C3347" i="26"/>
  <c r="C3348" i="26"/>
  <c r="C3349" i="26"/>
  <c r="C3350" i="26"/>
  <c r="C3351" i="26"/>
  <c r="C3352" i="26"/>
  <c r="C3353" i="26"/>
  <c r="C3355" i="26"/>
  <c r="C3356" i="26"/>
  <c r="C3357" i="26"/>
  <c r="C3358" i="26"/>
  <c r="C3359" i="26"/>
  <c r="C3360" i="26"/>
  <c r="C3361" i="26"/>
  <c r="C3362" i="26"/>
  <c r="C3363" i="26"/>
  <c r="C3364" i="26"/>
  <c r="C3365" i="26"/>
  <c r="C3367" i="26"/>
  <c r="C3368" i="26"/>
  <c r="C3369" i="26"/>
  <c r="C3370" i="26"/>
  <c r="C3371" i="26"/>
  <c r="C3372" i="26"/>
  <c r="C3373" i="26"/>
  <c r="C3374" i="26"/>
  <c r="C3375" i="26"/>
  <c r="C3376" i="26"/>
  <c r="C3377" i="26"/>
  <c r="C3379" i="26"/>
  <c r="C3380" i="26"/>
  <c r="C3381" i="26"/>
  <c r="C3382" i="26"/>
  <c r="C3383" i="26"/>
  <c r="C3384" i="26"/>
  <c r="C3385" i="26"/>
  <c r="C3386" i="26"/>
  <c r="C3387" i="26"/>
  <c r="C3388" i="26"/>
  <c r="C3389" i="26"/>
  <c r="C3391" i="26"/>
  <c r="C3392" i="26"/>
  <c r="C3393" i="26"/>
  <c r="C3394" i="26"/>
  <c r="C3395" i="26"/>
  <c r="C3396" i="26"/>
  <c r="C3397" i="26"/>
  <c r="C3398" i="26"/>
  <c r="C3399" i="26"/>
  <c r="C3400" i="26"/>
  <c r="C3401" i="26"/>
  <c r="C3403" i="26"/>
  <c r="C3404" i="26"/>
  <c r="C3405" i="26"/>
  <c r="C3406" i="26"/>
  <c r="C3407" i="26"/>
  <c r="C3408" i="26"/>
  <c r="C3409" i="26"/>
  <c r="C3410" i="26"/>
  <c r="C3411" i="26"/>
  <c r="C3412" i="26"/>
  <c r="C3413" i="26"/>
  <c r="C3415" i="26"/>
  <c r="C3416" i="26"/>
  <c r="C3417" i="26"/>
  <c r="C3418" i="26"/>
  <c r="C3419" i="26"/>
  <c r="C3420" i="26"/>
  <c r="C3421" i="26"/>
  <c r="C3422" i="26"/>
  <c r="C3423" i="26"/>
  <c r="C3424" i="26"/>
  <c r="C3425" i="26"/>
  <c r="C3427" i="26"/>
  <c r="C3428" i="26"/>
  <c r="C3429" i="26"/>
  <c r="C3430" i="26"/>
  <c r="C3431" i="26"/>
  <c r="C3432" i="26"/>
  <c r="C3433" i="26"/>
  <c r="C3434" i="26"/>
  <c r="C3435" i="26"/>
  <c r="C3436" i="26"/>
  <c r="C3437" i="26"/>
  <c r="C3439" i="26"/>
  <c r="C3440" i="26"/>
  <c r="C3441" i="26"/>
  <c r="C3442" i="26"/>
  <c r="C3443" i="26"/>
  <c r="C3444" i="26"/>
  <c r="C3445" i="26"/>
  <c r="C3446" i="26"/>
  <c r="C3447" i="26"/>
  <c r="C3448" i="26"/>
  <c r="C3449" i="26"/>
  <c r="C3451" i="26"/>
  <c r="C3452" i="26"/>
  <c r="C3453" i="26"/>
  <c r="C3454" i="26"/>
  <c r="C3455" i="26"/>
  <c r="C3456" i="26"/>
  <c r="C3457" i="26"/>
  <c r="C3458" i="26"/>
  <c r="C3459" i="26"/>
  <c r="C3460" i="26"/>
  <c r="C3461" i="26"/>
  <c r="C3463" i="26"/>
  <c r="C3464" i="26"/>
  <c r="C3465" i="26"/>
  <c r="C3466" i="26"/>
  <c r="C3467" i="26"/>
  <c r="C3468" i="26"/>
  <c r="C3469" i="26"/>
  <c r="C3470" i="26"/>
  <c r="C3471" i="26"/>
  <c r="C3472" i="26"/>
  <c r="C3473" i="26"/>
  <c r="C3475" i="26"/>
  <c r="C3476" i="26"/>
  <c r="C3477" i="26"/>
  <c r="C3478" i="26"/>
  <c r="C3479" i="26"/>
  <c r="C3480" i="26"/>
  <c r="C3481" i="26"/>
  <c r="C3482" i="26"/>
  <c r="C3483" i="26"/>
  <c r="C3484" i="26"/>
  <c r="C3485" i="26"/>
  <c r="C3487" i="26"/>
  <c r="C3488" i="26"/>
  <c r="C3489" i="26"/>
  <c r="C3490" i="26"/>
  <c r="C3491" i="26"/>
  <c r="C3492" i="26"/>
  <c r="C3493" i="26"/>
  <c r="C3494" i="26"/>
  <c r="C3495" i="26"/>
  <c r="C3496" i="26"/>
  <c r="C3497" i="26"/>
  <c r="C3499" i="26"/>
  <c r="C3500" i="26"/>
  <c r="C3501" i="26"/>
  <c r="C3502" i="26"/>
  <c r="C3503" i="26"/>
  <c r="C3504" i="26"/>
  <c r="C3505" i="26"/>
  <c r="C3506" i="26"/>
  <c r="C3507" i="26"/>
  <c r="C3508" i="26"/>
  <c r="C3509" i="26"/>
  <c r="C3511" i="26"/>
  <c r="C3512" i="26"/>
  <c r="C3513" i="26"/>
  <c r="C3514" i="26"/>
  <c r="C3515" i="26"/>
  <c r="C3516" i="26"/>
  <c r="C3517" i="26"/>
  <c r="C3518" i="26"/>
  <c r="C3519" i="26"/>
  <c r="C3520" i="26"/>
  <c r="C3521" i="26"/>
  <c r="C3523" i="26"/>
  <c r="C3524" i="26"/>
  <c r="C3525" i="26"/>
  <c r="C3526" i="26"/>
  <c r="C3527" i="26"/>
  <c r="C3528" i="26"/>
  <c r="C3529" i="26"/>
  <c r="C3530" i="26"/>
  <c r="C3531" i="26"/>
  <c r="C3532" i="26"/>
  <c r="C3533" i="26"/>
  <c r="C3535" i="26"/>
  <c r="C3536" i="26"/>
  <c r="C3537" i="26"/>
  <c r="C3538" i="26"/>
  <c r="C3539" i="26"/>
  <c r="C3540" i="26"/>
  <c r="C3541" i="26"/>
  <c r="C3542" i="26"/>
  <c r="C3543" i="26"/>
  <c r="C3544" i="26"/>
  <c r="C3545" i="26"/>
  <c r="C3547" i="26"/>
  <c r="C3548" i="26"/>
  <c r="C3549" i="26"/>
  <c r="C3550" i="26"/>
  <c r="C3551" i="26"/>
  <c r="C3552" i="26"/>
  <c r="C3553" i="26"/>
  <c r="C3554" i="26"/>
  <c r="C3555" i="26"/>
  <c r="C3556" i="26"/>
  <c r="C3557" i="26"/>
  <c r="C3559" i="26"/>
  <c r="C3560" i="26"/>
  <c r="C3561" i="26"/>
  <c r="C3562" i="26"/>
  <c r="C3563" i="26"/>
  <c r="C3564" i="26"/>
  <c r="C3565" i="26"/>
  <c r="C3566" i="26"/>
  <c r="C3567" i="26"/>
  <c r="C3568" i="26"/>
  <c r="C3569" i="26"/>
  <c r="C3571" i="26"/>
  <c r="C3572" i="26"/>
  <c r="C3573" i="26"/>
  <c r="C3574" i="26"/>
  <c r="C3575" i="26"/>
  <c r="C3576" i="26"/>
  <c r="C3577" i="26"/>
  <c r="C3578" i="26"/>
  <c r="C3579" i="26"/>
  <c r="C3580" i="26"/>
  <c r="C3581" i="26"/>
  <c r="C3583" i="26"/>
  <c r="C3584" i="26"/>
  <c r="C3585" i="26"/>
  <c r="C3586" i="26"/>
  <c r="C3587" i="26"/>
  <c r="C3588" i="26"/>
  <c r="C3589" i="26"/>
  <c r="C3590" i="26"/>
  <c r="C3591" i="26"/>
  <c r="C3592" i="26"/>
  <c r="C3593" i="26"/>
  <c r="C3595" i="26"/>
  <c r="C3596" i="26"/>
  <c r="C3597" i="26"/>
  <c r="C3598" i="26"/>
  <c r="C3599" i="26"/>
  <c r="C3600" i="26"/>
  <c r="C3601" i="26"/>
  <c r="C3602" i="26"/>
  <c r="C3603" i="26"/>
  <c r="C3604" i="26"/>
  <c r="C3605" i="26"/>
  <c r="C3607" i="26"/>
  <c r="C3608" i="26"/>
  <c r="C3609" i="26"/>
  <c r="C3610" i="26"/>
  <c r="C3611" i="26"/>
  <c r="C3612" i="26"/>
  <c r="C3613" i="26"/>
  <c r="C3614" i="26"/>
  <c r="C3615" i="26"/>
  <c r="C3616" i="26"/>
  <c r="C3617" i="26"/>
  <c r="C3619" i="26"/>
  <c r="C3620" i="26"/>
  <c r="C3621" i="26"/>
  <c r="C3622" i="26"/>
  <c r="C3623" i="26"/>
  <c r="C3624" i="26"/>
  <c r="C3625" i="26"/>
  <c r="C3626" i="26"/>
  <c r="C3627" i="26"/>
  <c r="C3628" i="26"/>
  <c r="C3629" i="26"/>
  <c r="C3631" i="26"/>
  <c r="C3632" i="26"/>
  <c r="C3633" i="26"/>
  <c r="C3634" i="26"/>
  <c r="C3635" i="26"/>
  <c r="C3636" i="26"/>
  <c r="C3637" i="26"/>
  <c r="C3638" i="26"/>
  <c r="C3639" i="26"/>
  <c r="C3640" i="26"/>
  <c r="C3641" i="26"/>
  <c r="C3643" i="26"/>
  <c r="C3644" i="26"/>
  <c r="C3645" i="26"/>
  <c r="C3646" i="26"/>
  <c r="C3647" i="26"/>
  <c r="C3648" i="26"/>
  <c r="C3649" i="26"/>
  <c r="C3650" i="26"/>
  <c r="C3651" i="26"/>
  <c r="C3652" i="26"/>
  <c r="C3653" i="26"/>
  <c r="C3655" i="26"/>
  <c r="C3656" i="26"/>
  <c r="C3657" i="26"/>
  <c r="C3658" i="26"/>
  <c r="C3659" i="26"/>
  <c r="C3660" i="26"/>
  <c r="C3661" i="26"/>
  <c r="C3662" i="26"/>
  <c r="C3663" i="26"/>
  <c r="C3664" i="26"/>
  <c r="C3665" i="26"/>
  <c r="C3667" i="26"/>
  <c r="C3668" i="26"/>
  <c r="C3669" i="26"/>
  <c r="C3670" i="26"/>
  <c r="C3671" i="26"/>
  <c r="C3672" i="26"/>
  <c r="C3673" i="26"/>
  <c r="C3674" i="26"/>
  <c r="C3675" i="26"/>
  <c r="C3676" i="26"/>
  <c r="C3677" i="26"/>
  <c r="C3679" i="26"/>
  <c r="C3680" i="26"/>
  <c r="C3681" i="26"/>
  <c r="C3682" i="26"/>
  <c r="C3683" i="26"/>
  <c r="C3684" i="26"/>
  <c r="C3685" i="26"/>
  <c r="C3686" i="26"/>
  <c r="C3687" i="26"/>
  <c r="C3688" i="26"/>
  <c r="C3689" i="26"/>
  <c r="C3691" i="26"/>
  <c r="C3692" i="26"/>
  <c r="C3693" i="26"/>
  <c r="C3694" i="26"/>
  <c r="C3695" i="26"/>
  <c r="C3696" i="26"/>
  <c r="C3697" i="26"/>
  <c r="C3698" i="26"/>
  <c r="C3699" i="26"/>
  <c r="C3700" i="26"/>
  <c r="C3701" i="26"/>
  <c r="C3703" i="26"/>
  <c r="C3704" i="26"/>
  <c r="C3705" i="26"/>
  <c r="C3706" i="26"/>
  <c r="C3707" i="26"/>
  <c r="C3708" i="26"/>
  <c r="C3709" i="26"/>
  <c r="C3710" i="26"/>
  <c r="C3711" i="26"/>
  <c r="C3712" i="26"/>
  <c r="C3713" i="26"/>
  <c r="C3715" i="26"/>
  <c r="C3716" i="26"/>
  <c r="C3717" i="26"/>
  <c r="C3718" i="26"/>
  <c r="C3719" i="26"/>
  <c r="C3720" i="26"/>
  <c r="C3721" i="26"/>
  <c r="C3722" i="26"/>
  <c r="C3723" i="26"/>
  <c r="C3724" i="26"/>
  <c r="C3725" i="26"/>
  <c r="C3727" i="26"/>
  <c r="C3728" i="26"/>
  <c r="C3729" i="26"/>
  <c r="C3730" i="26"/>
  <c r="C3731" i="26"/>
  <c r="C3732" i="26"/>
  <c r="C3733" i="26"/>
  <c r="C3734" i="26"/>
  <c r="C3735" i="26"/>
  <c r="C3736" i="26"/>
  <c r="C3737" i="26"/>
  <c r="C3739" i="26"/>
  <c r="C3740" i="26"/>
  <c r="C3741" i="26"/>
  <c r="C3742" i="26"/>
  <c r="C3743" i="26"/>
  <c r="C3744" i="26"/>
  <c r="C3745" i="26"/>
  <c r="C3746" i="26"/>
  <c r="C3747" i="26"/>
  <c r="C3748" i="26"/>
  <c r="C3749" i="26"/>
  <c r="C3751" i="26"/>
  <c r="C3752" i="26"/>
  <c r="C3753" i="26"/>
  <c r="C3754" i="26"/>
  <c r="C3755" i="26"/>
  <c r="C3756" i="26"/>
  <c r="C3757" i="26"/>
  <c r="C3758" i="26"/>
  <c r="C3759" i="26"/>
  <c r="C3760" i="26"/>
  <c r="C3761" i="26"/>
  <c r="C3763" i="26"/>
  <c r="C3764" i="26"/>
  <c r="C3765" i="26"/>
  <c r="C3766" i="26"/>
  <c r="C3767" i="26"/>
  <c r="C3768" i="26"/>
  <c r="C3769" i="26"/>
  <c r="C3770" i="26"/>
  <c r="C3771" i="26"/>
  <c r="C3772" i="26"/>
  <c r="C3773" i="26"/>
  <c r="C3775" i="26"/>
  <c r="C3776" i="26"/>
  <c r="C3777" i="26"/>
  <c r="C3778" i="26"/>
  <c r="C3779" i="26"/>
  <c r="C3780" i="26"/>
  <c r="C3781" i="26"/>
  <c r="C3782" i="26"/>
  <c r="C3783" i="26"/>
  <c r="C3784" i="26"/>
  <c r="C3785" i="26"/>
  <c r="C3787" i="26"/>
  <c r="C3788" i="26"/>
  <c r="C3789" i="26"/>
  <c r="C3790" i="26"/>
  <c r="C3791" i="26"/>
  <c r="C3792" i="26"/>
  <c r="C3793" i="26"/>
  <c r="C3794" i="26"/>
  <c r="C3795" i="26"/>
  <c r="C3796" i="26"/>
  <c r="C3797" i="26"/>
  <c r="C3799" i="26"/>
  <c r="C3800" i="26"/>
  <c r="C3801" i="26"/>
  <c r="C3802" i="26"/>
  <c r="C3803" i="26"/>
  <c r="C3804" i="26"/>
  <c r="C3805" i="26"/>
  <c r="C3806" i="26"/>
  <c r="C3807" i="26"/>
  <c r="C3808" i="26"/>
  <c r="C3809" i="26"/>
  <c r="C3811" i="26"/>
  <c r="C3812" i="26"/>
  <c r="C3813" i="26"/>
  <c r="C3814" i="26"/>
  <c r="C3815" i="26"/>
  <c r="C3816" i="26"/>
  <c r="C3817" i="26"/>
  <c r="C3818" i="26"/>
  <c r="C3819" i="26"/>
  <c r="C3820" i="26"/>
  <c r="C3821" i="26"/>
  <c r="C3823" i="26"/>
  <c r="C3824" i="26"/>
  <c r="C3825" i="26"/>
  <c r="C3826" i="26"/>
  <c r="C3827" i="26"/>
  <c r="C3828" i="26"/>
  <c r="C3829" i="26"/>
  <c r="C3830" i="26"/>
  <c r="C3831" i="26"/>
  <c r="C3832" i="26"/>
  <c r="C3833" i="26"/>
  <c r="C3835" i="26"/>
  <c r="C3836" i="26"/>
  <c r="C3837" i="26"/>
  <c r="C3838" i="26"/>
  <c r="C3839" i="26"/>
  <c r="C3840" i="26"/>
  <c r="C3841" i="26"/>
  <c r="C3842" i="26"/>
  <c r="C3843" i="26"/>
  <c r="C3844" i="26"/>
  <c r="C3845" i="26"/>
  <c r="C3847" i="26"/>
  <c r="C3848" i="26"/>
  <c r="C3849" i="26"/>
  <c r="C3850" i="26"/>
  <c r="C3851" i="26"/>
  <c r="C3852" i="26"/>
  <c r="C3853" i="26"/>
  <c r="C3854" i="26"/>
  <c r="C3855" i="26"/>
  <c r="C3856" i="26"/>
  <c r="C3857" i="26"/>
  <c r="C3859" i="26"/>
  <c r="C3860" i="26"/>
  <c r="C3861" i="26"/>
  <c r="C3862" i="26"/>
  <c r="C3863" i="26"/>
  <c r="C3864" i="26"/>
  <c r="C3865" i="26"/>
  <c r="C3866" i="26"/>
  <c r="C3867" i="26"/>
  <c r="C3868" i="26"/>
  <c r="C3869" i="26"/>
  <c r="C3871" i="26"/>
  <c r="C3872" i="26"/>
  <c r="C3873" i="26"/>
  <c r="C3874" i="26"/>
  <c r="C3875" i="26"/>
  <c r="C3876" i="26"/>
  <c r="C3877" i="26"/>
  <c r="C3878" i="26"/>
  <c r="C3879" i="26"/>
  <c r="C3880" i="26"/>
  <c r="C3881" i="26"/>
  <c r="C3883" i="26"/>
  <c r="C3884" i="26"/>
  <c r="C3885" i="26"/>
  <c r="C3886" i="26"/>
  <c r="C3887" i="26"/>
  <c r="C3888" i="26"/>
  <c r="C3889" i="26"/>
  <c r="C3890" i="26"/>
  <c r="C3891" i="26"/>
  <c r="C3892" i="26"/>
  <c r="C3893" i="26"/>
  <c r="C3895" i="26"/>
  <c r="C3896" i="26"/>
  <c r="C3897" i="26"/>
  <c r="C3898" i="26"/>
  <c r="C3899" i="26"/>
  <c r="C3900" i="26"/>
  <c r="C3901" i="26"/>
  <c r="C3902" i="26"/>
  <c r="C3903" i="26"/>
  <c r="C3904" i="26"/>
  <c r="C3905" i="26"/>
  <c r="C3907" i="26"/>
  <c r="C3908" i="26"/>
  <c r="C3909" i="26"/>
  <c r="C3910" i="26"/>
  <c r="C3911" i="26"/>
  <c r="C3912" i="26"/>
  <c r="C3913" i="26"/>
  <c r="C3914" i="26"/>
  <c r="C3915" i="26"/>
  <c r="C3916" i="26"/>
  <c r="C3917" i="26"/>
  <c r="C3919" i="26"/>
  <c r="C3920" i="26"/>
  <c r="C3921" i="26"/>
  <c r="C3922" i="26"/>
  <c r="C3923" i="26"/>
  <c r="C3924" i="26"/>
  <c r="C3925" i="26"/>
  <c r="C3926" i="26"/>
  <c r="C3927" i="26"/>
  <c r="C3928" i="26"/>
  <c r="C3929" i="26"/>
  <c r="C3931" i="26"/>
  <c r="C3932" i="26"/>
  <c r="C3933" i="26"/>
  <c r="C3934" i="26"/>
  <c r="C3935" i="26"/>
  <c r="C3936" i="26"/>
  <c r="C3937" i="26"/>
  <c r="C3938" i="26"/>
  <c r="C3939" i="26"/>
  <c r="C3940" i="26"/>
  <c r="C3941" i="26"/>
  <c r="C3943" i="26"/>
  <c r="C3944" i="26"/>
  <c r="C3945" i="26"/>
  <c r="C3946" i="26"/>
  <c r="C3947" i="26"/>
  <c r="C3948" i="26"/>
  <c r="C3949" i="26"/>
  <c r="C3950" i="26"/>
  <c r="C3951" i="26"/>
  <c r="C3952" i="26"/>
  <c r="C3953" i="26"/>
  <c r="C3955" i="26"/>
  <c r="C3956" i="26"/>
  <c r="C3957" i="26"/>
  <c r="C3958" i="26"/>
  <c r="C3959" i="26"/>
  <c r="C3960" i="26"/>
  <c r="C3961" i="26"/>
  <c r="C3962" i="26"/>
  <c r="C3963" i="26"/>
  <c r="C3964" i="26"/>
  <c r="C3965" i="26"/>
  <c r="C3967" i="26"/>
  <c r="C3968" i="26"/>
  <c r="C3969" i="26"/>
  <c r="C3970" i="26"/>
  <c r="C3971" i="26"/>
  <c r="C3972" i="26"/>
  <c r="C3973" i="26"/>
  <c r="C3974" i="26"/>
  <c r="C3975" i="26"/>
  <c r="C3976" i="26"/>
  <c r="C3977" i="26"/>
  <c r="C3979" i="26"/>
  <c r="C3980" i="26"/>
  <c r="C3981" i="26"/>
  <c r="C3982" i="26"/>
  <c r="C3983" i="26"/>
  <c r="C3984" i="26"/>
  <c r="C3985" i="26"/>
  <c r="C3986" i="26"/>
  <c r="C3987" i="26"/>
  <c r="C3988" i="26"/>
  <c r="C3989" i="26"/>
  <c r="C3991" i="26"/>
  <c r="C3992" i="26"/>
  <c r="C3993" i="26"/>
  <c r="C3994" i="26"/>
  <c r="C3995" i="26"/>
  <c r="C3996" i="26"/>
  <c r="C3997" i="26"/>
  <c r="C3998" i="26"/>
  <c r="C3999" i="26"/>
  <c r="C4000" i="26"/>
  <c r="C4001" i="26"/>
  <c r="C4003" i="26"/>
  <c r="E5" i="26"/>
  <c r="E6" i="26"/>
  <c r="E7" i="26"/>
  <c r="E8" i="26"/>
  <c r="E9" i="26"/>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40" i="26"/>
  <c r="E41" i="26"/>
  <c r="E42" i="26"/>
  <c r="E43" i="26"/>
  <c r="E44" i="26"/>
  <c r="E45" i="26"/>
  <c r="E46" i="26"/>
  <c r="E47" i="26"/>
  <c r="E48" i="26"/>
  <c r="E49" i="26"/>
  <c r="E50" i="26"/>
  <c r="E51" i="26"/>
  <c r="E52" i="26"/>
  <c r="E53" i="26"/>
  <c r="E54" i="26"/>
  <c r="E55" i="26"/>
  <c r="E56" i="26"/>
  <c r="E57" i="26"/>
  <c r="E58" i="26"/>
  <c r="E59" i="26"/>
  <c r="E60" i="26"/>
  <c r="E61" i="26"/>
  <c r="E62" i="26"/>
  <c r="E63" i="26"/>
  <c r="E64" i="26"/>
  <c r="E65" i="26"/>
  <c r="E66" i="26"/>
  <c r="E67" i="26"/>
  <c r="E68" i="26"/>
  <c r="E69" i="26"/>
  <c r="E70" i="26"/>
  <c r="E71" i="26"/>
  <c r="E72" i="26"/>
  <c r="E73" i="26"/>
  <c r="E74" i="26"/>
  <c r="E75" i="26"/>
  <c r="E76" i="26"/>
  <c r="E77" i="26"/>
  <c r="E78" i="26"/>
  <c r="E79" i="26"/>
  <c r="E80" i="26"/>
  <c r="E81" i="26"/>
  <c r="E82" i="26"/>
  <c r="E83" i="26"/>
  <c r="E84" i="26"/>
  <c r="E85" i="26"/>
  <c r="E86" i="26"/>
  <c r="E87" i="26"/>
  <c r="E88" i="26"/>
  <c r="E89" i="26"/>
  <c r="E90" i="26"/>
  <c r="E91" i="26"/>
  <c r="E92" i="26"/>
  <c r="E93" i="26"/>
  <c r="E94" i="26"/>
  <c r="E95" i="26"/>
  <c r="E96" i="26"/>
  <c r="E97" i="26"/>
  <c r="E98" i="26"/>
  <c r="E99" i="26"/>
  <c r="E100" i="26"/>
  <c r="E101" i="26"/>
  <c r="E102" i="26"/>
  <c r="E103" i="26"/>
  <c r="E104" i="26"/>
  <c r="E105" i="26"/>
  <c r="E106" i="26"/>
  <c r="E107" i="26"/>
  <c r="E108" i="26"/>
  <c r="E109" i="26"/>
  <c r="E110" i="26"/>
  <c r="E111" i="26"/>
  <c r="E112" i="26"/>
  <c r="E113" i="26"/>
  <c r="E114" i="26"/>
  <c r="E115" i="26"/>
  <c r="E116" i="26"/>
  <c r="E117" i="26"/>
  <c r="E118" i="26"/>
  <c r="E119" i="26"/>
  <c r="E120" i="26"/>
  <c r="E121" i="26"/>
  <c r="E122" i="26"/>
  <c r="E123" i="26"/>
  <c r="E124" i="26"/>
  <c r="E125" i="26"/>
  <c r="E126" i="26"/>
  <c r="E127" i="26"/>
  <c r="E128" i="26"/>
  <c r="E129" i="26"/>
  <c r="E130" i="26"/>
  <c r="E131" i="26"/>
  <c r="E132" i="26"/>
  <c r="E133" i="26"/>
  <c r="E134" i="26"/>
  <c r="E135" i="26"/>
  <c r="E136" i="26"/>
  <c r="E137" i="26"/>
  <c r="E138" i="26"/>
  <c r="E139" i="26"/>
  <c r="E140" i="26"/>
  <c r="E141" i="26"/>
  <c r="E142" i="26"/>
  <c r="E143" i="26"/>
  <c r="E144" i="26"/>
  <c r="E145" i="26"/>
  <c r="E146" i="26"/>
  <c r="E147" i="26"/>
  <c r="E148" i="26"/>
  <c r="E149" i="26"/>
  <c r="E150" i="26"/>
  <c r="E151" i="26"/>
  <c r="E152" i="26"/>
  <c r="E153" i="26"/>
  <c r="E154" i="26"/>
  <c r="E155" i="26"/>
  <c r="E156" i="26"/>
  <c r="E157" i="26"/>
  <c r="E158" i="26"/>
  <c r="E159" i="26"/>
  <c r="E160" i="26"/>
  <c r="E161" i="26"/>
  <c r="E162" i="26"/>
  <c r="E163" i="26"/>
  <c r="E164" i="26"/>
  <c r="E165" i="26"/>
  <c r="E166" i="26"/>
  <c r="E167" i="26"/>
  <c r="E168" i="26"/>
  <c r="E169" i="26"/>
  <c r="E170" i="26"/>
  <c r="E171" i="26"/>
  <c r="E172" i="26"/>
  <c r="E173" i="26"/>
  <c r="E174" i="26"/>
  <c r="E175" i="26"/>
  <c r="E176" i="26"/>
  <c r="E177" i="26"/>
  <c r="E178" i="26"/>
  <c r="E179" i="26"/>
  <c r="E180" i="26"/>
  <c r="E181" i="26"/>
  <c r="E182" i="26"/>
  <c r="E183" i="26"/>
  <c r="E184" i="26"/>
  <c r="E185" i="26"/>
  <c r="E186" i="26"/>
  <c r="E187" i="26"/>
  <c r="E188" i="26"/>
  <c r="E189" i="26"/>
  <c r="E190" i="26"/>
  <c r="E191" i="26"/>
  <c r="E192" i="26"/>
  <c r="E193" i="26"/>
  <c r="E194" i="26"/>
  <c r="E195" i="26"/>
  <c r="E196" i="26"/>
  <c r="E197" i="26"/>
  <c r="E198" i="26"/>
  <c r="E199" i="26"/>
  <c r="E200" i="26"/>
  <c r="E201" i="26"/>
  <c r="E202" i="26"/>
  <c r="E203" i="26"/>
  <c r="E204" i="26"/>
  <c r="E205" i="26"/>
  <c r="E206" i="26"/>
  <c r="E207" i="26"/>
  <c r="E208" i="26"/>
  <c r="E209" i="26"/>
  <c r="E210" i="26"/>
  <c r="E211" i="26"/>
  <c r="E212" i="26"/>
  <c r="E213" i="26"/>
  <c r="E214" i="26"/>
  <c r="E215" i="26"/>
  <c r="E216" i="26"/>
  <c r="E217" i="26"/>
  <c r="E218" i="26"/>
  <c r="E219" i="26"/>
  <c r="E220" i="26"/>
  <c r="E221" i="26"/>
  <c r="E222" i="26"/>
  <c r="E223" i="26"/>
  <c r="E224" i="26"/>
  <c r="E225" i="26"/>
  <c r="E226" i="26"/>
  <c r="E227" i="26"/>
  <c r="E228" i="26"/>
  <c r="E229" i="26"/>
  <c r="E230" i="26"/>
  <c r="E231" i="26"/>
  <c r="E232" i="26"/>
  <c r="E233" i="26"/>
  <c r="E234" i="26"/>
  <c r="E235" i="26"/>
  <c r="E236" i="26"/>
  <c r="E237" i="26"/>
  <c r="E238" i="26"/>
  <c r="E239" i="26"/>
  <c r="E240" i="26"/>
  <c r="E241" i="26"/>
  <c r="E242" i="26"/>
  <c r="E243" i="26"/>
  <c r="E244" i="26"/>
  <c r="E245" i="26"/>
  <c r="E246" i="26"/>
  <c r="E247" i="26"/>
  <c r="E248" i="26"/>
  <c r="E249" i="26"/>
  <c r="E250" i="26"/>
  <c r="E251" i="26"/>
  <c r="E252" i="26"/>
  <c r="E253" i="26"/>
  <c r="E254" i="26"/>
  <c r="E255" i="26"/>
  <c r="E256" i="26"/>
  <c r="E257" i="26"/>
  <c r="E258" i="26"/>
  <c r="E259" i="26"/>
  <c r="E260" i="26"/>
  <c r="E261" i="26"/>
  <c r="E262" i="26"/>
  <c r="E263" i="26"/>
  <c r="E264" i="26"/>
  <c r="E265" i="26"/>
  <c r="E266" i="26"/>
  <c r="E267" i="26"/>
  <c r="E268" i="26"/>
  <c r="E269" i="26"/>
  <c r="E270" i="26"/>
  <c r="E271" i="26"/>
  <c r="E272" i="26"/>
  <c r="E273" i="26"/>
  <c r="E274" i="26"/>
  <c r="E275" i="26"/>
  <c r="E276" i="26"/>
  <c r="E277" i="26"/>
  <c r="E278" i="26"/>
  <c r="E279" i="26"/>
  <c r="E280" i="26"/>
  <c r="E281" i="26"/>
  <c r="E282" i="26"/>
  <c r="E283" i="26"/>
  <c r="E284" i="26"/>
  <c r="E285" i="26"/>
  <c r="E286" i="26"/>
  <c r="E287" i="26"/>
  <c r="E288" i="26"/>
  <c r="E289" i="26"/>
  <c r="E290" i="26"/>
  <c r="E291" i="26"/>
  <c r="E292" i="26"/>
  <c r="E293" i="26"/>
  <c r="E294" i="26"/>
  <c r="E295" i="26"/>
  <c r="E296" i="26"/>
  <c r="E297" i="26"/>
  <c r="E298" i="26"/>
  <c r="E299" i="26"/>
  <c r="E300" i="26"/>
  <c r="E301" i="26"/>
  <c r="E302" i="26"/>
  <c r="E303" i="26"/>
  <c r="E304" i="26"/>
  <c r="E305" i="26"/>
  <c r="E306" i="26"/>
  <c r="E307" i="26"/>
  <c r="E308" i="26"/>
  <c r="E309" i="26"/>
  <c r="E310" i="26"/>
  <c r="E311" i="26"/>
  <c r="E312" i="26"/>
  <c r="E313" i="26"/>
  <c r="E314" i="26"/>
  <c r="E315" i="26"/>
  <c r="E316" i="26"/>
  <c r="E317" i="26"/>
  <c r="E318" i="26"/>
  <c r="E319" i="26"/>
  <c r="E320" i="26"/>
  <c r="E321" i="26"/>
  <c r="E322" i="26"/>
  <c r="E323" i="26"/>
  <c r="E324" i="26"/>
  <c r="E325" i="26"/>
  <c r="E326" i="26"/>
  <c r="E327" i="26"/>
  <c r="E328" i="26"/>
  <c r="E329" i="26"/>
  <c r="E330" i="26"/>
  <c r="E331" i="26"/>
  <c r="E332" i="26"/>
  <c r="E333" i="26"/>
  <c r="E334" i="26"/>
  <c r="E335" i="26"/>
  <c r="E336" i="26"/>
  <c r="E337" i="26"/>
  <c r="E338" i="26"/>
  <c r="E339" i="26"/>
  <c r="E340" i="26"/>
  <c r="E341" i="26"/>
  <c r="E342" i="26"/>
  <c r="E343" i="26"/>
  <c r="E344" i="26"/>
  <c r="E345" i="26"/>
  <c r="E346" i="26"/>
  <c r="E347" i="26"/>
  <c r="E348" i="26"/>
  <c r="E349" i="26"/>
  <c r="E350" i="26"/>
  <c r="E351" i="26"/>
  <c r="E352" i="26"/>
  <c r="E353" i="26"/>
  <c r="E354" i="26"/>
  <c r="E355" i="26"/>
  <c r="E356" i="26"/>
  <c r="E357" i="26"/>
  <c r="E358" i="26"/>
  <c r="E359" i="26"/>
  <c r="E360" i="26"/>
  <c r="E361" i="26"/>
  <c r="E362" i="26"/>
  <c r="E363" i="26"/>
  <c r="E364" i="26"/>
  <c r="E365" i="26"/>
  <c r="E366" i="26"/>
  <c r="E367" i="26"/>
  <c r="E368" i="26"/>
  <c r="E369" i="26"/>
  <c r="E370" i="26"/>
  <c r="E371" i="26"/>
  <c r="E372" i="26"/>
  <c r="E373" i="26"/>
  <c r="E374" i="26"/>
  <c r="E375" i="26"/>
  <c r="E376" i="26"/>
  <c r="E377" i="26"/>
  <c r="E378" i="26"/>
  <c r="E379" i="26"/>
  <c r="E380" i="26"/>
  <c r="E381" i="26"/>
  <c r="E382" i="26"/>
  <c r="E383" i="26"/>
  <c r="E384" i="26"/>
  <c r="E385" i="26"/>
  <c r="E386" i="26"/>
  <c r="E387" i="26"/>
  <c r="E388" i="26"/>
  <c r="E389" i="26"/>
  <c r="E390" i="26"/>
  <c r="E391" i="26"/>
  <c r="E392" i="26"/>
  <c r="E393" i="26"/>
  <c r="E394" i="26"/>
  <c r="E395" i="26"/>
  <c r="E396" i="26"/>
  <c r="E397" i="26"/>
  <c r="E398" i="26"/>
  <c r="E399" i="26"/>
  <c r="E400" i="26"/>
  <c r="E401" i="26"/>
  <c r="E402" i="26"/>
  <c r="E403" i="26"/>
  <c r="E404" i="26"/>
  <c r="E405" i="26"/>
  <c r="E406" i="26"/>
  <c r="E407" i="26"/>
  <c r="E408" i="26"/>
  <c r="E409" i="26"/>
  <c r="E410" i="26"/>
  <c r="E411" i="26"/>
  <c r="E412" i="26"/>
  <c r="E413" i="26"/>
  <c r="E414" i="26"/>
  <c r="E415" i="26"/>
  <c r="E416" i="26"/>
  <c r="E417" i="26"/>
  <c r="E418" i="26"/>
  <c r="E419" i="26"/>
  <c r="E420" i="26"/>
  <c r="E421" i="26"/>
  <c r="E422" i="26"/>
  <c r="E423" i="26"/>
  <c r="E424" i="26"/>
  <c r="E425" i="26"/>
  <c r="E426" i="26"/>
  <c r="E427" i="26"/>
  <c r="E428" i="26"/>
  <c r="E429" i="26"/>
  <c r="E430" i="26"/>
  <c r="E431" i="26"/>
  <c r="E432" i="26"/>
  <c r="E433" i="26"/>
  <c r="E434" i="26"/>
  <c r="E435" i="26"/>
  <c r="E436" i="26"/>
  <c r="E437" i="26"/>
  <c r="E438" i="26"/>
  <c r="E439" i="26"/>
  <c r="E440" i="26"/>
  <c r="E441" i="26"/>
  <c r="E442" i="26"/>
  <c r="E443" i="26"/>
  <c r="E444" i="26"/>
  <c r="E445" i="26"/>
  <c r="E446" i="26"/>
  <c r="E447" i="26"/>
  <c r="E448" i="26"/>
  <c r="E449" i="26"/>
  <c r="E450" i="26"/>
  <c r="E451" i="26"/>
  <c r="E452" i="26"/>
  <c r="E453" i="26"/>
  <c r="E454" i="26"/>
  <c r="E455" i="26"/>
  <c r="E456" i="26"/>
  <c r="E457" i="26"/>
  <c r="E458" i="26"/>
  <c r="E459" i="26"/>
  <c r="E460" i="26"/>
  <c r="E461" i="26"/>
  <c r="E462" i="26"/>
  <c r="E463" i="26"/>
  <c r="E464" i="26"/>
  <c r="E465" i="26"/>
  <c r="E466" i="26"/>
  <c r="E467" i="26"/>
  <c r="E468" i="26"/>
  <c r="E469" i="26"/>
  <c r="E470" i="26"/>
  <c r="E471" i="26"/>
  <c r="E472" i="26"/>
  <c r="E473" i="26"/>
  <c r="E474" i="26"/>
  <c r="E475" i="26"/>
  <c r="E476" i="26"/>
  <c r="E477" i="26"/>
  <c r="E478" i="26"/>
  <c r="E479" i="26"/>
  <c r="E480" i="26"/>
  <c r="E481" i="26"/>
  <c r="E482" i="26"/>
  <c r="E483" i="26"/>
  <c r="E484" i="26"/>
  <c r="E485" i="26"/>
  <c r="E486" i="26"/>
  <c r="E487" i="26"/>
  <c r="E488" i="26"/>
  <c r="E489" i="26"/>
  <c r="E490" i="26"/>
  <c r="E491" i="26"/>
  <c r="E492" i="26"/>
  <c r="E493" i="26"/>
  <c r="E494" i="26"/>
  <c r="E495" i="26"/>
  <c r="E496" i="26"/>
  <c r="E497" i="26"/>
  <c r="E498" i="26"/>
  <c r="E499" i="26"/>
  <c r="E500" i="26"/>
  <c r="E501" i="26"/>
  <c r="E502" i="26"/>
  <c r="E503" i="26"/>
  <c r="E504" i="26"/>
  <c r="E505" i="26"/>
  <c r="E506" i="26"/>
  <c r="E507" i="26"/>
  <c r="E508" i="26"/>
  <c r="E509" i="26"/>
  <c r="E510" i="26"/>
  <c r="E511" i="26"/>
  <c r="E512" i="26"/>
  <c r="E513" i="26"/>
  <c r="E514" i="26"/>
  <c r="E515" i="26"/>
  <c r="E516" i="26"/>
  <c r="E517" i="26"/>
  <c r="E518" i="26"/>
  <c r="E519" i="26"/>
  <c r="E520" i="26"/>
  <c r="E521" i="26"/>
  <c r="E522" i="26"/>
  <c r="E523" i="26"/>
  <c r="E524" i="26"/>
  <c r="E525" i="26"/>
  <c r="E526" i="26"/>
  <c r="E527" i="26"/>
  <c r="E528" i="26"/>
  <c r="E529" i="26"/>
  <c r="E530" i="26"/>
  <c r="E531" i="26"/>
  <c r="E532" i="26"/>
  <c r="E533" i="26"/>
  <c r="E534" i="26"/>
  <c r="E535" i="26"/>
  <c r="E536" i="26"/>
  <c r="E537" i="26"/>
  <c r="E538" i="26"/>
  <c r="E539" i="26"/>
  <c r="E540" i="26"/>
  <c r="E541" i="26"/>
  <c r="E542" i="26"/>
  <c r="E543" i="26"/>
  <c r="E544" i="26"/>
  <c r="E545" i="26"/>
  <c r="E546" i="26"/>
  <c r="E547" i="26"/>
  <c r="E548" i="26"/>
  <c r="E549" i="26"/>
  <c r="E550" i="26"/>
  <c r="E551" i="26"/>
  <c r="E552" i="26"/>
  <c r="E553" i="26"/>
  <c r="E554" i="26"/>
  <c r="E555" i="26"/>
  <c r="E556" i="26"/>
  <c r="E557" i="26"/>
  <c r="E558" i="26"/>
  <c r="E559" i="26"/>
  <c r="E560" i="26"/>
  <c r="E561" i="26"/>
  <c r="E562" i="26"/>
  <c r="E563" i="26"/>
  <c r="E564" i="26"/>
  <c r="E565" i="26"/>
  <c r="E566" i="26"/>
  <c r="E567" i="26"/>
  <c r="E568" i="26"/>
  <c r="E569" i="26"/>
  <c r="E570" i="26"/>
  <c r="E571" i="26"/>
  <c r="E572" i="26"/>
  <c r="E573" i="26"/>
  <c r="E574" i="26"/>
  <c r="E575" i="26"/>
  <c r="E576" i="26"/>
  <c r="E577" i="26"/>
  <c r="E578" i="26"/>
  <c r="E579" i="26"/>
  <c r="E580" i="26"/>
  <c r="E581" i="26"/>
  <c r="E582" i="26"/>
  <c r="E583" i="26"/>
  <c r="E584" i="26"/>
  <c r="E585" i="26"/>
  <c r="E586" i="26"/>
  <c r="E587" i="26"/>
  <c r="E588" i="26"/>
  <c r="E589" i="26"/>
  <c r="E590" i="26"/>
  <c r="E591" i="26"/>
  <c r="E592" i="26"/>
  <c r="E593" i="26"/>
  <c r="E594" i="26"/>
  <c r="E595" i="26"/>
  <c r="E596" i="26"/>
  <c r="E597" i="26"/>
  <c r="E598" i="26"/>
  <c r="E599" i="26"/>
  <c r="E600" i="26"/>
  <c r="E601" i="26"/>
  <c r="E602" i="26"/>
  <c r="E603" i="26"/>
  <c r="E604" i="26"/>
  <c r="E605" i="26"/>
  <c r="E606" i="26"/>
  <c r="E607" i="26"/>
  <c r="E608" i="26"/>
  <c r="E609" i="26"/>
  <c r="E610" i="26"/>
  <c r="E611" i="26"/>
  <c r="E612" i="26"/>
  <c r="E613" i="26"/>
  <c r="E614" i="26"/>
  <c r="E615" i="26"/>
  <c r="E616" i="26"/>
  <c r="E617" i="26"/>
  <c r="E618" i="26"/>
  <c r="E619" i="26"/>
  <c r="E620" i="26"/>
  <c r="E621" i="26"/>
  <c r="E622" i="26"/>
  <c r="E623" i="26"/>
  <c r="E624" i="26"/>
  <c r="E625" i="26"/>
  <c r="E626" i="26"/>
  <c r="E627" i="26"/>
  <c r="E628" i="26"/>
  <c r="E629" i="26"/>
  <c r="E630" i="26"/>
  <c r="E631" i="26"/>
  <c r="E632" i="26"/>
  <c r="E633" i="26"/>
  <c r="E634" i="26"/>
  <c r="E635" i="26"/>
  <c r="E636" i="26"/>
  <c r="E637" i="26"/>
  <c r="E638" i="26"/>
  <c r="E639" i="26"/>
  <c r="E640" i="26"/>
  <c r="E641" i="26"/>
  <c r="E642" i="26"/>
  <c r="E643" i="26"/>
  <c r="E644" i="26"/>
  <c r="E645" i="26"/>
  <c r="E646" i="26"/>
  <c r="E647" i="26"/>
  <c r="E648" i="26"/>
  <c r="E649" i="26"/>
  <c r="E650" i="26"/>
  <c r="E651" i="26"/>
  <c r="E652" i="26"/>
  <c r="E653" i="26"/>
  <c r="E654" i="26"/>
  <c r="E655" i="26"/>
  <c r="E656" i="26"/>
  <c r="E657" i="26"/>
  <c r="E658" i="26"/>
  <c r="E659" i="26"/>
  <c r="E660" i="26"/>
  <c r="E661" i="26"/>
  <c r="E662" i="26"/>
  <c r="E663" i="26"/>
  <c r="E664" i="26"/>
  <c r="E665" i="26"/>
  <c r="E666" i="26"/>
  <c r="E667" i="26"/>
  <c r="E668" i="26"/>
  <c r="E669" i="26"/>
  <c r="E670" i="26"/>
  <c r="E671" i="26"/>
  <c r="E672" i="26"/>
  <c r="E673" i="26"/>
  <c r="E674" i="26"/>
  <c r="E675" i="26"/>
  <c r="E676" i="26"/>
  <c r="E677" i="26"/>
  <c r="E678" i="26"/>
  <c r="E679" i="26"/>
  <c r="E680" i="26"/>
  <c r="E681" i="26"/>
  <c r="E682" i="26"/>
  <c r="E683" i="26"/>
  <c r="E684" i="26"/>
  <c r="E685" i="26"/>
  <c r="E686" i="26"/>
  <c r="E687" i="26"/>
  <c r="E688" i="26"/>
  <c r="E689" i="26"/>
  <c r="E690" i="26"/>
  <c r="E691" i="26"/>
  <c r="E692" i="26"/>
  <c r="E693" i="26"/>
  <c r="E694" i="26"/>
  <c r="E695" i="26"/>
  <c r="E696" i="26"/>
  <c r="E697" i="26"/>
  <c r="E698" i="26"/>
  <c r="E699" i="26"/>
  <c r="E700" i="26"/>
  <c r="E701" i="26"/>
  <c r="E702" i="26"/>
  <c r="E703" i="26"/>
  <c r="E704" i="26"/>
  <c r="E705" i="26"/>
  <c r="E706" i="26"/>
  <c r="E707" i="26"/>
  <c r="E708" i="26"/>
  <c r="E709" i="26"/>
  <c r="E710" i="26"/>
  <c r="E711" i="26"/>
  <c r="E712" i="26"/>
  <c r="E713" i="26"/>
  <c r="E714" i="26"/>
  <c r="E715" i="26"/>
  <c r="E716" i="26"/>
  <c r="E717" i="26"/>
  <c r="E718" i="26"/>
  <c r="E719" i="26"/>
  <c r="E720" i="26"/>
  <c r="E721" i="26"/>
  <c r="E722" i="26"/>
  <c r="E723" i="26"/>
  <c r="E724" i="26"/>
  <c r="E725" i="26"/>
  <c r="E726" i="26"/>
  <c r="E727" i="26"/>
  <c r="E728" i="26"/>
  <c r="E729" i="26"/>
  <c r="E730" i="26"/>
  <c r="E731" i="26"/>
  <c r="E732" i="26"/>
  <c r="E733" i="26"/>
  <c r="E734" i="26"/>
  <c r="E735" i="26"/>
  <c r="E736" i="26"/>
  <c r="E737" i="26"/>
  <c r="E738" i="26"/>
  <c r="E739" i="26"/>
  <c r="E740" i="26"/>
  <c r="E741" i="26"/>
  <c r="E742" i="26"/>
  <c r="E743" i="26"/>
  <c r="E744" i="26"/>
  <c r="E745" i="26"/>
  <c r="E746" i="26"/>
  <c r="E747" i="26"/>
  <c r="E748" i="26"/>
  <c r="E749" i="26"/>
  <c r="E750" i="26"/>
  <c r="E751" i="26"/>
  <c r="E752" i="26"/>
  <c r="E753" i="26"/>
  <c r="E754" i="26"/>
  <c r="E755" i="26"/>
  <c r="E756" i="26"/>
  <c r="E757" i="26"/>
  <c r="E758" i="26"/>
  <c r="E759" i="26"/>
  <c r="E760" i="26"/>
  <c r="E761" i="26"/>
  <c r="E762" i="26"/>
  <c r="E763" i="26"/>
  <c r="E764" i="26"/>
  <c r="E765" i="26"/>
  <c r="E766" i="26"/>
  <c r="E767" i="26"/>
  <c r="E768" i="26"/>
  <c r="E769" i="26"/>
  <c r="E770" i="26"/>
  <c r="E771" i="26"/>
  <c r="E772" i="26"/>
  <c r="E773" i="26"/>
  <c r="E774" i="26"/>
  <c r="E775" i="26"/>
  <c r="E776" i="26"/>
  <c r="E777" i="26"/>
  <c r="E778" i="26"/>
  <c r="E779" i="26"/>
  <c r="E780" i="26"/>
  <c r="E781" i="26"/>
  <c r="E782" i="26"/>
  <c r="E783" i="26"/>
  <c r="E784" i="26"/>
  <c r="E785" i="26"/>
  <c r="E786" i="26"/>
  <c r="E787" i="26"/>
  <c r="E788" i="26"/>
  <c r="E789" i="26"/>
  <c r="E790" i="26"/>
  <c r="E791" i="26"/>
  <c r="E792" i="26"/>
  <c r="E793" i="26"/>
  <c r="E794" i="26"/>
  <c r="E795" i="26"/>
  <c r="E796" i="26"/>
  <c r="E797" i="26"/>
  <c r="E798" i="26"/>
  <c r="E799" i="26"/>
  <c r="E800" i="26"/>
  <c r="E801" i="26"/>
  <c r="E802" i="26"/>
  <c r="E803" i="26"/>
  <c r="E804" i="26"/>
  <c r="E805" i="26"/>
  <c r="E806" i="26"/>
  <c r="E807" i="26"/>
  <c r="E808" i="26"/>
  <c r="E809" i="26"/>
  <c r="E810" i="26"/>
  <c r="E811" i="26"/>
  <c r="E812" i="26"/>
  <c r="E813" i="26"/>
  <c r="E814" i="26"/>
  <c r="E815" i="26"/>
  <c r="E816" i="26"/>
  <c r="E817" i="26"/>
  <c r="E818" i="26"/>
  <c r="E819" i="26"/>
  <c r="E820" i="26"/>
  <c r="E821" i="26"/>
  <c r="E822" i="26"/>
  <c r="E823" i="26"/>
  <c r="E824" i="26"/>
  <c r="E825" i="26"/>
  <c r="E826" i="26"/>
  <c r="E827" i="26"/>
  <c r="E828" i="26"/>
  <c r="E829" i="26"/>
  <c r="E830" i="26"/>
  <c r="E831" i="26"/>
  <c r="E832" i="26"/>
  <c r="E833" i="26"/>
  <c r="E834" i="26"/>
  <c r="E835" i="26"/>
  <c r="E836" i="26"/>
  <c r="E837" i="26"/>
  <c r="E838" i="26"/>
  <c r="E839" i="26"/>
  <c r="E840" i="26"/>
  <c r="E841" i="26"/>
  <c r="E842" i="26"/>
  <c r="E843" i="26"/>
  <c r="E844" i="26"/>
  <c r="E845" i="26"/>
  <c r="E846" i="26"/>
  <c r="E847" i="26"/>
  <c r="E848" i="26"/>
  <c r="E849" i="26"/>
  <c r="E850" i="26"/>
  <c r="E851" i="26"/>
  <c r="E852" i="26"/>
  <c r="E853" i="26"/>
  <c r="E854" i="26"/>
  <c r="E855" i="26"/>
  <c r="E856" i="26"/>
  <c r="E857" i="26"/>
  <c r="E858" i="26"/>
  <c r="E859" i="26"/>
  <c r="E860" i="26"/>
  <c r="E861" i="26"/>
  <c r="E862" i="26"/>
  <c r="E863" i="26"/>
  <c r="E864" i="26"/>
  <c r="E865" i="26"/>
  <c r="E866" i="26"/>
  <c r="E867" i="26"/>
  <c r="E868" i="26"/>
  <c r="E869" i="26"/>
  <c r="E870" i="26"/>
  <c r="E871" i="26"/>
  <c r="E872" i="26"/>
  <c r="E873" i="26"/>
  <c r="E874" i="26"/>
  <c r="E875" i="26"/>
  <c r="E876" i="26"/>
  <c r="E877" i="26"/>
  <c r="E878" i="26"/>
  <c r="E879" i="26"/>
  <c r="E880" i="26"/>
  <c r="E881" i="26"/>
  <c r="E882" i="26"/>
  <c r="E883" i="26"/>
  <c r="E884" i="26"/>
  <c r="E885" i="26"/>
  <c r="E886" i="26"/>
  <c r="E887" i="26"/>
  <c r="E888" i="26"/>
  <c r="E889" i="26"/>
  <c r="E890" i="26"/>
  <c r="E891" i="26"/>
  <c r="E892" i="26"/>
  <c r="E893" i="26"/>
  <c r="E894" i="26"/>
  <c r="E895" i="26"/>
  <c r="E896" i="26"/>
  <c r="E897" i="26"/>
  <c r="E898" i="26"/>
  <c r="E899" i="26"/>
  <c r="E900" i="26"/>
  <c r="E901" i="26"/>
  <c r="E902" i="26"/>
  <c r="E903" i="26"/>
  <c r="E904" i="26"/>
  <c r="E905" i="26"/>
  <c r="E906" i="26"/>
  <c r="E907" i="26"/>
  <c r="E908" i="26"/>
  <c r="E909" i="26"/>
  <c r="E910" i="26"/>
  <c r="E911" i="26"/>
  <c r="E912" i="26"/>
  <c r="E913" i="26"/>
  <c r="E914" i="26"/>
  <c r="E915" i="26"/>
  <c r="E916" i="26"/>
  <c r="E917" i="26"/>
  <c r="E918" i="26"/>
  <c r="E919" i="26"/>
  <c r="E920" i="26"/>
  <c r="E921" i="26"/>
  <c r="E922" i="26"/>
  <c r="E923" i="26"/>
  <c r="E924" i="26"/>
  <c r="E925" i="26"/>
  <c r="E926" i="26"/>
  <c r="E927" i="26"/>
  <c r="E928" i="26"/>
  <c r="E929" i="26"/>
  <c r="E930" i="26"/>
  <c r="E931" i="26"/>
  <c r="E932" i="26"/>
  <c r="E933" i="26"/>
  <c r="E934" i="26"/>
  <c r="E935" i="26"/>
  <c r="E936" i="26"/>
  <c r="E937" i="26"/>
  <c r="E938" i="26"/>
  <c r="E939" i="26"/>
  <c r="E940" i="26"/>
  <c r="E941" i="26"/>
  <c r="E942" i="26"/>
  <c r="E943" i="26"/>
  <c r="E944" i="26"/>
  <c r="E945" i="26"/>
  <c r="E946" i="26"/>
  <c r="E947" i="26"/>
  <c r="E948" i="26"/>
  <c r="E949" i="26"/>
  <c r="E950" i="26"/>
  <c r="E951" i="26"/>
  <c r="E952" i="26"/>
  <c r="E953" i="26"/>
  <c r="E954" i="26"/>
  <c r="E955" i="26"/>
  <c r="E956" i="26"/>
  <c r="E957" i="26"/>
  <c r="E958" i="26"/>
  <c r="E959" i="26"/>
  <c r="E960" i="26"/>
  <c r="E961" i="26"/>
  <c r="E962" i="26"/>
  <c r="E963" i="26"/>
  <c r="E964" i="26"/>
  <c r="E965" i="26"/>
  <c r="E966" i="26"/>
  <c r="E967" i="26"/>
  <c r="E968" i="26"/>
  <c r="E969" i="26"/>
  <c r="E970" i="26"/>
  <c r="E971" i="26"/>
  <c r="E972" i="26"/>
  <c r="E973" i="26"/>
  <c r="E974" i="26"/>
  <c r="E975" i="26"/>
  <c r="E976" i="26"/>
  <c r="E977" i="26"/>
  <c r="E978" i="26"/>
  <c r="E979" i="26"/>
  <c r="E980" i="26"/>
  <c r="E981" i="26"/>
  <c r="E982" i="26"/>
  <c r="E983" i="26"/>
  <c r="E984" i="26"/>
  <c r="E985" i="26"/>
  <c r="E986" i="26"/>
  <c r="E987" i="26"/>
  <c r="E988" i="26"/>
  <c r="E989" i="26"/>
  <c r="E990" i="26"/>
  <c r="E991" i="26"/>
  <c r="E992" i="26"/>
  <c r="E993" i="26"/>
  <c r="E994" i="26"/>
  <c r="E995" i="26"/>
  <c r="E996" i="26"/>
  <c r="E997" i="26"/>
  <c r="E998" i="26"/>
  <c r="E999" i="26"/>
  <c r="E1000" i="26"/>
  <c r="E1001" i="26"/>
  <c r="E1002" i="26"/>
  <c r="E1003" i="26"/>
  <c r="E1004" i="26"/>
  <c r="E1005" i="26"/>
  <c r="E1006" i="26"/>
  <c r="E1007" i="26"/>
  <c r="E1008" i="26"/>
  <c r="E1009" i="26"/>
  <c r="E1010" i="26"/>
  <c r="E1011" i="26"/>
  <c r="E1012" i="26"/>
  <c r="E1013" i="26"/>
  <c r="E1014" i="26"/>
  <c r="E1015" i="26"/>
  <c r="E1016" i="26"/>
  <c r="E1017" i="26"/>
  <c r="E1018" i="26"/>
  <c r="E1019" i="26"/>
  <c r="E1020" i="26"/>
  <c r="E1021" i="26"/>
  <c r="E1022" i="26"/>
  <c r="E1023" i="26"/>
  <c r="E1024" i="26"/>
  <c r="E1025" i="26"/>
  <c r="E1026" i="26"/>
  <c r="E1027" i="26"/>
  <c r="E1028" i="26"/>
  <c r="E1029" i="26"/>
  <c r="E1030" i="26"/>
  <c r="E1031" i="26"/>
  <c r="E1032" i="26"/>
  <c r="E1033" i="26"/>
  <c r="E1034" i="26"/>
  <c r="E1035" i="26"/>
  <c r="E1036" i="26"/>
  <c r="E1037" i="26"/>
  <c r="E1038" i="26"/>
  <c r="E1039" i="26"/>
  <c r="E1040" i="26"/>
  <c r="E1041" i="26"/>
  <c r="E1042" i="26"/>
  <c r="E1043" i="26"/>
  <c r="E1044" i="26"/>
  <c r="E1045" i="26"/>
  <c r="E1046" i="26"/>
  <c r="E1047" i="26"/>
  <c r="E1048" i="26"/>
  <c r="E1049" i="26"/>
  <c r="E1050" i="26"/>
  <c r="E1051" i="26"/>
  <c r="E1052" i="26"/>
  <c r="E1053" i="26"/>
  <c r="E1054" i="26"/>
  <c r="E1055" i="26"/>
  <c r="E1056" i="26"/>
  <c r="E1057" i="26"/>
  <c r="E1058" i="26"/>
  <c r="E1059" i="26"/>
  <c r="E1060" i="26"/>
  <c r="E1061" i="26"/>
  <c r="E1062" i="26"/>
  <c r="E1063" i="26"/>
  <c r="E1064" i="26"/>
  <c r="E1065" i="26"/>
  <c r="E1066" i="26"/>
  <c r="E1067" i="26"/>
  <c r="E1068" i="26"/>
  <c r="E1069" i="26"/>
  <c r="E1070" i="26"/>
  <c r="E1071" i="26"/>
  <c r="E1072" i="26"/>
  <c r="E1073" i="26"/>
  <c r="E1074" i="26"/>
  <c r="E1075" i="26"/>
  <c r="E1076" i="26"/>
  <c r="E1077" i="26"/>
  <c r="E1078" i="26"/>
  <c r="E1079" i="26"/>
  <c r="E1080" i="26"/>
  <c r="E1081" i="26"/>
  <c r="E1082" i="26"/>
  <c r="E1083" i="26"/>
  <c r="E1084" i="26"/>
  <c r="E1085" i="26"/>
  <c r="E1086" i="26"/>
  <c r="E1087" i="26"/>
  <c r="E1088" i="26"/>
  <c r="E1089" i="26"/>
  <c r="E1090" i="26"/>
  <c r="E1091" i="26"/>
  <c r="E1092" i="26"/>
  <c r="E1093" i="26"/>
  <c r="E1094" i="26"/>
  <c r="E1095" i="26"/>
  <c r="E1096" i="26"/>
  <c r="E1097" i="26"/>
  <c r="E1098" i="26"/>
  <c r="E1099" i="26"/>
  <c r="E1100" i="26"/>
  <c r="E1101" i="26"/>
  <c r="E1102" i="26"/>
  <c r="E1103" i="26"/>
  <c r="E1104" i="26"/>
  <c r="E1105" i="26"/>
  <c r="E1106" i="26"/>
  <c r="E1107" i="26"/>
  <c r="E1108" i="26"/>
  <c r="E1109" i="26"/>
  <c r="E1110" i="26"/>
  <c r="E1111" i="26"/>
  <c r="E1112" i="26"/>
  <c r="E1113" i="26"/>
  <c r="E1114" i="26"/>
  <c r="E1115" i="26"/>
  <c r="E1116" i="26"/>
  <c r="E1117" i="26"/>
  <c r="E1118" i="26"/>
  <c r="E1119" i="26"/>
  <c r="E1120" i="26"/>
  <c r="E1121" i="26"/>
  <c r="E1122" i="26"/>
  <c r="E1123" i="26"/>
  <c r="E1124" i="26"/>
  <c r="E1125" i="26"/>
  <c r="E1126" i="26"/>
  <c r="E1127" i="26"/>
  <c r="E1128" i="26"/>
  <c r="E1129" i="26"/>
  <c r="E1130" i="26"/>
  <c r="E1131" i="26"/>
  <c r="E1132" i="26"/>
  <c r="E1133" i="26"/>
  <c r="E1134" i="26"/>
  <c r="E1135" i="26"/>
  <c r="E1136" i="26"/>
  <c r="E1137" i="26"/>
  <c r="E1138" i="26"/>
  <c r="E1139" i="26"/>
  <c r="E1140" i="26"/>
  <c r="E1141" i="26"/>
  <c r="E1142" i="26"/>
  <c r="E1143" i="26"/>
  <c r="E1144" i="26"/>
  <c r="E1145" i="26"/>
  <c r="E1146" i="26"/>
  <c r="E1147" i="26"/>
  <c r="E1148" i="26"/>
  <c r="E1149" i="26"/>
  <c r="E1150" i="26"/>
  <c r="E1151" i="26"/>
  <c r="E1152" i="26"/>
  <c r="E1153" i="26"/>
  <c r="E1154" i="26"/>
  <c r="E1155" i="26"/>
  <c r="E1156" i="26"/>
  <c r="E1157" i="26"/>
  <c r="E1158" i="26"/>
  <c r="E1159" i="26"/>
  <c r="E1160" i="26"/>
  <c r="E1161" i="26"/>
  <c r="E1162" i="26"/>
  <c r="E1163" i="26"/>
  <c r="E1164" i="26"/>
  <c r="E1165" i="26"/>
  <c r="E1166" i="26"/>
  <c r="E1167" i="26"/>
  <c r="E1168" i="26"/>
  <c r="E1169" i="26"/>
  <c r="E1170" i="26"/>
  <c r="E1171" i="26"/>
  <c r="E1172" i="26"/>
  <c r="E1173" i="26"/>
  <c r="E1174" i="26"/>
  <c r="E1175" i="26"/>
  <c r="E1176" i="26"/>
  <c r="E1177" i="26"/>
  <c r="E1178" i="26"/>
  <c r="E1179" i="26"/>
  <c r="E1180" i="26"/>
  <c r="E1181" i="26"/>
  <c r="E1182" i="26"/>
  <c r="E1183" i="26"/>
  <c r="E1184" i="26"/>
  <c r="E1185" i="26"/>
  <c r="E1186" i="26"/>
  <c r="E1187" i="26"/>
  <c r="E1188" i="26"/>
  <c r="E1189" i="26"/>
  <c r="E1190" i="26"/>
  <c r="E1191" i="26"/>
  <c r="E1192" i="26"/>
  <c r="E1193" i="26"/>
  <c r="E1194" i="26"/>
  <c r="E1195" i="26"/>
  <c r="E1196" i="26"/>
  <c r="E1197" i="26"/>
  <c r="E1198" i="26"/>
  <c r="E1199" i="26"/>
  <c r="E1200" i="26"/>
  <c r="E1201" i="26"/>
  <c r="E1202" i="26"/>
  <c r="E1203" i="26"/>
  <c r="E1204" i="26"/>
  <c r="E1205" i="26"/>
  <c r="E1206" i="26"/>
  <c r="E1207" i="26"/>
  <c r="E1208" i="26"/>
  <c r="E1209" i="26"/>
  <c r="E1210" i="26"/>
  <c r="E1211" i="26"/>
  <c r="E1212" i="26"/>
  <c r="E1213" i="26"/>
  <c r="E1214" i="26"/>
  <c r="E1215" i="26"/>
  <c r="E1216" i="26"/>
  <c r="E1217" i="26"/>
  <c r="E1218" i="26"/>
  <c r="E1219" i="26"/>
  <c r="E1220" i="26"/>
  <c r="E1221" i="26"/>
  <c r="E1222" i="26"/>
  <c r="E1223" i="26"/>
  <c r="E1224" i="26"/>
  <c r="E1225" i="26"/>
  <c r="E1226" i="26"/>
  <c r="E1227" i="26"/>
  <c r="E1228" i="26"/>
  <c r="E1229" i="26"/>
  <c r="E1230" i="26"/>
  <c r="E1231" i="26"/>
  <c r="E1232" i="26"/>
  <c r="E1233" i="26"/>
  <c r="E1234" i="26"/>
  <c r="E1235" i="26"/>
  <c r="E1236" i="26"/>
  <c r="E1237" i="26"/>
  <c r="E1238" i="26"/>
  <c r="E1239" i="26"/>
  <c r="E1240" i="26"/>
  <c r="E1241" i="26"/>
  <c r="E1242" i="26"/>
  <c r="E1243" i="26"/>
  <c r="E1244" i="26"/>
  <c r="E1245" i="26"/>
  <c r="E1246" i="26"/>
  <c r="E1247" i="26"/>
  <c r="E1248" i="26"/>
  <c r="E1249" i="26"/>
  <c r="E1250" i="26"/>
  <c r="E1251" i="26"/>
  <c r="E1252" i="26"/>
  <c r="E1253" i="26"/>
  <c r="E1254" i="26"/>
  <c r="E1255" i="26"/>
  <c r="E1256" i="26"/>
  <c r="E1257" i="26"/>
  <c r="E1258" i="26"/>
  <c r="E1259" i="26"/>
  <c r="E1260" i="26"/>
  <c r="E1261" i="26"/>
  <c r="E1262" i="26"/>
  <c r="E1263" i="26"/>
  <c r="E1264" i="26"/>
  <c r="E1265" i="26"/>
  <c r="E1266" i="26"/>
  <c r="E1267" i="26"/>
  <c r="E1268" i="26"/>
  <c r="E1269" i="26"/>
  <c r="E1270" i="26"/>
  <c r="E1271" i="26"/>
  <c r="E1272" i="26"/>
  <c r="E1273" i="26"/>
  <c r="E1274" i="26"/>
  <c r="E1275" i="26"/>
  <c r="E1276" i="26"/>
  <c r="E1277" i="26"/>
  <c r="E1278" i="26"/>
  <c r="E1279" i="26"/>
  <c r="E1280" i="26"/>
  <c r="E1281" i="26"/>
  <c r="E1282" i="26"/>
  <c r="E1283" i="26"/>
  <c r="E1284" i="26"/>
  <c r="E1285" i="26"/>
  <c r="E1286" i="26"/>
  <c r="E1287" i="26"/>
  <c r="E1288" i="26"/>
  <c r="E1289" i="26"/>
  <c r="E1290" i="26"/>
  <c r="E1291" i="26"/>
  <c r="E1292" i="26"/>
  <c r="E1293" i="26"/>
  <c r="E1294" i="26"/>
  <c r="E1295" i="26"/>
  <c r="E1296" i="26"/>
  <c r="E1297" i="26"/>
  <c r="E1298" i="26"/>
  <c r="E1299" i="26"/>
  <c r="E1300" i="26"/>
  <c r="E1301" i="26"/>
  <c r="E1302" i="26"/>
  <c r="E1303" i="26"/>
  <c r="E1304" i="26"/>
  <c r="E1305" i="26"/>
  <c r="E1306" i="26"/>
  <c r="E1307" i="26"/>
  <c r="E1308" i="26"/>
  <c r="E1309" i="26"/>
  <c r="E1310" i="26"/>
  <c r="E1311" i="26"/>
  <c r="E1312" i="26"/>
  <c r="E1313" i="26"/>
  <c r="E1314" i="26"/>
  <c r="E1315" i="26"/>
  <c r="E1316" i="26"/>
  <c r="E1317" i="26"/>
  <c r="E1318" i="26"/>
  <c r="E1319" i="26"/>
  <c r="E1320" i="26"/>
  <c r="E1321" i="26"/>
  <c r="E1322" i="26"/>
  <c r="E1323" i="26"/>
  <c r="E1324" i="26"/>
  <c r="E1325" i="26"/>
  <c r="E1326" i="26"/>
  <c r="E1327" i="26"/>
  <c r="E1328" i="26"/>
  <c r="E1329" i="26"/>
  <c r="E1330" i="26"/>
  <c r="E1331" i="26"/>
  <c r="E1332" i="26"/>
  <c r="E1333" i="26"/>
  <c r="E1334" i="26"/>
  <c r="E1335" i="26"/>
  <c r="E1336" i="26"/>
  <c r="E1337" i="26"/>
  <c r="E1338" i="26"/>
  <c r="E1339" i="26"/>
  <c r="E1340" i="26"/>
  <c r="E1341" i="26"/>
  <c r="E1342" i="26"/>
  <c r="E1343" i="26"/>
  <c r="E1344" i="26"/>
  <c r="E1345" i="26"/>
  <c r="E1346" i="26"/>
  <c r="E1347" i="26"/>
  <c r="E1348" i="26"/>
  <c r="E1349" i="26"/>
  <c r="E1350" i="26"/>
  <c r="E1351" i="26"/>
  <c r="E1352" i="26"/>
  <c r="E1353" i="26"/>
  <c r="E1354" i="26"/>
  <c r="E1355" i="26"/>
  <c r="E1356" i="26"/>
  <c r="E1357" i="26"/>
  <c r="E1358" i="26"/>
  <c r="E1359" i="26"/>
  <c r="E1360" i="26"/>
  <c r="E1361" i="26"/>
  <c r="E1362" i="26"/>
  <c r="E1363" i="26"/>
  <c r="E1364" i="26"/>
  <c r="E1365" i="26"/>
  <c r="E1366" i="26"/>
  <c r="E1367" i="26"/>
  <c r="E1368" i="26"/>
  <c r="E1369" i="26"/>
  <c r="E1370" i="26"/>
  <c r="E1371" i="26"/>
  <c r="E1372" i="26"/>
  <c r="E1373" i="26"/>
  <c r="E1374" i="26"/>
  <c r="E1375" i="26"/>
  <c r="E1376" i="26"/>
  <c r="E1377" i="26"/>
  <c r="E1378" i="26"/>
  <c r="E1379" i="26"/>
  <c r="E1380" i="26"/>
  <c r="E1381" i="26"/>
  <c r="E1382" i="26"/>
  <c r="E1383" i="26"/>
  <c r="E1384" i="26"/>
  <c r="E1385" i="26"/>
  <c r="E1386" i="26"/>
  <c r="E1387" i="26"/>
  <c r="E1388" i="26"/>
  <c r="E1389" i="26"/>
  <c r="E1390" i="26"/>
  <c r="E1391" i="26"/>
  <c r="E1392" i="26"/>
  <c r="E1393" i="26"/>
  <c r="E1394" i="26"/>
  <c r="E1395" i="26"/>
  <c r="E1396" i="26"/>
  <c r="E1397" i="26"/>
  <c r="E1398" i="26"/>
  <c r="E1399" i="26"/>
  <c r="E1400" i="26"/>
  <c r="E1401" i="26"/>
  <c r="E1402" i="26"/>
  <c r="E1403" i="26"/>
  <c r="E1404" i="26"/>
  <c r="E1405" i="26"/>
  <c r="E1406" i="26"/>
  <c r="E1407" i="26"/>
  <c r="E1408" i="26"/>
  <c r="E1409" i="26"/>
  <c r="E1410" i="26"/>
  <c r="E1411" i="26"/>
  <c r="E1412" i="26"/>
  <c r="E1413" i="26"/>
  <c r="E1414" i="26"/>
  <c r="E1415" i="26"/>
  <c r="E1416" i="26"/>
  <c r="E1417" i="26"/>
  <c r="E1418" i="26"/>
  <c r="E1419" i="26"/>
  <c r="E1420" i="26"/>
  <c r="E1421" i="26"/>
  <c r="E1422" i="26"/>
  <c r="E1423" i="26"/>
  <c r="E1424" i="26"/>
  <c r="E1425" i="26"/>
  <c r="E1426" i="26"/>
  <c r="E1427" i="26"/>
  <c r="E1428" i="26"/>
  <c r="E1429" i="26"/>
  <c r="E1430" i="26"/>
  <c r="E1431" i="26"/>
  <c r="E1432" i="26"/>
  <c r="E1433" i="26"/>
  <c r="E1434" i="26"/>
  <c r="E1435" i="26"/>
  <c r="E1436" i="26"/>
  <c r="E1437" i="26"/>
  <c r="E1438" i="26"/>
  <c r="E1439" i="26"/>
  <c r="E1440" i="26"/>
  <c r="E1441" i="26"/>
  <c r="E1442" i="26"/>
  <c r="E1443" i="26"/>
  <c r="E1444" i="26"/>
  <c r="E1445" i="26"/>
  <c r="E1446" i="26"/>
  <c r="E1447" i="26"/>
  <c r="E1448" i="26"/>
  <c r="E1449" i="26"/>
  <c r="E1450" i="26"/>
  <c r="E1451" i="26"/>
  <c r="E1452" i="26"/>
  <c r="E1453" i="26"/>
  <c r="E1454" i="26"/>
  <c r="E1455" i="26"/>
  <c r="E1456" i="26"/>
  <c r="E1457" i="26"/>
  <c r="E1458" i="26"/>
  <c r="E1459" i="26"/>
  <c r="E1460" i="26"/>
  <c r="E1461" i="26"/>
  <c r="E1462" i="26"/>
  <c r="E1463" i="26"/>
  <c r="E1464" i="26"/>
  <c r="E1465" i="26"/>
  <c r="E1466" i="26"/>
  <c r="E1467" i="26"/>
  <c r="E1468" i="26"/>
  <c r="E1469" i="26"/>
  <c r="E1470" i="26"/>
  <c r="E1471" i="26"/>
  <c r="E1472" i="26"/>
  <c r="E1473" i="26"/>
  <c r="E1474" i="26"/>
  <c r="E1475" i="26"/>
  <c r="E1476" i="26"/>
  <c r="E1477" i="26"/>
  <c r="E1478" i="26"/>
  <c r="E1479" i="26"/>
  <c r="E1480" i="26"/>
  <c r="E1481" i="26"/>
  <c r="E1482" i="26"/>
  <c r="E1483" i="26"/>
  <c r="E1484" i="26"/>
  <c r="E1485" i="26"/>
  <c r="E1486" i="26"/>
  <c r="E1487" i="26"/>
  <c r="E1488" i="26"/>
  <c r="E1489" i="26"/>
  <c r="E1490" i="26"/>
  <c r="E1491" i="26"/>
  <c r="E1492" i="26"/>
  <c r="E1493" i="26"/>
  <c r="E1494" i="26"/>
  <c r="E1495" i="26"/>
  <c r="E1496" i="26"/>
  <c r="E1497" i="26"/>
  <c r="E1498" i="26"/>
  <c r="E1499" i="26"/>
  <c r="E1500" i="26"/>
  <c r="E1501" i="26"/>
  <c r="E1502" i="26"/>
  <c r="E1503" i="26"/>
  <c r="E1504" i="26"/>
  <c r="E1505" i="26"/>
  <c r="E1506" i="26"/>
  <c r="E1507" i="26"/>
  <c r="E1508" i="26"/>
  <c r="E1509" i="26"/>
  <c r="E1510" i="26"/>
  <c r="E1511" i="26"/>
  <c r="E1512" i="26"/>
  <c r="E1513" i="26"/>
  <c r="E1514" i="26"/>
  <c r="E1515" i="26"/>
  <c r="E1516" i="26"/>
  <c r="E1517" i="26"/>
  <c r="E1518" i="26"/>
  <c r="E1519" i="26"/>
  <c r="E1520" i="26"/>
  <c r="E1521" i="26"/>
  <c r="E1522" i="26"/>
  <c r="E1523" i="26"/>
  <c r="E1524" i="26"/>
  <c r="E1525" i="26"/>
  <c r="E1526" i="26"/>
  <c r="E1527" i="26"/>
  <c r="E1528" i="26"/>
  <c r="E1529" i="26"/>
  <c r="E1530" i="26"/>
  <c r="E1531" i="26"/>
  <c r="E1532" i="26"/>
  <c r="E1533" i="26"/>
  <c r="E1534" i="26"/>
  <c r="E1535" i="26"/>
  <c r="E1536" i="26"/>
  <c r="E1537" i="26"/>
  <c r="E1538" i="26"/>
  <c r="E1539" i="26"/>
  <c r="E1540" i="26"/>
  <c r="E1541" i="26"/>
  <c r="E1542" i="26"/>
  <c r="E1543" i="26"/>
  <c r="E1544" i="26"/>
  <c r="E1545" i="26"/>
  <c r="E1546" i="26"/>
  <c r="E1547" i="26"/>
  <c r="E1548" i="26"/>
  <c r="E1549" i="26"/>
  <c r="E1550" i="26"/>
  <c r="E1551" i="26"/>
  <c r="E1552" i="26"/>
  <c r="E1553" i="26"/>
  <c r="E1554" i="26"/>
  <c r="E1555" i="26"/>
  <c r="E1556" i="26"/>
  <c r="E1557" i="26"/>
  <c r="E1558" i="26"/>
  <c r="E1559" i="26"/>
  <c r="E1560" i="26"/>
  <c r="E1561" i="26"/>
  <c r="E1562" i="26"/>
  <c r="E1563" i="26"/>
  <c r="E1564" i="26"/>
  <c r="E1565" i="26"/>
  <c r="E1566" i="26"/>
  <c r="E1567" i="26"/>
  <c r="E1568" i="26"/>
  <c r="E1569" i="26"/>
  <c r="E1570" i="26"/>
  <c r="E1571" i="26"/>
  <c r="E1572" i="26"/>
  <c r="E1573" i="26"/>
  <c r="E1574" i="26"/>
  <c r="E1575" i="26"/>
  <c r="E1576" i="26"/>
  <c r="E1577" i="26"/>
  <c r="E1578" i="26"/>
  <c r="E1579" i="26"/>
  <c r="E1580" i="26"/>
  <c r="E1581" i="26"/>
  <c r="E1582" i="26"/>
  <c r="E1583" i="26"/>
  <c r="E1584" i="26"/>
  <c r="E1585" i="26"/>
  <c r="E1586" i="26"/>
  <c r="E1587" i="26"/>
  <c r="E1588" i="26"/>
  <c r="E1589" i="26"/>
  <c r="E1590" i="26"/>
  <c r="E1591" i="26"/>
  <c r="E1592" i="26"/>
  <c r="E1593" i="26"/>
  <c r="E1594" i="26"/>
  <c r="E1595" i="26"/>
  <c r="E1596" i="26"/>
  <c r="E1597" i="26"/>
  <c r="E1598" i="26"/>
  <c r="E1599" i="26"/>
  <c r="E1600" i="26"/>
  <c r="E1601" i="26"/>
  <c r="E1602" i="26"/>
  <c r="E1603" i="26"/>
  <c r="E1604" i="26"/>
  <c r="E1605" i="26"/>
  <c r="E1606" i="26"/>
  <c r="E1607" i="26"/>
  <c r="E1608" i="26"/>
  <c r="E1609" i="26"/>
  <c r="E1610" i="26"/>
  <c r="E1611" i="26"/>
  <c r="E1612" i="26"/>
  <c r="E1613" i="26"/>
  <c r="E1614" i="26"/>
  <c r="E1615" i="26"/>
  <c r="E1616" i="26"/>
  <c r="E1617" i="26"/>
  <c r="E1618" i="26"/>
  <c r="E1619" i="26"/>
  <c r="E1620" i="26"/>
  <c r="E1621" i="26"/>
  <c r="E1622" i="26"/>
  <c r="E1623" i="26"/>
  <c r="E1624" i="26"/>
  <c r="E1625" i="26"/>
  <c r="E1626" i="26"/>
  <c r="E1627" i="26"/>
  <c r="E1628" i="26"/>
  <c r="E1629" i="26"/>
  <c r="E1630" i="26"/>
  <c r="E1631" i="26"/>
  <c r="E1632" i="26"/>
  <c r="E1633" i="26"/>
  <c r="E1634" i="26"/>
  <c r="E1635" i="26"/>
  <c r="E1636" i="26"/>
  <c r="E1637" i="26"/>
  <c r="E1638" i="26"/>
  <c r="E1639" i="26"/>
  <c r="E1640" i="26"/>
  <c r="E1641" i="26"/>
  <c r="E1642" i="26"/>
  <c r="E1643" i="26"/>
  <c r="E1644" i="26"/>
  <c r="E1645" i="26"/>
  <c r="E1646" i="26"/>
  <c r="E1647" i="26"/>
  <c r="E1648" i="26"/>
  <c r="E1649" i="26"/>
  <c r="E1650" i="26"/>
  <c r="E1651" i="26"/>
  <c r="E1652" i="26"/>
  <c r="E1653" i="26"/>
  <c r="E1654" i="26"/>
  <c r="E1655" i="26"/>
  <c r="E1656" i="26"/>
  <c r="E1657" i="26"/>
  <c r="E1658" i="26"/>
  <c r="E1659" i="26"/>
  <c r="E1660" i="26"/>
  <c r="E1661" i="26"/>
  <c r="E1662" i="26"/>
  <c r="E1663" i="26"/>
  <c r="E1664" i="26"/>
  <c r="E1665" i="26"/>
  <c r="E1666" i="26"/>
  <c r="E1667" i="26"/>
  <c r="E1668" i="26"/>
  <c r="E1669" i="26"/>
  <c r="E1670" i="26"/>
  <c r="E1671" i="26"/>
  <c r="E1672" i="26"/>
  <c r="E1673" i="26"/>
  <c r="E1674" i="26"/>
  <c r="E1675" i="26"/>
  <c r="E1676" i="26"/>
  <c r="E1677" i="26"/>
  <c r="E1678" i="26"/>
  <c r="E1679" i="26"/>
  <c r="E1680" i="26"/>
  <c r="E1681" i="26"/>
  <c r="E1682" i="26"/>
  <c r="E1683" i="26"/>
  <c r="E1684" i="26"/>
  <c r="E1685" i="26"/>
  <c r="E1686" i="26"/>
  <c r="E1687" i="26"/>
  <c r="E1688" i="26"/>
  <c r="E1689" i="26"/>
  <c r="E1690" i="26"/>
  <c r="E1691" i="26"/>
  <c r="E1692" i="26"/>
  <c r="E1693" i="26"/>
  <c r="E1694" i="26"/>
  <c r="E1695" i="26"/>
  <c r="E1696" i="26"/>
  <c r="E1697" i="26"/>
  <c r="E1698" i="26"/>
  <c r="E1699" i="26"/>
  <c r="E1700" i="26"/>
  <c r="E1701" i="26"/>
  <c r="E1702" i="26"/>
  <c r="E1703" i="26"/>
  <c r="E1704" i="26"/>
  <c r="E1705" i="26"/>
  <c r="E1706" i="26"/>
  <c r="E1707" i="26"/>
  <c r="E1708" i="26"/>
  <c r="E1709" i="26"/>
  <c r="E1710" i="26"/>
  <c r="E1711" i="26"/>
  <c r="E1712" i="26"/>
  <c r="E1713" i="26"/>
  <c r="E1714" i="26"/>
  <c r="E1715" i="26"/>
  <c r="E1716" i="26"/>
  <c r="E1717" i="26"/>
  <c r="E1718" i="26"/>
  <c r="E1719" i="26"/>
  <c r="E1720" i="26"/>
  <c r="E1721" i="26"/>
  <c r="E1722" i="26"/>
  <c r="E1723" i="26"/>
  <c r="E1724" i="26"/>
  <c r="E1725" i="26"/>
  <c r="E1726" i="26"/>
  <c r="E1727" i="26"/>
  <c r="E1728" i="26"/>
  <c r="E1729" i="26"/>
  <c r="E1730" i="26"/>
  <c r="E1731" i="26"/>
  <c r="E1732" i="26"/>
  <c r="E1733" i="26"/>
  <c r="E1734" i="26"/>
  <c r="E1735" i="26"/>
  <c r="E1736" i="26"/>
  <c r="E1737" i="26"/>
  <c r="E1738" i="26"/>
  <c r="E1739" i="26"/>
  <c r="E1740" i="26"/>
  <c r="E1741" i="26"/>
  <c r="E1742" i="26"/>
  <c r="E1743" i="26"/>
  <c r="E1744" i="26"/>
  <c r="E1745" i="26"/>
  <c r="E1746" i="26"/>
  <c r="E1747" i="26"/>
  <c r="E1748" i="26"/>
  <c r="E1749" i="26"/>
  <c r="E1750" i="26"/>
  <c r="E1751" i="26"/>
  <c r="E1752" i="26"/>
  <c r="E1753" i="26"/>
  <c r="E1754" i="26"/>
  <c r="E1755" i="26"/>
  <c r="E1756" i="26"/>
  <c r="E1757" i="26"/>
  <c r="E1758" i="26"/>
  <c r="E1759" i="26"/>
  <c r="E1760" i="26"/>
  <c r="E1761" i="26"/>
  <c r="E1762" i="26"/>
  <c r="E1763" i="26"/>
  <c r="E1764" i="26"/>
  <c r="E1765" i="26"/>
  <c r="E1766" i="26"/>
  <c r="E1767" i="26"/>
  <c r="E1768" i="26"/>
  <c r="E1769" i="26"/>
  <c r="E1770" i="26"/>
  <c r="E1771" i="26"/>
  <c r="E1772" i="26"/>
  <c r="E1773" i="26"/>
  <c r="E1774" i="26"/>
  <c r="E1775" i="26"/>
  <c r="E1776" i="26"/>
  <c r="E1777" i="26"/>
  <c r="E1778" i="26"/>
  <c r="E1779" i="26"/>
  <c r="E1780" i="26"/>
  <c r="E1781" i="26"/>
  <c r="E1782" i="26"/>
  <c r="E1783" i="26"/>
  <c r="E1784" i="26"/>
  <c r="E1785" i="26"/>
  <c r="E1786" i="26"/>
  <c r="E1787" i="26"/>
  <c r="E1788" i="26"/>
  <c r="E1789" i="26"/>
  <c r="E1790" i="26"/>
  <c r="E1791" i="26"/>
  <c r="E1792" i="26"/>
  <c r="E1793" i="26"/>
  <c r="E1794" i="26"/>
  <c r="E1795" i="26"/>
  <c r="E1796" i="26"/>
  <c r="E1797" i="26"/>
  <c r="E1798" i="26"/>
  <c r="E1799" i="26"/>
  <c r="E1800" i="26"/>
  <c r="E1801" i="26"/>
  <c r="E1802" i="26"/>
  <c r="E1803" i="26"/>
  <c r="E1804" i="26"/>
  <c r="E1805" i="26"/>
  <c r="E1806" i="26"/>
  <c r="E1807" i="26"/>
  <c r="E1808" i="26"/>
  <c r="E1809" i="26"/>
  <c r="E1810" i="26"/>
  <c r="E1811" i="26"/>
  <c r="E1812" i="26"/>
  <c r="E1813" i="26"/>
  <c r="E1814" i="26"/>
  <c r="E1815" i="26"/>
  <c r="E1816" i="26"/>
  <c r="E1817" i="26"/>
  <c r="E1818" i="26"/>
  <c r="E1819" i="26"/>
  <c r="E1820" i="26"/>
  <c r="E1821" i="26"/>
  <c r="E1822" i="26"/>
  <c r="E1823" i="26"/>
  <c r="E1824" i="26"/>
  <c r="E1825" i="26"/>
  <c r="E1826" i="26"/>
  <c r="E1827" i="26"/>
  <c r="E1828" i="26"/>
  <c r="E1829" i="26"/>
  <c r="E1830" i="26"/>
  <c r="E1831" i="26"/>
  <c r="E1832" i="26"/>
  <c r="E1833" i="26"/>
  <c r="E1834" i="26"/>
  <c r="E1835" i="26"/>
  <c r="E1836" i="26"/>
  <c r="E1837" i="26"/>
  <c r="E1838" i="26"/>
  <c r="E1839" i="26"/>
  <c r="E1840" i="26"/>
  <c r="E1841" i="26"/>
  <c r="E1842" i="26"/>
  <c r="E1843" i="26"/>
  <c r="E1844" i="26"/>
  <c r="E1845" i="26"/>
  <c r="E1846" i="26"/>
  <c r="E1847" i="26"/>
  <c r="E1848" i="26"/>
  <c r="E1849" i="26"/>
  <c r="E1850" i="26"/>
  <c r="E1851" i="26"/>
  <c r="E1852" i="26"/>
  <c r="E1853" i="26"/>
  <c r="E1854" i="26"/>
  <c r="E1855" i="26"/>
  <c r="E1856" i="26"/>
  <c r="E1857" i="26"/>
  <c r="E1858" i="26"/>
  <c r="E1859" i="26"/>
  <c r="E1860" i="26"/>
  <c r="E1861" i="26"/>
  <c r="E1862" i="26"/>
  <c r="E1863" i="26"/>
  <c r="E1864" i="26"/>
  <c r="E1865" i="26"/>
  <c r="E1866" i="26"/>
  <c r="E1867" i="26"/>
  <c r="E1868" i="26"/>
  <c r="E1869" i="26"/>
  <c r="E1870" i="26"/>
  <c r="E1871" i="26"/>
  <c r="E1872" i="26"/>
  <c r="E1873" i="26"/>
  <c r="E1874" i="26"/>
  <c r="E1875" i="26"/>
  <c r="E1876" i="26"/>
  <c r="E1877" i="26"/>
  <c r="E1878" i="26"/>
  <c r="E1879" i="26"/>
  <c r="E1880" i="26"/>
  <c r="E1881" i="26"/>
  <c r="E1882" i="26"/>
  <c r="E1883" i="26"/>
  <c r="E1884" i="26"/>
  <c r="E1885" i="26"/>
  <c r="E1886" i="26"/>
  <c r="E1887" i="26"/>
  <c r="E1888" i="26"/>
  <c r="E1889" i="26"/>
  <c r="E1890" i="26"/>
  <c r="E1891" i="26"/>
  <c r="E1892" i="26"/>
  <c r="E1893" i="26"/>
  <c r="E1894" i="26"/>
  <c r="E1895" i="26"/>
  <c r="E1896" i="26"/>
  <c r="E1897" i="26"/>
  <c r="E1898" i="26"/>
  <c r="E1899" i="26"/>
  <c r="E1900" i="26"/>
  <c r="E1901" i="26"/>
  <c r="E1902" i="26"/>
  <c r="E1903" i="26"/>
  <c r="E1904" i="26"/>
  <c r="E1905" i="26"/>
  <c r="E1906" i="26"/>
  <c r="E1907" i="26"/>
  <c r="E1908" i="26"/>
  <c r="E1909" i="26"/>
  <c r="E1910" i="26"/>
  <c r="E1911" i="26"/>
  <c r="E1912" i="26"/>
  <c r="E1913" i="26"/>
  <c r="E1914" i="26"/>
  <c r="E1915" i="26"/>
  <c r="E1916" i="26"/>
  <c r="E1917" i="26"/>
  <c r="E1918" i="26"/>
  <c r="E1919" i="26"/>
  <c r="E1920" i="26"/>
  <c r="E1921" i="26"/>
  <c r="E1922" i="26"/>
  <c r="E1923" i="26"/>
  <c r="E1924" i="26"/>
  <c r="E1925" i="26"/>
  <c r="E1926" i="26"/>
  <c r="E1927" i="26"/>
  <c r="E1928" i="26"/>
  <c r="E1929" i="26"/>
  <c r="E1930" i="26"/>
  <c r="E1931" i="26"/>
  <c r="E1932" i="26"/>
  <c r="E1933" i="26"/>
  <c r="E1934" i="26"/>
  <c r="E1935" i="26"/>
  <c r="E1936" i="26"/>
  <c r="E1937" i="26"/>
  <c r="E1938" i="26"/>
  <c r="E1939" i="26"/>
  <c r="E1940" i="26"/>
  <c r="E1941" i="26"/>
  <c r="E1942" i="26"/>
  <c r="E1943" i="26"/>
  <c r="E1944" i="26"/>
  <c r="E1945" i="26"/>
  <c r="E1946" i="26"/>
  <c r="E1947" i="26"/>
  <c r="E1948" i="26"/>
  <c r="E1949" i="26"/>
  <c r="E1950" i="26"/>
  <c r="E1951" i="26"/>
  <c r="E1952" i="26"/>
  <c r="E1953" i="26"/>
  <c r="E1954" i="26"/>
  <c r="E1955" i="26"/>
  <c r="E1956" i="26"/>
  <c r="E1957" i="26"/>
  <c r="E1958" i="26"/>
  <c r="E1959" i="26"/>
  <c r="E1960" i="26"/>
  <c r="E1961" i="26"/>
  <c r="E1962" i="26"/>
  <c r="E1963" i="26"/>
  <c r="E1964" i="26"/>
  <c r="E1965" i="26"/>
  <c r="E1966" i="26"/>
  <c r="E1967" i="26"/>
  <c r="E1968" i="26"/>
  <c r="E1969" i="26"/>
  <c r="E1970" i="26"/>
  <c r="E1971" i="26"/>
  <c r="E1972" i="26"/>
  <c r="E1973" i="26"/>
  <c r="E1974" i="26"/>
  <c r="E1975" i="26"/>
  <c r="E1976" i="26"/>
  <c r="E1977" i="26"/>
  <c r="E1978" i="26"/>
  <c r="E1979" i="26"/>
  <c r="E1980" i="26"/>
  <c r="E1981" i="26"/>
  <c r="E1982" i="26"/>
  <c r="E1983" i="26"/>
  <c r="E1984" i="26"/>
  <c r="E1985" i="26"/>
  <c r="E1986" i="26"/>
  <c r="E1987" i="26"/>
  <c r="E1988" i="26"/>
  <c r="E1989" i="26"/>
  <c r="E1990" i="26"/>
  <c r="E1991" i="26"/>
  <c r="E1992" i="26"/>
  <c r="E1993" i="26"/>
  <c r="E1994" i="26"/>
  <c r="E1995" i="26"/>
  <c r="E1996" i="26"/>
  <c r="E1997" i="26"/>
  <c r="E1998" i="26"/>
  <c r="E1999" i="26"/>
  <c r="E2000" i="26"/>
  <c r="E2001" i="26"/>
  <c r="E2002" i="26"/>
  <c r="E2003" i="26"/>
  <c r="E2004" i="26"/>
  <c r="E2005" i="26"/>
  <c r="E2006" i="26"/>
  <c r="E2007" i="26"/>
  <c r="E2008" i="26"/>
  <c r="E2009" i="26"/>
  <c r="E2010" i="26"/>
  <c r="E2011" i="26"/>
  <c r="E2012" i="26"/>
  <c r="E2013" i="26"/>
  <c r="E2014" i="26"/>
  <c r="E2015" i="26"/>
  <c r="E2016" i="26"/>
  <c r="E2017" i="26"/>
  <c r="E2018" i="26"/>
  <c r="E2019" i="26"/>
  <c r="E2020" i="26"/>
  <c r="E2021" i="26"/>
  <c r="E2022" i="26"/>
  <c r="E2023" i="26"/>
  <c r="E2024" i="26"/>
  <c r="E2025" i="26"/>
  <c r="E2026" i="26"/>
  <c r="E2027" i="26"/>
  <c r="E2028" i="26"/>
  <c r="E2029" i="26"/>
  <c r="E2030" i="26"/>
  <c r="E2031" i="26"/>
  <c r="E2032" i="26"/>
  <c r="E2033" i="26"/>
  <c r="E2034" i="26"/>
  <c r="E2035" i="26"/>
  <c r="E2036" i="26"/>
  <c r="E2037" i="26"/>
  <c r="E2038" i="26"/>
  <c r="E2039" i="26"/>
  <c r="E2040" i="26"/>
  <c r="E2041" i="26"/>
  <c r="E2042" i="26"/>
  <c r="E2043" i="26"/>
  <c r="E2044" i="26"/>
  <c r="E2045" i="26"/>
  <c r="E2046" i="26"/>
  <c r="E2047" i="26"/>
  <c r="E2048" i="26"/>
  <c r="E2049" i="26"/>
  <c r="E2050" i="26"/>
  <c r="E2051" i="26"/>
  <c r="E2052" i="26"/>
  <c r="E2053" i="26"/>
  <c r="E2054" i="26"/>
  <c r="E2055" i="26"/>
  <c r="E2056" i="26"/>
  <c r="E2057" i="26"/>
  <c r="E2058" i="26"/>
  <c r="E2059" i="26"/>
  <c r="E2060" i="26"/>
  <c r="E2061" i="26"/>
  <c r="E2062" i="26"/>
  <c r="E2063" i="26"/>
  <c r="E2064" i="26"/>
  <c r="E2065" i="26"/>
  <c r="E2066" i="26"/>
  <c r="E2067" i="26"/>
  <c r="E2068" i="26"/>
  <c r="E2069" i="26"/>
  <c r="E2070" i="26"/>
  <c r="E2071" i="26"/>
  <c r="E2072" i="26"/>
  <c r="E2073" i="26"/>
  <c r="E2074" i="26"/>
  <c r="E2075" i="26"/>
  <c r="E2076" i="26"/>
  <c r="E2077" i="26"/>
  <c r="E2078" i="26"/>
  <c r="E2079" i="26"/>
  <c r="E2080" i="26"/>
  <c r="E2081" i="26"/>
  <c r="E2082" i="26"/>
  <c r="E2083" i="26"/>
  <c r="E2084" i="26"/>
  <c r="E2085" i="26"/>
  <c r="E2086" i="26"/>
  <c r="E2087" i="26"/>
  <c r="E2088" i="26"/>
  <c r="E2089" i="26"/>
  <c r="E2090" i="26"/>
  <c r="E2091" i="26"/>
  <c r="E2092" i="26"/>
  <c r="E2093" i="26"/>
  <c r="E2094" i="26"/>
  <c r="E2095" i="26"/>
  <c r="E2096" i="26"/>
  <c r="E2097" i="26"/>
  <c r="E2098" i="26"/>
  <c r="E2099" i="26"/>
  <c r="E2100" i="26"/>
  <c r="E2101" i="26"/>
  <c r="E2102" i="26"/>
  <c r="E2103" i="26"/>
  <c r="E2104" i="26"/>
  <c r="E2105" i="26"/>
  <c r="E2106" i="26"/>
  <c r="E2107" i="26"/>
  <c r="E2108" i="26"/>
  <c r="E2109" i="26"/>
  <c r="E2110" i="26"/>
  <c r="E2111" i="26"/>
  <c r="E2112" i="26"/>
  <c r="E2113" i="26"/>
  <c r="E2114" i="26"/>
  <c r="E2115" i="26"/>
  <c r="E2116" i="26"/>
  <c r="E2117" i="26"/>
  <c r="E2118" i="26"/>
  <c r="E2119" i="26"/>
  <c r="E2120" i="26"/>
  <c r="E2121" i="26"/>
  <c r="E2122" i="26"/>
  <c r="E2123" i="26"/>
  <c r="E2124" i="26"/>
  <c r="E2125" i="26"/>
  <c r="E2126" i="26"/>
  <c r="E2127" i="26"/>
  <c r="E2128" i="26"/>
  <c r="E2129" i="26"/>
  <c r="E2130" i="26"/>
  <c r="E2131" i="26"/>
  <c r="E2132" i="26"/>
  <c r="E2133" i="26"/>
  <c r="E2134" i="26"/>
  <c r="E2135" i="26"/>
  <c r="E2136" i="26"/>
  <c r="E2137" i="26"/>
  <c r="E2138" i="26"/>
  <c r="E2139" i="26"/>
  <c r="E2140" i="26"/>
  <c r="E2141" i="26"/>
  <c r="E2142" i="26"/>
  <c r="E2143" i="26"/>
  <c r="E2144" i="26"/>
  <c r="E2145" i="26"/>
  <c r="E2146" i="26"/>
  <c r="E2147" i="26"/>
  <c r="E2148" i="26"/>
  <c r="E2149" i="26"/>
  <c r="E2150" i="26"/>
  <c r="E2151" i="26"/>
  <c r="E2152" i="26"/>
  <c r="E2153" i="26"/>
  <c r="E2154" i="26"/>
  <c r="E2155" i="26"/>
  <c r="E2156" i="26"/>
  <c r="E2157" i="26"/>
  <c r="E2158" i="26"/>
  <c r="E2159" i="26"/>
  <c r="E2160" i="26"/>
  <c r="E2161" i="26"/>
  <c r="E2162" i="26"/>
  <c r="E2163" i="26"/>
  <c r="E2164" i="26"/>
  <c r="E2165" i="26"/>
  <c r="E2166" i="26"/>
  <c r="E2167" i="26"/>
  <c r="E2168" i="26"/>
  <c r="E2169" i="26"/>
  <c r="E2170" i="26"/>
  <c r="E2171" i="26"/>
  <c r="E2172" i="26"/>
  <c r="E2173" i="26"/>
  <c r="E2174" i="26"/>
  <c r="E2175" i="26"/>
  <c r="E2176" i="26"/>
  <c r="E2177" i="26"/>
  <c r="E2178" i="26"/>
  <c r="E2179" i="26"/>
  <c r="E2180" i="26"/>
  <c r="E2181" i="26"/>
  <c r="E2182" i="26"/>
  <c r="E2183" i="26"/>
  <c r="E2184" i="26"/>
  <c r="E2185" i="26"/>
  <c r="E2186" i="26"/>
  <c r="E2187" i="26"/>
  <c r="E2188" i="26"/>
  <c r="E2189" i="26"/>
  <c r="E2190" i="26"/>
  <c r="E2191" i="26"/>
  <c r="E2192" i="26"/>
  <c r="E2193" i="26"/>
  <c r="E2194" i="26"/>
  <c r="E2195" i="26"/>
  <c r="E2196" i="26"/>
  <c r="E2197" i="26"/>
  <c r="E2198" i="26"/>
  <c r="E2199" i="26"/>
  <c r="E2200" i="26"/>
  <c r="E2201" i="26"/>
  <c r="E2202" i="26"/>
  <c r="E2203" i="26"/>
  <c r="E2204" i="26"/>
  <c r="E2205" i="26"/>
  <c r="E2206" i="26"/>
  <c r="E2207" i="26"/>
  <c r="E2208" i="26"/>
  <c r="E2209" i="26"/>
  <c r="E2210" i="26"/>
  <c r="E2211" i="26"/>
  <c r="E2212" i="26"/>
  <c r="E2213" i="26"/>
  <c r="E2214" i="26"/>
  <c r="E2215" i="26"/>
  <c r="E2216" i="26"/>
  <c r="E2217" i="26"/>
  <c r="E2218" i="26"/>
  <c r="E2219" i="26"/>
  <c r="E2220" i="26"/>
  <c r="E2221" i="26"/>
  <c r="E2222" i="26"/>
  <c r="E2223" i="26"/>
  <c r="E2224" i="26"/>
  <c r="E2225" i="26"/>
  <c r="E2226" i="26"/>
  <c r="E2227" i="26"/>
  <c r="E2228" i="26"/>
  <c r="E2229" i="26"/>
  <c r="E2230" i="26"/>
  <c r="E2231" i="26"/>
  <c r="E2232" i="26"/>
  <c r="E2233" i="26"/>
  <c r="E2234" i="26"/>
  <c r="E2235" i="26"/>
  <c r="E2236" i="26"/>
  <c r="E2237" i="26"/>
  <c r="E2238" i="26"/>
  <c r="E2239" i="26"/>
  <c r="E2240" i="26"/>
  <c r="E2241" i="26"/>
  <c r="E2242" i="26"/>
  <c r="E2243" i="26"/>
  <c r="E2244" i="26"/>
  <c r="E2245" i="26"/>
  <c r="E2246" i="26"/>
  <c r="E2247" i="26"/>
  <c r="E2248" i="26"/>
  <c r="E2249" i="26"/>
  <c r="E2250" i="26"/>
  <c r="E2251" i="26"/>
  <c r="E2252" i="26"/>
  <c r="E2253" i="26"/>
  <c r="E2254" i="26"/>
  <c r="E2255" i="26"/>
  <c r="E2256" i="26"/>
  <c r="E2257" i="26"/>
  <c r="E2258" i="26"/>
  <c r="E2259" i="26"/>
  <c r="E2260" i="26"/>
  <c r="E2261" i="26"/>
  <c r="E2262" i="26"/>
  <c r="E2263" i="26"/>
  <c r="E2264" i="26"/>
  <c r="E2265" i="26"/>
  <c r="E2266" i="26"/>
  <c r="E2267" i="26"/>
  <c r="E2268" i="26"/>
  <c r="E2269" i="26"/>
  <c r="E2270" i="26"/>
  <c r="E2271" i="26"/>
  <c r="E2272" i="26"/>
  <c r="E2273" i="26"/>
  <c r="E2274" i="26"/>
  <c r="E2275" i="26"/>
  <c r="E2276" i="26"/>
  <c r="E2277" i="26"/>
  <c r="E2278" i="26"/>
  <c r="E2279" i="26"/>
  <c r="E2280" i="26"/>
  <c r="E2281" i="26"/>
  <c r="E2282" i="26"/>
  <c r="E2283" i="26"/>
  <c r="E2284" i="26"/>
  <c r="E2285" i="26"/>
  <c r="E2286" i="26"/>
  <c r="E2287" i="26"/>
  <c r="E2288" i="26"/>
  <c r="E2289" i="26"/>
  <c r="E2290" i="26"/>
  <c r="E2291" i="26"/>
  <c r="E2292" i="26"/>
  <c r="E2293" i="26"/>
  <c r="E2294" i="26"/>
  <c r="E2295" i="26"/>
  <c r="E2296" i="26"/>
  <c r="E2297" i="26"/>
  <c r="E2298" i="26"/>
  <c r="E2299" i="26"/>
  <c r="E2300" i="26"/>
  <c r="E2301" i="26"/>
  <c r="E2302" i="26"/>
  <c r="E2303" i="26"/>
  <c r="E2304" i="26"/>
  <c r="E2305" i="26"/>
  <c r="E2306" i="26"/>
  <c r="E2307" i="26"/>
  <c r="E2308" i="26"/>
  <c r="E2309" i="26"/>
  <c r="E2310" i="26"/>
  <c r="E2311" i="26"/>
  <c r="E2312" i="26"/>
  <c r="E2313" i="26"/>
  <c r="E2314" i="26"/>
  <c r="E2315" i="26"/>
  <c r="E2316" i="26"/>
  <c r="E2317" i="26"/>
  <c r="E2318" i="26"/>
  <c r="E2319" i="26"/>
  <c r="E2320" i="26"/>
  <c r="E2321" i="26"/>
  <c r="E2322" i="26"/>
  <c r="E2323" i="26"/>
  <c r="E2324" i="26"/>
  <c r="E2325" i="26"/>
  <c r="E2326" i="26"/>
  <c r="E2327" i="26"/>
  <c r="E2328" i="26"/>
  <c r="E2329" i="26"/>
  <c r="E2330" i="26"/>
  <c r="E2331" i="26"/>
  <c r="E2332" i="26"/>
  <c r="E2333" i="26"/>
  <c r="E2334" i="26"/>
  <c r="E2335" i="26"/>
  <c r="E2336" i="26"/>
  <c r="E2337" i="26"/>
  <c r="E2338" i="26"/>
  <c r="E2339" i="26"/>
  <c r="E2340" i="26"/>
  <c r="E2341" i="26"/>
  <c r="E2342" i="26"/>
  <c r="E2343" i="26"/>
  <c r="E2344" i="26"/>
  <c r="E2345" i="26"/>
  <c r="E2346" i="26"/>
  <c r="E2347" i="26"/>
  <c r="E2348" i="26"/>
  <c r="E2349" i="26"/>
  <c r="E2350" i="26"/>
  <c r="E2351" i="26"/>
  <c r="E2352" i="26"/>
  <c r="E2353" i="26"/>
  <c r="E2354" i="26"/>
  <c r="E2355" i="26"/>
  <c r="E2356" i="26"/>
  <c r="E2357" i="26"/>
  <c r="E2358" i="26"/>
  <c r="E2359" i="26"/>
  <c r="E2360" i="26"/>
  <c r="E2361" i="26"/>
  <c r="E2362" i="26"/>
  <c r="E2363" i="26"/>
  <c r="E2364" i="26"/>
  <c r="E2365" i="26"/>
  <c r="E2366" i="26"/>
  <c r="E2367" i="26"/>
  <c r="E2368" i="26"/>
  <c r="E2369" i="26"/>
  <c r="E2370" i="26"/>
  <c r="E2371" i="26"/>
  <c r="E2372" i="26"/>
  <c r="E2373" i="26"/>
  <c r="E2374" i="26"/>
  <c r="E2375" i="26"/>
  <c r="E2376" i="26"/>
  <c r="E2377" i="26"/>
  <c r="E2378" i="26"/>
  <c r="E2379" i="26"/>
  <c r="E2380" i="26"/>
  <c r="E2381" i="26"/>
  <c r="E2382" i="26"/>
  <c r="E2383" i="26"/>
  <c r="E2384" i="26"/>
  <c r="E2385" i="26"/>
  <c r="E2386" i="26"/>
  <c r="E2387" i="26"/>
  <c r="E2388" i="26"/>
  <c r="E2389" i="26"/>
  <c r="E2390" i="26"/>
  <c r="E2391" i="26"/>
  <c r="E2392" i="26"/>
  <c r="E2393" i="26"/>
  <c r="E2394" i="26"/>
  <c r="E2395" i="26"/>
  <c r="E2396" i="26"/>
  <c r="E2397" i="26"/>
  <c r="E2398" i="26"/>
  <c r="E2399" i="26"/>
  <c r="E2400" i="26"/>
  <c r="E2401" i="26"/>
  <c r="E2402" i="26"/>
  <c r="E2403" i="26"/>
  <c r="E2404" i="26"/>
  <c r="E2405" i="26"/>
  <c r="E2406" i="26"/>
  <c r="E2407" i="26"/>
  <c r="E2408" i="26"/>
  <c r="E2409" i="26"/>
  <c r="E2410" i="26"/>
  <c r="E2411" i="26"/>
  <c r="E2412" i="26"/>
  <c r="E2413" i="26"/>
  <c r="E2414" i="26"/>
  <c r="E2415" i="26"/>
  <c r="E2416" i="26"/>
  <c r="E2417" i="26"/>
  <c r="E2418" i="26"/>
  <c r="E2419" i="26"/>
  <c r="E2420" i="26"/>
  <c r="E2421" i="26"/>
  <c r="E2422" i="26"/>
  <c r="E2423" i="26"/>
  <c r="E2424" i="26"/>
  <c r="E2425" i="26"/>
  <c r="E2426" i="26"/>
  <c r="E2427" i="26"/>
  <c r="E2428" i="26"/>
  <c r="E2429" i="26"/>
  <c r="E2430" i="26"/>
  <c r="E2431" i="26"/>
  <c r="E2432" i="26"/>
  <c r="E2433" i="26"/>
  <c r="E2434" i="26"/>
  <c r="E2435" i="26"/>
  <c r="E2436" i="26"/>
  <c r="E2437" i="26"/>
  <c r="E2438" i="26"/>
  <c r="E2439" i="26"/>
  <c r="E2440" i="26"/>
  <c r="E2441" i="26"/>
  <c r="E2442" i="26"/>
  <c r="E2443" i="26"/>
  <c r="E2444" i="26"/>
  <c r="E2445" i="26"/>
  <c r="E2446" i="26"/>
  <c r="E2447" i="26"/>
  <c r="E2448" i="26"/>
  <c r="E2449" i="26"/>
  <c r="E2450" i="26"/>
  <c r="E2451" i="26"/>
  <c r="E2452" i="26"/>
  <c r="E2453" i="26"/>
  <c r="E2454" i="26"/>
  <c r="E2455" i="26"/>
  <c r="E2456" i="26"/>
  <c r="E2457" i="26"/>
  <c r="E2458" i="26"/>
  <c r="E2459" i="26"/>
  <c r="E2460" i="26"/>
  <c r="E2461" i="26"/>
  <c r="E2462" i="26"/>
  <c r="E2463" i="26"/>
  <c r="E2464" i="26"/>
  <c r="E2465" i="26"/>
  <c r="E2466" i="26"/>
  <c r="E2467" i="26"/>
  <c r="E2468" i="26"/>
  <c r="E2469" i="26"/>
  <c r="E2470" i="26"/>
  <c r="E2471" i="26"/>
  <c r="E2472" i="26"/>
  <c r="E2473" i="26"/>
  <c r="E2474" i="26"/>
  <c r="E2475" i="26"/>
  <c r="E2476" i="26"/>
  <c r="E2477" i="26"/>
  <c r="E2478" i="26"/>
  <c r="E2479" i="26"/>
  <c r="E2480" i="26"/>
  <c r="E2481" i="26"/>
  <c r="E2482" i="26"/>
  <c r="E2483" i="26"/>
  <c r="E2484" i="26"/>
  <c r="E2485" i="26"/>
  <c r="E2486" i="26"/>
  <c r="E2487" i="26"/>
  <c r="E2488" i="26"/>
  <c r="E2489" i="26"/>
  <c r="E2490" i="26"/>
  <c r="E2491" i="26"/>
  <c r="E2492" i="26"/>
  <c r="E2493" i="26"/>
  <c r="E2494" i="26"/>
  <c r="E2495" i="26"/>
  <c r="E2496" i="26"/>
  <c r="E2497" i="26"/>
  <c r="E2498" i="26"/>
  <c r="E2499" i="26"/>
  <c r="E2500" i="26"/>
  <c r="E2501" i="26"/>
  <c r="E2502" i="26"/>
  <c r="E2503" i="26"/>
  <c r="E2504" i="26"/>
  <c r="E2505" i="26"/>
  <c r="E2506" i="26"/>
  <c r="E2507" i="26"/>
  <c r="E2508" i="26"/>
  <c r="E2509" i="26"/>
  <c r="E2510" i="26"/>
  <c r="E2511" i="26"/>
  <c r="E2512" i="26"/>
  <c r="E2513" i="26"/>
  <c r="E2514" i="26"/>
  <c r="E2515" i="26"/>
  <c r="E2516" i="26"/>
  <c r="E2517" i="26"/>
  <c r="E2518" i="26"/>
  <c r="E2519" i="26"/>
  <c r="E2520" i="26"/>
  <c r="E2521" i="26"/>
  <c r="E2522" i="26"/>
  <c r="E2523" i="26"/>
  <c r="E2524" i="26"/>
  <c r="E2525" i="26"/>
  <c r="E2526" i="26"/>
  <c r="E2527" i="26"/>
  <c r="E2528" i="26"/>
  <c r="E2529" i="26"/>
  <c r="E2530" i="26"/>
  <c r="E2531" i="26"/>
  <c r="E2532" i="26"/>
  <c r="E2533" i="26"/>
  <c r="E2534" i="26"/>
  <c r="E2535" i="26"/>
  <c r="E2536" i="26"/>
  <c r="E2537" i="26"/>
  <c r="E2538" i="26"/>
  <c r="E2539" i="26"/>
  <c r="E2540" i="26"/>
  <c r="E2541" i="26"/>
  <c r="E2542" i="26"/>
  <c r="E2543" i="26"/>
  <c r="E2544" i="26"/>
  <c r="E2545" i="26"/>
  <c r="E2546" i="26"/>
  <c r="E2547" i="26"/>
  <c r="E2548" i="26"/>
  <c r="E2549" i="26"/>
  <c r="E2550" i="26"/>
  <c r="E2551" i="26"/>
  <c r="E2552" i="26"/>
  <c r="E2553" i="26"/>
  <c r="E2554" i="26"/>
  <c r="E2555" i="26"/>
  <c r="E2556" i="26"/>
  <c r="E2557" i="26"/>
  <c r="E2558" i="26"/>
  <c r="E2559" i="26"/>
  <c r="E2560" i="26"/>
  <c r="E2561" i="26"/>
  <c r="E2562" i="26"/>
  <c r="E2563" i="26"/>
  <c r="E2564" i="26"/>
  <c r="E2565" i="26"/>
  <c r="E2566" i="26"/>
  <c r="E2567" i="26"/>
  <c r="E2568" i="26"/>
  <c r="E2569" i="26"/>
  <c r="E2570" i="26"/>
  <c r="E2571" i="26"/>
  <c r="E2572" i="26"/>
  <c r="E2573" i="26"/>
  <c r="E2574" i="26"/>
  <c r="E2575" i="26"/>
  <c r="E2576" i="26"/>
  <c r="E2577" i="26"/>
  <c r="E2578" i="26"/>
  <c r="E2579" i="26"/>
  <c r="E2580" i="26"/>
  <c r="E2581" i="26"/>
  <c r="E2582" i="26"/>
  <c r="E2583" i="26"/>
  <c r="E2584" i="26"/>
  <c r="E2585" i="26"/>
  <c r="E2586" i="26"/>
  <c r="E2587" i="26"/>
  <c r="E2588" i="26"/>
  <c r="E2589" i="26"/>
  <c r="E2590" i="26"/>
  <c r="E2591" i="26"/>
  <c r="E2592" i="26"/>
  <c r="E2593" i="26"/>
  <c r="E2594" i="26"/>
  <c r="E2595" i="26"/>
  <c r="E2596" i="26"/>
  <c r="E2597" i="26"/>
  <c r="E2598" i="26"/>
  <c r="E2599" i="26"/>
  <c r="E2600" i="26"/>
  <c r="E2601" i="26"/>
  <c r="E2602" i="26"/>
  <c r="E2603" i="26"/>
  <c r="E2604" i="26"/>
  <c r="E2605" i="26"/>
  <c r="E2606" i="26"/>
  <c r="E2607" i="26"/>
  <c r="E2608" i="26"/>
  <c r="E2609" i="26"/>
  <c r="E2610" i="26"/>
  <c r="E2611" i="26"/>
  <c r="E2612" i="26"/>
  <c r="E2613" i="26"/>
  <c r="E2614" i="26"/>
  <c r="E2615" i="26"/>
  <c r="E2616" i="26"/>
  <c r="E2617" i="26"/>
  <c r="E2618" i="26"/>
  <c r="E2619" i="26"/>
  <c r="E2620" i="26"/>
  <c r="E2621" i="26"/>
  <c r="E2622" i="26"/>
  <c r="E2623" i="26"/>
  <c r="E2624" i="26"/>
  <c r="E2625" i="26"/>
  <c r="E2626" i="26"/>
  <c r="E2627" i="26"/>
  <c r="E2628" i="26"/>
  <c r="E2629" i="26"/>
  <c r="E2630" i="26"/>
  <c r="E2631" i="26"/>
  <c r="E2632" i="26"/>
  <c r="E2633" i="26"/>
  <c r="E2634" i="26"/>
  <c r="E2635" i="26"/>
  <c r="E2636" i="26"/>
  <c r="E2637" i="26"/>
  <c r="E2638" i="26"/>
  <c r="E2639" i="26"/>
  <c r="E2640" i="26"/>
  <c r="E2641" i="26"/>
  <c r="E2642" i="26"/>
  <c r="E2643" i="26"/>
  <c r="E2644" i="26"/>
  <c r="E2645" i="26"/>
  <c r="E2646" i="26"/>
  <c r="E2647" i="26"/>
  <c r="E2648" i="26"/>
  <c r="E2649" i="26"/>
  <c r="E2650" i="26"/>
  <c r="E2651" i="26"/>
  <c r="E2652" i="26"/>
  <c r="E2653" i="26"/>
  <c r="E2654" i="26"/>
  <c r="E2655" i="26"/>
  <c r="E2656" i="26"/>
  <c r="E2657" i="26"/>
  <c r="E2658" i="26"/>
  <c r="E2659" i="26"/>
  <c r="E2660" i="26"/>
  <c r="E2661" i="26"/>
  <c r="E2662" i="26"/>
  <c r="E2663" i="26"/>
  <c r="E2664" i="26"/>
  <c r="E2665" i="26"/>
  <c r="E2666" i="26"/>
  <c r="E2667" i="26"/>
  <c r="E2668" i="26"/>
  <c r="E2669" i="26"/>
  <c r="E2670" i="26"/>
  <c r="E2671" i="26"/>
  <c r="E2672" i="26"/>
  <c r="E2673" i="26"/>
  <c r="E2674" i="26"/>
  <c r="E2675" i="26"/>
  <c r="E2676" i="26"/>
  <c r="E2677" i="26"/>
  <c r="E2678" i="26"/>
  <c r="E2679" i="26"/>
  <c r="E2680" i="26"/>
  <c r="E2681" i="26"/>
  <c r="E2682" i="26"/>
  <c r="E2683" i="26"/>
  <c r="E2684" i="26"/>
  <c r="E2685" i="26"/>
  <c r="E2686" i="26"/>
  <c r="E2687" i="26"/>
  <c r="E2688" i="26"/>
  <c r="E2689" i="26"/>
  <c r="E2690" i="26"/>
  <c r="E2691" i="26"/>
  <c r="E2692" i="26"/>
  <c r="E2693" i="26"/>
  <c r="E2694" i="26"/>
  <c r="E2695" i="26"/>
  <c r="E2696" i="26"/>
  <c r="E2697" i="26"/>
  <c r="E2698" i="26"/>
  <c r="E2699" i="26"/>
  <c r="E2700" i="26"/>
  <c r="E2701" i="26"/>
  <c r="E2702" i="26"/>
  <c r="E2703" i="26"/>
  <c r="E2704" i="26"/>
  <c r="E2705" i="26"/>
  <c r="E2706" i="26"/>
  <c r="E2707" i="26"/>
  <c r="E2708" i="26"/>
  <c r="E2709" i="26"/>
  <c r="E2710" i="26"/>
  <c r="E2711" i="26"/>
  <c r="E2712" i="26"/>
  <c r="E2713" i="26"/>
  <c r="E2714" i="26"/>
  <c r="E2715" i="26"/>
  <c r="E2716" i="26"/>
  <c r="E2717" i="26"/>
  <c r="E2718" i="26"/>
  <c r="E2719" i="26"/>
  <c r="E2720" i="26"/>
  <c r="E2721" i="26"/>
  <c r="E2722" i="26"/>
  <c r="E2723" i="26"/>
  <c r="E2724" i="26"/>
  <c r="E2725" i="26"/>
  <c r="E2726" i="26"/>
  <c r="E2727" i="26"/>
  <c r="E2728" i="26"/>
  <c r="E2729" i="26"/>
  <c r="E2730" i="26"/>
  <c r="E2731" i="26"/>
  <c r="E2732" i="26"/>
  <c r="E2733" i="26"/>
  <c r="E2734" i="26"/>
  <c r="E2735" i="26"/>
  <c r="E2736" i="26"/>
  <c r="E2737" i="26"/>
  <c r="E2738" i="26"/>
  <c r="E2739" i="26"/>
  <c r="E2740" i="26"/>
  <c r="E2741" i="26"/>
  <c r="E2742" i="26"/>
  <c r="E2743" i="26"/>
  <c r="E2744" i="26"/>
  <c r="E2745" i="26"/>
  <c r="E2746" i="26"/>
  <c r="E2747" i="26"/>
  <c r="E2748" i="26"/>
  <c r="E2749" i="26"/>
  <c r="E2750" i="26"/>
  <c r="E2751" i="26"/>
  <c r="E2752" i="26"/>
  <c r="E2753" i="26"/>
  <c r="E2754" i="26"/>
  <c r="E2755" i="26"/>
  <c r="E2756" i="26"/>
  <c r="E2757" i="26"/>
  <c r="E2758" i="26"/>
  <c r="E2759" i="26"/>
  <c r="E2760" i="26"/>
  <c r="E2761" i="26"/>
  <c r="E2762" i="26"/>
  <c r="E2763" i="26"/>
  <c r="E2764" i="26"/>
  <c r="E2765" i="26"/>
  <c r="E2766" i="26"/>
  <c r="E2767" i="26"/>
  <c r="E2768" i="26"/>
  <c r="E2769" i="26"/>
  <c r="E2770" i="26"/>
  <c r="E2771" i="26"/>
  <c r="E2772" i="26"/>
  <c r="E2773" i="26"/>
  <c r="E2774" i="26"/>
  <c r="E2775" i="26"/>
  <c r="E2776" i="26"/>
  <c r="E2777" i="26"/>
  <c r="E2778" i="26"/>
  <c r="E2779" i="26"/>
  <c r="E2780" i="26"/>
  <c r="E2781" i="26"/>
  <c r="E2782" i="26"/>
  <c r="E2783" i="26"/>
  <c r="E2784" i="26"/>
  <c r="E2785" i="26"/>
  <c r="E2786" i="26"/>
  <c r="E2787" i="26"/>
  <c r="E2788" i="26"/>
  <c r="E2789" i="26"/>
  <c r="E2790" i="26"/>
  <c r="E2791" i="26"/>
  <c r="E2792" i="26"/>
  <c r="E2793" i="26"/>
  <c r="E2794" i="26"/>
  <c r="E2795" i="26"/>
  <c r="E2796" i="26"/>
  <c r="E2797" i="26"/>
  <c r="E2798" i="26"/>
  <c r="E2799" i="26"/>
  <c r="E2800" i="26"/>
  <c r="E2801" i="26"/>
  <c r="E2802" i="26"/>
  <c r="E2803" i="26"/>
  <c r="E2804" i="26"/>
  <c r="E2805" i="26"/>
  <c r="E2806" i="26"/>
  <c r="E2807" i="26"/>
  <c r="E2808" i="26"/>
  <c r="E2809" i="26"/>
  <c r="E2810" i="26"/>
  <c r="E2811" i="26"/>
  <c r="E2812" i="26"/>
  <c r="E2813" i="26"/>
  <c r="E2814" i="26"/>
  <c r="E2815" i="26"/>
  <c r="E2816" i="26"/>
  <c r="E2817" i="26"/>
  <c r="E2818" i="26"/>
  <c r="E2819" i="26"/>
  <c r="E2820" i="26"/>
  <c r="E2821" i="26"/>
  <c r="E2822" i="26"/>
  <c r="E2823" i="26"/>
  <c r="E2824" i="26"/>
  <c r="E2825" i="26"/>
  <c r="E2826" i="26"/>
  <c r="E2827" i="26"/>
  <c r="E2828" i="26"/>
  <c r="E2829" i="26"/>
  <c r="E2830" i="26"/>
  <c r="E2831" i="26"/>
  <c r="E2832" i="26"/>
  <c r="E2833" i="26"/>
  <c r="E2834" i="26"/>
  <c r="E2835" i="26"/>
  <c r="E2836" i="26"/>
  <c r="E2837" i="26"/>
  <c r="E2838" i="26"/>
  <c r="E2839" i="26"/>
  <c r="E2840" i="26"/>
  <c r="E2841" i="26"/>
  <c r="E2842" i="26"/>
  <c r="E2843" i="26"/>
  <c r="E2844" i="26"/>
  <c r="E2845" i="26"/>
  <c r="E2846" i="26"/>
  <c r="E2847" i="26"/>
  <c r="E2848" i="26"/>
  <c r="E2849" i="26"/>
  <c r="E2850" i="26"/>
  <c r="E2851" i="26"/>
  <c r="E2852" i="26"/>
  <c r="E2853" i="26"/>
  <c r="E2854" i="26"/>
  <c r="E2855" i="26"/>
  <c r="E2856" i="26"/>
  <c r="E2857" i="26"/>
  <c r="E2858" i="26"/>
  <c r="E2859" i="26"/>
  <c r="E2860" i="26"/>
  <c r="E2861" i="26"/>
  <c r="E2862" i="26"/>
  <c r="E2863" i="26"/>
  <c r="E2864" i="26"/>
  <c r="E2865" i="26"/>
  <c r="E2866" i="26"/>
  <c r="E2867" i="26"/>
  <c r="E2868" i="26"/>
  <c r="E2869" i="26"/>
  <c r="E2870" i="26"/>
  <c r="E2871" i="26"/>
  <c r="E2872" i="26"/>
  <c r="E2873" i="26"/>
  <c r="E2874" i="26"/>
  <c r="E2875" i="26"/>
  <c r="E2876" i="26"/>
  <c r="E2877" i="26"/>
  <c r="E2878" i="26"/>
  <c r="E2879" i="26"/>
  <c r="E2880" i="26"/>
  <c r="E2881" i="26"/>
  <c r="E2882" i="26"/>
  <c r="E2883" i="26"/>
  <c r="E2884" i="26"/>
  <c r="E2885" i="26"/>
  <c r="E2886" i="26"/>
  <c r="E2887" i="26"/>
  <c r="E2888" i="26"/>
  <c r="E2889" i="26"/>
  <c r="E2890" i="26"/>
  <c r="E2891" i="26"/>
  <c r="E2892" i="26"/>
  <c r="E2893" i="26"/>
  <c r="E2894" i="26"/>
  <c r="E2895" i="26"/>
  <c r="E2896" i="26"/>
  <c r="E2897" i="26"/>
  <c r="E2898" i="26"/>
  <c r="E2899" i="26"/>
  <c r="E2900" i="26"/>
  <c r="E2901" i="26"/>
  <c r="E2902" i="26"/>
  <c r="E2903" i="26"/>
  <c r="E2904" i="26"/>
  <c r="E2905" i="26"/>
  <c r="E2906" i="26"/>
  <c r="E2907" i="26"/>
  <c r="E2908" i="26"/>
  <c r="E2909" i="26"/>
  <c r="E2910" i="26"/>
  <c r="E2911" i="26"/>
  <c r="E2912" i="26"/>
  <c r="E2913" i="26"/>
  <c r="E2914" i="26"/>
  <c r="E2915" i="26"/>
  <c r="E2916" i="26"/>
  <c r="E2917" i="26"/>
  <c r="E2918" i="26"/>
  <c r="E2919" i="26"/>
  <c r="E2920" i="26"/>
  <c r="E2921" i="26"/>
  <c r="E2922" i="26"/>
  <c r="E2923" i="26"/>
  <c r="E2924" i="26"/>
  <c r="E2925" i="26"/>
  <c r="E2926" i="26"/>
  <c r="E2927" i="26"/>
  <c r="E2928" i="26"/>
  <c r="E2929" i="26"/>
  <c r="E2930" i="26"/>
  <c r="E2931" i="26"/>
  <c r="E2932" i="26"/>
  <c r="E2933" i="26"/>
  <c r="E2934" i="26"/>
  <c r="E2935" i="26"/>
  <c r="E2936" i="26"/>
  <c r="E2937" i="26"/>
  <c r="E2938" i="26"/>
  <c r="E2939" i="26"/>
  <c r="E2940" i="26"/>
  <c r="E2941" i="26"/>
  <c r="E2942" i="26"/>
  <c r="E2943" i="26"/>
  <c r="E2944" i="26"/>
  <c r="E2945" i="26"/>
  <c r="E2946" i="26"/>
  <c r="E2947" i="26"/>
  <c r="E2948" i="26"/>
  <c r="E2949" i="26"/>
  <c r="E2950" i="26"/>
  <c r="E2951" i="26"/>
  <c r="E2952" i="26"/>
  <c r="E2953" i="26"/>
  <c r="E2954" i="26"/>
  <c r="E2955" i="26"/>
  <c r="E2956" i="26"/>
  <c r="E2957" i="26"/>
  <c r="E2958" i="26"/>
  <c r="E2959" i="26"/>
  <c r="E2960" i="26"/>
  <c r="E2961" i="26"/>
  <c r="E2962" i="26"/>
  <c r="E2963" i="26"/>
  <c r="E2964" i="26"/>
  <c r="E2965" i="26"/>
  <c r="E2966" i="26"/>
  <c r="E2967" i="26"/>
  <c r="E2968" i="26"/>
  <c r="E2969" i="26"/>
  <c r="E2970" i="26"/>
  <c r="E2971" i="26"/>
  <c r="E2972" i="26"/>
  <c r="E2973" i="26"/>
  <c r="E2974" i="26"/>
  <c r="E2975" i="26"/>
  <c r="E2976" i="26"/>
  <c r="E2977" i="26"/>
  <c r="E2978" i="26"/>
  <c r="E2979" i="26"/>
  <c r="E2980" i="26"/>
  <c r="E2981" i="26"/>
  <c r="E2982" i="26"/>
  <c r="E2983" i="26"/>
  <c r="E2984" i="26"/>
  <c r="E2985" i="26"/>
  <c r="E2986" i="26"/>
  <c r="E2987" i="26"/>
  <c r="E2988" i="26"/>
  <c r="E2989" i="26"/>
  <c r="E2990" i="26"/>
  <c r="E2991" i="26"/>
  <c r="E2992" i="26"/>
  <c r="E2993" i="26"/>
  <c r="E2994" i="26"/>
  <c r="E2995" i="26"/>
  <c r="E2996" i="26"/>
  <c r="E2997" i="26"/>
  <c r="E2998" i="26"/>
  <c r="E2999" i="26"/>
  <c r="E3000" i="26"/>
  <c r="E3001" i="26"/>
  <c r="E3002" i="26"/>
  <c r="E3003" i="26"/>
  <c r="E3004" i="26"/>
  <c r="E3005" i="26"/>
  <c r="E3006" i="26"/>
  <c r="E3007" i="26"/>
  <c r="E3008" i="26"/>
  <c r="E3009" i="26"/>
  <c r="E3010" i="26"/>
  <c r="E3011" i="26"/>
  <c r="E3012" i="26"/>
  <c r="E3013" i="26"/>
  <c r="E3014" i="26"/>
  <c r="E3015" i="26"/>
  <c r="E3016" i="26"/>
  <c r="E3017" i="26"/>
  <c r="E3018" i="26"/>
  <c r="E3019" i="26"/>
  <c r="E3020" i="26"/>
  <c r="E3021" i="26"/>
  <c r="E3022" i="26"/>
  <c r="E3023" i="26"/>
  <c r="E3024" i="26"/>
  <c r="E3025" i="26"/>
  <c r="E3026" i="26"/>
  <c r="E3027" i="26"/>
  <c r="E3028" i="26"/>
  <c r="E3029" i="26"/>
  <c r="E3030" i="26"/>
  <c r="E3031" i="26"/>
  <c r="E3032" i="26"/>
  <c r="E3033" i="26"/>
  <c r="E3034" i="26"/>
  <c r="E3035" i="26"/>
  <c r="E3036" i="26"/>
  <c r="E3037" i="26"/>
  <c r="E3038" i="26"/>
  <c r="E3039" i="26"/>
  <c r="E3040" i="26"/>
  <c r="E3041" i="26"/>
  <c r="E3042" i="26"/>
  <c r="E3043" i="26"/>
  <c r="E3044" i="26"/>
  <c r="E3045" i="26"/>
  <c r="E3046" i="26"/>
  <c r="E3047" i="26"/>
  <c r="E3048" i="26"/>
  <c r="E3049" i="26"/>
  <c r="E3050" i="26"/>
  <c r="E3051" i="26"/>
  <c r="E3052" i="26"/>
  <c r="E3053" i="26"/>
  <c r="E3054" i="26"/>
  <c r="E3055" i="26"/>
  <c r="E3056" i="26"/>
  <c r="E3057" i="26"/>
  <c r="E3058" i="26"/>
  <c r="E3059" i="26"/>
  <c r="E3060" i="26"/>
  <c r="E3061" i="26"/>
  <c r="E3062" i="26"/>
  <c r="E3063" i="26"/>
  <c r="E3064" i="26"/>
  <c r="E3065" i="26"/>
  <c r="E3066" i="26"/>
  <c r="E3067" i="26"/>
  <c r="E3068" i="26"/>
  <c r="E3069" i="26"/>
  <c r="E3070" i="26"/>
  <c r="E3071" i="26"/>
  <c r="E3072" i="26"/>
  <c r="E3073" i="26"/>
  <c r="E3074" i="26"/>
  <c r="E3075" i="26"/>
  <c r="E3076" i="26"/>
  <c r="E3077" i="26"/>
  <c r="E3078" i="26"/>
  <c r="E3079" i="26"/>
  <c r="E3080" i="26"/>
  <c r="E3081" i="26"/>
  <c r="E3082" i="26"/>
  <c r="E3083" i="26"/>
  <c r="E3084" i="26"/>
  <c r="E3085" i="26"/>
  <c r="E3086" i="26"/>
  <c r="E3087" i="26"/>
  <c r="E3088" i="26"/>
  <c r="E3089" i="26"/>
  <c r="E3090" i="26"/>
  <c r="E3091" i="26"/>
  <c r="E3092" i="26"/>
  <c r="E3093" i="26"/>
  <c r="E3094" i="26"/>
  <c r="E3095" i="26"/>
  <c r="E3096" i="26"/>
  <c r="E3097" i="26"/>
  <c r="E3098" i="26"/>
  <c r="E3099" i="26"/>
  <c r="E3100" i="26"/>
  <c r="E3101" i="26"/>
  <c r="E3102" i="26"/>
  <c r="E3103" i="26"/>
  <c r="E3104" i="26"/>
  <c r="E3105" i="26"/>
  <c r="E3106" i="26"/>
  <c r="E3107" i="26"/>
  <c r="E3108" i="26"/>
  <c r="E3109" i="26"/>
  <c r="E3110" i="26"/>
  <c r="E3111" i="26"/>
  <c r="E3112" i="26"/>
  <c r="E3113" i="26"/>
  <c r="E3114" i="26"/>
  <c r="E3115" i="26"/>
  <c r="E3116" i="26"/>
  <c r="E3117" i="26"/>
  <c r="E3118" i="26"/>
  <c r="E3119" i="26"/>
  <c r="E3120" i="26"/>
  <c r="E3121" i="26"/>
  <c r="E3122" i="26"/>
  <c r="E3123" i="26"/>
  <c r="E3124" i="26"/>
  <c r="E3125" i="26"/>
  <c r="E3126" i="26"/>
  <c r="E3127" i="26"/>
  <c r="E3128" i="26"/>
  <c r="E3129" i="26"/>
  <c r="E3130" i="26"/>
  <c r="E3131" i="26"/>
  <c r="E3132" i="26"/>
  <c r="E3133" i="26"/>
  <c r="E3134" i="26"/>
  <c r="E3135" i="26"/>
  <c r="E3136" i="26"/>
  <c r="E3137" i="26"/>
  <c r="E3138" i="26"/>
  <c r="E3139" i="26"/>
  <c r="E3140" i="26"/>
  <c r="E3141" i="26"/>
  <c r="E3142" i="26"/>
  <c r="E3143" i="26"/>
  <c r="E3144" i="26"/>
  <c r="E3145" i="26"/>
  <c r="E3146" i="26"/>
  <c r="E3147" i="26"/>
  <c r="E3148" i="26"/>
  <c r="E3149" i="26"/>
  <c r="E3150" i="26"/>
  <c r="E3151" i="26"/>
  <c r="E3152" i="26"/>
  <c r="E3153" i="26"/>
  <c r="E3154" i="26"/>
  <c r="E3155" i="26"/>
  <c r="E3156" i="26"/>
  <c r="E3157" i="26"/>
  <c r="E3158" i="26"/>
  <c r="E3159" i="26"/>
  <c r="E3160" i="26"/>
  <c r="E3161" i="26"/>
  <c r="E3162" i="26"/>
  <c r="E3163" i="26"/>
  <c r="E3164" i="26"/>
  <c r="E3165" i="26"/>
  <c r="E3166" i="26"/>
  <c r="E3167" i="26"/>
  <c r="E3168" i="26"/>
  <c r="E3169" i="26"/>
  <c r="E3170" i="26"/>
  <c r="E3171" i="26"/>
  <c r="E3172" i="26"/>
  <c r="E3173" i="26"/>
  <c r="E3174" i="26"/>
  <c r="E3175" i="26"/>
  <c r="E3176" i="26"/>
  <c r="E3177" i="26"/>
  <c r="E3178" i="26"/>
  <c r="E3179" i="26"/>
  <c r="E3180" i="26"/>
  <c r="E3181" i="26"/>
  <c r="E3182" i="26"/>
  <c r="E3183" i="26"/>
  <c r="E3184" i="26"/>
  <c r="E3185" i="26"/>
  <c r="E3186" i="26"/>
  <c r="E3187" i="26"/>
  <c r="E3188" i="26"/>
  <c r="E3189" i="26"/>
  <c r="E3190" i="26"/>
  <c r="E3191" i="26"/>
  <c r="E3192" i="26"/>
  <c r="E3193" i="26"/>
  <c r="E3194" i="26"/>
  <c r="E3195" i="26"/>
  <c r="E3196" i="26"/>
  <c r="E3197" i="26"/>
  <c r="E3198" i="26"/>
  <c r="E3199" i="26"/>
  <c r="E3200" i="26"/>
  <c r="E3201" i="26"/>
  <c r="E3202" i="26"/>
  <c r="E3203" i="26"/>
  <c r="E3204" i="26"/>
  <c r="E3205" i="26"/>
  <c r="E3206" i="26"/>
  <c r="E3207" i="26"/>
  <c r="E3208" i="26"/>
  <c r="E3209" i="26"/>
  <c r="E3210" i="26"/>
  <c r="E3211" i="26"/>
  <c r="E3212" i="26"/>
  <c r="E3213" i="26"/>
  <c r="E3214" i="26"/>
  <c r="E3215" i="26"/>
  <c r="E3216" i="26"/>
  <c r="E3217" i="26"/>
  <c r="E3218" i="26"/>
  <c r="E3219" i="26"/>
  <c r="E3220" i="26"/>
  <c r="E3221" i="26"/>
  <c r="E3222" i="26"/>
  <c r="E3223" i="26"/>
  <c r="E3224" i="26"/>
  <c r="E3225" i="26"/>
  <c r="E3226" i="26"/>
  <c r="E3227" i="26"/>
  <c r="E3228" i="26"/>
  <c r="E3229" i="26"/>
  <c r="E3230" i="26"/>
  <c r="E3231" i="26"/>
  <c r="E3232" i="26"/>
  <c r="E3233" i="26"/>
  <c r="E3234" i="26"/>
  <c r="E3235" i="26"/>
  <c r="E3236" i="26"/>
  <c r="E3237" i="26"/>
  <c r="E3238" i="26"/>
  <c r="E3239" i="26"/>
  <c r="E3240" i="26"/>
  <c r="E3241" i="26"/>
  <c r="E3242" i="26"/>
  <c r="E3243" i="26"/>
  <c r="E3244" i="26"/>
  <c r="E3245" i="26"/>
  <c r="E3246" i="26"/>
  <c r="E3247" i="26"/>
  <c r="E3248" i="26"/>
  <c r="E3249" i="26"/>
  <c r="E3250" i="26"/>
  <c r="E3251" i="26"/>
  <c r="E3252" i="26"/>
  <c r="E3253" i="26"/>
  <c r="E3254" i="26"/>
  <c r="E3255" i="26"/>
  <c r="E3256" i="26"/>
  <c r="E3257" i="26"/>
  <c r="E3258" i="26"/>
  <c r="E3259" i="26"/>
  <c r="E3260" i="26"/>
  <c r="E3261" i="26"/>
  <c r="E3262" i="26"/>
  <c r="E3263" i="26"/>
  <c r="E3264" i="26"/>
  <c r="E3265" i="26"/>
  <c r="E3266" i="26"/>
  <c r="E3267" i="26"/>
  <c r="E3268" i="26"/>
  <c r="E3269" i="26"/>
  <c r="E3270" i="26"/>
  <c r="E3271" i="26"/>
  <c r="E3272" i="26"/>
  <c r="E3273" i="26"/>
  <c r="E3274" i="26"/>
  <c r="E3275" i="26"/>
  <c r="E3276" i="26"/>
  <c r="E3277" i="26"/>
  <c r="E3278" i="26"/>
  <c r="E3279" i="26"/>
  <c r="E3280" i="26"/>
  <c r="E3281" i="26"/>
  <c r="E3282" i="26"/>
  <c r="E3283" i="26"/>
  <c r="E3284" i="26"/>
  <c r="E3285" i="26"/>
  <c r="E3286" i="26"/>
  <c r="E3287" i="26"/>
  <c r="E3288" i="26"/>
  <c r="E3289" i="26"/>
  <c r="E3290" i="26"/>
  <c r="E3291" i="26"/>
  <c r="E3292" i="26"/>
  <c r="E3293" i="26"/>
  <c r="E3294" i="26"/>
  <c r="E3295" i="26"/>
  <c r="E3296" i="26"/>
  <c r="E3297" i="26"/>
  <c r="E3298" i="26"/>
  <c r="E3299" i="26"/>
  <c r="E3300" i="26"/>
  <c r="E3301" i="26"/>
  <c r="E3302" i="26"/>
  <c r="E3303" i="26"/>
  <c r="E3304" i="26"/>
  <c r="E3305" i="26"/>
  <c r="E3306" i="26"/>
  <c r="E3307" i="26"/>
  <c r="E3308" i="26"/>
  <c r="E3309" i="26"/>
  <c r="E3310" i="26"/>
  <c r="E3311" i="26"/>
  <c r="E3312" i="26"/>
  <c r="E3313" i="26"/>
  <c r="E3314" i="26"/>
  <c r="E3315" i="26"/>
  <c r="E3316" i="26"/>
  <c r="E3317" i="26"/>
  <c r="E3318" i="26"/>
  <c r="E3319" i="26"/>
  <c r="E3320" i="26"/>
  <c r="E3321" i="26"/>
  <c r="E3322" i="26"/>
  <c r="E3323" i="26"/>
  <c r="E3324" i="26"/>
  <c r="E3325" i="26"/>
  <c r="E3326" i="26"/>
  <c r="E3327" i="26"/>
  <c r="E3328" i="26"/>
  <c r="E3329" i="26"/>
  <c r="E3330" i="26"/>
  <c r="E3331" i="26"/>
  <c r="E3332" i="26"/>
  <c r="E3333" i="26"/>
  <c r="E3334" i="26"/>
  <c r="E3335" i="26"/>
  <c r="E3336" i="26"/>
  <c r="E3337" i="26"/>
  <c r="E3338" i="26"/>
  <c r="E3339" i="26"/>
  <c r="E3340" i="26"/>
  <c r="E3341" i="26"/>
  <c r="E3342" i="26"/>
  <c r="E3343" i="26"/>
  <c r="E3344" i="26"/>
  <c r="E3345" i="26"/>
  <c r="E3346" i="26"/>
  <c r="E3347" i="26"/>
  <c r="E3348" i="26"/>
  <c r="E3349" i="26"/>
  <c r="E3350" i="26"/>
  <c r="E3351" i="26"/>
  <c r="E3352" i="26"/>
  <c r="E3353" i="26"/>
  <c r="E3354" i="26"/>
  <c r="E3355" i="26"/>
  <c r="E3356" i="26"/>
  <c r="E3357" i="26"/>
  <c r="E3358" i="26"/>
  <c r="E3359" i="26"/>
  <c r="E3360" i="26"/>
  <c r="E3361" i="26"/>
  <c r="E3362" i="26"/>
  <c r="E3363" i="26"/>
  <c r="E3364" i="26"/>
  <c r="E3365" i="26"/>
  <c r="E3366" i="26"/>
  <c r="E3367" i="26"/>
  <c r="E3368" i="26"/>
  <c r="E3369" i="26"/>
  <c r="E3370" i="26"/>
  <c r="E3371" i="26"/>
  <c r="E3372" i="26"/>
  <c r="E3373" i="26"/>
  <c r="E3374" i="26"/>
  <c r="E3375" i="26"/>
  <c r="E3376" i="26"/>
  <c r="E3377" i="26"/>
  <c r="E3378" i="26"/>
  <c r="E3379" i="26"/>
  <c r="E3380" i="26"/>
  <c r="E3381" i="26"/>
  <c r="E3382" i="26"/>
  <c r="E3383" i="26"/>
  <c r="E3384" i="26"/>
  <c r="E3385" i="26"/>
  <c r="E3386" i="26"/>
  <c r="E3387" i="26"/>
  <c r="E3388" i="26"/>
  <c r="E3389" i="26"/>
  <c r="E3390" i="26"/>
  <c r="E3391" i="26"/>
  <c r="E3392" i="26"/>
  <c r="E3393" i="26"/>
  <c r="E3394" i="26"/>
  <c r="E3395" i="26"/>
  <c r="E3396" i="26"/>
  <c r="E3397" i="26"/>
  <c r="E3398" i="26"/>
  <c r="E3399" i="26"/>
  <c r="E3400" i="26"/>
  <c r="E3401" i="26"/>
  <c r="E3402" i="26"/>
  <c r="E3403" i="26"/>
  <c r="E3404" i="26"/>
  <c r="E3405" i="26"/>
  <c r="E3406" i="26"/>
  <c r="E3407" i="26"/>
  <c r="E3408" i="26"/>
  <c r="E3409" i="26"/>
  <c r="E3410" i="26"/>
  <c r="E3411" i="26"/>
  <c r="E3412" i="26"/>
  <c r="E3413" i="26"/>
  <c r="E3414" i="26"/>
  <c r="E3415" i="26"/>
  <c r="E3416" i="26"/>
  <c r="E3417" i="26"/>
  <c r="E3418" i="26"/>
  <c r="E3419" i="26"/>
  <c r="E3420" i="26"/>
  <c r="E3421" i="26"/>
  <c r="E3422" i="26"/>
  <c r="E3423" i="26"/>
  <c r="E3424" i="26"/>
  <c r="E3425" i="26"/>
  <c r="E3426" i="26"/>
  <c r="E3427" i="26"/>
  <c r="E3428" i="26"/>
  <c r="E3429" i="26"/>
  <c r="E3430" i="26"/>
  <c r="E3431" i="26"/>
  <c r="E3432" i="26"/>
  <c r="E3433" i="26"/>
  <c r="E3434" i="26"/>
  <c r="E3435" i="26"/>
  <c r="E3436" i="26"/>
  <c r="E3437" i="26"/>
  <c r="E3438" i="26"/>
  <c r="E3439" i="26"/>
  <c r="E3440" i="26"/>
  <c r="E3441" i="26"/>
  <c r="E3442" i="26"/>
  <c r="E3443" i="26"/>
  <c r="E3444" i="26"/>
  <c r="E3445" i="26"/>
  <c r="E3446" i="26"/>
  <c r="E3447" i="26"/>
  <c r="E3448" i="26"/>
  <c r="E3449" i="26"/>
  <c r="E3450" i="26"/>
  <c r="E3451" i="26"/>
  <c r="E3452" i="26"/>
  <c r="E3453" i="26"/>
  <c r="E3454" i="26"/>
  <c r="E3455" i="26"/>
  <c r="E3456" i="26"/>
  <c r="E3457" i="26"/>
  <c r="E3458" i="26"/>
  <c r="E3459" i="26"/>
  <c r="E3460" i="26"/>
  <c r="E3461" i="26"/>
  <c r="E3462" i="26"/>
  <c r="E3463" i="26"/>
  <c r="E3464" i="26"/>
  <c r="E3465" i="26"/>
  <c r="E3466" i="26"/>
  <c r="E3467" i="26"/>
  <c r="E3468" i="26"/>
  <c r="E3469" i="26"/>
  <c r="E3470" i="26"/>
  <c r="E3471" i="26"/>
  <c r="E3472" i="26"/>
  <c r="E3473" i="26"/>
  <c r="E3474" i="26"/>
  <c r="E3475" i="26"/>
  <c r="E3476" i="26"/>
  <c r="E3477" i="26"/>
  <c r="E3478" i="26"/>
  <c r="E3479" i="26"/>
  <c r="E3480" i="26"/>
  <c r="E3481" i="26"/>
  <c r="E3482" i="26"/>
  <c r="E3483" i="26"/>
  <c r="E3484" i="26"/>
  <c r="E3485" i="26"/>
  <c r="E3486" i="26"/>
  <c r="E3487" i="26"/>
  <c r="E3488" i="26"/>
  <c r="E3489" i="26"/>
  <c r="E3490" i="26"/>
  <c r="E3491" i="26"/>
  <c r="E3492" i="26"/>
  <c r="E3493" i="26"/>
  <c r="E3494" i="26"/>
  <c r="E3495" i="26"/>
  <c r="E3496" i="26"/>
  <c r="E3497" i="26"/>
  <c r="E3498" i="26"/>
  <c r="E3499" i="26"/>
  <c r="E3500" i="26"/>
  <c r="E3501" i="26"/>
  <c r="E3502" i="26"/>
  <c r="E3503" i="26"/>
  <c r="E3504" i="26"/>
  <c r="E3505" i="26"/>
  <c r="E3506" i="26"/>
  <c r="E3507" i="26"/>
  <c r="E3508" i="26"/>
  <c r="E3509" i="26"/>
  <c r="E3510" i="26"/>
  <c r="E3511" i="26"/>
  <c r="E3512" i="26"/>
  <c r="E3513" i="26"/>
  <c r="E3514" i="26"/>
  <c r="E3515" i="26"/>
  <c r="E3516" i="26"/>
  <c r="E3517" i="26"/>
  <c r="E3518" i="26"/>
  <c r="E3519" i="26"/>
  <c r="E3520" i="26"/>
  <c r="E3521" i="26"/>
  <c r="E3522" i="26"/>
  <c r="E3523" i="26"/>
  <c r="E3524" i="26"/>
  <c r="E3525" i="26"/>
  <c r="E3526" i="26"/>
  <c r="E3527" i="26"/>
  <c r="E3528" i="26"/>
  <c r="E3529" i="26"/>
  <c r="E3530" i="26"/>
  <c r="E3531" i="26"/>
  <c r="E3532" i="26"/>
  <c r="E3533" i="26"/>
  <c r="E3534" i="26"/>
  <c r="E3535" i="26"/>
  <c r="E3536" i="26"/>
  <c r="E3537" i="26"/>
  <c r="E3538" i="26"/>
  <c r="E3539" i="26"/>
  <c r="E3540" i="26"/>
  <c r="E3541" i="26"/>
  <c r="E3542" i="26"/>
  <c r="E3543" i="26"/>
  <c r="E3544" i="26"/>
  <c r="E3545" i="26"/>
  <c r="E3546" i="26"/>
  <c r="E3547" i="26"/>
  <c r="E3548" i="26"/>
  <c r="E3549" i="26"/>
  <c r="E3550" i="26"/>
  <c r="E3551" i="26"/>
  <c r="E3552" i="26"/>
  <c r="E3553" i="26"/>
  <c r="E3554" i="26"/>
  <c r="E3555" i="26"/>
  <c r="E3556" i="26"/>
  <c r="E3557" i="26"/>
  <c r="E3558" i="26"/>
  <c r="E3559" i="26"/>
  <c r="E3560" i="26"/>
  <c r="E3561" i="26"/>
  <c r="E3562" i="26"/>
  <c r="E3563" i="26"/>
  <c r="E3564" i="26"/>
  <c r="E3565" i="26"/>
  <c r="E3566" i="26"/>
  <c r="E3567" i="26"/>
  <c r="E3568" i="26"/>
  <c r="E3569" i="26"/>
  <c r="E3570" i="26"/>
  <c r="E3571" i="26"/>
  <c r="E3572" i="26"/>
  <c r="E3573" i="26"/>
  <c r="E3574" i="26"/>
  <c r="E3575" i="26"/>
  <c r="E3576" i="26"/>
  <c r="E3577" i="26"/>
  <c r="E3578" i="26"/>
  <c r="E3579" i="26"/>
  <c r="E3580" i="26"/>
  <c r="E3581" i="26"/>
  <c r="E3582" i="26"/>
  <c r="E3583" i="26"/>
  <c r="E3584" i="26"/>
  <c r="E3585" i="26"/>
  <c r="E3586" i="26"/>
  <c r="E3587" i="26"/>
  <c r="E3588" i="26"/>
  <c r="E3589" i="26"/>
  <c r="E3590" i="26"/>
  <c r="E3591" i="26"/>
  <c r="E3592" i="26"/>
  <c r="E3593" i="26"/>
  <c r="E3594" i="26"/>
  <c r="E3595" i="26"/>
  <c r="E3596" i="26"/>
  <c r="E3597" i="26"/>
  <c r="E3598" i="26"/>
  <c r="E3599" i="26"/>
  <c r="E3600" i="26"/>
  <c r="E3601" i="26"/>
  <c r="E3602" i="26"/>
  <c r="E3603" i="26"/>
  <c r="E3604" i="26"/>
  <c r="E3605" i="26"/>
  <c r="E3606" i="26"/>
  <c r="E3607" i="26"/>
  <c r="E3608" i="26"/>
  <c r="E3609" i="26"/>
  <c r="E3610" i="26"/>
  <c r="E3611" i="26"/>
  <c r="E3612" i="26"/>
  <c r="E3613" i="26"/>
  <c r="E3614" i="26"/>
  <c r="E3615" i="26"/>
  <c r="E3616" i="26"/>
  <c r="E3617" i="26"/>
  <c r="E3618" i="26"/>
  <c r="E3619" i="26"/>
  <c r="E3620" i="26"/>
  <c r="E3621" i="26"/>
  <c r="E3622" i="26"/>
  <c r="E3623" i="26"/>
  <c r="E3624" i="26"/>
  <c r="E3625" i="26"/>
  <c r="E3626" i="26"/>
  <c r="E3627" i="26"/>
  <c r="E3628" i="26"/>
  <c r="E3629" i="26"/>
  <c r="E3630" i="26"/>
  <c r="E3631" i="26"/>
  <c r="E3632" i="26"/>
  <c r="E3633" i="26"/>
  <c r="E3634" i="26"/>
  <c r="E3635" i="26"/>
  <c r="E3636" i="26"/>
  <c r="E3637" i="26"/>
  <c r="E3638" i="26"/>
  <c r="E3639" i="26"/>
  <c r="E3640" i="26"/>
  <c r="E3641" i="26"/>
  <c r="E3642" i="26"/>
  <c r="E3643" i="26"/>
  <c r="E3644" i="26"/>
  <c r="E3645" i="26"/>
  <c r="E3646" i="26"/>
  <c r="E3647" i="26"/>
  <c r="E3648" i="26"/>
  <c r="E3649" i="26"/>
  <c r="E3650" i="26"/>
  <c r="E3651" i="26"/>
  <c r="E3652" i="26"/>
  <c r="E3653" i="26"/>
  <c r="E3654" i="26"/>
  <c r="E3655" i="26"/>
  <c r="E3656" i="26"/>
  <c r="E3657" i="26"/>
  <c r="E3658" i="26"/>
  <c r="E3659" i="26"/>
  <c r="E3660" i="26"/>
  <c r="E3661" i="26"/>
  <c r="E3662" i="26"/>
  <c r="E3663" i="26"/>
  <c r="E3664" i="26"/>
  <c r="E3665" i="26"/>
  <c r="E3666" i="26"/>
  <c r="E3667" i="26"/>
  <c r="E3668" i="26"/>
  <c r="E3669" i="26"/>
  <c r="E3670" i="26"/>
  <c r="E3671" i="26"/>
  <c r="E3672" i="26"/>
  <c r="E3673" i="26"/>
  <c r="E3674" i="26"/>
  <c r="E3675" i="26"/>
  <c r="E3676" i="26"/>
  <c r="E3677" i="26"/>
  <c r="E3678" i="26"/>
  <c r="E3679" i="26"/>
  <c r="E3680" i="26"/>
  <c r="E3681" i="26"/>
  <c r="E3682" i="26"/>
  <c r="E3683" i="26"/>
  <c r="E3684" i="26"/>
  <c r="E3685" i="26"/>
  <c r="E3686" i="26"/>
  <c r="E3687" i="26"/>
  <c r="E3688" i="26"/>
  <c r="E3689" i="26"/>
  <c r="E3690" i="26"/>
  <c r="E3691" i="26"/>
  <c r="E3692" i="26"/>
  <c r="E3693" i="26"/>
  <c r="E3694" i="26"/>
  <c r="E3695" i="26"/>
  <c r="E3696" i="26"/>
  <c r="E3697" i="26"/>
  <c r="E3698" i="26"/>
  <c r="E3699" i="26"/>
  <c r="E3700" i="26"/>
  <c r="E3701" i="26"/>
  <c r="E3702" i="26"/>
  <c r="E3703" i="26"/>
  <c r="E3704" i="26"/>
  <c r="E3705" i="26"/>
  <c r="E3706" i="26"/>
  <c r="E3707" i="26"/>
  <c r="E3708" i="26"/>
  <c r="E3709" i="26"/>
  <c r="E3710" i="26"/>
  <c r="E3711" i="26"/>
  <c r="E3712" i="26"/>
  <c r="E3713" i="26"/>
  <c r="E3714" i="26"/>
  <c r="E3715" i="26"/>
  <c r="E3716" i="26"/>
  <c r="E3717" i="26"/>
  <c r="E3718" i="26"/>
  <c r="E3719" i="26"/>
  <c r="E3720" i="26"/>
  <c r="E3721" i="26"/>
  <c r="E3722" i="26"/>
  <c r="E3723" i="26"/>
  <c r="E3724" i="26"/>
  <c r="E3725" i="26"/>
  <c r="E3726" i="26"/>
  <c r="E3727" i="26"/>
  <c r="E3728" i="26"/>
  <c r="E3729" i="26"/>
  <c r="E3730" i="26"/>
  <c r="E3731" i="26"/>
  <c r="E3732" i="26"/>
  <c r="E3733" i="26"/>
  <c r="E3734" i="26"/>
  <c r="E3735" i="26"/>
  <c r="E3736" i="26"/>
  <c r="E3737" i="26"/>
  <c r="E3738" i="26"/>
  <c r="E3739" i="26"/>
  <c r="E3740" i="26"/>
  <c r="E3741" i="26"/>
  <c r="E3742" i="26"/>
  <c r="E3743" i="26"/>
  <c r="E3744" i="26"/>
  <c r="E3745" i="26"/>
  <c r="E3746" i="26"/>
  <c r="E3747" i="26"/>
  <c r="E3748" i="26"/>
  <c r="E3749" i="26"/>
  <c r="E3750" i="26"/>
  <c r="E3751" i="26"/>
  <c r="E3752" i="26"/>
  <c r="E3753" i="26"/>
  <c r="E3754" i="26"/>
  <c r="E3755" i="26"/>
  <c r="E3756" i="26"/>
  <c r="E3757" i="26"/>
  <c r="E3758" i="26"/>
  <c r="E3759" i="26"/>
  <c r="E3760" i="26"/>
  <c r="E3761" i="26"/>
  <c r="E3762" i="26"/>
  <c r="E3763" i="26"/>
  <c r="E3764" i="26"/>
  <c r="E3765" i="26"/>
  <c r="E3766" i="26"/>
  <c r="E3767" i="26"/>
  <c r="E3768" i="26"/>
  <c r="E3769" i="26"/>
  <c r="E3770" i="26"/>
  <c r="E3771" i="26"/>
  <c r="E3772" i="26"/>
  <c r="E3773" i="26"/>
  <c r="E3774" i="26"/>
  <c r="E3775" i="26"/>
  <c r="E3776" i="26"/>
  <c r="E3777" i="26"/>
  <c r="E3778" i="26"/>
  <c r="E3779" i="26"/>
  <c r="E3780" i="26"/>
  <c r="E3781" i="26"/>
  <c r="E3782" i="26"/>
  <c r="E3783" i="26"/>
  <c r="E3784" i="26"/>
  <c r="E3785" i="26"/>
  <c r="E3786" i="26"/>
  <c r="E3787" i="26"/>
  <c r="E3788" i="26"/>
  <c r="E3789" i="26"/>
  <c r="E3790" i="26"/>
  <c r="E3791" i="26"/>
  <c r="E3792" i="26"/>
  <c r="E3793" i="26"/>
  <c r="E3794" i="26"/>
  <c r="E3795" i="26"/>
  <c r="E3796" i="26"/>
  <c r="E3797" i="26"/>
  <c r="E3798" i="26"/>
  <c r="E3799" i="26"/>
  <c r="E3800" i="26"/>
  <c r="E3801" i="26"/>
  <c r="E3802" i="26"/>
  <c r="E3803" i="26"/>
  <c r="E3804" i="26"/>
  <c r="E3805" i="26"/>
  <c r="E3806" i="26"/>
  <c r="E3807" i="26"/>
  <c r="E3808" i="26"/>
  <c r="E3809" i="26"/>
  <c r="E3810" i="26"/>
  <c r="E3811" i="26"/>
  <c r="E3812" i="26"/>
  <c r="E3813" i="26"/>
  <c r="E3814" i="26"/>
  <c r="E3815" i="26"/>
  <c r="E3816" i="26"/>
  <c r="E3817" i="26"/>
  <c r="E3818" i="26"/>
  <c r="E3819" i="26"/>
  <c r="E3820" i="26"/>
  <c r="E3821" i="26"/>
  <c r="E3822" i="26"/>
  <c r="E3823" i="26"/>
  <c r="E3824" i="26"/>
  <c r="E3825" i="26"/>
  <c r="E3826" i="26"/>
  <c r="E3827" i="26"/>
  <c r="E3828" i="26"/>
  <c r="E3829" i="26"/>
  <c r="E3830" i="26"/>
  <c r="E3831" i="26"/>
  <c r="E3832" i="26"/>
  <c r="E3833" i="26"/>
  <c r="E3834" i="26"/>
  <c r="E3835" i="26"/>
  <c r="E3836" i="26"/>
  <c r="E3837" i="26"/>
  <c r="E3838" i="26"/>
  <c r="E3839" i="26"/>
  <c r="E3840" i="26"/>
  <c r="E3841" i="26"/>
  <c r="E3842" i="26"/>
  <c r="E3843" i="26"/>
  <c r="E3844" i="26"/>
  <c r="E3845" i="26"/>
  <c r="E3846" i="26"/>
  <c r="E3847" i="26"/>
  <c r="E3848" i="26"/>
  <c r="E3849" i="26"/>
  <c r="E3850" i="26"/>
  <c r="E3851" i="26"/>
  <c r="E3852" i="26"/>
  <c r="E3853" i="26"/>
  <c r="E3854" i="26"/>
  <c r="E3855" i="26"/>
  <c r="E3856" i="26"/>
  <c r="E3857" i="26"/>
  <c r="E3858" i="26"/>
  <c r="E3859" i="26"/>
  <c r="E3860" i="26"/>
  <c r="E3861" i="26"/>
  <c r="E3862" i="26"/>
  <c r="E3863" i="26"/>
  <c r="E3864" i="26"/>
  <c r="E3865" i="26"/>
  <c r="E3866" i="26"/>
  <c r="E3867" i="26"/>
  <c r="E3868" i="26"/>
  <c r="E3869" i="26"/>
  <c r="E3870" i="26"/>
  <c r="E3871" i="26"/>
  <c r="E3872" i="26"/>
  <c r="E3873" i="26"/>
  <c r="E3874" i="26"/>
  <c r="E3875" i="26"/>
  <c r="E3876" i="26"/>
  <c r="E3877" i="26"/>
  <c r="E3878" i="26"/>
  <c r="E3879" i="26"/>
  <c r="E3880" i="26"/>
  <c r="E3881" i="26"/>
  <c r="E3882" i="26"/>
  <c r="E3883" i="26"/>
  <c r="E3884" i="26"/>
  <c r="E3885" i="26"/>
  <c r="E3886" i="26"/>
  <c r="E3887" i="26"/>
  <c r="E3888" i="26"/>
  <c r="E3889" i="26"/>
  <c r="E3890" i="26"/>
  <c r="E3891" i="26"/>
  <c r="E3892" i="26"/>
  <c r="E3893" i="26"/>
  <c r="E3894" i="26"/>
  <c r="E3895" i="26"/>
  <c r="E3896" i="26"/>
  <c r="E3897" i="26"/>
  <c r="E3898" i="26"/>
  <c r="E3899" i="26"/>
  <c r="E3900" i="26"/>
  <c r="E3901" i="26"/>
  <c r="E3902" i="26"/>
  <c r="E3903" i="26"/>
  <c r="E3904" i="26"/>
  <c r="E3905" i="26"/>
  <c r="E3906" i="26"/>
  <c r="E3907" i="26"/>
  <c r="E3908" i="26"/>
  <c r="E3909" i="26"/>
  <c r="E3910" i="26"/>
  <c r="E3911" i="26"/>
  <c r="E3912" i="26"/>
  <c r="E3913" i="26"/>
  <c r="E3914" i="26"/>
  <c r="E3915" i="26"/>
  <c r="E3916" i="26"/>
  <c r="E3917" i="26"/>
  <c r="E3918" i="26"/>
  <c r="E3919" i="26"/>
  <c r="E3920" i="26"/>
  <c r="E3921" i="26"/>
  <c r="E3922" i="26"/>
  <c r="E3923" i="26"/>
  <c r="E3924" i="26"/>
  <c r="E3925" i="26"/>
  <c r="E3926" i="26"/>
  <c r="E3927" i="26"/>
  <c r="E3928" i="26"/>
  <c r="E3929" i="26"/>
  <c r="E3930" i="26"/>
  <c r="E3931" i="26"/>
  <c r="E3932" i="26"/>
  <c r="E3933" i="26"/>
  <c r="E3934" i="26"/>
  <c r="E3935" i="26"/>
  <c r="E3936" i="26"/>
  <c r="E3937" i="26"/>
  <c r="E3938" i="26"/>
  <c r="E3939" i="26"/>
  <c r="E3940" i="26"/>
  <c r="E3941" i="26"/>
  <c r="E3942" i="26"/>
  <c r="E3943" i="26"/>
  <c r="E3944" i="26"/>
  <c r="E3945" i="26"/>
  <c r="E3946" i="26"/>
  <c r="E3947" i="26"/>
  <c r="E3948" i="26"/>
  <c r="E3949" i="26"/>
  <c r="E3950" i="26"/>
  <c r="E3951" i="26"/>
  <c r="E3952" i="26"/>
  <c r="E3953" i="26"/>
  <c r="E3954" i="26"/>
  <c r="E3955" i="26"/>
  <c r="E3956" i="26"/>
  <c r="E3957" i="26"/>
  <c r="E3958" i="26"/>
  <c r="E3959" i="26"/>
  <c r="E3960" i="26"/>
  <c r="E3961" i="26"/>
  <c r="E3962" i="26"/>
  <c r="E3963" i="26"/>
  <c r="E3964" i="26"/>
  <c r="E3965" i="26"/>
  <c r="E3966" i="26"/>
  <c r="E3967" i="26"/>
  <c r="E3968" i="26"/>
  <c r="E3969" i="26"/>
  <c r="E3970" i="26"/>
  <c r="E3971" i="26"/>
  <c r="E3972" i="26"/>
  <c r="E3973" i="26"/>
  <c r="E3974" i="26"/>
  <c r="E3975" i="26"/>
  <c r="E3976" i="26"/>
  <c r="E3977" i="26"/>
  <c r="E3978" i="26"/>
  <c r="E3979" i="26"/>
  <c r="E3980" i="26"/>
  <c r="E3981" i="26"/>
  <c r="E3982" i="26"/>
  <c r="E3983" i="26"/>
  <c r="E3984" i="26"/>
  <c r="E3985" i="26"/>
  <c r="E3986" i="26"/>
  <c r="E3987" i="26"/>
  <c r="E3988" i="26"/>
  <c r="E3989" i="26"/>
  <c r="E3990" i="26"/>
  <c r="E3991" i="26"/>
  <c r="E3992" i="26"/>
  <c r="E3993" i="26"/>
  <c r="E3994" i="26"/>
  <c r="E3995" i="26"/>
  <c r="E3996" i="26"/>
  <c r="E3997" i="26"/>
  <c r="E3998" i="26"/>
  <c r="E3999" i="26"/>
  <c r="E4000" i="26"/>
  <c r="E4001" i="26"/>
  <c r="E4002" i="26"/>
  <c r="E4003" i="26"/>
  <c r="E4" i="26"/>
  <c r="G3" i="25"/>
  <c r="H6" i="9" s="1"/>
  <c r="J2" i="33"/>
  <c r="D12" i="9"/>
  <c r="D17" i="9"/>
  <c r="D19" i="9"/>
  <c r="F18" i="9"/>
  <c r="H18" i="9"/>
  <c r="D22" i="9"/>
  <c r="D23" i="9" s="1"/>
  <c r="F22" i="9"/>
  <c r="H22" i="9"/>
  <c r="H23" i="9" s="1"/>
  <c r="F4" i="25"/>
  <c r="F7" i="9" s="1"/>
  <c r="G13" i="25"/>
  <c r="I1335" i="25"/>
  <c r="F9" i="25"/>
  <c r="F12" i="9" s="1"/>
  <c r="I1730" i="25"/>
  <c r="I1241" i="25"/>
  <c r="I1743" i="25"/>
  <c r="D21" i="9"/>
  <c r="H19" i="9" l="1"/>
  <c r="D6" i="9"/>
  <c r="E10" i="25"/>
  <c r="D13" i="9" s="1"/>
  <c r="H7" i="9"/>
  <c r="H14" i="9" s="1"/>
  <c r="H16" i="9" s="1"/>
  <c r="G12" i="25"/>
  <c r="H20" i="9" s="1"/>
  <c r="E7" i="25"/>
  <c r="D10" i="9" s="1"/>
  <c r="F7" i="25"/>
  <c r="F10" i="9" s="1"/>
  <c r="F14" i="9" s="1"/>
  <c r="F16" i="9" s="1"/>
  <c r="F23" i="9"/>
  <c r="C29" i="9" s="1"/>
  <c r="D29" i="9" s="1"/>
  <c r="J21" i="9"/>
  <c r="F13" i="25"/>
  <c r="D25" i="9" l="1"/>
  <c r="D14" i="9"/>
  <c r="D16" i="9" s="1"/>
  <c r="D24" i="9" s="1"/>
  <c r="E12" i="25"/>
  <c r="D20" i="9" s="1"/>
  <c r="F12" i="25"/>
  <c r="F2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8" authorId="0" shapeId="0" xr:uid="{97661F4A-1E39-4F77-9725-34B9B07D8ABE}">
      <text>
        <r>
          <rPr>
            <sz val="12"/>
            <color indexed="81"/>
            <rFont val="ＭＳ Ｐゴシック"/>
            <family val="3"/>
            <charset val="128"/>
          </rPr>
          <t>原則として、報告書を届出した日にメール送信してくだい。したがって、この日付は、本様式右肩の日付と同一日になります。
この記載項目は、メール送信を確認するために設けたものです。</t>
        </r>
      </text>
    </comment>
    <comment ref="G29" authorId="0" shapeId="0" xr:uid="{627581A6-7CED-4F70-8734-7F8E0BBC9F86}">
      <text>
        <r>
          <rPr>
            <sz val="12"/>
            <color indexed="81"/>
            <rFont val="ＭＳ Ｐゴシック"/>
            <family val="3"/>
            <charset val="128"/>
          </rPr>
          <t xml:space="preserve">報告書の内容を確認する場合がありますので、担当者のメールアドレスを記載してください。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4" authorId="0" shapeId="0" xr:uid="{8759FCC2-6B28-4D84-AFAD-FEE6B4630C1B}">
      <text>
        <r>
          <rPr>
            <b/>
            <sz val="12"/>
            <color indexed="81"/>
            <rFont val="ＭＳ Ｐゴシック"/>
            <family val="3"/>
            <charset val="128"/>
          </rPr>
          <t>提出機関へ持参した日付、または、郵送した日付を記載</t>
        </r>
        <r>
          <rPr>
            <b/>
            <sz val="9"/>
            <color indexed="81"/>
            <rFont val="ＭＳ Ｐゴシック"/>
            <family val="3"/>
            <charset val="128"/>
          </rPr>
          <t xml:space="preserve">
</t>
        </r>
      </text>
    </comment>
    <comment ref="S4" authorId="0" shapeId="0" xr:uid="{6BF9BDE9-936D-4538-959A-DE4ACAE29E52}">
      <text>
        <r>
          <rPr>
            <b/>
            <sz val="12"/>
            <color indexed="81"/>
            <rFont val="ＭＳ Ｐゴシック"/>
            <family val="3"/>
            <charset val="128"/>
          </rPr>
          <t>毎年、６月末日までに届出してください。</t>
        </r>
        <r>
          <rPr>
            <b/>
            <sz val="9"/>
            <color indexed="81"/>
            <rFont val="ＭＳ Ｐゴシック"/>
            <family val="3"/>
            <charset val="128"/>
          </rPr>
          <t xml:space="preserve">
</t>
        </r>
      </text>
    </comment>
    <comment ref="N12" authorId="0" shapeId="0" xr:uid="{7E6D3145-E8D1-4687-9A24-0FD52065C27D}">
      <text>
        <r>
          <rPr>
            <b/>
            <sz val="12"/>
            <color indexed="81"/>
            <rFont val="ＭＳ Ｐゴシック"/>
            <family val="3"/>
            <charset val="128"/>
          </rPr>
          <t>印鑑を押印する必要はありません。</t>
        </r>
      </text>
    </comment>
    <comment ref="G17" authorId="0" shapeId="0" xr:uid="{15141F45-A90D-43C2-91E0-A4F5D23BF9AF}">
      <text>
        <r>
          <rPr>
            <b/>
            <sz val="12"/>
            <color indexed="81"/>
            <rFont val="ＭＳ Ｐゴシック"/>
            <family val="3"/>
            <charset val="128"/>
          </rPr>
          <t>本社の住所以外に、自動車を使用している事業場が県内にある場合に記載（例：名古屋配送センター）</t>
        </r>
      </text>
    </comment>
    <comment ref="G24" authorId="0" shapeId="0" xr:uid="{DB746890-4FE1-4D90-9959-E2746701E8A4}">
      <text>
        <r>
          <rPr>
            <b/>
            <sz val="12"/>
            <color indexed="81"/>
            <rFont val="ＭＳ Ｐゴシック"/>
            <family val="3"/>
            <charset val="128"/>
          </rPr>
          <t>報告書作成者の職・氏名を記載</t>
        </r>
        <r>
          <rPr>
            <b/>
            <sz val="9"/>
            <color indexed="81"/>
            <rFont val="ＭＳ Ｐゴシック"/>
            <family val="3"/>
            <charset val="128"/>
          </rPr>
          <t xml:space="preserve">
</t>
        </r>
      </text>
    </comment>
    <comment ref="G25" authorId="0" shapeId="0" xr:uid="{58D46C15-C4E0-4F80-AC2E-153D5DED6D84}">
      <text>
        <r>
          <rPr>
            <b/>
            <sz val="12"/>
            <color indexed="81"/>
            <rFont val="ＭＳ Ｐゴシック"/>
            <family val="3"/>
            <charset val="128"/>
          </rPr>
          <t>報告書作者の連絡先を記載</t>
        </r>
        <r>
          <rPr>
            <b/>
            <sz val="9"/>
            <color indexed="81"/>
            <rFont val="ＭＳ Ｐゴシック"/>
            <family val="3"/>
            <charset val="128"/>
          </rPr>
          <t xml:space="preserve">
</t>
        </r>
      </text>
    </comment>
    <comment ref="G28" authorId="0" shapeId="0" xr:uid="{B4300B92-9597-4B30-ACE6-0300203434DF}">
      <text>
        <r>
          <rPr>
            <sz val="12"/>
            <color indexed="81"/>
            <rFont val="ＭＳ Ｐゴシック"/>
            <family val="3"/>
            <charset val="128"/>
          </rPr>
          <t>原則として、報告書を届出した日にメール送信してくだい。したがって、この日付は、本様式右肩の日付と同一日になります。
この記載項目は、メール送信を確認するために設けたものです。</t>
        </r>
      </text>
    </comment>
    <comment ref="G29" authorId="0" shapeId="0" xr:uid="{E8D752C3-AF1E-4B05-88D0-95552D76611B}">
      <text>
        <r>
          <rPr>
            <sz val="12"/>
            <color indexed="81"/>
            <rFont val="ＭＳ Ｐゴシック"/>
            <family val="3"/>
            <charset val="128"/>
          </rPr>
          <t xml:space="preserve">報告書の内容を確認する場合がありますので、担当者のメールアドレスを記載してください。
</t>
        </r>
      </text>
    </comment>
  </commentList>
</comments>
</file>

<file path=xl/sharedStrings.xml><?xml version="1.0" encoding="utf-8"?>
<sst xmlns="http://schemas.openxmlformats.org/spreadsheetml/2006/main" count="9878" uniqueCount="1821">
  <si>
    <t>事業者が使用する各自動車の車両総重量によって、目標となる低公害車の導入割合が決まります。この目標導入割合が、自動算定されます。</t>
    <rPh sb="0" eb="2">
      <t>ジギョウ</t>
    </rPh>
    <rPh sb="2" eb="3">
      <t>シャ</t>
    </rPh>
    <rPh sb="8" eb="9">
      <t>カク</t>
    </rPh>
    <rPh sb="35" eb="37">
      <t>ワリアイ</t>
    </rPh>
    <rPh sb="38" eb="39">
      <t>キ</t>
    </rPh>
    <rPh sb="46" eb="48">
      <t>モクヒョウ</t>
    </rPh>
    <rPh sb="48" eb="50">
      <t>ドウニュウ</t>
    </rPh>
    <rPh sb="50" eb="52">
      <t>ワリアイ</t>
    </rPh>
    <rPh sb="54" eb="56">
      <t>ジドウ</t>
    </rPh>
    <phoneticPr fontId="2"/>
  </si>
  <si>
    <t>　</t>
    <phoneticPr fontId="2"/>
  </si>
  <si>
    <t>低公害車導入状況報告書の提出方法（毎年度6月末までに提出）</t>
    <rPh sb="0" eb="3">
      <t>テイコウガイ</t>
    </rPh>
    <rPh sb="3" eb="4">
      <t>シャ</t>
    </rPh>
    <rPh sb="4" eb="6">
      <t>ドウニュウ</t>
    </rPh>
    <rPh sb="6" eb="8">
      <t>ジョウキョウ</t>
    </rPh>
    <rPh sb="8" eb="11">
      <t>ホウコクショ</t>
    </rPh>
    <rPh sb="12" eb="14">
      <t>テイシュツ</t>
    </rPh>
    <rPh sb="14" eb="16">
      <t>ホウホウ</t>
    </rPh>
    <rPh sb="17" eb="20">
      <t>マイネンド</t>
    </rPh>
    <rPh sb="21" eb="22">
      <t>ガツ</t>
    </rPh>
    <rPh sb="22" eb="23">
      <t>マツ</t>
    </rPh>
    <rPh sb="26" eb="28">
      <t>テイシュツ</t>
    </rPh>
    <phoneticPr fontId="2"/>
  </si>
  <si>
    <t>ＬＰＧ</t>
    <phoneticPr fontId="2"/>
  </si>
  <si>
    <t>⑨新短期規制適合車のうち軽油を燃料とする車両総重量が３．５トンを超えるバス、トラック（①～⑧を除く）</t>
    <rPh sb="1" eb="2">
      <t>シン</t>
    </rPh>
    <rPh sb="2" eb="4">
      <t>タンキ</t>
    </rPh>
    <rPh sb="4" eb="6">
      <t>キセイ</t>
    </rPh>
    <rPh sb="6" eb="9">
      <t>テキゴウシャ</t>
    </rPh>
    <rPh sb="12" eb="14">
      <t>ケイユ</t>
    </rPh>
    <rPh sb="15" eb="17">
      <t>ネンリョウ</t>
    </rPh>
    <rPh sb="20" eb="22">
      <t>シャリョウ</t>
    </rPh>
    <rPh sb="22" eb="25">
      <t>ソウジュウリョウ</t>
    </rPh>
    <rPh sb="32" eb="33">
      <t>コ</t>
    </rPh>
    <rPh sb="47" eb="48">
      <t>ノゾ</t>
    </rPh>
    <phoneticPr fontId="2"/>
  </si>
  <si>
    <t>⑧低排出ガス認定車・低燃費車（①～⑦を除く）</t>
    <rPh sb="1" eb="4">
      <t>テイハイシュツ</t>
    </rPh>
    <rPh sb="6" eb="8">
      <t>ニンテイ</t>
    </rPh>
    <rPh sb="8" eb="9">
      <t>グルマ</t>
    </rPh>
    <rPh sb="10" eb="13">
      <t>テイネンピ</t>
    </rPh>
    <rPh sb="13" eb="14">
      <t>シャ</t>
    </rPh>
    <rPh sb="19" eb="20">
      <t>ノゾ</t>
    </rPh>
    <phoneticPr fontId="2"/>
  </si>
  <si>
    <t>⑦</t>
    <phoneticPr fontId="2"/>
  </si>
  <si>
    <t>⑧</t>
    <phoneticPr fontId="2"/>
  </si>
  <si>
    <t>GF</t>
    <phoneticPr fontId="2"/>
  </si>
  <si>
    <t>LA</t>
    <phoneticPr fontId="2"/>
  </si>
  <si>
    <t>低公害車の導入割合について、実績が目標に満たない場合には、今後の対策を別に添付すること。</t>
    <rPh sb="0" eb="3">
      <t>テイコウガイ</t>
    </rPh>
    <rPh sb="3" eb="4">
      <t>シャ</t>
    </rPh>
    <rPh sb="5" eb="7">
      <t>ドウニュウ</t>
    </rPh>
    <rPh sb="7" eb="9">
      <t>ワリアイ</t>
    </rPh>
    <rPh sb="14" eb="16">
      <t>ジッセキ</t>
    </rPh>
    <rPh sb="17" eb="19">
      <t>モクヒョウ</t>
    </rPh>
    <rPh sb="20" eb="21">
      <t>ミ</t>
    </rPh>
    <rPh sb="24" eb="26">
      <t>バアイ</t>
    </rPh>
    <rPh sb="29" eb="31">
      <t>コンゴ</t>
    </rPh>
    <rPh sb="32" eb="34">
      <t>タイサク</t>
    </rPh>
    <rPh sb="35" eb="36">
      <t>ベツ</t>
    </rPh>
    <rPh sb="37" eb="39">
      <t>テンプ</t>
    </rPh>
    <phoneticPr fontId="2"/>
  </si>
  <si>
    <t>=ＡＫＧ</t>
    <phoneticPr fontId="2"/>
  </si>
  <si>
    <t>=ＡＫＧ</t>
    <phoneticPr fontId="2"/>
  </si>
  <si>
    <t>ＡＤＧ</t>
    <phoneticPr fontId="2"/>
  </si>
  <si>
    <t>備考</t>
    <rPh sb="0" eb="2">
      <t>ビコウ</t>
    </rPh>
    <phoneticPr fontId="2"/>
  </si>
  <si>
    <t>複数の項番号に該当する低公害車は、項番号の小さい方に該当するものとすること。</t>
    <rPh sb="0" eb="2">
      <t>フクスウ</t>
    </rPh>
    <rPh sb="3" eb="6">
      <t>コウバンゴウ</t>
    </rPh>
    <rPh sb="7" eb="9">
      <t>ガイトウ</t>
    </rPh>
    <rPh sb="11" eb="14">
      <t>テイコウガイ</t>
    </rPh>
    <rPh sb="14" eb="15">
      <t>シャ</t>
    </rPh>
    <rPh sb="17" eb="20">
      <t>コウバンゴウ</t>
    </rPh>
    <rPh sb="21" eb="22">
      <t>チイ</t>
    </rPh>
    <rPh sb="24" eb="25">
      <t>ホウ</t>
    </rPh>
    <rPh sb="26" eb="28">
      <t>ガイトウ</t>
    </rPh>
    <phoneticPr fontId="2"/>
  </si>
  <si>
    <t>ＥＪＢ</t>
    <phoneticPr fontId="2"/>
  </si>
  <si>
    <t>ＧＪＢ</t>
    <phoneticPr fontId="2"/>
  </si>
  <si>
    <t>ＨＪＢ</t>
    <phoneticPr fontId="2"/>
  </si>
  <si>
    <t>ＥＪＣ</t>
    <phoneticPr fontId="2"/>
  </si>
  <si>
    <t>ＧＪＣ</t>
    <phoneticPr fontId="2"/>
  </si>
  <si>
    <t>ＨＪＣ</t>
    <phoneticPr fontId="2"/>
  </si>
  <si>
    <t>ＥＪＤ</t>
    <phoneticPr fontId="2"/>
  </si>
  <si>
    <t>ＧＪＤ</t>
    <phoneticPr fontId="2"/>
  </si>
  <si>
    <t>ＨＪＤ</t>
    <phoneticPr fontId="2"/>
  </si>
  <si>
    <t>ＥＪＥ</t>
    <phoneticPr fontId="2"/>
  </si>
  <si>
    <t>ＧＪＥ</t>
    <phoneticPr fontId="2"/>
  </si>
  <si>
    <t>ＨＪＥ</t>
    <phoneticPr fontId="2"/>
  </si>
  <si>
    <t>ＥＪＦ</t>
    <phoneticPr fontId="2"/>
  </si>
  <si>
    <t>ＧＪＦ</t>
    <phoneticPr fontId="2"/>
  </si>
  <si>
    <t>ＨＪＦ</t>
    <phoneticPr fontId="2"/>
  </si>
  <si>
    <t>　【１桁目　Ｃ　Ｄ】　　【２桁目　Ｂ】</t>
    <phoneticPr fontId="2"/>
  </si>
  <si>
    <t>　【１桁目　Ｃ　Ｄ】　　【２桁目　Ｄ　Ｋ】</t>
    <phoneticPr fontId="2"/>
  </si>
  <si>
    <t>ＤＤＢ</t>
    <phoneticPr fontId="2"/>
  </si>
  <si>
    <t>ＤＤＣ</t>
    <phoneticPr fontId="2"/>
  </si>
  <si>
    <t>ＤＤＤ</t>
    <phoneticPr fontId="2"/>
  </si>
  <si>
    <t>ＤＤＥ</t>
    <phoneticPr fontId="2"/>
  </si>
  <si>
    <t>ＤＤＦ</t>
    <phoneticPr fontId="2"/>
  </si>
  <si>
    <t>ＤＫＢ</t>
    <phoneticPr fontId="2"/>
  </si>
  <si>
    <t>ＤＫＣ</t>
    <phoneticPr fontId="2"/>
  </si>
  <si>
    <t>ＤＫＤ</t>
    <phoneticPr fontId="2"/>
  </si>
  <si>
    <t>ＤＫＥ</t>
    <phoneticPr fontId="2"/>
  </si>
  <si>
    <t>ＤＫＦ</t>
    <phoneticPr fontId="2"/>
  </si>
  <si>
    <t>ＣＤＢ</t>
    <phoneticPr fontId="2"/>
  </si>
  <si>
    <t>ＣＫＢ</t>
    <phoneticPr fontId="2"/>
  </si>
  <si>
    <t>ＣＤＣ</t>
    <phoneticPr fontId="2"/>
  </si>
  <si>
    <t>ＣＫＣ</t>
    <phoneticPr fontId="2"/>
  </si>
  <si>
    <t>ＣＤＤ</t>
    <phoneticPr fontId="2"/>
  </si>
  <si>
    <t>ＣＫＤ</t>
    <phoneticPr fontId="2"/>
  </si>
  <si>
    <t>ＣＤＥ</t>
    <phoneticPr fontId="2"/>
  </si>
  <si>
    <t>ＣＫＥ</t>
    <phoneticPr fontId="2"/>
  </si>
  <si>
    <t>ＣＤＦ</t>
    <phoneticPr fontId="2"/>
  </si>
  <si>
    <t>ＣＫＦ</t>
    <phoneticPr fontId="2"/>
  </si>
  <si>
    <t>ＤＢＧ</t>
    <phoneticPr fontId="2"/>
  </si>
  <si>
    <t>ＣＤＧ</t>
    <phoneticPr fontId="2"/>
  </si>
  <si>
    <t>ＣＫＧ</t>
    <phoneticPr fontId="2"/>
  </si>
  <si>
    <t>ＤＤＧ</t>
    <phoneticPr fontId="2"/>
  </si>
  <si>
    <t>ＤＫＧ</t>
    <phoneticPr fontId="2"/>
  </si>
  <si>
    <t>低排出ガス認定車</t>
    <rPh sb="0" eb="3">
      <t>テイハイシュツ</t>
    </rPh>
    <rPh sb="5" eb="8">
      <t>ニンテイシャ</t>
    </rPh>
    <phoneticPr fontId="2"/>
  </si>
  <si>
    <t>=ＣＢＤ</t>
    <phoneticPr fontId="2"/>
  </si>
  <si>
    <t>=ＣＢＥ</t>
    <phoneticPr fontId="2"/>
  </si>
  <si>
    <t>=ＤＢＤ</t>
    <phoneticPr fontId="2"/>
  </si>
  <si>
    <t>=ＣＤＢ</t>
    <phoneticPr fontId="2"/>
  </si>
  <si>
    <t>=ＣＤＣ</t>
    <phoneticPr fontId="2"/>
  </si>
  <si>
    <t>=ＣＤＤ</t>
    <phoneticPr fontId="2"/>
  </si>
  <si>
    <t>=ＣＤＥ</t>
    <phoneticPr fontId="2"/>
  </si>
  <si>
    <t>=ＣＫＢ</t>
    <phoneticPr fontId="2"/>
  </si>
  <si>
    <t>=ＣＫＣ</t>
    <phoneticPr fontId="2"/>
  </si>
  <si>
    <t>=ＣＫＤ</t>
    <phoneticPr fontId="2"/>
  </si>
  <si>
    <t>=ＤＤＣ</t>
    <phoneticPr fontId="2"/>
  </si>
  <si>
    <t>=ＤＫＢ</t>
    <phoneticPr fontId="2"/>
  </si>
  <si>
    <t>=ＤＫＣ</t>
    <phoneticPr fontId="2"/>
  </si>
  <si>
    <t>=ＤＫＤ</t>
    <phoneticPr fontId="2"/>
  </si>
  <si>
    <t>=ＤＫＥ</t>
    <phoneticPr fontId="2"/>
  </si>
  <si>
    <t>=ＤＫＦ</t>
    <phoneticPr fontId="2"/>
  </si>
  <si>
    <t>ＤＬＡ</t>
    <phoneticPr fontId="2"/>
  </si>
  <si>
    <t>１７年規制車・ガソリン・ＬＰＧ</t>
    <rPh sb="2" eb="3">
      <t>ネン</t>
    </rPh>
    <rPh sb="3" eb="6">
      <t>キセイシャ</t>
    </rPh>
    <phoneticPr fontId="2"/>
  </si>
  <si>
    <t>１７規制車・軽油</t>
    <rPh sb="2" eb="5">
      <t>キセイシャ</t>
    </rPh>
    <rPh sb="6" eb="8">
      <t>ケイユ</t>
    </rPh>
    <phoneticPr fontId="2"/>
  </si>
  <si>
    <t>　【２桁目　Ａ　Ｌ】</t>
    <phoneticPr fontId="2"/>
  </si>
  <si>
    <r>
      <t>紫色のセル</t>
    </r>
    <r>
      <rPr>
        <sz val="12"/>
        <rFont val="ＭＳ Ｐゴシック"/>
        <family val="3"/>
        <charset val="128"/>
      </rPr>
      <t>に、１台につき４つの項目を入力</t>
    </r>
    <rPh sb="0" eb="1">
      <t>ムラサキ</t>
    </rPh>
    <rPh sb="1" eb="2">
      <t>イロ</t>
    </rPh>
    <rPh sb="8" eb="9">
      <t>ダイ</t>
    </rPh>
    <rPh sb="15" eb="17">
      <t>コウモク</t>
    </rPh>
    <rPh sb="18" eb="20">
      <t>ニュウリョク</t>
    </rPh>
    <phoneticPr fontId="2"/>
  </si>
  <si>
    <t>・平成９年規制車以降の車については、使用燃料欄に「ハイブリッド」と記載しないこと。</t>
    <rPh sb="1" eb="3">
      <t>ヘイセイ</t>
    </rPh>
    <rPh sb="4" eb="5">
      <t>ネン</t>
    </rPh>
    <rPh sb="5" eb="7">
      <t>キセイ</t>
    </rPh>
    <rPh sb="7" eb="8">
      <t>シャ</t>
    </rPh>
    <rPh sb="8" eb="10">
      <t>イコウ</t>
    </rPh>
    <rPh sb="11" eb="12">
      <t>クルマ</t>
    </rPh>
    <rPh sb="18" eb="20">
      <t>シヨウ</t>
    </rPh>
    <rPh sb="20" eb="22">
      <t>ネンリョウ</t>
    </rPh>
    <rPh sb="22" eb="23">
      <t>ラン</t>
    </rPh>
    <rPh sb="33" eb="35">
      <t>キサイ</t>
    </rPh>
    <phoneticPr fontId="2"/>
  </si>
  <si>
    <t>　【１桁目　Ｂ、Ｎ、Ｐ】　　【２桁目　Ｄ　Ｋ】</t>
    <phoneticPr fontId="2"/>
  </si>
  <si>
    <t>ＢＤＧ</t>
    <phoneticPr fontId="2"/>
  </si>
  <si>
    <t>ＢＫＧ</t>
    <phoneticPr fontId="2"/>
  </si>
  <si>
    <t>ＮＤＧ</t>
    <phoneticPr fontId="2"/>
  </si>
  <si>
    <t>ＮＫＧ</t>
    <phoneticPr fontId="2"/>
  </si>
  <si>
    <t>ＣＢＧ</t>
  </si>
  <si>
    <t>ＰＤＧ</t>
    <phoneticPr fontId="2"/>
  </si>
  <si>
    <t>ＰＫＧ</t>
    <phoneticPr fontId="2"/>
  </si>
  <si>
    <t>　【２桁目　Ｃ　Ｊ】</t>
    <phoneticPr fontId="2"/>
  </si>
  <si>
    <t>　【３桁目　Ｂ　Ｃ　Ｄ　Ｅ　Ｆ】</t>
    <phoneticPr fontId="2"/>
  </si>
  <si>
    <t>ＡＪＢ</t>
    <phoneticPr fontId="2"/>
  </si>
  <si>
    <t>ＡＪＣ</t>
    <phoneticPr fontId="2"/>
  </si>
  <si>
    <t>ＡＪＤ</t>
    <phoneticPr fontId="2"/>
  </si>
  <si>
    <t>ＡＪＥ</t>
    <phoneticPr fontId="2"/>
  </si>
  <si>
    <t>ＡＪＦ</t>
    <phoneticPr fontId="2"/>
  </si>
  <si>
    <t>ＣＣＢ</t>
    <phoneticPr fontId="2"/>
  </si>
  <si>
    <t>ＣＣＣ</t>
    <phoneticPr fontId="2"/>
  </si>
  <si>
    <t>ＣＣＤ</t>
    <phoneticPr fontId="2"/>
  </si>
  <si>
    <t>ＣＣＥ</t>
    <phoneticPr fontId="2"/>
  </si>
  <si>
    <t>ＣＣＦ</t>
    <phoneticPr fontId="2"/>
  </si>
  <si>
    <t>ＣＪＢ</t>
    <phoneticPr fontId="2"/>
  </si>
  <si>
    <t>ＣＪＣ</t>
    <phoneticPr fontId="2"/>
  </si>
  <si>
    <t>ＣＪＤ</t>
    <phoneticPr fontId="2"/>
  </si>
  <si>
    <t>ＣＪＥ</t>
    <phoneticPr fontId="2"/>
  </si>
  <si>
    <t>ＣＪＦ</t>
    <phoneticPr fontId="2"/>
  </si>
  <si>
    <t>ＤＣＢ</t>
    <phoneticPr fontId="2"/>
  </si>
  <si>
    <t>ＤＣＣ</t>
    <phoneticPr fontId="2"/>
  </si>
  <si>
    <t>ＤＣＤ</t>
    <phoneticPr fontId="2"/>
  </si>
  <si>
    <t>ＤＣＥ</t>
    <phoneticPr fontId="2"/>
  </si>
  <si>
    <t>ＤＣＦ</t>
    <phoneticPr fontId="2"/>
  </si>
  <si>
    <t>ＤＪＢ</t>
    <phoneticPr fontId="2"/>
  </si>
  <si>
    <t>ＤＪＣ</t>
    <phoneticPr fontId="2"/>
  </si>
  <si>
    <t>ＤＪＤ</t>
    <phoneticPr fontId="2"/>
  </si>
  <si>
    <t>ＤＪＥ</t>
    <phoneticPr fontId="2"/>
  </si>
  <si>
    <t>ＤＪＦ</t>
    <phoneticPr fontId="2"/>
  </si>
  <si>
    <t>　【１桁目　Ｅ　Ｆ　Ｇ　Ｈ】</t>
    <phoneticPr fontId="2"/>
  </si>
  <si>
    <t>　【３桁目　Ｇ】</t>
    <phoneticPr fontId="2"/>
  </si>
  <si>
    <t>　【２桁目　Ａ】　【３桁目　Ｇ】</t>
    <phoneticPr fontId="2"/>
  </si>
  <si>
    <t>　【２桁目　Ｃ　Ｊ】　【３桁目　Ｇ】</t>
    <phoneticPr fontId="2"/>
  </si>
  <si>
    <t>ＡＪＧ</t>
    <phoneticPr fontId="2"/>
  </si>
  <si>
    <t>ＢＪＧ</t>
    <phoneticPr fontId="2"/>
  </si>
  <si>
    <t>ＮＣＧ</t>
    <phoneticPr fontId="2"/>
  </si>
  <si>
    <t>ＮＪＧ</t>
    <phoneticPr fontId="2"/>
  </si>
  <si>
    <t>ＰＣＧ</t>
    <phoneticPr fontId="2"/>
  </si>
  <si>
    <t>ＰＪＧ</t>
    <phoneticPr fontId="2"/>
  </si>
  <si>
    <t>ＣＪＧ</t>
    <phoneticPr fontId="2"/>
  </si>
  <si>
    <t>ＤＪＧ</t>
    <phoneticPr fontId="2"/>
  </si>
  <si>
    <t>３．５トン以下</t>
    <phoneticPr fontId="2"/>
  </si>
  <si>
    <t>　【１桁目　Ｃ】　　【２桁目　Ｂ】</t>
    <phoneticPr fontId="2"/>
  </si>
  <si>
    <t>ＤＢＡ</t>
    <phoneticPr fontId="2"/>
  </si>
  <si>
    <t>ＤＢＤ</t>
    <phoneticPr fontId="2"/>
  </si>
  <si>
    <t>ＤＢＥ</t>
    <phoneticPr fontId="2"/>
  </si>
  <si>
    <t>ＤＢＦ</t>
    <phoneticPr fontId="2"/>
  </si>
  <si>
    <t>ＣＢＡ</t>
    <phoneticPr fontId="2"/>
  </si>
  <si>
    <t>ＣＢＤ</t>
    <phoneticPr fontId="2"/>
  </si>
  <si>
    <t>ＣＢＥ</t>
    <phoneticPr fontId="2"/>
  </si>
  <si>
    <t>ＣＢＦ</t>
    <phoneticPr fontId="2"/>
  </si>
  <si>
    <t>　【３桁目　Ｂ　Ｃ　Ｄ　Ｅ　Ｆ】</t>
    <phoneticPr fontId="2"/>
  </si>
  <si>
    <t>１７年規制　軽油車</t>
    <rPh sb="2" eb="3">
      <t>ネン</t>
    </rPh>
    <rPh sb="3" eb="5">
      <t>キセイ</t>
    </rPh>
    <rPh sb="6" eb="8">
      <t>ケイユ</t>
    </rPh>
    <rPh sb="8" eb="9">
      <t>シャ</t>
    </rPh>
    <phoneticPr fontId="2"/>
  </si>
  <si>
    <t>　【１桁目　Ａ】　　【２桁目　Ｄ　Ｋ】</t>
    <phoneticPr fontId="2"/>
  </si>
  <si>
    <t>ＡＫＧ</t>
    <phoneticPr fontId="2"/>
  </si>
  <si>
    <t>入力表（記入例）</t>
    <rPh sb="0" eb="2">
      <t>ニュウリョク</t>
    </rPh>
    <rPh sb="2" eb="3">
      <t>ヒョウ</t>
    </rPh>
    <rPh sb="4" eb="6">
      <t>キニュウ</t>
    </rPh>
    <rPh sb="6" eb="7">
      <t>レイ</t>
    </rPh>
    <phoneticPr fontId="2"/>
  </si>
  <si>
    <t>「入力表」の入力方法</t>
    <rPh sb="1" eb="3">
      <t>ニュウリョク</t>
    </rPh>
    <rPh sb="3" eb="4">
      <t>ヒョウ</t>
    </rPh>
    <rPh sb="6" eb="8">
      <t>ニュウリョク</t>
    </rPh>
    <rPh sb="8" eb="10">
      <t>ホウホウ</t>
    </rPh>
    <phoneticPr fontId="2"/>
  </si>
  <si>
    <t>このＥＸＣＥＬ表の入力表に必要事項を入力し、使用する自動車の乗用車換算台数が２００台以上となる場合は、知事に低公害車導入状況報告書を提出しなければなりません。</t>
    <rPh sb="7" eb="8">
      <t>ヒョウ</t>
    </rPh>
    <rPh sb="9" eb="11">
      <t>ニュウリョク</t>
    </rPh>
    <rPh sb="11" eb="12">
      <t>ヒョウ</t>
    </rPh>
    <rPh sb="22" eb="24">
      <t>シヨウ</t>
    </rPh>
    <rPh sb="26" eb="29">
      <t>ジドウシャ</t>
    </rPh>
    <rPh sb="30" eb="33">
      <t>ジョウヨウシャ</t>
    </rPh>
    <rPh sb="33" eb="35">
      <t>カンサン</t>
    </rPh>
    <rPh sb="35" eb="37">
      <t>ダイスウ</t>
    </rPh>
    <rPh sb="41" eb="42">
      <t>ダイ</t>
    </rPh>
    <rPh sb="42" eb="44">
      <t>イジョウ</t>
    </rPh>
    <rPh sb="47" eb="49">
      <t>バアイ</t>
    </rPh>
    <rPh sb="51" eb="53">
      <t>チジ</t>
    </rPh>
    <rPh sb="54" eb="57">
      <t>テイコウガイ</t>
    </rPh>
    <rPh sb="57" eb="58">
      <t>シャ</t>
    </rPh>
    <rPh sb="58" eb="60">
      <t>ドウニュウ</t>
    </rPh>
    <rPh sb="60" eb="62">
      <t>ジョウキョウ</t>
    </rPh>
    <rPh sb="62" eb="65">
      <t>ホウコクショ</t>
    </rPh>
    <rPh sb="66" eb="68">
      <t>テイシュツ</t>
    </rPh>
    <phoneticPr fontId="2"/>
  </si>
  <si>
    <t>低公害車の種別ごとの台数と、低公害車導入割合（実績）が自動算定されます。</t>
    <rPh sb="0" eb="3">
      <t>テイコウガイ</t>
    </rPh>
    <rPh sb="3" eb="4">
      <t>シャ</t>
    </rPh>
    <rPh sb="5" eb="7">
      <t>シュベツ</t>
    </rPh>
    <rPh sb="10" eb="12">
      <t>ダイスウ</t>
    </rPh>
    <rPh sb="14" eb="18">
      <t>テイコウガイシャ</t>
    </rPh>
    <rPh sb="27" eb="29">
      <t>ジドウ</t>
    </rPh>
    <rPh sb="29" eb="31">
      <t>サンテイ</t>
    </rPh>
    <phoneticPr fontId="2"/>
  </si>
  <si>
    <t>１２トン超</t>
    <phoneticPr fontId="2"/>
  </si>
  <si>
    <t>ＨＭ</t>
    <phoneticPr fontId="2"/>
  </si>
  <si>
    <t>ＴＡ</t>
    <phoneticPr fontId="2"/>
  </si>
  <si>
    <t>ＴＢ</t>
    <phoneticPr fontId="2"/>
  </si>
  <si>
    <t>ＴＣ</t>
    <phoneticPr fontId="2"/>
  </si>
  <si>
    <t>ＴＥ</t>
    <phoneticPr fontId="2"/>
  </si>
  <si>
    <t>３．５トン超～１２トン以下</t>
    <phoneticPr fontId="2"/>
  </si>
  <si>
    <t>ＡＡＡ</t>
    <phoneticPr fontId="2"/>
  </si>
  <si>
    <t>ＡＡＤ</t>
    <phoneticPr fontId="2"/>
  </si>
  <si>
    <t>ＡＡＥ</t>
    <phoneticPr fontId="2"/>
  </si>
  <si>
    <t>ＡＡＦ</t>
    <phoneticPr fontId="2"/>
  </si>
  <si>
    <t>ＣＡＡ</t>
    <phoneticPr fontId="2"/>
  </si>
  <si>
    <t>ＣＡＤ</t>
    <phoneticPr fontId="2"/>
  </si>
  <si>
    <t>ＣＡＥ</t>
    <phoneticPr fontId="2"/>
  </si>
  <si>
    <t>ＣＡＦ</t>
    <phoneticPr fontId="2"/>
  </si>
  <si>
    <t>ＤＡＡ</t>
    <phoneticPr fontId="2"/>
  </si>
  <si>
    <t>ＤＡＤ</t>
    <phoneticPr fontId="2"/>
  </si>
  <si>
    <t>ＤＡＥ</t>
    <phoneticPr fontId="2"/>
  </si>
  <si>
    <t>ＤＡＦ</t>
    <phoneticPr fontId="2"/>
  </si>
  <si>
    <t>ＥＡＡ</t>
    <phoneticPr fontId="2"/>
  </si>
  <si>
    <t>ＥＡＤ</t>
    <phoneticPr fontId="2"/>
  </si>
  <si>
    <t>ＥＡＥ</t>
    <phoneticPr fontId="2"/>
  </si>
  <si>
    <t>ＥＡＦ</t>
    <phoneticPr fontId="2"/>
  </si>
  <si>
    <t>ＧＡＡ</t>
    <phoneticPr fontId="2"/>
  </si>
  <si>
    <t>ＧＡＤ</t>
    <phoneticPr fontId="2"/>
  </si>
  <si>
    <t>ＧＡＥ</t>
    <phoneticPr fontId="2"/>
  </si>
  <si>
    <t>ＧＡＦ</t>
    <phoneticPr fontId="2"/>
  </si>
  <si>
    <t>ＡＣＢ</t>
    <phoneticPr fontId="2"/>
  </si>
  <si>
    <t>ＡＣＣ</t>
    <phoneticPr fontId="2"/>
  </si>
  <si>
    <t>ＡＣＤ</t>
    <phoneticPr fontId="2"/>
  </si>
  <si>
    <t>ＡＣＥ</t>
    <phoneticPr fontId="2"/>
  </si>
  <si>
    <t>ＡＣＦ</t>
    <phoneticPr fontId="2"/>
  </si>
  <si>
    <t>ＥＣＢ</t>
    <phoneticPr fontId="2"/>
  </si>
  <si>
    <t>ＥＣＣ</t>
    <phoneticPr fontId="2"/>
  </si>
  <si>
    <t>ＥＣＤ</t>
    <phoneticPr fontId="2"/>
  </si>
  <si>
    <t>ＥＣＥ</t>
    <phoneticPr fontId="2"/>
  </si>
  <si>
    <t>ＥＣＦ</t>
    <phoneticPr fontId="2"/>
  </si>
  <si>
    <t>ＦＣＢ</t>
    <phoneticPr fontId="2"/>
  </si>
  <si>
    <t>ＦＣＣ</t>
    <phoneticPr fontId="2"/>
  </si>
  <si>
    <t>ＧＣＢ</t>
    <phoneticPr fontId="2"/>
  </si>
  <si>
    <t>ＧＣＣ</t>
    <phoneticPr fontId="2"/>
  </si>
  <si>
    <t>ＧＣＤ</t>
    <phoneticPr fontId="2"/>
  </si>
  <si>
    <t>ＧＣＥ</t>
    <phoneticPr fontId="2"/>
  </si>
  <si>
    <t>ＧＣＦ</t>
    <phoneticPr fontId="2"/>
  </si>
  <si>
    <t>ＨＣＢ</t>
    <phoneticPr fontId="2"/>
  </si>
  <si>
    <t>ＨＣＣ</t>
    <phoneticPr fontId="2"/>
  </si>
  <si>
    <t>ＨＣＤ</t>
    <phoneticPr fontId="2"/>
  </si>
  <si>
    <t>ＨＣＥ</t>
    <phoneticPr fontId="2"/>
  </si>
  <si>
    <t>ＨＣＦ</t>
    <phoneticPr fontId="2"/>
  </si>
  <si>
    <t>ＤＡＧ</t>
    <phoneticPr fontId="2"/>
  </si>
  <si>
    <t>低公害車</t>
    <rPh sb="0" eb="3">
      <t>テイコウガイ</t>
    </rPh>
    <rPh sb="3" eb="4">
      <t>シャ</t>
    </rPh>
    <phoneticPr fontId="2"/>
  </si>
  <si>
    <t>自動車の種別</t>
    <rPh sb="0" eb="3">
      <t>ジドウシャ</t>
    </rPh>
    <rPh sb="4" eb="6">
      <t>シュベツ</t>
    </rPh>
    <phoneticPr fontId="2"/>
  </si>
  <si>
    <t>乗合自動車及び貨物自動車で車両総重量３．５トン超、１２トン以下のもの</t>
    <rPh sb="0" eb="2">
      <t>ノリアイ</t>
    </rPh>
    <rPh sb="2" eb="5">
      <t>ジドウシャ</t>
    </rPh>
    <rPh sb="5" eb="6">
      <t>オヨ</t>
    </rPh>
    <rPh sb="7" eb="9">
      <t>カモツ</t>
    </rPh>
    <rPh sb="9" eb="12">
      <t>ジドウシャ</t>
    </rPh>
    <rPh sb="13" eb="15">
      <t>シャリョウ</t>
    </rPh>
    <rPh sb="15" eb="16">
      <t>ソウ</t>
    </rPh>
    <rPh sb="16" eb="18">
      <t>ジュウリョウ</t>
    </rPh>
    <rPh sb="23" eb="24">
      <t>チョウ</t>
    </rPh>
    <rPh sb="29" eb="31">
      <t>イカ</t>
    </rPh>
    <phoneticPr fontId="2"/>
  </si>
  <si>
    <t>軽自動車及び乗用車並びに乗合自動車及び貨物自動車で車両総重量３．５トン以下のもの</t>
    <rPh sb="4" eb="5">
      <t>オヨ</t>
    </rPh>
    <rPh sb="9" eb="10">
      <t>ナラ</t>
    </rPh>
    <rPh sb="12" eb="14">
      <t>ノリアイ</t>
    </rPh>
    <rPh sb="14" eb="17">
      <t>ジドウシャ</t>
    </rPh>
    <rPh sb="17" eb="18">
      <t>オヨ</t>
    </rPh>
    <rPh sb="19" eb="21">
      <t>カモツ</t>
    </rPh>
    <rPh sb="21" eb="24">
      <t>ジドウシャ</t>
    </rPh>
    <rPh sb="25" eb="27">
      <t>シャリョウ</t>
    </rPh>
    <rPh sb="27" eb="30">
      <t>ソウジュウリョウ</t>
    </rPh>
    <rPh sb="35" eb="37">
      <t>イカ</t>
    </rPh>
    <phoneticPr fontId="2"/>
  </si>
  <si>
    <t>３．５トン以下</t>
    <rPh sb="5" eb="7">
      <t>イカ</t>
    </rPh>
    <phoneticPr fontId="2"/>
  </si>
  <si>
    <t>３．５トン超～１２トン以下</t>
    <rPh sb="5" eb="6">
      <t>チョウ</t>
    </rPh>
    <rPh sb="11" eb="13">
      <t>イカ</t>
    </rPh>
    <phoneticPr fontId="2"/>
  </si>
  <si>
    <t>１２トン超</t>
    <rPh sb="4" eb="5">
      <t>チョウ</t>
    </rPh>
    <phoneticPr fontId="2"/>
  </si>
  <si>
    <t>ＸＤ</t>
    <phoneticPr fontId="2"/>
  </si>
  <si>
    <t>ＹＤ</t>
    <phoneticPr fontId="2"/>
  </si>
  <si>
    <t>ＬＤ</t>
    <phoneticPr fontId="2"/>
  </si>
  <si>
    <t>ＵＤ</t>
    <phoneticPr fontId="2"/>
  </si>
  <si>
    <t>３．５トン超～１２トン以下</t>
    <rPh sb="5" eb="6">
      <t>チョウ</t>
    </rPh>
    <rPh sb="10" eb="13">
      <t>ニカ</t>
    </rPh>
    <phoneticPr fontId="2"/>
  </si>
  <si>
    <t>３．５トン以下</t>
    <rPh sb="4" eb="7">
      <t>ニカ</t>
    </rPh>
    <phoneticPr fontId="2"/>
  </si>
  <si>
    <t>⑤</t>
    <phoneticPr fontId="2"/>
  </si>
  <si>
    <t>（１７年規制以降の記号は３桁）</t>
    <rPh sb="3" eb="4">
      <t>ネン</t>
    </rPh>
    <rPh sb="4" eb="6">
      <t>キセイ</t>
    </rPh>
    <rPh sb="6" eb="8">
      <t>イコウ</t>
    </rPh>
    <rPh sb="9" eb="11">
      <t>キゴウ</t>
    </rPh>
    <rPh sb="13" eb="14">
      <t>ケタ</t>
    </rPh>
    <phoneticPr fontId="2"/>
  </si>
  <si>
    <t>ＨＡ</t>
    <phoneticPr fontId="2"/>
  </si>
  <si>
    <t>ＨＢ</t>
    <phoneticPr fontId="2"/>
  </si>
  <si>
    <t>ＨＣ</t>
    <phoneticPr fontId="2"/>
  </si>
  <si>
    <t>ＨＤ</t>
    <phoneticPr fontId="2"/>
  </si>
  <si>
    <t>ＨＥ</t>
    <phoneticPr fontId="2"/>
  </si>
  <si>
    <t>ＨＧ</t>
    <phoneticPr fontId="2"/>
  </si>
  <si>
    <t>ＨＨ</t>
    <phoneticPr fontId="2"/>
  </si>
  <si>
    <t>ＨＪ</t>
    <phoneticPr fontId="2"/>
  </si>
  <si>
    <t>ＨＫ</t>
    <phoneticPr fontId="2"/>
  </si>
  <si>
    <t>ＨＬ</t>
    <phoneticPr fontId="2"/>
  </si>
  <si>
    <t>ＨＮ</t>
    <phoneticPr fontId="2"/>
  </si>
  <si>
    <t>ＨＰ</t>
    <phoneticPr fontId="2"/>
  </si>
  <si>
    <t>ＨＱ</t>
    <phoneticPr fontId="2"/>
  </si>
  <si>
    <t>ＨＳ</t>
    <phoneticPr fontId="2"/>
  </si>
  <si>
    <t>ＨＴ</t>
    <phoneticPr fontId="2"/>
  </si>
  <si>
    <t>ＨＵ</t>
    <phoneticPr fontId="2"/>
  </si>
  <si>
    <t>ＨＷ</t>
    <phoneticPr fontId="2"/>
  </si>
  <si>
    <t>ＨＸ</t>
    <phoneticPr fontId="2"/>
  </si>
  <si>
    <t>ＨＹ</t>
    <phoneticPr fontId="2"/>
  </si>
  <si>
    <t>ＸＡ</t>
    <phoneticPr fontId="2"/>
  </si>
  <si>
    <t>ＸＢ</t>
    <phoneticPr fontId="2"/>
  </si>
  <si>
    <t>ＸＣ</t>
    <phoneticPr fontId="2"/>
  </si>
  <si>
    <t>ＹＡ</t>
    <phoneticPr fontId="2"/>
  </si>
  <si>
    <t>ＹＢ</t>
    <phoneticPr fontId="2"/>
  </si>
  <si>
    <t>ＹＣ</t>
    <phoneticPr fontId="2"/>
  </si>
  <si>
    <t>ＺＡ</t>
    <phoneticPr fontId="2"/>
  </si>
  <si>
    <t>ＺＢ</t>
    <phoneticPr fontId="2"/>
  </si>
  <si>
    <t>ＺＣ</t>
    <phoneticPr fontId="2"/>
  </si>
  <si>
    <t>ＨＦ</t>
    <phoneticPr fontId="2"/>
  </si>
  <si>
    <t>ＨＲ</t>
    <phoneticPr fontId="2"/>
  </si>
  <si>
    <t>ＺＤ</t>
    <phoneticPr fontId="2"/>
  </si>
  <si>
    <t>ＶＡ</t>
    <phoneticPr fontId="2"/>
  </si>
  <si>
    <t>ＶＢ</t>
    <phoneticPr fontId="2"/>
  </si>
  <si>
    <t>ＶＪ</t>
    <phoneticPr fontId="2"/>
  </si>
  <si>
    <t>ＶＫ</t>
    <phoneticPr fontId="2"/>
  </si>
  <si>
    <t>ＬＡ</t>
    <phoneticPr fontId="2"/>
  </si>
  <si>
    <t>ＬＢ</t>
    <phoneticPr fontId="2"/>
  </si>
  <si>
    <t>ＬＣ</t>
    <phoneticPr fontId="2"/>
  </si>
  <si>
    <t>ＵＡ</t>
    <phoneticPr fontId="2"/>
  </si>
  <si>
    <t>ＵＢ</t>
    <phoneticPr fontId="2"/>
  </si>
  <si>
    <t>ＵＣ</t>
    <phoneticPr fontId="2"/>
  </si>
  <si>
    <t>識別記号</t>
    <rPh sb="0" eb="2">
      <t>シキベツ</t>
    </rPh>
    <rPh sb="2" eb="4">
      <t>キゴウ</t>
    </rPh>
    <phoneticPr fontId="2"/>
  </si>
  <si>
    <t>番号</t>
    <rPh sb="0" eb="2">
      <t>バンゴウ</t>
    </rPh>
    <phoneticPr fontId="2"/>
  </si>
  <si>
    <t>計</t>
    <rPh sb="0" eb="1">
      <t>ケイ</t>
    </rPh>
    <phoneticPr fontId="2"/>
  </si>
  <si>
    <t>台数</t>
    <rPh sb="0" eb="2">
      <t>ダイスウ</t>
    </rPh>
    <phoneticPr fontId="2"/>
  </si>
  <si>
    <t>重量</t>
    <rPh sb="0" eb="2">
      <t>ジュウリョウ</t>
    </rPh>
    <phoneticPr fontId="2"/>
  </si>
  <si>
    <t>（１）１６規制以前</t>
    <rPh sb="5" eb="7">
      <t>キセイ</t>
    </rPh>
    <rPh sb="7" eb="9">
      <t>イゼン</t>
    </rPh>
    <phoneticPr fontId="2"/>
  </si>
  <si>
    <t>③</t>
    <phoneticPr fontId="2"/>
  </si>
  <si>
    <t>使用燃料</t>
    <rPh sb="0" eb="2">
      <t>シヨウ</t>
    </rPh>
    <rPh sb="2" eb="4">
      <t>ネンリョウ</t>
    </rPh>
    <phoneticPr fontId="2"/>
  </si>
  <si>
    <t>①</t>
    <phoneticPr fontId="2"/>
  </si>
  <si>
    <t>②</t>
    <phoneticPr fontId="2"/>
  </si>
  <si>
    <t>電気</t>
    <rPh sb="0" eb="2">
      <t>デンキ</t>
    </rPh>
    <phoneticPr fontId="2"/>
  </si>
  <si>
    <t>１６年規制以前の車両</t>
  </si>
  <si>
    <t>ＭＢＡ</t>
    <phoneticPr fontId="2"/>
  </si>
  <si>
    <t>ＭＢＤ</t>
    <phoneticPr fontId="2"/>
  </si>
  <si>
    <t>ＭＢＥ</t>
    <phoneticPr fontId="2"/>
  </si>
  <si>
    <t>ＭＢＦ</t>
    <phoneticPr fontId="2"/>
  </si>
  <si>
    <t>ＲＢＡ</t>
    <phoneticPr fontId="2"/>
  </si>
  <si>
    <t>ＲＢＤ</t>
    <phoneticPr fontId="2"/>
  </si>
  <si>
    <t>ＲＢＥ</t>
    <phoneticPr fontId="2"/>
  </si>
  <si>
    <t>ＲＢＦ</t>
    <phoneticPr fontId="2"/>
  </si>
  <si>
    <t>ＭＤＢ</t>
    <phoneticPr fontId="2"/>
  </si>
  <si>
    <t>ＭＤＣ</t>
    <phoneticPr fontId="2"/>
  </si>
  <si>
    <t>ＭＤＤ</t>
    <phoneticPr fontId="2"/>
  </si>
  <si>
    <t>ＭＤＥ</t>
    <phoneticPr fontId="2"/>
  </si>
  <si>
    <t>ＭＤＦ</t>
    <phoneticPr fontId="2"/>
  </si>
  <si>
    <t>ＭＫＢ</t>
    <phoneticPr fontId="2"/>
  </si>
  <si>
    <t>ＭＫＣ</t>
    <phoneticPr fontId="2"/>
  </si>
  <si>
    <t>ＭＫＤ</t>
    <phoneticPr fontId="2"/>
  </si>
  <si>
    <t>ＭＫＥ</t>
    <phoneticPr fontId="2"/>
  </si>
  <si>
    <t>ＭＫＦ</t>
    <phoneticPr fontId="2"/>
  </si>
  <si>
    <t>ＲＤＢ</t>
    <phoneticPr fontId="2"/>
  </si>
  <si>
    <t>ＲＤＣ</t>
    <phoneticPr fontId="2"/>
  </si>
  <si>
    <t>ＲＤＤ</t>
    <phoneticPr fontId="2"/>
  </si>
  <si>
    <t>ＲＤＥ</t>
    <phoneticPr fontId="2"/>
  </si>
  <si>
    <t>ＲＤＦ</t>
    <phoneticPr fontId="2"/>
  </si>
  <si>
    <t>ＲＫＢ</t>
    <phoneticPr fontId="2"/>
  </si>
  <si>
    <t>ＲＫＣ</t>
    <phoneticPr fontId="2"/>
  </si>
  <si>
    <t>ＲＫＤ</t>
    <phoneticPr fontId="2"/>
  </si>
  <si>
    <t>ＲＫＥ</t>
    <phoneticPr fontId="2"/>
  </si>
  <si>
    <t>ＲＫＦ</t>
    <phoneticPr fontId="2"/>
  </si>
  <si>
    <t>　【３桁目　Ｂ　Ｄ　Ｅ　Ｆ】</t>
    <phoneticPr fontId="2"/>
  </si>
  <si>
    <t>　【２桁目　Ａ】</t>
    <phoneticPr fontId="2"/>
  </si>
  <si>
    <t>　【３桁目　Ａ　Ｄ　Ｅ　Ｆ】</t>
    <phoneticPr fontId="2"/>
  </si>
  <si>
    <t>２１年規制車・ガソリン・ＬＰＧ</t>
    <rPh sb="2" eb="3">
      <t>ネン</t>
    </rPh>
    <rPh sb="3" eb="6">
      <t>キセイシャ</t>
    </rPh>
    <phoneticPr fontId="2"/>
  </si>
  <si>
    <t>ＬＡＡ</t>
    <phoneticPr fontId="2"/>
  </si>
  <si>
    <t>ＬＡＤ</t>
    <phoneticPr fontId="2"/>
  </si>
  <si>
    <t>ＬＡＥ</t>
    <phoneticPr fontId="2"/>
  </si>
  <si>
    <t>ＬＡＦ</t>
    <phoneticPr fontId="2"/>
  </si>
  <si>
    <t>ＭＡＡ</t>
    <phoneticPr fontId="2"/>
  </si>
  <si>
    <t>ＭＡＤ</t>
    <phoneticPr fontId="2"/>
  </si>
  <si>
    <t>ＭＡＥ</t>
    <phoneticPr fontId="2"/>
  </si>
  <si>
    <t>ＭＡＦ</t>
    <phoneticPr fontId="2"/>
  </si>
  <si>
    <t>ＲＡＡ</t>
    <phoneticPr fontId="2"/>
  </si>
  <si>
    <t>ＲＡＤ</t>
    <phoneticPr fontId="2"/>
  </si>
  <si>
    <t>ＲＡＥ</t>
    <phoneticPr fontId="2"/>
  </si>
  <si>
    <t>ＲＡＦ</t>
    <phoneticPr fontId="2"/>
  </si>
  <si>
    <t>２１年規制車・軽油</t>
    <rPh sb="2" eb="3">
      <t>ネン</t>
    </rPh>
    <rPh sb="3" eb="6">
      <t>キセイシャ</t>
    </rPh>
    <rPh sb="7" eb="9">
      <t>ケイユ</t>
    </rPh>
    <phoneticPr fontId="2"/>
  </si>
  <si>
    <t>ＬＣＢ</t>
    <phoneticPr fontId="2"/>
  </si>
  <si>
    <t>ＬＣＣ</t>
    <phoneticPr fontId="2"/>
  </si>
  <si>
    <t>ＬＣＤ</t>
    <phoneticPr fontId="2"/>
  </si>
  <si>
    <t>ＬＣＥ</t>
    <phoneticPr fontId="2"/>
  </si>
  <si>
    <t>ＬＣＦ</t>
    <phoneticPr fontId="2"/>
  </si>
  <si>
    <t>ＬＪＥ</t>
    <phoneticPr fontId="2"/>
  </si>
  <si>
    <t>ＬＪＦ</t>
    <phoneticPr fontId="2"/>
  </si>
  <si>
    <t>ＭＣＢ</t>
    <phoneticPr fontId="2"/>
  </si>
  <si>
    <t>ＭＣＣ</t>
    <phoneticPr fontId="2"/>
  </si>
  <si>
    <t>ＭＣＤ</t>
    <phoneticPr fontId="2"/>
  </si>
  <si>
    <t>ＭＣＥ</t>
    <phoneticPr fontId="2"/>
  </si>
  <si>
    <t>ＭＣＦ</t>
    <phoneticPr fontId="2"/>
  </si>
  <si>
    <t>ＭＪＥ</t>
    <phoneticPr fontId="2"/>
  </si>
  <si>
    <t>ＭＪＦ</t>
    <phoneticPr fontId="2"/>
  </si>
  <si>
    <t>ＲＣＢ</t>
    <phoneticPr fontId="2"/>
  </si>
  <si>
    <t>ＲＣＣ</t>
    <phoneticPr fontId="2"/>
  </si>
  <si>
    <t>ＲＣＤ</t>
    <phoneticPr fontId="2"/>
  </si>
  <si>
    <t>ＲＣＥ</t>
    <phoneticPr fontId="2"/>
  </si>
  <si>
    <t>ＲＣＦ</t>
    <phoneticPr fontId="2"/>
  </si>
  <si>
    <t>ＲＪＥ</t>
    <phoneticPr fontId="2"/>
  </si>
  <si>
    <t>ＲＪＦ</t>
    <phoneticPr fontId="2"/>
  </si>
  <si>
    <t>２２年規制車・軽油</t>
    <rPh sb="2" eb="3">
      <t>ネン</t>
    </rPh>
    <rPh sb="3" eb="6">
      <t>キセイシャ</t>
    </rPh>
    <rPh sb="7" eb="9">
      <t>ケイユ</t>
    </rPh>
    <phoneticPr fontId="2"/>
  </si>
  <si>
    <t>ＳＣＦ</t>
    <phoneticPr fontId="2"/>
  </si>
  <si>
    <t>ＳＪＦ</t>
    <phoneticPr fontId="2"/>
  </si>
  <si>
    <t>ＬＡＧ</t>
    <phoneticPr fontId="2"/>
  </si>
  <si>
    <t>ＭＡＧ</t>
    <phoneticPr fontId="2"/>
  </si>
  <si>
    <t>ＲＡＧ</t>
    <phoneticPr fontId="2"/>
  </si>
  <si>
    <t>ＬＣＧ</t>
    <phoneticPr fontId="2"/>
  </si>
  <si>
    <t>ＬＪＧ</t>
    <phoneticPr fontId="2"/>
  </si>
  <si>
    <t>ＭＣＧ</t>
    <phoneticPr fontId="2"/>
  </si>
  <si>
    <t>ＭＪＧ</t>
    <phoneticPr fontId="2"/>
  </si>
  <si>
    <t>ＲＣＧ</t>
    <phoneticPr fontId="2"/>
  </si>
  <si>
    <t>ＲＪＧ</t>
    <phoneticPr fontId="2"/>
  </si>
  <si>
    <t>※２２年基準は、1．7㌧超の軽油車の基準</t>
    <rPh sb="3" eb="6">
      <t>ネンキジュン</t>
    </rPh>
    <rPh sb="12" eb="13">
      <t>チョウ</t>
    </rPh>
    <rPh sb="14" eb="16">
      <t>ケイユ</t>
    </rPh>
    <rPh sb="16" eb="17">
      <t>クルマ</t>
    </rPh>
    <rPh sb="18" eb="20">
      <t>キジュン</t>
    </rPh>
    <phoneticPr fontId="2"/>
  </si>
  <si>
    <t>ＳＣＧ</t>
    <phoneticPr fontId="2"/>
  </si>
  <si>
    <t>　【３桁目　Ｇ】</t>
    <phoneticPr fontId="2"/>
  </si>
  <si>
    <t>　【３桁目　Ｇ】</t>
    <phoneticPr fontId="2"/>
  </si>
  <si>
    <t>ＭＢＧ</t>
    <phoneticPr fontId="2"/>
  </si>
  <si>
    <t>ＲＢＧ</t>
    <phoneticPr fontId="2"/>
  </si>
  <si>
    <t>ＭＤＧ</t>
    <phoneticPr fontId="2"/>
  </si>
  <si>
    <t>ＭＫＧ</t>
    <phoneticPr fontId="2"/>
  </si>
  <si>
    <r>
      <t>=</t>
    </r>
    <r>
      <rPr>
        <sz val="11"/>
        <rFont val="ＭＳ Ｐゴシック"/>
        <family val="3"/>
        <charset val="128"/>
      </rPr>
      <t>ＰＤ</t>
    </r>
    <phoneticPr fontId="2"/>
  </si>
  <si>
    <t>ＲＤＧ</t>
    <phoneticPr fontId="2"/>
  </si>
  <si>
    <t>ＲＫＧ</t>
    <phoneticPr fontId="2"/>
  </si>
  <si>
    <t>ＬＤＧ</t>
    <phoneticPr fontId="2"/>
  </si>
  <si>
    <t>ＬＫＧ</t>
    <phoneticPr fontId="2"/>
  </si>
  <si>
    <t>ＳＤＧ</t>
    <phoneticPr fontId="2"/>
  </si>
  <si>
    <t>ＳＫＧ</t>
    <phoneticPr fontId="2"/>
  </si>
  <si>
    <t>○</t>
    <phoneticPr fontId="2"/>
  </si>
  <si>
    <t>○</t>
    <phoneticPr fontId="2"/>
  </si>
  <si>
    <t>ＦＡＡ</t>
    <phoneticPr fontId="2"/>
  </si>
  <si>
    <t>ＨＡＡ</t>
    <phoneticPr fontId="2"/>
  </si>
  <si>
    <t>ＡＣＧ</t>
    <phoneticPr fontId="2"/>
  </si>
  <si>
    <t>ＡＡＧ</t>
    <phoneticPr fontId="2"/>
  </si>
  <si>
    <t>ＢＣＧ</t>
    <phoneticPr fontId="2"/>
  </si>
  <si>
    <t>ＣＡＧ</t>
    <phoneticPr fontId="2"/>
  </si>
  <si>
    <t>ＣＣＧ</t>
    <phoneticPr fontId="2"/>
  </si>
  <si>
    <t>ＤＣＧ</t>
    <phoneticPr fontId="2"/>
  </si>
  <si>
    <t>ＦＡＤ</t>
    <phoneticPr fontId="2"/>
  </si>
  <si>
    <t>ＨＡＤ</t>
    <phoneticPr fontId="2"/>
  </si>
  <si>
    <t>ＦＡＥ</t>
    <phoneticPr fontId="2"/>
  </si>
  <si>
    <t>ＨＡＥ</t>
    <phoneticPr fontId="2"/>
  </si>
  <si>
    <t>ＦＡＦ</t>
    <phoneticPr fontId="2"/>
  </si>
  <si>
    <t>ＨＡＦ</t>
    <phoneticPr fontId="2"/>
  </si>
  <si>
    <t>台</t>
    <rPh sb="0" eb="1">
      <t>ダイ</t>
    </rPh>
    <phoneticPr fontId="2"/>
  </si>
  <si>
    <t>ＨＲ</t>
    <phoneticPr fontId="2"/>
  </si>
  <si>
    <t>ＸＤ</t>
    <phoneticPr fontId="2"/>
  </si>
  <si>
    <t>ＹＤ</t>
    <phoneticPr fontId="2"/>
  </si>
  <si>
    <t>３．５～１２トン以下</t>
    <rPh sb="8" eb="10">
      <t>イカ</t>
    </rPh>
    <phoneticPr fontId="2"/>
  </si>
  <si>
    <t>ＨＺ</t>
    <phoneticPr fontId="2"/>
  </si>
  <si>
    <t>ＴＤ</t>
    <phoneticPr fontId="2"/>
  </si>
  <si>
    <t>ＨＹ</t>
    <phoneticPr fontId="2"/>
  </si>
  <si>
    <t>ＺＤ</t>
    <phoneticPr fontId="2"/>
  </si>
  <si>
    <t>総重量別自動車台数</t>
    <rPh sb="0" eb="3">
      <t>ソウジュウリョウ</t>
    </rPh>
    <rPh sb="3" eb="4">
      <t>ベツ</t>
    </rPh>
    <rPh sb="4" eb="7">
      <t>ジドウシャ</t>
    </rPh>
    <rPh sb="7" eb="9">
      <t>ダイスウ</t>
    </rPh>
    <phoneticPr fontId="2"/>
  </si>
  <si>
    <t>（２）１７規制以降</t>
    <rPh sb="5" eb="7">
      <t>キセイ</t>
    </rPh>
    <rPh sb="7" eb="9">
      <t>イコウ</t>
    </rPh>
    <phoneticPr fontId="2"/>
  </si>
  <si>
    <t>①燃料電池車</t>
    <rPh sb="1" eb="3">
      <t>ネンリョウ</t>
    </rPh>
    <rPh sb="3" eb="6">
      <t>デンチシャ</t>
    </rPh>
    <phoneticPr fontId="2"/>
  </si>
  <si>
    <t>②電気自動車</t>
    <rPh sb="1" eb="3">
      <t>デンキ</t>
    </rPh>
    <rPh sb="3" eb="6">
      <t>ジドウシャ</t>
    </rPh>
    <phoneticPr fontId="2"/>
  </si>
  <si>
    <t>③ＣＮＧ車</t>
    <rPh sb="4" eb="5">
      <t>シャ</t>
    </rPh>
    <phoneticPr fontId="2"/>
  </si>
  <si>
    <t>車両総重量</t>
    <rPh sb="0" eb="2">
      <t>シャリョウ</t>
    </rPh>
    <rPh sb="2" eb="5">
      <t>ソウジュウリョウ</t>
    </rPh>
    <phoneticPr fontId="2"/>
  </si>
  <si>
    <t>※</t>
    <phoneticPr fontId="2"/>
  </si>
  <si>
    <t>注意：このシートは自動入力されます。</t>
    <rPh sb="0" eb="2">
      <t>チュウイ</t>
    </rPh>
    <rPh sb="9" eb="11">
      <t>ジドウ</t>
    </rPh>
    <rPh sb="11" eb="13">
      <t>ニュウリョク</t>
    </rPh>
    <phoneticPr fontId="2"/>
  </si>
  <si>
    <t>※</t>
    <phoneticPr fontId="2"/>
  </si>
  <si>
    <t>自動車台数総括表（このシートは自動入力されます。）</t>
    <rPh sb="0" eb="3">
      <t>ジドウシャ</t>
    </rPh>
    <rPh sb="3" eb="5">
      <t>ダイスウ</t>
    </rPh>
    <rPh sb="5" eb="7">
      <t>ソウカツ</t>
    </rPh>
    <rPh sb="7" eb="8">
      <t>ヒョウ</t>
    </rPh>
    <rPh sb="15" eb="17">
      <t>ジドウ</t>
    </rPh>
    <rPh sb="17" eb="19">
      <t>ニュウリョク</t>
    </rPh>
    <phoneticPr fontId="2"/>
  </si>
  <si>
    <t>青色部分は入力しないでください。</t>
    <rPh sb="0" eb="2">
      <t>アオイロ</t>
    </rPh>
    <rPh sb="2" eb="4">
      <t>ブブン</t>
    </rPh>
    <rPh sb="5" eb="7">
      <t>ニュウリョク</t>
    </rPh>
    <phoneticPr fontId="2"/>
  </si>
  <si>
    <t>環境への負荷の少ない低公害車の普及を図るため、一定規模以上の事業者に対し、低公害車の導入を義務づけ、その導入状況について届け出る旨の規定を定めている。</t>
    <rPh sb="0" eb="2">
      <t>カンキョウ</t>
    </rPh>
    <rPh sb="4" eb="6">
      <t>フカ</t>
    </rPh>
    <rPh sb="7" eb="8">
      <t>スク</t>
    </rPh>
    <rPh sb="10" eb="13">
      <t>テイコウガイ</t>
    </rPh>
    <rPh sb="13" eb="14">
      <t>シャ</t>
    </rPh>
    <rPh sb="15" eb="17">
      <t>フキュウ</t>
    </rPh>
    <rPh sb="18" eb="19">
      <t>ハカ</t>
    </rPh>
    <rPh sb="23" eb="25">
      <t>イッテイ</t>
    </rPh>
    <rPh sb="25" eb="27">
      <t>キボ</t>
    </rPh>
    <rPh sb="27" eb="29">
      <t>イジョウ</t>
    </rPh>
    <rPh sb="30" eb="33">
      <t>ジギョウシャ</t>
    </rPh>
    <rPh sb="34" eb="35">
      <t>タイ</t>
    </rPh>
    <rPh sb="37" eb="40">
      <t>テイコウガイ</t>
    </rPh>
    <rPh sb="40" eb="41">
      <t>シャ</t>
    </rPh>
    <rPh sb="42" eb="44">
      <t>ドウニュウ</t>
    </rPh>
    <rPh sb="45" eb="47">
      <t>ギム</t>
    </rPh>
    <rPh sb="52" eb="54">
      <t>ドウニュウ</t>
    </rPh>
    <rPh sb="54" eb="56">
      <t>ジョウキョウ</t>
    </rPh>
    <rPh sb="60" eb="61">
      <t>トド</t>
    </rPh>
    <rPh sb="62" eb="63">
      <t>デ</t>
    </rPh>
    <rPh sb="64" eb="65">
      <t>ムネ</t>
    </rPh>
    <rPh sb="66" eb="68">
      <t>キテイ</t>
    </rPh>
    <rPh sb="69" eb="70">
      <t>サダ</t>
    </rPh>
    <phoneticPr fontId="2"/>
  </si>
  <si>
    <t>→</t>
    <phoneticPr fontId="2"/>
  </si>
  <si>
    <t>（規定）</t>
    <rPh sb="1" eb="3">
      <t>キテイ</t>
    </rPh>
    <phoneticPr fontId="2"/>
  </si>
  <si>
    <t>第1項</t>
    <rPh sb="0" eb="1">
      <t>ダイ</t>
    </rPh>
    <rPh sb="2" eb="3">
      <t>コウ</t>
    </rPh>
    <phoneticPr fontId="2"/>
  </si>
  <si>
    <t>第2項</t>
    <rPh sb="0" eb="1">
      <t>ダイ</t>
    </rPh>
    <rPh sb="2" eb="3">
      <t>コウ</t>
    </rPh>
    <phoneticPr fontId="2"/>
  </si>
  <si>
    <t>第３項</t>
    <rPh sb="0" eb="1">
      <t>ダイ</t>
    </rPh>
    <rPh sb="2" eb="3">
      <t>コウ</t>
    </rPh>
    <phoneticPr fontId="2"/>
  </si>
  <si>
    <t>知事は、前項の規定による届出があったときは、低公害車導入割合その他規則で定める事項を公表するものとする。</t>
    <rPh sb="0" eb="2">
      <t>チジ</t>
    </rPh>
    <rPh sb="4" eb="6">
      <t>ゼンコウ</t>
    </rPh>
    <rPh sb="7" eb="9">
      <t>キテイ</t>
    </rPh>
    <rPh sb="12" eb="14">
      <t>トドケデ</t>
    </rPh>
    <rPh sb="22" eb="25">
      <t>テイコウガイ</t>
    </rPh>
    <rPh sb="25" eb="26">
      <t>シャ</t>
    </rPh>
    <rPh sb="26" eb="28">
      <t>ドウニュウ</t>
    </rPh>
    <rPh sb="28" eb="30">
      <t>ワリアイ</t>
    </rPh>
    <rPh sb="32" eb="33">
      <t>タ</t>
    </rPh>
    <rPh sb="33" eb="35">
      <t>キソク</t>
    </rPh>
    <rPh sb="36" eb="37">
      <t>サダ</t>
    </rPh>
    <rPh sb="39" eb="41">
      <t>ジコウ</t>
    </rPh>
    <rPh sb="42" eb="44">
      <t>コウヒョウ</t>
    </rPh>
    <phoneticPr fontId="2"/>
  </si>
  <si>
    <t>低公害車導入割合</t>
    <rPh sb="0" eb="3">
      <t>テイコウガイ</t>
    </rPh>
    <rPh sb="3" eb="4">
      <t>シャ</t>
    </rPh>
    <rPh sb="4" eb="6">
      <t>ドウニュウ</t>
    </rPh>
    <rPh sb="6" eb="8">
      <t>ワリアイ</t>
    </rPh>
    <phoneticPr fontId="2"/>
  </si>
  <si>
    <t>３割</t>
  </si>
  <si>
    <t>事業の用に供する自動車が、全て車両総重量１２トンを超える場合　</t>
    <rPh sb="0" eb="2">
      <t>ジギョウ</t>
    </rPh>
    <rPh sb="3" eb="4">
      <t>ヨウ</t>
    </rPh>
    <rPh sb="5" eb="6">
      <t>キョウ</t>
    </rPh>
    <rPh sb="8" eb="11">
      <t>ジドウシャ</t>
    </rPh>
    <rPh sb="25" eb="26">
      <t>コ</t>
    </rPh>
    <phoneticPr fontId="2"/>
  </si>
  <si>
    <t>２割</t>
    <phoneticPr fontId="2"/>
  </si>
  <si>
    <t>事業の用に供する車</t>
    <rPh sb="0" eb="2">
      <t>ジギョウ</t>
    </rPh>
    <rPh sb="3" eb="4">
      <t>ヨウ</t>
    </rPh>
    <rPh sb="5" eb="6">
      <t>キョウ</t>
    </rPh>
    <rPh sb="8" eb="9">
      <t>クルマ</t>
    </rPh>
    <phoneticPr fontId="2"/>
  </si>
  <si>
    <t>自動車（算定対象となる自動車）</t>
    <rPh sb="0" eb="3">
      <t>ジドウシャ</t>
    </rPh>
    <rPh sb="4" eb="6">
      <t>サンテイ</t>
    </rPh>
    <rPh sb="6" eb="8">
      <t>タイショウ</t>
    </rPh>
    <rPh sb="11" eb="14">
      <t>ジドウシャ</t>
    </rPh>
    <phoneticPr fontId="2"/>
  </si>
  <si>
    <t>=ＤＢＧ</t>
    <phoneticPr fontId="2"/>
  </si>
  <si>
    <t>２～３割</t>
    <rPh sb="3" eb="4">
      <t>ワリ</t>
    </rPh>
    <phoneticPr fontId="2"/>
  </si>
  <si>
    <t>自動車検査証（車検証）の例</t>
    <rPh sb="0" eb="3">
      <t>ジドウシャ</t>
    </rPh>
    <rPh sb="3" eb="6">
      <t>ケンサショウ</t>
    </rPh>
    <rPh sb="7" eb="10">
      <t>シャケンショウ</t>
    </rPh>
    <rPh sb="12" eb="13">
      <t>レイ</t>
    </rPh>
    <phoneticPr fontId="2"/>
  </si>
  <si>
    <t>愛知陸運支局長</t>
    <rPh sb="0" eb="2">
      <t>アイチ</t>
    </rPh>
    <rPh sb="2" eb="4">
      <t>リクウン</t>
    </rPh>
    <rPh sb="4" eb="6">
      <t>シキョク</t>
    </rPh>
    <rPh sb="6" eb="7">
      <t>チョウ</t>
    </rPh>
    <phoneticPr fontId="2"/>
  </si>
  <si>
    <t>自　動　車　検　査　証</t>
    <rPh sb="0" eb="1">
      <t>ジ</t>
    </rPh>
    <rPh sb="2" eb="3">
      <t>ドウ</t>
    </rPh>
    <rPh sb="4" eb="5">
      <t>クルマ</t>
    </rPh>
    <rPh sb="6" eb="7">
      <t>ケン</t>
    </rPh>
    <rPh sb="8" eb="9">
      <t>サ</t>
    </rPh>
    <rPh sb="10" eb="11">
      <t>アカシ</t>
    </rPh>
    <phoneticPr fontId="2"/>
  </si>
  <si>
    <t>自動車登録番号又は車両番号</t>
    <rPh sb="0" eb="3">
      <t>ジドウシャ</t>
    </rPh>
    <rPh sb="3" eb="5">
      <t>トウロク</t>
    </rPh>
    <rPh sb="5" eb="7">
      <t>バンゴウ</t>
    </rPh>
    <rPh sb="7" eb="8">
      <t>マタ</t>
    </rPh>
    <rPh sb="9" eb="11">
      <t>シャリョウ</t>
    </rPh>
    <rPh sb="11" eb="13">
      <t>バンゴウ</t>
    </rPh>
    <phoneticPr fontId="2"/>
  </si>
  <si>
    <t>登録年月日／交付年月日</t>
    <rPh sb="0" eb="2">
      <t>トウロク</t>
    </rPh>
    <rPh sb="2" eb="4">
      <t>ネンゲツ</t>
    </rPh>
    <rPh sb="4" eb="5">
      <t>ニチ</t>
    </rPh>
    <rPh sb="6" eb="8">
      <t>コウフ</t>
    </rPh>
    <rPh sb="8" eb="10">
      <t>ネンゲツ</t>
    </rPh>
    <rPh sb="10" eb="11">
      <t>ニチ</t>
    </rPh>
    <phoneticPr fontId="2"/>
  </si>
  <si>
    <t>初度登録年月</t>
    <rPh sb="0" eb="2">
      <t>ショド</t>
    </rPh>
    <rPh sb="2" eb="4">
      <t>トウロク</t>
    </rPh>
    <rPh sb="4" eb="6">
      <t>ネンゲツ</t>
    </rPh>
    <phoneticPr fontId="2"/>
  </si>
  <si>
    <t>用　途</t>
    <rPh sb="0" eb="1">
      <t>ヨウ</t>
    </rPh>
    <rPh sb="2" eb="3">
      <t>ト</t>
    </rPh>
    <phoneticPr fontId="2"/>
  </si>
  <si>
    <t>自家用事業用の別</t>
    <rPh sb="0" eb="3">
      <t>ジカヨウ</t>
    </rPh>
    <rPh sb="3" eb="6">
      <t>ジギョウヨウ</t>
    </rPh>
    <rPh sb="7" eb="8">
      <t>ベツ</t>
    </rPh>
    <phoneticPr fontId="2"/>
  </si>
  <si>
    <t>車　体　の　形　状</t>
    <rPh sb="0" eb="1">
      <t>クルマ</t>
    </rPh>
    <rPh sb="2" eb="3">
      <t>カラダ</t>
    </rPh>
    <rPh sb="6" eb="7">
      <t>カタチ</t>
    </rPh>
    <rPh sb="8" eb="9">
      <t>ジョウ</t>
    </rPh>
    <phoneticPr fontId="2"/>
  </si>
  <si>
    <t>名古屋１００　あ　◇◇◇◇</t>
    <rPh sb="0" eb="3">
      <t>ナ</t>
    </rPh>
    <phoneticPr fontId="2"/>
  </si>
  <si>
    <t>普通</t>
    <rPh sb="0" eb="2">
      <t>フツウ</t>
    </rPh>
    <phoneticPr fontId="2"/>
  </si>
  <si>
    <t>貨物</t>
    <rPh sb="0" eb="2">
      <t>カモツ</t>
    </rPh>
    <phoneticPr fontId="2"/>
  </si>
  <si>
    <t>事業用</t>
    <rPh sb="0" eb="3">
      <t>ジギョウヨウ</t>
    </rPh>
    <phoneticPr fontId="2"/>
  </si>
  <si>
    <t>車　　　　　　　　　　名</t>
    <rPh sb="0" eb="1">
      <t>クルマ</t>
    </rPh>
    <rPh sb="11" eb="12">
      <t>メイ</t>
    </rPh>
    <phoneticPr fontId="2"/>
  </si>
  <si>
    <t>乗　車　定　員</t>
    <rPh sb="0" eb="1">
      <t>ジョウ</t>
    </rPh>
    <rPh sb="2" eb="3">
      <t>クルマ</t>
    </rPh>
    <rPh sb="4" eb="5">
      <t>サダム</t>
    </rPh>
    <rPh sb="6" eb="7">
      <t>イン</t>
    </rPh>
    <phoneticPr fontId="2"/>
  </si>
  <si>
    <t>最大積載量</t>
    <rPh sb="0" eb="2">
      <t>サイダイ</t>
    </rPh>
    <rPh sb="2" eb="5">
      <t>セキサイリョウ</t>
    </rPh>
    <phoneticPr fontId="2"/>
  </si>
  <si>
    <t>車両重量</t>
    <rPh sb="0" eb="2">
      <t>シャリョウ</t>
    </rPh>
    <rPh sb="2" eb="4">
      <t>ジュウリョウ</t>
    </rPh>
    <phoneticPr fontId="2"/>
  </si>
  <si>
    <t>車　両　総　重　量</t>
    <rPh sb="0" eb="1">
      <t>クルマ</t>
    </rPh>
    <rPh sb="2" eb="3">
      <t>リョウ</t>
    </rPh>
    <rPh sb="4" eb="5">
      <t>ソウ</t>
    </rPh>
    <rPh sb="6" eb="7">
      <t>シゲル</t>
    </rPh>
    <rPh sb="8" eb="9">
      <t>リョウ</t>
    </rPh>
    <phoneticPr fontId="2"/>
  </si>
  <si>
    <t>車　　台　　番　　号</t>
    <rPh sb="0" eb="1">
      <t>クルマ</t>
    </rPh>
    <rPh sb="3" eb="4">
      <t>ダイ</t>
    </rPh>
    <rPh sb="6" eb="7">
      <t>バン</t>
    </rPh>
    <rPh sb="9" eb="10">
      <t>ゴウ</t>
    </rPh>
    <phoneticPr fontId="2"/>
  </si>
  <si>
    <t>長　　　　　さ</t>
    <rPh sb="0" eb="1">
      <t>ナガ</t>
    </rPh>
    <phoneticPr fontId="2"/>
  </si>
  <si>
    <t>幅</t>
    <rPh sb="0" eb="1">
      <t>ハバ</t>
    </rPh>
    <phoneticPr fontId="2"/>
  </si>
  <si>
    <t>高　　さ</t>
    <rPh sb="0" eb="1">
      <t>タカ</t>
    </rPh>
    <phoneticPr fontId="2"/>
  </si>
  <si>
    <t>前前軸重</t>
    <rPh sb="0" eb="1">
      <t>ゼン</t>
    </rPh>
    <rPh sb="1" eb="2">
      <t>ゼン</t>
    </rPh>
    <rPh sb="2" eb="3">
      <t>ジク</t>
    </rPh>
    <rPh sb="3" eb="4">
      <t>ジュウ</t>
    </rPh>
    <phoneticPr fontId="2"/>
  </si>
  <si>
    <t>前後軸重</t>
    <rPh sb="0" eb="2">
      <t>ゼンゴ</t>
    </rPh>
    <rPh sb="2" eb="3">
      <t>ジク</t>
    </rPh>
    <rPh sb="3" eb="4">
      <t>ジュウ</t>
    </rPh>
    <phoneticPr fontId="2"/>
  </si>
  <si>
    <t>後前軸重</t>
    <rPh sb="0" eb="1">
      <t>アト</t>
    </rPh>
    <rPh sb="1" eb="2">
      <t>マエ</t>
    </rPh>
    <rPh sb="2" eb="3">
      <t>ジク</t>
    </rPh>
    <rPh sb="3" eb="4">
      <t>ジュウ</t>
    </rPh>
    <phoneticPr fontId="2"/>
  </si>
  <si>
    <t>後後軸重</t>
    <rPh sb="0" eb="1">
      <t>ウシロ</t>
    </rPh>
    <rPh sb="1" eb="2">
      <t>ウシ</t>
    </rPh>
    <rPh sb="2" eb="3">
      <t>ジク</t>
    </rPh>
    <rPh sb="3" eb="4">
      <t>ジュウ</t>
    </rPh>
    <phoneticPr fontId="2"/>
  </si>
  <si>
    <t>型式</t>
    <rPh sb="0" eb="2">
      <t>カタシキ</t>
    </rPh>
    <phoneticPr fontId="2"/>
  </si>
  <si>
    <t>原動機の種類</t>
    <rPh sb="0" eb="3">
      <t>ゲンドウキ</t>
    </rPh>
    <rPh sb="4" eb="6">
      <t>シュルイ</t>
    </rPh>
    <phoneticPr fontId="2"/>
  </si>
  <si>
    <t>総排気量又は定格出力</t>
    <rPh sb="0" eb="4">
      <t>ソウハイキリョウ</t>
    </rPh>
    <rPh sb="4" eb="5">
      <t>マタ</t>
    </rPh>
    <rPh sb="6" eb="8">
      <t>テイカク</t>
    </rPh>
    <rPh sb="8" eb="10">
      <t>シュツリョク</t>
    </rPh>
    <phoneticPr fontId="2"/>
  </si>
  <si>
    <t>燃料の種類</t>
    <rPh sb="0" eb="2">
      <t>ネンリョウ</t>
    </rPh>
    <rPh sb="3" eb="5">
      <t>シュルイ</t>
    </rPh>
    <phoneticPr fontId="2"/>
  </si>
  <si>
    <t>型式指定番号</t>
    <rPh sb="0" eb="2">
      <t>カタシキ</t>
    </rPh>
    <rPh sb="2" eb="4">
      <t>シテイ</t>
    </rPh>
    <rPh sb="4" eb="6">
      <t>バンゴウ</t>
    </rPh>
    <phoneticPr fontId="2"/>
  </si>
  <si>
    <t>類別区分番号</t>
    <rPh sb="0" eb="2">
      <t>ルイベツ</t>
    </rPh>
    <rPh sb="2" eb="4">
      <t>クブン</t>
    </rPh>
    <rPh sb="4" eb="6">
      <t>バンゴウ</t>
    </rPh>
    <phoneticPr fontId="2"/>
  </si>
  <si>
    <t>所有者の氏名又は名称</t>
    <rPh sb="0" eb="3">
      <t>ショユウシャ</t>
    </rPh>
    <rPh sb="4" eb="6">
      <t>シメイ</t>
    </rPh>
    <rPh sb="6" eb="7">
      <t>マタ</t>
    </rPh>
    <rPh sb="8" eb="10">
      <t>メイショウ</t>
    </rPh>
    <phoneticPr fontId="2"/>
  </si>
  <si>
    <t>所有者の住所</t>
    <rPh sb="0" eb="3">
      <t>ショユウシャ</t>
    </rPh>
    <rPh sb="4" eb="6">
      <t>ジュウショ</t>
    </rPh>
    <phoneticPr fontId="2"/>
  </si>
  <si>
    <t>使用者の氏名又は名称</t>
    <rPh sb="0" eb="3">
      <t>シヨウシャ</t>
    </rPh>
    <rPh sb="4" eb="6">
      <t>シメイ</t>
    </rPh>
    <rPh sb="6" eb="7">
      <t>マタ</t>
    </rPh>
    <rPh sb="8" eb="10">
      <t>メイショウ</t>
    </rPh>
    <phoneticPr fontId="2"/>
  </si>
  <si>
    <t>使用者の住所</t>
    <rPh sb="0" eb="3">
      <t>シヨウシャ</t>
    </rPh>
    <rPh sb="4" eb="6">
      <t>ジュウショ</t>
    </rPh>
    <phoneticPr fontId="2"/>
  </si>
  <si>
    <t>使用の本拠の位置</t>
    <rPh sb="0" eb="2">
      <t>シヨウ</t>
    </rPh>
    <rPh sb="3" eb="5">
      <t>ホンキョ</t>
    </rPh>
    <rPh sb="6" eb="8">
      <t>イチ</t>
    </rPh>
    <phoneticPr fontId="2"/>
  </si>
  <si>
    <t>有効期間の満了する日</t>
    <rPh sb="0" eb="2">
      <t>ユウコウ</t>
    </rPh>
    <rPh sb="2" eb="4">
      <t>キカン</t>
    </rPh>
    <rPh sb="5" eb="7">
      <t>マンリョウ</t>
    </rPh>
    <rPh sb="9" eb="10">
      <t>ヒ</t>
    </rPh>
    <phoneticPr fontId="2"/>
  </si>
  <si>
    <t>　年　　　月　　　日</t>
    <rPh sb="1" eb="2">
      <t>ネン</t>
    </rPh>
    <rPh sb="5" eb="6">
      <t>ガツ</t>
    </rPh>
    <rPh sb="9" eb="10">
      <t>ニチ</t>
    </rPh>
    <phoneticPr fontId="2"/>
  </si>
  <si>
    <t>備　　　考</t>
    <rPh sb="0" eb="1">
      <t>ソナエ</t>
    </rPh>
    <rPh sb="4" eb="5">
      <t>コウ</t>
    </rPh>
    <phoneticPr fontId="2"/>
  </si>
  <si>
    <t>規則で定める低公害車導入割合（目標となる導入割合）</t>
    <rPh sb="0" eb="2">
      <t>キソク</t>
    </rPh>
    <rPh sb="3" eb="4">
      <t>サダ</t>
    </rPh>
    <rPh sb="6" eb="9">
      <t>テイコウガイ</t>
    </rPh>
    <rPh sb="9" eb="10">
      <t>シャ</t>
    </rPh>
    <rPh sb="10" eb="12">
      <t>ドウニュウ</t>
    </rPh>
    <rPh sb="12" eb="14">
      <t>ワリアイ</t>
    </rPh>
    <rPh sb="15" eb="17">
      <t>モクヒョウ</t>
    </rPh>
    <rPh sb="20" eb="22">
      <t>ドウニュウ</t>
    </rPh>
    <rPh sb="22" eb="24">
      <t>ワリアイ</t>
    </rPh>
    <phoneticPr fontId="2"/>
  </si>
  <si>
    <t>特定自動車使用事業者は、規則で定めるところにより、毎年度、前年度末の低公害車導入割合その他規則で定める事項を知事に届け出なければならない。</t>
    <rPh sb="0" eb="2">
      <t>トクテイ</t>
    </rPh>
    <rPh sb="2" eb="5">
      <t>ジドウシャ</t>
    </rPh>
    <rPh sb="5" eb="7">
      <t>シヨウ</t>
    </rPh>
    <rPh sb="7" eb="10">
      <t>ジギョウシャ</t>
    </rPh>
    <rPh sb="12" eb="14">
      <t>キソク</t>
    </rPh>
    <rPh sb="15" eb="16">
      <t>サダ</t>
    </rPh>
    <rPh sb="25" eb="28">
      <t>マイネンド</t>
    </rPh>
    <rPh sb="29" eb="32">
      <t>ゼンネンド</t>
    </rPh>
    <rPh sb="32" eb="33">
      <t>マツ</t>
    </rPh>
    <rPh sb="34" eb="37">
      <t>テイコウガイ</t>
    </rPh>
    <rPh sb="37" eb="38">
      <t>シャ</t>
    </rPh>
    <rPh sb="38" eb="40">
      <t>ドウニュウ</t>
    </rPh>
    <rPh sb="40" eb="42">
      <t>ワリアイ</t>
    </rPh>
    <rPh sb="44" eb="45">
      <t>タ</t>
    </rPh>
    <rPh sb="45" eb="47">
      <t>キソク</t>
    </rPh>
    <rPh sb="48" eb="49">
      <t>サダ</t>
    </rPh>
    <rPh sb="51" eb="53">
      <t>ジコウ</t>
    </rPh>
    <rPh sb="54" eb="56">
      <t>チジ</t>
    </rPh>
    <rPh sb="57" eb="58">
      <t>トド</t>
    </rPh>
    <rPh sb="59" eb="60">
      <t>デ</t>
    </rPh>
    <phoneticPr fontId="2"/>
  </si>
  <si>
    <t>条例第８０条の概要</t>
  </si>
  <si>
    <t>定義等</t>
    <rPh sb="0" eb="2">
      <t>テイギ</t>
    </rPh>
    <rPh sb="2" eb="3">
      <t>トウ</t>
    </rPh>
    <phoneticPr fontId="2"/>
  </si>
  <si>
    <t>電気自動車</t>
    <rPh sb="0" eb="2">
      <t>デンキ</t>
    </rPh>
    <rPh sb="2" eb="5">
      <t>ジドウシャ</t>
    </rPh>
    <phoneticPr fontId="2"/>
  </si>
  <si>
    <t>自動車の種別・総重量</t>
    <rPh sb="0" eb="3">
      <t>ジドウシャ</t>
    </rPh>
    <rPh sb="4" eb="6">
      <t>シュベツ</t>
    </rPh>
    <rPh sb="7" eb="10">
      <t>ソウジュウリョウ</t>
    </rPh>
    <phoneticPr fontId="2"/>
  </si>
  <si>
    <t>はじめに</t>
    <phoneticPr fontId="2"/>
  </si>
  <si>
    <t>（低公害車導入義務の対象事業者）</t>
    <rPh sb="1" eb="4">
      <t>テイコウガイ</t>
    </rPh>
    <rPh sb="4" eb="5">
      <t>シャ</t>
    </rPh>
    <rPh sb="5" eb="7">
      <t>ドウニュウ</t>
    </rPh>
    <rPh sb="7" eb="9">
      <t>ギム</t>
    </rPh>
    <rPh sb="10" eb="12">
      <t>タイショウ</t>
    </rPh>
    <rPh sb="12" eb="15">
      <t>ジギョウシャ</t>
    </rPh>
    <phoneticPr fontId="2"/>
  </si>
  <si>
    <t>（目標導入率）</t>
    <rPh sb="1" eb="3">
      <t>モクヒョウ</t>
    </rPh>
    <rPh sb="3" eb="6">
      <t>ドウニュウリツ</t>
    </rPh>
    <phoneticPr fontId="2"/>
  </si>
  <si>
    <t>カウント</t>
    <phoneticPr fontId="2"/>
  </si>
  <si>
    <t>&lt;=3500</t>
    <phoneticPr fontId="2"/>
  </si>
  <si>
    <t>&gt;1</t>
    <phoneticPr fontId="2"/>
  </si>
  <si>
    <t>&gt;3500</t>
    <phoneticPr fontId="2"/>
  </si>
  <si>
    <t>&lt;=12000</t>
    <phoneticPr fontId="2"/>
  </si>
  <si>
    <t>&gt;12000</t>
    <phoneticPr fontId="2"/>
  </si>
  <si>
    <t>①</t>
    <phoneticPr fontId="2"/>
  </si>
  <si>
    <t>&lt;=3500</t>
    <phoneticPr fontId="2"/>
  </si>
  <si>
    <t>&gt;3500</t>
    <phoneticPr fontId="2"/>
  </si>
  <si>
    <t>&lt;=12000</t>
    <phoneticPr fontId="2"/>
  </si>
  <si>
    <t>②</t>
    <phoneticPr fontId="2"/>
  </si>
  <si>
    <t>③</t>
    <phoneticPr fontId="2"/>
  </si>
  <si>
    <t>ＣＮＧ</t>
    <phoneticPr fontId="2"/>
  </si>
  <si>
    <t>ＣＮＧ</t>
    <phoneticPr fontId="2"/>
  </si>
  <si>
    <t>ＣＮＧ</t>
    <phoneticPr fontId="2"/>
  </si>
  <si>
    <t>④</t>
    <phoneticPr fontId="2"/>
  </si>
  <si>
    <t>メタノール</t>
    <phoneticPr fontId="2"/>
  </si>
  <si>
    <t>メタノール</t>
    <phoneticPr fontId="2"/>
  </si>
  <si>
    <t>メタノール</t>
    <phoneticPr fontId="2"/>
  </si>
  <si>
    <t>⑥</t>
    <phoneticPr fontId="2"/>
  </si>
  <si>
    <t>ＬＰＧ</t>
    <phoneticPr fontId="2"/>
  </si>
  <si>
    <t>ＬＰＧ</t>
    <phoneticPr fontId="2"/>
  </si>
  <si>
    <t>ＬＰＧ</t>
    <phoneticPr fontId="2"/>
  </si>
  <si>
    <t>１６⑤</t>
    <phoneticPr fontId="2"/>
  </si>
  <si>
    <t>=Ａ</t>
    <phoneticPr fontId="2"/>
  </si>
  <si>
    <t>&lt;=3500</t>
    <phoneticPr fontId="2"/>
  </si>
  <si>
    <t>ハイブリッド</t>
    <phoneticPr fontId="2"/>
  </si>
  <si>
    <t>=Ｈ</t>
    <phoneticPr fontId="2"/>
  </si>
  <si>
    <t>=Ｂ</t>
    <phoneticPr fontId="2"/>
  </si>
  <si>
    <t>=Ｃ</t>
    <phoneticPr fontId="2"/>
  </si>
  <si>
    <t>=Ｅ</t>
    <phoneticPr fontId="2"/>
  </si>
  <si>
    <t>=Ｊ</t>
    <phoneticPr fontId="2"/>
  </si>
  <si>
    <t>=Ｋ</t>
    <phoneticPr fontId="2"/>
  </si>
  <si>
    <t>=Ｌ</t>
    <phoneticPr fontId="2"/>
  </si>
  <si>
    <t>=Ｍ</t>
    <phoneticPr fontId="2"/>
  </si>
  <si>
    <t>=Ｎ</t>
    <phoneticPr fontId="2"/>
  </si>
  <si>
    <t>=Ｐ</t>
    <phoneticPr fontId="2"/>
  </si>
  <si>
    <t>=Ｑ</t>
    <phoneticPr fontId="2"/>
  </si>
  <si>
    <t>=Ｒ</t>
    <phoneticPr fontId="2"/>
  </si>
  <si>
    <t>=Ｓ</t>
    <phoneticPr fontId="2"/>
  </si>
  <si>
    <t>=Ｔ</t>
    <phoneticPr fontId="2"/>
  </si>
  <si>
    <t>=Ｕ</t>
    <phoneticPr fontId="2"/>
  </si>
  <si>
    <t>=Ｖ</t>
    <phoneticPr fontId="2"/>
  </si>
  <si>
    <t>=Ｘ</t>
    <phoneticPr fontId="2"/>
  </si>
  <si>
    <t>=Ｙ</t>
    <phoneticPr fontId="2"/>
  </si>
  <si>
    <t>=Ｚ</t>
    <phoneticPr fontId="2"/>
  </si>
  <si>
    <t>=ＫＡ</t>
    <phoneticPr fontId="2"/>
  </si>
  <si>
    <t>=ＫＢ</t>
    <phoneticPr fontId="2"/>
  </si>
  <si>
    <t>=ＫＣ</t>
    <phoneticPr fontId="2"/>
  </si>
  <si>
    <t>=ＫＤ</t>
    <phoneticPr fontId="2"/>
  </si>
  <si>
    <t>=ＧＡ</t>
    <phoneticPr fontId="2"/>
  </si>
  <si>
    <t>=ＧＢ</t>
    <phoneticPr fontId="2"/>
  </si>
  <si>
    <t>１６⑤</t>
    <phoneticPr fontId="2"/>
  </si>
  <si>
    <t>１６⑤</t>
    <phoneticPr fontId="2"/>
  </si>
  <si>
    <t>&gt;3500</t>
    <phoneticPr fontId="2"/>
  </si>
  <si>
    <t>&lt;=12000</t>
    <phoneticPr fontId="2"/>
  </si>
  <si>
    <t>１６⑤</t>
    <phoneticPr fontId="2"/>
  </si>
  <si>
    <t>&gt;12000</t>
    <phoneticPr fontId="2"/>
  </si>
  <si>
    <t>=ＨＡ</t>
    <phoneticPr fontId="2"/>
  </si>
  <si>
    <t>=ＨＢ</t>
    <phoneticPr fontId="2"/>
  </si>
  <si>
    <t>=ＨＣ</t>
    <phoneticPr fontId="2"/>
  </si>
  <si>
    <t>=ＨＤ</t>
    <phoneticPr fontId="2"/>
  </si>
  <si>
    <t>=ＨＥ</t>
    <phoneticPr fontId="2"/>
  </si>
  <si>
    <t>=ＨＧ</t>
    <phoneticPr fontId="2"/>
  </si>
  <si>
    <t>ガソリン</t>
    <phoneticPr fontId="2"/>
  </si>
  <si>
    <t>=ＨＨ</t>
    <phoneticPr fontId="2"/>
  </si>
  <si>
    <t>=ＨＪ</t>
    <phoneticPr fontId="2"/>
  </si>
  <si>
    <t>=ＨＫ</t>
    <phoneticPr fontId="2"/>
  </si>
  <si>
    <t>=ＨＬ</t>
    <phoneticPr fontId="2"/>
  </si>
  <si>
    <t>=ＨＮ</t>
    <phoneticPr fontId="2"/>
  </si>
  <si>
    <t>=ＨＰ</t>
    <phoneticPr fontId="2"/>
  </si>
  <si>
    <t>=ＨＱ</t>
    <phoneticPr fontId="2"/>
  </si>
  <si>
    <t>=ＨＳ</t>
    <phoneticPr fontId="2"/>
  </si>
  <si>
    <t>=ＨＴ</t>
    <phoneticPr fontId="2"/>
  </si>
  <si>
    <t>=ＨＵ</t>
    <phoneticPr fontId="2"/>
  </si>
  <si>
    <t>=ＨＷ</t>
    <phoneticPr fontId="2"/>
  </si>
  <si>
    <t>=ＷＡ</t>
    <phoneticPr fontId="2"/>
  </si>
  <si>
    <t>=ＷＤ</t>
    <phoneticPr fontId="2"/>
  </si>
  <si>
    <t>=ＷＧ</t>
    <phoneticPr fontId="2"/>
  </si>
  <si>
    <t>=ＷＢ</t>
    <phoneticPr fontId="2"/>
  </si>
  <si>
    <t>=ＷＥ</t>
    <phoneticPr fontId="2"/>
  </si>
  <si>
    <t>=ＷＨ</t>
    <phoneticPr fontId="2"/>
  </si>
  <si>
    <t>=ＷＣ</t>
    <phoneticPr fontId="2"/>
  </si>
  <si>
    <t>=ＷＦ</t>
    <phoneticPr fontId="2"/>
  </si>
  <si>
    <t>=ＷＪ</t>
    <phoneticPr fontId="2"/>
  </si>
  <si>
    <t>=ＷＫ</t>
    <phoneticPr fontId="2"/>
  </si>
  <si>
    <t>=ＷＮ</t>
    <phoneticPr fontId="2"/>
  </si>
  <si>
    <t>=ＷＬ</t>
    <phoneticPr fontId="2"/>
  </si>
  <si>
    <t>=ＷＰ</t>
    <phoneticPr fontId="2"/>
  </si>
  <si>
    <t>=ＷＭ</t>
    <phoneticPr fontId="2"/>
  </si>
  <si>
    <t>=ＷＱ</t>
    <phoneticPr fontId="2"/>
  </si>
  <si>
    <t>=ＸＡ</t>
    <phoneticPr fontId="2"/>
  </si>
  <si>
    <t>=ＸＢ</t>
    <phoneticPr fontId="2"/>
  </si>
  <si>
    <t>=ＹＡ</t>
    <phoneticPr fontId="2"/>
  </si>
  <si>
    <t>=ＹＢ</t>
    <phoneticPr fontId="2"/>
  </si>
  <si>
    <t>=ＺＡ</t>
    <phoneticPr fontId="2"/>
  </si>
  <si>
    <t>=ＺＢ</t>
    <phoneticPr fontId="2"/>
  </si>
  <si>
    <t>=ＸＣ</t>
    <phoneticPr fontId="2"/>
  </si>
  <si>
    <t>=ＹＣ</t>
    <phoneticPr fontId="2"/>
  </si>
  <si>
    <t>=ＺＣ</t>
    <phoneticPr fontId="2"/>
  </si>
  <si>
    <t>=ＸＥ</t>
    <phoneticPr fontId="2"/>
  </si>
  <si>
    <t>=ＸＦ</t>
    <phoneticPr fontId="2"/>
  </si>
  <si>
    <t>=ＸＧ</t>
    <phoneticPr fontId="2"/>
  </si>
  <si>
    <t>=ＸＨ</t>
    <phoneticPr fontId="2"/>
  </si>
  <si>
    <t>=ＹＥ</t>
    <phoneticPr fontId="2"/>
  </si>
  <si>
    <t>=ＹＦ</t>
    <phoneticPr fontId="2"/>
  </si>
  <si>
    <t>=ＹＧ</t>
    <phoneticPr fontId="2"/>
  </si>
  <si>
    <t>=ＹＨ</t>
    <phoneticPr fontId="2"/>
  </si>
  <si>
    <t>=ＺＥ</t>
    <phoneticPr fontId="2"/>
  </si>
  <si>
    <t>=ＺＦ</t>
    <phoneticPr fontId="2"/>
  </si>
  <si>
    <t>=ＺＧ</t>
    <phoneticPr fontId="2"/>
  </si>
  <si>
    <t>=ＺＨ</t>
    <phoneticPr fontId="2"/>
  </si>
  <si>
    <t>=ＨＸ</t>
    <phoneticPr fontId="2"/>
  </si>
  <si>
    <t>=ＨＹ</t>
    <phoneticPr fontId="2"/>
  </si>
  <si>
    <t>=ＨＦ</t>
    <phoneticPr fontId="2"/>
  </si>
  <si>
    <t>=ＨＲ</t>
    <phoneticPr fontId="2"/>
  </si>
  <si>
    <t>=ＷＲ</t>
    <phoneticPr fontId="2"/>
  </si>
  <si>
    <t>=ＷＳ</t>
    <phoneticPr fontId="2"/>
  </si>
  <si>
    <t>=ＷＴ</t>
    <phoneticPr fontId="2"/>
  </si>
  <si>
    <t>=ＸＤ</t>
    <phoneticPr fontId="2"/>
  </si>
  <si>
    <t>=ＹＤ</t>
    <phoneticPr fontId="2"/>
  </si>
  <si>
    <t>=ＺＤ</t>
    <phoneticPr fontId="2"/>
  </si>
  <si>
    <t>=ＸＬ</t>
    <phoneticPr fontId="2"/>
  </si>
  <si>
    <t>=ＹＬ</t>
    <phoneticPr fontId="2"/>
  </si>
  <si>
    <t>=ＺＬ</t>
    <phoneticPr fontId="2"/>
  </si>
  <si>
    <t>=ＶＡ</t>
    <phoneticPr fontId="2"/>
  </si>
  <si>
    <t>=ＶＢ</t>
    <phoneticPr fontId="2"/>
  </si>
  <si>
    <t>=ＶＣ</t>
    <phoneticPr fontId="2"/>
  </si>
  <si>
    <t>=ＶＤ</t>
    <phoneticPr fontId="2"/>
  </si>
  <si>
    <t>=ＶＥ</t>
    <phoneticPr fontId="2"/>
  </si>
  <si>
    <t>=ＶＦ</t>
    <phoneticPr fontId="2"/>
  </si>
  <si>
    <t>=ＶＧ</t>
    <phoneticPr fontId="2"/>
  </si>
  <si>
    <t>=ＶＨ</t>
    <phoneticPr fontId="2"/>
  </si>
  <si>
    <t>=ＨＭ</t>
    <phoneticPr fontId="2"/>
  </si>
  <si>
    <t>=ＷＵ</t>
    <phoneticPr fontId="2"/>
  </si>
  <si>
    <t>=ＷＶ</t>
    <phoneticPr fontId="2"/>
  </si>
  <si>
    <t>=ＷＷ</t>
    <phoneticPr fontId="2"/>
  </si>
  <si>
    <t>=ＨＺ</t>
    <phoneticPr fontId="2"/>
  </si>
  <si>
    <t>=ＸＭ</t>
    <phoneticPr fontId="2"/>
  </si>
  <si>
    <t>=ＹＭ</t>
    <phoneticPr fontId="2"/>
  </si>
  <si>
    <t>=ＺＭ</t>
    <phoneticPr fontId="2"/>
  </si>
  <si>
    <t>=ＶＪ</t>
    <phoneticPr fontId="2"/>
  </si>
  <si>
    <t>=ＶＫ</t>
    <phoneticPr fontId="2"/>
  </si>
  <si>
    <t>=ＶＬ</t>
    <phoneticPr fontId="2"/>
  </si>
  <si>
    <t>=ＶＭ</t>
    <phoneticPr fontId="2"/>
  </si>
  <si>
    <t>=ＶＮ</t>
    <phoneticPr fontId="2"/>
  </si>
  <si>
    <t>=ＶＰ</t>
    <phoneticPr fontId="2"/>
  </si>
  <si>
    <t>=ＶＱ</t>
    <phoneticPr fontId="2"/>
  </si>
  <si>
    <t>=ＶＲ</t>
    <phoneticPr fontId="2"/>
  </si>
  <si>
    <t>=ＤＡ</t>
    <phoneticPr fontId="2"/>
  </si>
  <si>
    <t>=ＤＤ</t>
    <phoneticPr fontId="2"/>
  </si>
  <si>
    <t>=ＤＧ</t>
    <phoneticPr fontId="2"/>
  </si>
  <si>
    <t>=ＤＢ</t>
    <phoneticPr fontId="2"/>
  </si>
  <si>
    <t>=ＤＥ</t>
    <phoneticPr fontId="2"/>
  </si>
  <si>
    <t>=ＤＨ</t>
    <phoneticPr fontId="2"/>
  </si>
  <si>
    <t>=ＤＣ</t>
    <phoneticPr fontId="2"/>
  </si>
  <si>
    <t>=ＤＦ</t>
    <phoneticPr fontId="2"/>
  </si>
  <si>
    <t>=ＤＪ</t>
    <phoneticPr fontId="2"/>
  </si>
  <si>
    <t>=ＤＫ</t>
    <phoneticPr fontId="2"/>
  </si>
  <si>
    <t>=ＤＮ</t>
    <phoneticPr fontId="2"/>
  </si>
  <si>
    <t>=ＤＬ</t>
    <phoneticPr fontId="2"/>
  </si>
  <si>
    <t>=ＤＰ</t>
    <phoneticPr fontId="2"/>
  </si>
  <si>
    <t>=ＤＭ</t>
    <phoneticPr fontId="2"/>
  </si>
  <si>
    <t>=ＤＱ</t>
    <phoneticPr fontId="2"/>
  </si>
  <si>
    <t>=ＴＡ</t>
    <phoneticPr fontId="2"/>
  </si>
  <si>
    <t>&lt;3500</t>
    <phoneticPr fontId="2"/>
  </si>
  <si>
    <t>=ＴＢ</t>
    <phoneticPr fontId="2"/>
  </si>
  <si>
    <t>=ＬＡ</t>
    <phoneticPr fontId="2"/>
  </si>
  <si>
    <t>=ＬＢ</t>
    <phoneticPr fontId="2"/>
  </si>
  <si>
    <t>=ＵＡ</t>
    <phoneticPr fontId="2"/>
  </si>
  <si>
    <t>=ＵＢ</t>
    <phoneticPr fontId="2"/>
  </si>
  <si>
    <t>=ＴＣ</t>
    <phoneticPr fontId="2"/>
  </si>
  <si>
    <t>=ＬＣ</t>
    <phoneticPr fontId="2"/>
  </si>
  <si>
    <t>=ＵＣ</t>
    <phoneticPr fontId="2"/>
  </si>
  <si>
    <t>=ＴＥ</t>
    <phoneticPr fontId="2"/>
  </si>
  <si>
    <t>=ＴＦ</t>
    <phoneticPr fontId="2"/>
  </si>
  <si>
    <t>=ＴＧ</t>
    <phoneticPr fontId="2"/>
  </si>
  <si>
    <t>=ＴＨ</t>
    <phoneticPr fontId="2"/>
  </si>
  <si>
    <t>=ＬＥ</t>
    <phoneticPr fontId="2"/>
  </si>
  <si>
    <t>=ＬＦ</t>
    <phoneticPr fontId="2"/>
  </si>
  <si>
    <t>=ＬＧ</t>
    <phoneticPr fontId="2"/>
  </si>
  <si>
    <t>=ＬＨ</t>
    <phoneticPr fontId="2"/>
  </si>
  <si>
    <t>=ＵＥ</t>
    <phoneticPr fontId="2"/>
  </si>
  <si>
    <t>=ＵＦ</t>
    <phoneticPr fontId="2"/>
  </si>
  <si>
    <t>=ＵＧ</t>
    <phoneticPr fontId="2"/>
  </si>
  <si>
    <t>=ＵＨ</t>
    <phoneticPr fontId="2"/>
  </si>
  <si>
    <t>=ＤＲ</t>
    <phoneticPr fontId="2"/>
  </si>
  <si>
    <t>=ＤＳ</t>
    <phoneticPr fontId="2"/>
  </si>
  <si>
    <t>=ＤＴ</t>
    <phoneticPr fontId="2"/>
  </si>
  <si>
    <t>=ＴＤ</t>
    <phoneticPr fontId="2"/>
  </si>
  <si>
    <t>=ＬＤ</t>
    <phoneticPr fontId="2"/>
  </si>
  <si>
    <t>=ＵＤ</t>
    <phoneticPr fontId="2"/>
  </si>
  <si>
    <t>=ＴＬ</t>
    <phoneticPr fontId="2"/>
  </si>
  <si>
    <t>=ＬＬ</t>
    <phoneticPr fontId="2"/>
  </si>
  <si>
    <t>=ＵＬ</t>
    <phoneticPr fontId="2"/>
  </si>
  <si>
    <t>=ＰＡ</t>
    <phoneticPr fontId="2"/>
  </si>
  <si>
    <t>=ＰＢ</t>
    <phoneticPr fontId="2"/>
  </si>
  <si>
    <t>=ＰＣ</t>
    <phoneticPr fontId="2"/>
  </si>
  <si>
    <t>=ＰＥ</t>
    <phoneticPr fontId="2"/>
  </si>
  <si>
    <t>=ＰＦ</t>
    <phoneticPr fontId="2"/>
  </si>
  <si>
    <t>=ＰＧ</t>
    <phoneticPr fontId="2"/>
  </si>
  <si>
    <t>=ＰＨ</t>
    <phoneticPr fontId="2"/>
  </si>
  <si>
    <t>=ＤＵ</t>
    <phoneticPr fontId="2"/>
  </si>
  <si>
    <t>=ＤＶ</t>
    <phoneticPr fontId="2"/>
  </si>
  <si>
    <t>=ＤＷ</t>
    <phoneticPr fontId="2"/>
  </si>
  <si>
    <t>ＴＭ</t>
    <phoneticPr fontId="2"/>
  </si>
  <si>
    <t>=ＬＭ</t>
    <phoneticPr fontId="2"/>
  </si>
  <si>
    <t>=ＵＭ</t>
    <phoneticPr fontId="2"/>
  </si>
  <si>
    <t>=ＰＪ</t>
    <phoneticPr fontId="2"/>
  </si>
  <si>
    <t>=ＰＫ</t>
    <phoneticPr fontId="2"/>
  </si>
  <si>
    <t>=ＰＬ</t>
    <phoneticPr fontId="2"/>
  </si>
  <si>
    <t>=ＰＭ</t>
    <phoneticPr fontId="2"/>
  </si>
  <si>
    <t>=ＰＮ</t>
    <phoneticPr fontId="2"/>
  </si>
  <si>
    <t>=ＰＰ</t>
    <phoneticPr fontId="2"/>
  </si>
  <si>
    <t>=ＰＱ</t>
    <phoneticPr fontId="2"/>
  </si>
  <si>
    <t>=ＰＲ</t>
    <phoneticPr fontId="2"/>
  </si>
  <si>
    <t>=ＫＲ</t>
    <phoneticPr fontId="2"/>
  </si>
  <si>
    <t>１７⑤</t>
    <phoneticPr fontId="2"/>
  </si>
  <si>
    <t>ガソリン</t>
    <phoneticPr fontId="2"/>
  </si>
  <si>
    <t>=ＡＡＤ</t>
    <phoneticPr fontId="2"/>
  </si>
  <si>
    <t>=ＡＡＥ</t>
    <phoneticPr fontId="2"/>
  </si>
  <si>
    <t>=ＡＡＦ</t>
    <phoneticPr fontId="2"/>
  </si>
  <si>
    <t>=ＣＡＡ</t>
    <phoneticPr fontId="2"/>
  </si>
  <si>
    <t>=ＣＡＥ</t>
    <phoneticPr fontId="2"/>
  </si>
  <si>
    <t>=ＣＡＦ</t>
    <phoneticPr fontId="2"/>
  </si>
  <si>
    <t>=ＤＡＡ</t>
    <phoneticPr fontId="2"/>
  </si>
  <si>
    <t>=ＤＡＤ</t>
    <phoneticPr fontId="2"/>
  </si>
  <si>
    <t>=ＤＡＥ</t>
    <phoneticPr fontId="2"/>
  </si>
  <si>
    <t>=ＤＡＦ</t>
    <phoneticPr fontId="2"/>
  </si>
  <si>
    <t>=ＥＡＡ</t>
    <phoneticPr fontId="2"/>
  </si>
  <si>
    <t>=ＥＡＤ</t>
    <phoneticPr fontId="2"/>
  </si>
  <si>
    <t>=ＥＡＥ</t>
    <phoneticPr fontId="2"/>
  </si>
  <si>
    <t>=ＥＡＦ</t>
    <phoneticPr fontId="2"/>
  </si>
  <si>
    <t>=ＧＡＡ</t>
    <phoneticPr fontId="2"/>
  </si>
  <si>
    <t>=ＧＡＤ</t>
    <phoneticPr fontId="2"/>
  </si>
  <si>
    <t>=ＧＡＥ</t>
    <phoneticPr fontId="2"/>
  </si>
  <si>
    <t>=ＧＡＦ</t>
    <phoneticPr fontId="2"/>
  </si>
  <si>
    <t>=ＨＡＡ</t>
    <phoneticPr fontId="2"/>
  </si>
  <si>
    <t>=ＨＡＤ</t>
    <phoneticPr fontId="2"/>
  </si>
  <si>
    <t>=ＨＡＥ</t>
    <phoneticPr fontId="2"/>
  </si>
  <si>
    <t>=ＨＡＦ</t>
    <phoneticPr fontId="2"/>
  </si>
  <si>
    <t>=ＡＣＢ</t>
    <phoneticPr fontId="2"/>
  </si>
  <si>
    <t>=ＡＣＣ</t>
    <phoneticPr fontId="2"/>
  </si>
  <si>
    <t>=ＡＣＤ</t>
    <phoneticPr fontId="2"/>
  </si>
  <si>
    <t>=ＡＣＥ</t>
    <phoneticPr fontId="2"/>
  </si>
  <si>
    <t>=ＡＣＦ</t>
    <phoneticPr fontId="2"/>
  </si>
  <si>
    <t>=ＣＣＢ</t>
    <phoneticPr fontId="2"/>
  </si>
  <si>
    <t>=ＣＣＣ</t>
    <phoneticPr fontId="2"/>
  </si>
  <si>
    <t>=ＣＣＤ</t>
    <phoneticPr fontId="2"/>
  </si>
  <si>
    <t>=ＣＣＥ</t>
    <phoneticPr fontId="2"/>
  </si>
  <si>
    <t>=ＣＣＦ</t>
    <phoneticPr fontId="2"/>
  </si>
  <si>
    <t>=ＤＣＢ</t>
    <phoneticPr fontId="2"/>
  </si>
  <si>
    <t>=ＤＣＣ</t>
    <phoneticPr fontId="2"/>
  </si>
  <si>
    <t>=ＤＣＤ</t>
    <phoneticPr fontId="2"/>
  </si>
  <si>
    <t>=ＤＣＥ</t>
    <phoneticPr fontId="2"/>
  </si>
  <si>
    <t>=ＤＣＦ</t>
    <phoneticPr fontId="2"/>
  </si>
  <si>
    <t>=ＥＣＢ</t>
    <phoneticPr fontId="2"/>
  </si>
  <si>
    <t>=ＥＣＣ</t>
    <phoneticPr fontId="2"/>
  </si>
  <si>
    <t>=ＥＣＤ</t>
    <phoneticPr fontId="2"/>
  </si>
  <si>
    <t>=ＥＣＥ</t>
    <phoneticPr fontId="2"/>
  </si>
  <si>
    <t>=ＥＣＦ</t>
    <phoneticPr fontId="2"/>
  </si>
  <si>
    <t>=ＧＣＢ</t>
    <phoneticPr fontId="2"/>
  </si>
  <si>
    <t>=ＧＣＣ</t>
    <phoneticPr fontId="2"/>
  </si>
  <si>
    <t>=ＧＣＤ</t>
    <phoneticPr fontId="2"/>
  </si>
  <si>
    <t>=ＧＣＥ</t>
    <phoneticPr fontId="2"/>
  </si>
  <si>
    <t>=ＧＣＦ</t>
    <phoneticPr fontId="2"/>
  </si>
  <si>
    <t>=ＨＣＢ</t>
    <phoneticPr fontId="2"/>
  </si>
  <si>
    <t>=ＨＣＣ</t>
    <phoneticPr fontId="2"/>
  </si>
  <si>
    <t>=ＨＣＤ</t>
    <phoneticPr fontId="2"/>
  </si>
  <si>
    <t>=ＨＣＥ</t>
    <phoneticPr fontId="2"/>
  </si>
  <si>
    <t>=ＨＣＦ</t>
    <phoneticPr fontId="2"/>
  </si>
  <si>
    <t>１７⑤</t>
    <phoneticPr fontId="2"/>
  </si>
  <si>
    <t>=ＡＡＧ</t>
    <phoneticPr fontId="2"/>
  </si>
  <si>
    <t>=ＡＤＧ</t>
    <phoneticPr fontId="2"/>
  </si>
  <si>
    <t>乗用車換算で、２００台以上の自動車を使用する事業者は、県民の生活環境の保全等に関する条例に基づき、低公害車の導入が義務づけられます。</t>
    <rPh sb="10" eb="13">
      <t>ダイイジョウ</t>
    </rPh>
    <rPh sb="14" eb="17">
      <t>ジドウシャ</t>
    </rPh>
    <rPh sb="18" eb="20">
      <t>シヨウ</t>
    </rPh>
    <rPh sb="22" eb="25">
      <t>ジギョウシャ</t>
    </rPh>
    <rPh sb="27" eb="29">
      <t>ケンミン</t>
    </rPh>
    <rPh sb="30" eb="32">
      <t>セイカツ</t>
    </rPh>
    <rPh sb="32" eb="34">
      <t>カンキョウ</t>
    </rPh>
    <rPh sb="35" eb="37">
      <t>ホゼン</t>
    </rPh>
    <rPh sb="37" eb="38">
      <t>トウ</t>
    </rPh>
    <rPh sb="39" eb="40">
      <t>カン</t>
    </rPh>
    <rPh sb="42" eb="44">
      <t>ジョウレイ</t>
    </rPh>
    <rPh sb="45" eb="46">
      <t>モト</t>
    </rPh>
    <rPh sb="49" eb="52">
      <t>テイコウガイ</t>
    </rPh>
    <rPh sb="52" eb="53">
      <t>シャ</t>
    </rPh>
    <rPh sb="54" eb="56">
      <t>ドウニュウ</t>
    </rPh>
    <rPh sb="57" eb="59">
      <t>ギム</t>
    </rPh>
    <phoneticPr fontId="2"/>
  </si>
  <si>
    <t>留意事項その２　平成７年規制車以前の型式記号の自動車で、自動車検査証の備考欄にハイブリッド車と記載されている場合は、使用燃料欄にハイブリッドと入力する。</t>
    <rPh sb="0" eb="2">
      <t>リュウイ</t>
    </rPh>
    <rPh sb="2" eb="4">
      <t>ジコウ</t>
    </rPh>
    <rPh sb="71" eb="73">
      <t>ニュウリョク</t>
    </rPh>
    <phoneticPr fontId="2"/>
  </si>
  <si>
    <t>車検証の「車両総重量」をｋｇ単位で記入</t>
  </si>
  <si>
    <t>低公害車の種別ごとの台数</t>
    <rPh sb="0" eb="3">
      <t>テイコウガイ</t>
    </rPh>
    <rPh sb="3" eb="4">
      <t>シャ</t>
    </rPh>
    <rPh sb="5" eb="7">
      <t>シュベツ</t>
    </rPh>
    <rPh sb="10" eb="12">
      <t>ダイスウ</t>
    </rPh>
    <phoneticPr fontId="2"/>
  </si>
  <si>
    <t>項番号</t>
    <rPh sb="0" eb="2">
      <t>コウバン</t>
    </rPh>
    <rPh sb="2" eb="3">
      <t>ゴウ</t>
    </rPh>
    <phoneticPr fontId="2"/>
  </si>
  <si>
    <t>低公害車の種別</t>
    <rPh sb="0" eb="3">
      <t>テイコウガイ</t>
    </rPh>
    <rPh sb="3" eb="4">
      <t>シャ</t>
    </rPh>
    <rPh sb="5" eb="7">
      <t>シュベツ</t>
    </rPh>
    <phoneticPr fontId="2"/>
  </si>
  <si>
    <t>乗合自動車及び貨物自動車で車両総重量１２トン超のもの</t>
    <rPh sb="0" eb="2">
      <t>ノリアイ</t>
    </rPh>
    <rPh sb="2" eb="5">
      <t>ジドウシャ</t>
    </rPh>
    <rPh sb="5" eb="6">
      <t>オヨ</t>
    </rPh>
    <rPh sb="7" eb="9">
      <t>カモツ</t>
    </rPh>
    <rPh sb="9" eb="12">
      <t>ジドウシャ</t>
    </rPh>
    <rPh sb="13" eb="15">
      <t>シャリョウ</t>
    </rPh>
    <rPh sb="15" eb="16">
      <t>ソウ</t>
    </rPh>
    <rPh sb="16" eb="18">
      <t>ジュウリョウ</t>
    </rPh>
    <rPh sb="22" eb="23">
      <t>コ</t>
    </rPh>
    <phoneticPr fontId="2"/>
  </si>
  <si>
    <t>計　　　（Ａ）</t>
    <rPh sb="0" eb="1">
      <t>ケイ</t>
    </rPh>
    <phoneticPr fontId="2"/>
  </si>
  <si>
    <t>換算係数　　（ａ）</t>
    <rPh sb="0" eb="2">
      <t>カンサン</t>
    </rPh>
    <rPh sb="2" eb="4">
      <t>ケイスウ</t>
    </rPh>
    <phoneticPr fontId="2"/>
  </si>
  <si>
    <t>計×換算係数　　（Ａ）×（ａ）</t>
    <rPh sb="0" eb="1">
      <t>ケイ</t>
    </rPh>
    <rPh sb="2" eb="4">
      <t>カンサン</t>
    </rPh>
    <rPh sb="4" eb="6">
      <t>ケイスウ</t>
    </rPh>
    <phoneticPr fontId="2"/>
  </si>
  <si>
    <t>知事が別に定める自動車　（Ｂ）</t>
    <rPh sb="0" eb="2">
      <t>チジ</t>
    </rPh>
    <rPh sb="3" eb="4">
      <t>ベツ</t>
    </rPh>
    <rPh sb="5" eb="6">
      <t>サダ</t>
    </rPh>
    <rPh sb="8" eb="11">
      <t>ジドウシャ</t>
    </rPh>
    <phoneticPr fontId="2"/>
  </si>
  <si>
    <t>換算係数　　（ｂ）</t>
    <rPh sb="0" eb="2">
      <t>カンサン</t>
    </rPh>
    <rPh sb="2" eb="4">
      <t>ケイスウ</t>
    </rPh>
    <phoneticPr fontId="2"/>
  </si>
  <si>
    <t>知事が別に定める自動車×換算係数
（Ｂ）×（ｂ）</t>
    <rPh sb="0" eb="2">
      <t>チジ</t>
    </rPh>
    <rPh sb="3" eb="4">
      <t>ベツ</t>
    </rPh>
    <rPh sb="5" eb="6">
      <t>サダ</t>
    </rPh>
    <rPh sb="8" eb="11">
      <t>ジドウシャ</t>
    </rPh>
    <rPh sb="12" eb="14">
      <t>カンサン</t>
    </rPh>
    <rPh sb="14" eb="16">
      <t>ケイスウ</t>
    </rPh>
    <phoneticPr fontId="2"/>
  </si>
  <si>
    <r>
      <t xml:space="preserve">低公害車以外の自動車 </t>
    </r>
    <r>
      <rPr>
        <sz val="11"/>
        <rFont val="ＭＳ Ｐゴシック"/>
        <family val="3"/>
        <charset val="128"/>
      </rPr>
      <t xml:space="preserve"> （Ｃ）</t>
    </r>
    <rPh sb="0" eb="3">
      <t>テイコウガイ</t>
    </rPh>
    <rPh sb="3" eb="4">
      <t>シャ</t>
    </rPh>
    <rPh sb="4" eb="6">
      <t>イガイ</t>
    </rPh>
    <rPh sb="7" eb="10">
      <t>ジドウシャ</t>
    </rPh>
    <phoneticPr fontId="2"/>
  </si>
  <si>
    <t>合計×換算係数　（Ｄ）×（ｃ）</t>
    <rPh sb="0" eb="2">
      <t>ゴウケイ</t>
    </rPh>
    <rPh sb="3" eb="5">
      <t>カンサン</t>
    </rPh>
    <rPh sb="5" eb="7">
      <t>ケイスウ</t>
    </rPh>
    <phoneticPr fontId="2"/>
  </si>
  <si>
    <t>換算係数　（ｃ）</t>
    <rPh sb="0" eb="2">
      <t>カンサン</t>
    </rPh>
    <rPh sb="2" eb="4">
      <t>ケイスウ</t>
    </rPh>
    <phoneticPr fontId="2"/>
  </si>
  <si>
    <t>低公害車導入割合（実績）</t>
    <rPh sb="0" eb="3">
      <t>テイコウガイ</t>
    </rPh>
    <rPh sb="3" eb="4">
      <t>シャ</t>
    </rPh>
    <rPh sb="4" eb="6">
      <t>ドウニュウ</t>
    </rPh>
    <rPh sb="6" eb="8">
      <t>ワリアイ</t>
    </rPh>
    <rPh sb="9" eb="11">
      <t>ジッセキ</t>
    </rPh>
    <phoneticPr fontId="2"/>
  </si>
  <si>
    <t>低公害車導入割合（目標）</t>
    <rPh sb="0" eb="3">
      <t>テイコウガイ</t>
    </rPh>
    <rPh sb="3" eb="4">
      <t>シャ</t>
    </rPh>
    <rPh sb="4" eb="6">
      <t>ドウニュウ</t>
    </rPh>
    <rPh sb="6" eb="8">
      <t>ワリアイ</t>
    </rPh>
    <rPh sb="9" eb="11">
      <t>モクヒョウ</t>
    </rPh>
    <phoneticPr fontId="2"/>
  </si>
  <si>
    <t>低公害車の導入義務の対象となる特定自動車使用事業者は、（Ｄ）×（ｃ）の合計≧２００台の場合</t>
    <rPh sb="0" eb="3">
      <t>テイコウガイ</t>
    </rPh>
    <rPh sb="3" eb="4">
      <t>シャ</t>
    </rPh>
    <rPh sb="5" eb="7">
      <t>ドウニュウ</t>
    </rPh>
    <rPh sb="7" eb="9">
      <t>ギム</t>
    </rPh>
    <rPh sb="10" eb="12">
      <t>タイショウ</t>
    </rPh>
    <rPh sb="15" eb="17">
      <t>トクテイ</t>
    </rPh>
    <rPh sb="17" eb="20">
      <t>ジドウシャ</t>
    </rPh>
    <rPh sb="20" eb="22">
      <t>シヨウ</t>
    </rPh>
    <rPh sb="22" eb="25">
      <t>ジギョウシャ</t>
    </rPh>
    <rPh sb="35" eb="37">
      <t>ゴウケイ</t>
    </rPh>
    <rPh sb="41" eb="42">
      <t>ダイ</t>
    </rPh>
    <rPh sb="43" eb="45">
      <t>バアイ</t>
    </rPh>
    <phoneticPr fontId="2"/>
  </si>
  <si>
    <t>今後の対策</t>
    <rPh sb="0" eb="2">
      <t>コンゴ</t>
    </rPh>
    <rPh sb="3" eb="5">
      <t>タイサク</t>
    </rPh>
    <phoneticPr fontId="2"/>
  </si>
  <si>
    <t>（実績導入率）</t>
    <rPh sb="1" eb="3">
      <t>ジッセキ</t>
    </rPh>
    <rPh sb="3" eb="6">
      <t>ドウニュウリツ</t>
    </rPh>
    <phoneticPr fontId="2"/>
  </si>
  <si>
    <t>軽油</t>
    <rPh sb="0" eb="2">
      <t>ケイユ</t>
    </rPh>
    <phoneticPr fontId="2"/>
  </si>
  <si>
    <t>KR</t>
  </si>
  <si>
    <t>軽油</t>
  </si>
  <si>
    <t>ＬＰＧ</t>
  </si>
  <si>
    <t>ガソリン</t>
  </si>
  <si>
    <t>LA</t>
  </si>
  <si>
    <t>LB</t>
  </si>
  <si>
    <t>LD</t>
  </si>
  <si>
    <t>合計</t>
    <rPh sb="0" eb="2">
      <t>ゴウケイ</t>
    </rPh>
    <phoneticPr fontId="2"/>
  </si>
  <si>
    <t>&lt;=12000</t>
  </si>
  <si>
    <t>合計（事業の用に供する自動車）
（Ｄ）＝（Ａ）＋（Ｂ）＋（Ｃ）</t>
    <rPh sb="0" eb="2">
      <t>ゴウケイ</t>
    </rPh>
    <rPh sb="3" eb="5">
      <t>ジギョウ</t>
    </rPh>
    <rPh sb="6" eb="7">
      <t>ヨウ</t>
    </rPh>
    <rPh sb="8" eb="9">
      <t>キョウ</t>
    </rPh>
    <rPh sb="11" eb="14">
      <t>ジドウシャ</t>
    </rPh>
    <phoneticPr fontId="2"/>
  </si>
  <si>
    <t>=ＫＳ</t>
  </si>
  <si>
    <t>ＷＡ</t>
    <phoneticPr fontId="2"/>
  </si>
  <si>
    <t>ＷＤ</t>
    <phoneticPr fontId="2"/>
  </si>
  <si>
    <t>ＷＧ</t>
    <phoneticPr fontId="2"/>
  </si>
  <si>
    <t>ＷＢ</t>
    <phoneticPr fontId="2"/>
  </si>
  <si>
    <t>ＷＥ</t>
    <phoneticPr fontId="2"/>
  </si>
  <si>
    <t>ＷＨ</t>
    <phoneticPr fontId="2"/>
  </si>
  <si>
    <t>ＷＣ</t>
    <phoneticPr fontId="2"/>
  </si>
  <si>
    <t>ＷＦ</t>
    <phoneticPr fontId="2"/>
  </si>
  <si>
    <t>ＷＪ</t>
    <phoneticPr fontId="2"/>
  </si>
  <si>
    <t>ＷＫ</t>
    <phoneticPr fontId="2"/>
  </si>
  <si>
    <t>ＷＮ</t>
    <phoneticPr fontId="2"/>
  </si>
  <si>
    <t>ＷＬ</t>
    <phoneticPr fontId="2"/>
  </si>
  <si>
    <t>ＷＰ</t>
    <phoneticPr fontId="2"/>
  </si>
  <si>
    <t>ＷＭ</t>
    <phoneticPr fontId="2"/>
  </si>
  <si>
    <t>ＷＱ</t>
    <phoneticPr fontId="2"/>
  </si>
  <si>
    <t>ＸＥ</t>
    <phoneticPr fontId="2"/>
  </si>
  <si>
    <t>ＸＦ</t>
    <phoneticPr fontId="2"/>
  </si>
  <si>
    <t>ＸＧ</t>
    <phoneticPr fontId="2"/>
  </si>
  <si>
    <t>ＸＨ</t>
    <phoneticPr fontId="2"/>
  </si>
  <si>
    <t>ＹＥ</t>
    <phoneticPr fontId="2"/>
  </si>
  <si>
    <t>ＹＦ</t>
    <phoneticPr fontId="2"/>
  </si>
  <si>
    <t>ＹＧ</t>
    <phoneticPr fontId="2"/>
  </si>
  <si>
    <t>ＹＨ</t>
    <phoneticPr fontId="2"/>
  </si>
  <si>
    <t>ＺＥ</t>
    <phoneticPr fontId="2"/>
  </si>
  <si>
    <t>ＺＦ</t>
    <phoneticPr fontId="2"/>
  </si>
  <si>
    <t>ＺＧ</t>
    <phoneticPr fontId="2"/>
  </si>
  <si>
    <t>ＺＨ</t>
    <phoneticPr fontId="2"/>
  </si>
  <si>
    <t>ＷＶ</t>
    <phoneticPr fontId="2"/>
  </si>
  <si>
    <t>ＨＪ</t>
    <phoneticPr fontId="2"/>
  </si>
  <si>
    <t>ＷＲ</t>
    <phoneticPr fontId="2"/>
  </si>
  <si>
    <t>ＷＳ</t>
    <phoneticPr fontId="2"/>
  </si>
  <si>
    <t>ＷＴ</t>
    <phoneticPr fontId="2"/>
  </si>
  <si>
    <r>
      <t>=</t>
    </r>
    <r>
      <rPr>
        <sz val="11"/>
        <rFont val="ＭＳ Ｐゴシック"/>
        <family val="3"/>
        <charset val="128"/>
      </rPr>
      <t>ＬＡＤ</t>
    </r>
    <phoneticPr fontId="2"/>
  </si>
  <si>
    <t>=ＬＡＥ</t>
    <phoneticPr fontId="2"/>
  </si>
  <si>
    <t>=ＬＡＦ</t>
    <phoneticPr fontId="2"/>
  </si>
  <si>
    <t>=ＭＡＡ</t>
    <phoneticPr fontId="2"/>
  </si>
  <si>
    <t>=ＭＡＤ</t>
    <phoneticPr fontId="2"/>
  </si>
  <si>
    <t>=ＭＡＥ</t>
    <phoneticPr fontId="2"/>
  </si>
  <si>
    <t>=ＭＡＦ</t>
    <phoneticPr fontId="2"/>
  </si>
  <si>
    <t>=ＲＡＡ</t>
    <phoneticPr fontId="2"/>
  </si>
  <si>
    <t>=ＲＡＤ</t>
    <phoneticPr fontId="2"/>
  </si>
  <si>
    <t>=ＲＡＥ</t>
    <phoneticPr fontId="2"/>
  </si>
  <si>
    <t>=ＲＡＦ</t>
    <phoneticPr fontId="2"/>
  </si>
  <si>
    <t>=ＬＣＢ</t>
    <phoneticPr fontId="2"/>
  </si>
  <si>
    <t>=ＬＣＣ</t>
    <phoneticPr fontId="2"/>
  </si>
  <si>
    <t>=ＬＣＤ</t>
    <phoneticPr fontId="2"/>
  </si>
  <si>
    <t>=ＬＣＥ</t>
    <phoneticPr fontId="2"/>
  </si>
  <si>
    <t>=ＬＣＦ</t>
    <phoneticPr fontId="2"/>
  </si>
  <si>
    <t>=ＬＪＢ</t>
    <phoneticPr fontId="2"/>
  </si>
  <si>
    <t>=ＬＪＣ</t>
    <phoneticPr fontId="2"/>
  </si>
  <si>
    <t>=ＬＪＤ</t>
    <phoneticPr fontId="2"/>
  </si>
  <si>
    <t>=ＬＪＥ</t>
    <phoneticPr fontId="2"/>
  </si>
  <si>
    <t>=ＬＪＦ</t>
    <phoneticPr fontId="2"/>
  </si>
  <si>
    <t>=ＭＣＢ</t>
    <phoneticPr fontId="2"/>
  </si>
  <si>
    <t>=ＭＣＣ</t>
    <phoneticPr fontId="2"/>
  </si>
  <si>
    <t>=ＭＣＤ</t>
    <phoneticPr fontId="2"/>
  </si>
  <si>
    <t>=ＭＣＥ</t>
    <phoneticPr fontId="2"/>
  </si>
  <si>
    <t>=ＭＣＦ</t>
    <phoneticPr fontId="2"/>
  </si>
  <si>
    <t>=ＭＪＢ</t>
    <phoneticPr fontId="2"/>
  </si>
  <si>
    <t>=ＭＪＣ</t>
    <phoneticPr fontId="2"/>
  </si>
  <si>
    <t>=ＭＪＤ</t>
    <phoneticPr fontId="2"/>
  </si>
  <si>
    <t>=ＭＪＥ</t>
    <phoneticPr fontId="2"/>
  </si>
  <si>
    <t>=ＭＪＦ</t>
    <phoneticPr fontId="2"/>
  </si>
  <si>
    <t>=ＲＣＢ</t>
    <phoneticPr fontId="2"/>
  </si>
  <si>
    <t>=ＲＣＣ</t>
    <phoneticPr fontId="2"/>
  </si>
  <si>
    <t>=ＲＣＤ</t>
    <phoneticPr fontId="2"/>
  </si>
  <si>
    <t>=ＲＣＥ</t>
    <phoneticPr fontId="2"/>
  </si>
  <si>
    <t>=ＲＣＦ</t>
    <phoneticPr fontId="2"/>
  </si>
  <si>
    <t>=ＲＪＢ</t>
    <phoneticPr fontId="2"/>
  </si>
  <si>
    <t>=ＲＪＣ</t>
    <phoneticPr fontId="2"/>
  </si>
  <si>
    <t>=ＲＪＤ</t>
    <phoneticPr fontId="2"/>
  </si>
  <si>
    <t>=ＲＪＥ</t>
    <phoneticPr fontId="2"/>
  </si>
  <si>
    <t>=ＲＪＦ</t>
    <phoneticPr fontId="2"/>
  </si>
  <si>
    <t>=ＳＣＦ</t>
    <phoneticPr fontId="2"/>
  </si>
  <si>
    <t>=ＳＪＦ</t>
    <phoneticPr fontId="2"/>
  </si>
  <si>
    <t>=ＬＡＡ</t>
    <phoneticPr fontId="2"/>
  </si>
  <si>
    <t>=ＬＡＧ</t>
    <phoneticPr fontId="2"/>
  </si>
  <si>
    <t>=ＲＪＧ</t>
    <phoneticPr fontId="2"/>
  </si>
  <si>
    <t>ＷＵ</t>
    <phoneticPr fontId="2"/>
  </si>
  <si>
    <t>ＷＷ</t>
    <phoneticPr fontId="2"/>
  </si>
  <si>
    <t>ＤＡ</t>
    <phoneticPr fontId="2"/>
  </si>
  <si>
    <t>ＴＦ</t>
    <phoneticPr fontId="2"/>
  </si>
  <si>
    <t>ＴＧ</t>
    <phoneticPr fontId="2"/>
  </si>
  <si>
    <t>ＴＨ</t>
    <phoneticPr fontId="2"/>
  </si>
  <si>
    <t>ＬＥ</t>
    <phoneticPr fontId="2"/>
  </si>
  <si>
    <t>ＬＦ</t>
    <phoneticPr fontId="2"/>
  </si>
  <si>
    <t>ＬＧ</t>
    <phoneticPr fontId="2"/>
  </si>
  <si>
    <t>ＬＨ</t>
    <phoneticPr fontId="2"/>
  </si>
  <si>
    <t>ＵＥ</t>
    <phoneticPr fontId="2"/>
  </si>
  <si>
    <t>ＵＦ</t>
    <phoneticPr fontId="2"/>
  </si>
  <si>
    <t>ＵＧ</t>
    <phoneticPr fontId="2"/>
  </si>
  <si>
    <t>ＵＨ</t>
    <phoneticPr fontId="2"/>
  </si>
  <si>
    <t>ＤＤ</t>
    <phoneticPr fontId="2"/>
  </si>
  <si>
    <t>ＤＧ</t>
    <phoneticPr fontId="2"/>
  </si>
  <si>
    <t>ＤＢ</t>
    <phoneticPr fontId="2"/>
  </si>
  <si>
    <t>ＤＥ</t>
    <phoneticPr fontId="2"/>
  </si>
  <si>
    <t>ＤＨ</t>
    <phoneticPr fontId="2"/>
  </si>
  <si>
    <t>ＤＣ</t>
    <phoneticPr fontId="2"/>
  </si>
  <si>
    <t>ＤＦ</t>
    <phoneticPr fontId="2"/>
  </si>
  <si>
    <t>ＤＪ</t>
    <phoneticPr fontId="2"/>
  </si>
  <si>
    <t>ＤＫ</t>
    <phoneticPr fontId="2"/>
  </si>
  <si>
    <t>ＤＮ</t>
    <phoneticPr fontId="2"/>
  </si>
  <si>
    <t>ＤＬ</t>
    <phoneticPr fontId="2"/>
  </si>
  <si>
    <t>ＤＰ</t>
    <phoneticPr fontId="2"/>
  </si>
  <si>
    <t>ＤＭ</t>
    <phoneticPr fontId="2"/>
  </si>
  <si>
    <t>ＤＱ</t>
    <phoneticPr fontId="2"/>
  </si>
  <si>
    <t>ＤＲ</t>
    <phoneticPr fontId="2"/>
  </si>
  <si>
    <t>ＤＳ</t>
    <phoneticPr fontId="2"/>
  </si>
  <si>
    <t>ＤＴ</t>
    <phoneticPr fontId="2"/>
  </si>
  <si>
    <t>ＤＵ</t>
    <phoneticPr fontId="2"/>
  </si>
  <si>
    <t>ＤＶ</t>
    <phoneticPr fontId="2"/>
  </si>
  <si>
    <t>ＤＷ</t>
    <phoneticPr fontId="2"/>
  </si>
  <si>
    <t>平成７年規制車以前の型式記号の自動車で</t>
    <rPh sb="0" eb="2">
      <t>ヘイセイ</t>
    </rPh>
    <rPh sb="3" eb="4">
      <t>ネン</t>
    </rPh>
    <rPh sb="4" eb="7">
      <t>キセイシャ</t>
    </rPh>
    <rPh sb="7" eb="9">
      <t>イゼン</t>
    </rPh>
    <rPh sb="10" eb="12">
      <t>カタシキ</t>
    </rPh>
    <rPh sb="12" eb="14">
      <t>キゴウ</t>
    </rPh>
    <rPh sb="15" eb="17">
      <t>ジドウ</t>
    </rPh>
    <rPh sb="17" eb="18">
      <t>クルマ</t>
    </rPh>
    <phoneticPr fontId="2"/>
  </si>
  <si>
    <t>計</t>
  </si>
  <si>
    <t>普通自動車、小型自動車、軽自動車（ＮＯx・ＰＭ法に基づく実績報告等では軽自動車は対象とならないが、本条例では算定対象）。</t>
    <rPh sb="23" eb="24">
      <t>ホウ</t>
    </rPh>
    <rPh sb="25" eb="26">
      <t>モト</t>
    </rPh>
    <rPh sb="28" eb="30">
      <t>ジッセキ</t>
    </rPh>
    <rPh sb="30" eb="32">
      <t>ホウコク</t>
    </rPh>
    <rPh sb="32" eb="33">
      <t>トウ</t>
    </rPh>
    <rPh sb="35" eb="39">
      <t>ケイジドウシャ</t>
    </rPh>
    <rPh sb="40" eb="42">
      <t>タイショウ</t>
    </rPh>
    <rPh sb="49" eb="50">
      <t>ホン</t>
    </rPh>
    <rPh sb="50" eb="52">
      <t>ジョウレイ</t>
    </rPh>
    <rPh sb="54" eb="56">
      <t>サンテイ</t>
    </rPh>
    <rPh sb="56" eb="58">
      <t>タイショウ</t>
    </rPh>
    <phoneticPr fontId="2"/>
  </si>
  <si>
    <t>民間事業者、市町村、公営企業 など</t>
    <rPh sb="6" eb="9">
      <t>シチョウソン</t>
    </rPh>
    <rPh sb="10" eb="12">
      <t>コウエイ</t>
    </rPh>
    <rPh sb="12" eb="14">
      <t>キギョウ</t>
    </rPh>
    <phoneticPr fontId="2"/>
  </si>
  <si>
    <t>④メタノール車</t>
    <rPh sb="6" eb="7">
      <t>シャ</t>
    </rPh>
    <phoneticPr fontId="2"/>
  </si>
  <si>
    <t>車両総重量の確認必要、車両重量が３．５トン以下の車。この他に、大臣認定車がある（車検証の備考欄で確認）。</t>
    <rPh sb="0" eb="2">
      <t>シャリョウ</t>
    </rPh>
    <rPh sb="2" eb="5">
      <t>ソウジュウリョウ</t>
    </rPh>
    <rPh sb="6" eb="8">
      <t>カクニン</t>
    </rPh>
    <rPh sb="8" eb="10">
      <t>ヒツヨウ</t>
    </rPh>
    <rPh sb="11" eb="13">
      <t>シャリョウ</t>
    </rPh>
    <rPh sb="13" eb="15">
      <t>ジュウリョウ</t>
    </rPh>
    <rPh sb="21" eb="23">
      <t>イカ</t>
    </rPh>
    <rPh sb="24" eb="25">
      <t>クルマ</t>
    </rPh>
    <rPh sb="28" eb="29">
      <t>ホカ</t>
    </rPh>
    <rPh sb="31" eb="33">
      <t>ダイジン</t>
    </rPh>
    <rPh sb="33" eb="35">
      <t>ニンテイ</t>
    </rPh>
    <rPh sb="35" eb="36">
      <t>シャ</t>
    </rPh>
    <rPh sb="40" eb="43">
      <t>シャケンショウ</t>
    </rPh>
    <rPh sb="44" eb="47">
      <t>ビコウラン</t>
    </rPh>
    <rPh sb="48" eb="50">
      <t>カクニン</t>
    </rPh>
    <phoneticPr fontId="2"/>
  </si>
  <si>
    <t>ＸＬ</t>
    <phoneticPr fontId="2"/>
  </si>
  <si>
    <t>ＹＬ</t>
    <phoneticPr fontId="2"/>
  </si>
  <si>
    <t>ＺＬ</t>
    <phoneticPr fontId="2"/>
  </si>
  <si>
    <t>ＶＣ</t>
    <phoneticPr fontId="2"/>
  </si>
  <si>
    <t>ＶＤ</t>
    <phoneticPr fontId="2"/>
  </si>
  <si>
    <t>ＶＥ</t>
    <phoneticPr fontId="2"/>
  </si>
  <si>
    <t>ＶＦ</t>
    <phoneticPr fontId="2"/>
  </si>
  <si>
    <t>ＶＧ</t>
    <phoneticPr fontId="2"/>
  </si>
  <si>
    <t>ＶＨ</t>
    <phoneticPr fontId="2"/>
  </si>
  <si>
    <t>車両総重量の確認必要、車両重量が３．５トンを超え１２トン以下の車。</t>
    <phoneticPr fontId="2"/>
  </si>
  <si>
    <t>ＸＭ</t>
    <phoneticPr fontId="2"/>
  </si>
  <si>
    <t>ＹＭ</t>
    <phoneticPr fontId="2"/>
  </si>
  <si>
    <t>ＺＭ</t>
    <phoneticPr fontId="2"/>
  </si>
  <si>
    <t>ＶＬ</t>
    <phoneticPr fontId="2"/>
  </si>
  <si>
    <t>ＶＭ</t>
    <phoneticPr fontId="2"/>
  </si>
  <si>
    <t>ＶＮ</t>
    <phoneticPr fontId="2"/>
  </si>
  <si>
    <t>ＶＰ</t>
    <phoneticPr fontId="2"/>
  </si>
  <si>
    <t>ＶＱ</t>
    <phoneticPr fontId="2"/>
  </si>
  <si>
    <t>ＶＲ</t>
    <phoneticPr fontId="2"/>
  </si>
  <si>
    <t>ＴＬ</t>
    <phoneticPr fontId="2"/>
  </si>
  <si>
    <t>ＬＬ</t>
    <phoneticPr fontId="2"/>
  </si>
  <si>
    <t>ＵＬ</t>
    <phoneticPr fontId="2"/>
  </si>
  <si>
    <t>ＰＡ</t>
    <phoneticPr fontId="2"/>
  </si>
  <si>
    <t>ＰＢ</t>
    <phoneticPr fontId="2"/>
  </si>
  <si>
    <t>ＰＣ</t>
    <phoneticPr fontId="2"/>
  </si>
  <si>
    <t>ＰＤ</t>
    <phoneticPr fontId="2"/>
  </si>
  <si>
    <t>ＰＥ</t>
    <phoneticPr fontId="2"/>
  </si>
  <si>
    <t>ＰＦ</t>
    <phoneticPr fontId="2"/>
  </si>
  <si>
    <t>ＰＧ</t>
    <phoneticPr fontId="2"/>
  </si>
  <si>
    <t>２４９９５ｋｇ</t>
    <phoneticPr fontId="2"/>
  </si>
  <si>
    <t>※特定自動車使用事業者が、低公害車導入状況報告書を提出すること。愛知県内に複数の事業所がある場合、それらを合算して報告すること。個々の事業所で使用する自動車の台数が、２００台未満（乗用車換算）であっても、合算後の台数が２００台以上（乗用車換算）である場合は、報告義務がある。</t>
    <rPh sb="1" eb="3">
      <t>トクテイ</t>
    </rPh>
    <rPh sb="3" eb="6">
      <t>ジドウシャ</t>
    </rPh>
    <rPh sb="6" eb="8">
      <t>シヨウ</t>
    </rPh>
    <rPh sb="8" eb="11">
      <t>ジギョウシャ</t>
    </rPh>
    <rPh sb="13" eb="17">
      <t>テイコウガイシャ</t>
    </rPh>
    <rPh sb="17" eb="19">
      <t>ドウニュウ</t>
    </rPh>
    <rPh sb="19" eb="21">
      <t>ジョウキョウ</t>
    </rPh>
    <rPh sb="21" eb="24">
      <t>ホウコクショ</t>
    </rPh>
    <rPh sb="25" eb="27">
      <t>テイシュツ</t>
    </rPh>
    <rPh sb="32" eb="35">
      <t>ア</t>
    </rPh>
    <rPh sb="35" eb="36">
      <t>ナイ</t>
    </rPh>
    <rPh sb="37" eb="39">
      <t>フクスウ</t>
    </rPh>
    <rPh sb="40" eb="43">
      <t>ジギョウショ</t>
    </rPh>
    <rPh sb="46" eb="48">
      <t>バアイ</t>
    </rPh>
    <rPh sb="53" eb="55">
      <t>ガッサン</t>
    </rPh>
    <rPh sb="57" eb="59">
      <t>ホウコク</t>
    </rPh>
    <rPh sb="64" eb="66">
      <t>ココ</t>
    </rPh>
    <rPh sb="67" eb="70">
      <t>ジギョウショ</t>
    </rPh>
    <rPh sb="71" eb="73">
      <t>シヨウ</t>
    </rPh>
    <rPh sb="75" eb="78">
      <t>ジドウシャ</t>
    </rPh>
    <rPh sb="79" eb="81">
      <t>ダイスウ</t>
    </rPh>
    <rPh sb="86" eb="87">
      <t>ダイ</t>
    </rPh>
    <rPh sb="87" eb="89">
      <t>ミマン</t>
    </rPh>
    <rPh sb="90" eb="93">
      <t>ジョウヨウシャ</t>
    </rPh>
    <rPh sb="93" eb="95">
      <t>カンサン</t>
    </rPh>
    <rPh sb="102" eb="104">
      <t>ガッサン</t>
    </rPh>
    <rPh sb="104" eb="105">
      <t>ゴ</t>
    </rPh>
    <rPh sb="106" eb="108">
      <t>ダイスウ</t>
    </rPh>
    <rPh sb="112" eb="113">
      <t>ダイ</t>
    </rPh>
    <rPh sb="113" eb="115">
      <t>イジョウ</t>
    </rPh>
    <rPh sb="116" eb="119">
      <t>ジョウヨウシャ</t>
    </rPh>
    <rPh sb="119" eb="121">
      <t>カンサン</t>
    </rPh>
    <rPh sb="125" eb="127">
      <t>バアイ</t>
    </rPh>
    <rPh sb="129" eb="131">
      <t>ホウコク</t>
    </rPh>
    <rPh sb="131" eb="133">
      <t>ギム</t>
    </rPh>
    <phoneticPr fontId="2"/>
  </si>
  <si>
    <t>※リース車両を使用する場合、車両の所有者がリース会社であっても、車両の使用者が当該事業者であれば、導入状況報告書の対象車両となる。
※使用者の住所が県外であっても、使用の本拠の位置が県内であれば、導入状況報告書の対象車両である。</t>
    <rPh sb="4" eb="6">
      <t>シャリョウ</t>
    </rPh>
    <rPh sb="7" eb="9">
      <t>シヨウ</t>
    </rPh>
    <rPh sb="11" eb="13">
      <t>バアイ</t>
    </rPh>
    <rPh sb="14" eb="16">
      <t>シャリョウ</t>
    </rPh>
    <rPh sb="17" eb="20">
      <t>ショユウシャ</t>
    </rPh>
    <rPh sb="24" eb="26">
      <t>ガイシャ</t>
    </rPh>
    <rPh sb="32" eb="34">
      <t>シャリョウ</t>
    </rPh>
    <rPh sb="35" eb="38">
      <t>シヨウシャ</t>
    </rPh>
    <rPh sb="39" eb="41">
      <t>トウガイ</t>
    </rPh>
    <rPh sb="41" eb="44">
      <t>ジギョウシャ</t>
    </rPh>
    <rPh sb="49" eb="51">
      <t>ドウニュウ</t>
    </rPh>
    <rPh sb="51" eb="53">
      <t>ジョウキョウ</t>
    </rPh>
    <rPh sb="53" eb="56">
      <t>ホウコクショ</t>
    </rPh>
    <rPh sb="57" eb="59">
      <t>タイショウ</t>
    </rPh>
    <rPh sb="59" eb="61">
      <t>シャリョウ</t>
    </rPh>
    <rPh sb="67" eb="70">
      <t>シヨウシャ</t>
    </rPh>
    <rPh sb="71" eb="73">
      <t>ジュウショ</t>
    </rPh>
    <rPh sb="74" eb="76">
      <t>ケンガイ</t>
    </rPh>
    <rPh sb="82" eb="84">
      <t>シヨウ</t>
    </rPh>
    <rPh sb="85" eb="87">
      <t>ホンキョ</t>
    </rPh>
    <rPh sb="88" eb="90">
      <t>イチ</t>
    </rPh>
    <rPh sb="91" eb="93">
      <t>ケンナイ</t>
    </rPh>
    <rPh sb="98" eb="100">
      <t>ドウニュウ</t>
    </rPh>
    <rPh sb="100" eb="102">
      <t>ジョウキョウ</t>
    </rPh>
    <rPh sb="102" eb="105">
      <t>ホウコクショ</t>
    </rPh>
    <rPh sb="106" eb="108">
      <t>タイショウ</t>
    </rPh>
    <rPh sb="108" eb="110">
      <t>シャリョウ</t>
    </rPh>
    <phoneticPr fontId="2"/>
  </si>
  <si>
    <t>ＰＨ</t>
    <phoneticPr fontId="2"/>
  </si>
  <si>
    <t>ＬＭ</t>
    <phoneticPr fontId="2"/>
  </si>
  <si>
    <t>ＰＪ</t>
    <phoneticPr fontId="2"/>
  </si>
  <si>
    <t>ＰＫ</t>
    <phoneticPr fontId="2"/>
  </si>
  <si>
    <t>ＰＬ</t>
    <phoneticPr fontId="2"/>
  </si>
  <si>
    <t>ＰＭ</t>
    <phoneticPr fontId="2"/>
  </si>
  <si>
    <t>ＰＮ</t>
    <phoneticPr fontId="2"/>
  </si>
  <si>
    <t>ＰＰ</t>
    <phoneticPr fontId="2"/>
  </si>
  <si>
    <t>ＰＱ</t>
    <phoneticPr fontId="2"/>
  </si>
  <si>
    <t>ＰＲ</t>
    <phoneticPr fontId="2"/>
  </si>
  <si>
    <t>ＴＭ</t>
    <phoneticPr fontId="2"/>
  </si>
  <si>
    <t>ＵＤ</t>
    <phoneticPr fontId="2"/>
  </si>
  <si>
    <t>ＵＭ</t>
    <phoneticPr fontId="2"/>
  </si>
  <si>
    <t>車両総重量の確認必要、車両重量が１２トンを超える車。</t>
    <rPh sb="21" eb="22">
      <t>コ</t>
    </rPh>
    <phoneticPr fontId="2"/>
  </si>
  <si>
    <t>車両総重量の確認必要、車両重量が３．５トンを超え１２トン以下の車。この他に、大臣認定車がある（車検証の備考欄で確認）。</t>
    <phoneticPr fontId="2"/>
  </si>
  <si>
    <t>車両総重量の確認必要、車両重量が１２トンを超える車。この他に、大臣認定車がある（車検証の備考欄で確認）。</t>
    <rPh sb="21" eb="22">
      <t>コ</t>
    </rPh>
    <phoneticPr fontId="2"/>
  </si>
  <si>
    <t>車両総重量の確認必要、車両重量が３．５トン以下の車。</t>
    <rPh sb="21" eb="23">
      <t>イカ</t>
    </rPh>
    <phoneticPr fontId="2"/>
  </si>
  <si>
    <t>ＫＲ</t>
    <phoneticPr fontId="2"/>
  </si>
  <si>
    <t>ＫＳ</t>
    <phoneticPr fontId="2"/>
  </si>
  <si>
    <t>１５年規制適合車</t>
    <rPh sb="2" eb="3">
      <t>ネン</t>
    </rPh>
    <rPh sb="3" eb="5">
      <t>キセイ</t>
    </rPh>
    <rPh sb="5" eb="8">
      <t>テキゴウシャ</t>
    </rPh>
    <phoneticPr fontId="2"/>
  </si>
  <si>
    <t>１６年規制適合車</t>
    <rPh sb="2" eb="3">
      <t>ネン</t>
    </rPh>
    <rPh sb="3" eb="5">
      <t>キセイ</t>
    </rPh>
    <rPh sb="5" eb="7">
      <t>テキゴウ</t>
    </rPh>
    <rPh sb="7" eb="8">
      <t>グルマ</t>
    </rPh>
    <phoneticPr fontId="2"/>
  </si>
  <si>
    <t>されている場合は、</t>
    <rPh sb="5" eb="7">
      <t>バアイ</t>
    </rPh>
    <phoneticPr fontId="2"/>
  </si>
  <si>
    <t>車検証の「型式」欄のハイフン左側の１桁または２桁または３桁のアルファベットの記号（識別記号）</t>
  </si>
  <si>
    <t>車検証の「型式」欄のハイフン左側の１桁または２桁または３桁のアルファベットの記号（識別記号）</t>
    <phoneticPr fontId="2"/>
  </si>
  <si>
    <t>=ＧＤＢ</t>
    <phoneticPr fontId="2"/>
  </si>
  <si>
    <t>=ＧＢＤ</t>
    <phoneticPr fontId="2"/>
  </si>
  <si>
    <t>=ＧＢＦ</t>
    <phoneticPr fontId="2"/>
  </si>
  <si>
    <t>２１⑤</t>
    <phoneticPr fontId="2"/>
  </si>
  <si>
    <t>２２⑤</t>
    <phoneticPr fontId="2"/>
  </si>
  <si>
    <t>２１⑤</t>
    <phoneticPr fontId="2"/>
  </si>
  <si>
    <t>２２⑤</t>
    <phoneticPr fontId="2"/>
  </si>
  <si>
    <t>=ＳＣＧ</t>
    <phoneticPr fontId="2"/>
  </si>
  <si>
    <t>=ＳＪＧ</t>
    <phoneticPr fontId="2"/>
  </si>
  <si>
    <t>=ＬＡＧ</t>
    <phoneticPr fontId="2"/>
  </si>
  <si>
    <t>=ＭＡＧ</t>
    <phoneticPr fontId="2"/>
  </si>
  <si>
    <t>=ＲＡＧ</t>
    <phoneticPr fontId="2"/>
  </si>
  <si>
    <t>=ＬＣＧ</t>
    <phoneticPr fontId="2"/>
  </si>
  <si>
    <t>=ＬＪＧ</t>
    <phoneticPr fontId="2"/>
  </si>
  <si>
    <t>=ＭＣＧ</t>
    <phoneticPr fontId="2"/>
  </si>
  <si>
    <t>=ＭＪＧ</t>
    <phoneticPr fontId="2"/>
  </si>
  <si>
    <t>=ＲＣＧ</t>
    <phoneticPr fontId="2"/>
  </si>
  <si>
    <t>=ＲＪＧ</t>
    <phoneticPr fontId="2"/>
  </si>
  <si>
    <t>２１⑦</t>
    <phoneticPr fontId="2"/>
  </si>
  <si>
    <t>=ＬＤＧ</t>
    <phoneticPr fontId="2"/>
  </si>
  <si>
    <t>=ＬＫＧ</t>
    <phoneticPr fontId="2"/>
  </si>
  <si>
    <t>=ＳＤＧ</t>
    <phoneticPr fontId="2"/>
  </si>
  <si>
    <t>=ＳＫＧ</t>
    <phoneticPr fontId="2"/>
  </si>
  <si>
    <t>２２⑦</t>
    <phoneticPr fontId="2"/>
  </si>
  <si>
    <t>=ＭＢＡ</t>
    <phoneticPr fontId="2"/>
  </si>
  <si>
    <t>=ＭＢＤ</t>
    <phoneticPr fontId="2"/>
  </si>
  <si>
    <t>=ＭＢＥ</t>
    <phoneticPr fontId="2"/>
  </si>
  <si>
    <t>=ＭＢＦ</t>
    <phoneticPr fontId="2"/>
  </si>
  <si>
    <t>=ＲＢＡ</t>
    <phoneticPr fontId="2"/>
  </si>
  <si>
    <t>=ＲＢＤ</t>
    <phoneticPr fontId="2"/>
  </si>
  <si>
    <t>=ＲＢＥ</t>
    <phoneticPr fontId="2"/>
  </si>
  <si>
    <t>=ＲＢＦ</t>
    <phoneticPr fontId="2"/>
  </si>
  <si>
    <t>=ＭＤＢ</t>
    <phoneticPr fontId="2"/>
  </si>
  <si>
    <t>=ＭＤＣ</t>
    <phoneticPr fontId="2"/>
  </si>
  <si>
    <t>=ＭＤＤ</t>
    <phoneticPr fontId="2"/>
  </si>
  <si>
    <t>=ＭＤＥ</t>
    <phoneticPr fontId="2"/>
  </si>
  <si>
    <t>=ＭＤＦ</t>
    <phoneticPr fontId="2"/>
  </si>
  <si>
    <t>=ＭＫＢ</t>
    <phoneticPr fontId="2"/>
  </si>
  <si>
    <t>=ＭＫＣ</t>
    <phoneticPr fontId="2"/>
  </si>
  <si>
    <t>=ＭＫＤ</t>
    <phoneticPr fontId="2"/>
  </si>
  <si>
    <t>=ＭＫＥ</t>
    <phoneticPr fontId="2"/>
  </si>
  <si>
    <t>=ＭＫＦ</t>
    <phoneticPr fontId="2"/>
  </si>
  <si>
    <t>=ＲＤＢ</t>
    <phoneticPr fontId="2"/>
  </si>
  <si>
    <t>=ＲＤＣ</t>
    <phoneticPr fontId="2"/>
  </si>
  <si>
    <t>=ＲＤＤ</t>
    <phoneticPr fontId="2"/>
  </si>
  <si>
    <t>=ＲＤＥ</t>
    <phoneticPr fontId="2"/>
  </si>
  <si>
    <t>=ＲＤＦ</t>
    <phoneticPr fontId="2"/>
  </si>
  <si>
    <t>=ＲＫＢ</t>
    <phoneticPr fontId="2"/>
  </si>
  <si>
    <t>=ＲＫＣ</t>
    <phoneticPr fontId="2"/>
  </si>
  <si>
    <t>=ＲＫＤ</t>
    <phoneticPr fontId="2"/>
  </si>
  <si>
    <t>=ＲＫＥ</t>
    <phoneticPr fontId="2"/>
  </si>
  <si>
    <t>=ＲＫＦ</t>
    <phoneticPr fontId="2"/>
  </si>
  <si>
    <t>２１⑧</t>
    <phoneticPr fontId="2"/>
  </si>
  <si>
    <t>=ＭＢＧ</t>
    <phoneticPr fontId="2"/>
  </si>
  <si>
    <t>=ＲＢＧ</t>
    <phoneticPr fontId="2"/>
  </si>
  <si>
    <t>=ＭＤＧ</t>
    <phoneticPr fontId="2"/>
  </si>
  <si>
    <t>=ＭＫＧ</t>
    <phoneticPr fontId="2"/>
  </si>
  <si>
    <t>=ＲＤＧ</t>
    <phoneticPr fontId="2"/>
  </si>
  <si>
    <t>=ＲＫＧ</t>
    <phoneticPr fontId="2"/>
  </si>
  <si>
    <t>事業の用に供する自動車の台数が規則で定める台数以上である事業者（以下「特定自動車使用事業者」という。）は、当該自動車の台数に対する低公害車の台数の割合（以下「低公害車導入割合」という。）を規則で定める割合以上としなければならない。</t>
    <rPh sb="0" eb="2">
      <t>ジギョウ</t>
    </rPh>
    <rPh sb="3" eb="4">
      <t>ヨウ</t>
    </rPh>
    <rPh sb="5" eb="6">
      <t>キョウ</t>
    </rPh>
    <rPh sb="8" eb="11">
      <t>ジドウシャ</t>
    </rPh>
    <rPh sb="12" eb="14">
      <t>ダイスウ</t>
    </rPh>
    <rPh sb="15" eb="17">
      <t>キソク</t>
    </rPh>
    <rPh sb="18" eb="19">
      <t>サダ</t>
    </rPh>
    <rPh sb="21" eb="23">
      <t>ダイスウ</t>
    </rPh>
    <rPh sb="23" eb="25">
      <t>イジョウ</t>
    </rPh>
    <rPh sb="28" eb="31">
      <t>ジギョウシャ</t>
    </rPh>
    <rPh sb="32" eb="34">
      <t>イカ</t>
    </rPh>
    <rPh sb="35" eb="37">
      <t>トクテイ</t>
    </rPh>
    <rPh sb="37" eb="40">
      <t>ジドウシャ</t>
    </rPh>
    <rPh sb="53" eb="55">
      <t>トウガイ</t>
    </rPh>
    <rPh sb="55" eb="58">
      <t>ジドウシャ</t>
    </rPh>
    <rPh sb="59" eb="61">
      <t>ダイスウ</t>
    </rPh>
    <rPh sb="62" eb="63">
      <t>タイ</t>
    </rPh>
    <rPh sb="65" eb="68">
      <t>テイコウガイ</t>
    </rPh>
    <rPh sb="68" eb="69">
      <t>シャ</t>
    </rPh>
    <rPh sb="70" eb="72">
      <t>ダイスウ</t>
    </rPh>
    <rPh sb="73" eb="75">
      <t>ワリアイ</t>
    </rPh>
    <rPh sb="76" eb="78">
      <t>イカ</t>
    </rPh>
    <rPh sb="79" eb="82">
      <t>テイコウガイ</t>
    </rPh>
    <rPh sb="82" eb="83">
      <t>シャ</t>
    </rPh>
    <rPh sb="83" eb="85">
      <t>ドウニュウ</t>
    </rPh>
    <rPh sb="85" eb="87">
      <t>ワリアイ</t>
    </rPh>
    <rPh sb="94" eb="96">
      <t>キソク</t>
    </rPh>
    <rPh sb="97" eb="98">
      <t>サダ</t>
    </rPh>
    <rPh sb="100" eb="102">
      <t>ワリアイ</t>
    </rPh>
    <rPh sb="102" eb="104">
      <t>イジョウ</t>
    </rPh>
    <phoneticPr fontId="2"/>
  </si>
  <si>
    <t>１７年規制以降の識別記号</t>
    <rPh sb="5" eb="7">
      <t>イコウ</t>
    </rPh>
    <phoneticPr fontId="2"/>
  </si>
  <si>
    <t>圧縮水素</t>
    <rPh sb="0" eb="2">
      <t>アッシュク</t>
    </rPh>
    <rPh sb="2" eb="4">
      <t>スイソ</t>
    </rPh>
    <phoneticPr fontId="2"/>
  </si>
  <si>
    <t>乗用車換算で２００台以上の自動車を使用する事業者が、低公害車導入義務対象となります。この乗用車換算台数が、自動算定されます。</t>
    <rPh sb="13" eb="16">
      <t>ジドウシャ</t>
    </rPh>
    <rPh sb="17" eb="19">
      <t>シヨウ</t>
    </rPh>
    <rPh sb="21" eb="24">
      <t>ジギョウシャ</t>
    </rPh>
    <rPh sb="26" eb="29">
      <t>テイコウガイ</t>
    </rPh>
    <rPh sb="29" eb="30">
      <t>シャ</t>
    </rPh>
    <rPh sb="30" eb="32">
      <t>ドウニュウ</t>
    </rPh>
    <rPh sb="32" eb="34">
      <t>ギム</t>
    </rPh>
    <rPh sb="34" eb="36">
      <t>タイショウ</t>
    </rPh>
    <rPh sb="44" eb="47">
      <t>ジョウヨウシャ</t>
    </rPh>
    <rPh sb="47" eb="49">
      <t>カンサン</t>
    </rPh>
    <rPh sb="49" eb="51">
      <t>ダイスウ</t>
    </rPh>
    <rPh sb="53" eb="55">
      <t>ジドウ</t>
    </rPh>
    <rPh sb="55" eb="57">
      <t>サンテイ</t>
    </rPh>
    <phoneticPr fontId="2"/>
  </si>
  <si>
    <t>・</t>
    <phoneticPr fontId="2"/>
  </si>
  <si>
    <t>乗用車換算で２００台以上の自動車を使用する事業者。</t>
    <rPh sb="17" eb="19">
      <t>シヨウ</t>
    </rPh>
    <phoneticPr fontId="2"/>
  </si>
  <si>
    <t>県民の生活環境の保全等に関する条例第８０条に定める低公害車導入状況報告書の作成方法・提出方法</t>
    <rPh sb="0" eb="2">
      <t>ケンミン</t>
    </rPh>
    <rPh sb="3" eb="5">
      <t>セイカツ</t>
    </rPh>
    <rPh sb="5" eb="7">
      <t>カンキョウ</t>
    </rPh>
    <rPh sb="8" eb="10">
      <t>ホゼン</t>
    </rPh>
    <rPh sb="10" eb="11">
      <t>トウ</t>
    </rPh>
    <rPh sb="12" eb="13">
      <t>カン</t>
    </rPh>
    <rPh sb="15" eb="17">
      <t>ジョウレイ</t>
    </rPh>
    <rPh sb="17" eb="18">
      <t>ダイ</t>
    </rPh>
    <rPh sb="20" eb="21">
      <t>ジョウ</t>
    </rPh>
    <rPh sb="22" eb="23">
      <t>サダ</t>
    </rPh>
    <rPh sb="25" eb="28">
      <t>テイコウガイ</t>
    </rPh>
    <rPh sb="28" eb="29">
      <t>シャ</t>
    </rPh>
    <rPh sb="29" eb="31">
      <t>ドウニュウ</t>
    </rPh>
    <rPh sb="31" eb="33">
      <t>ジョウキョウ</t>
    </rPh>
    <rPh sb="33" eb="35">
      <t>ホウコク</t>
    </rPh>
    <rPh sb="35" eb="36">
      <t>ショ</t>
    </rPh>
    <rPh sb="37" eb="39">
      <t>サクセイ</t>
    </rPh>
    <rPh sb="39" eb="41">
      <t>ホウホウ</t>
    </rPh>
    <rPh sb="42" eb="44">
      <t>テイシュツ</t>
    </rPh>
    <rPh sb="44" eb="46">
      <t>ホウホウ</t>
    </rPh>
    <phoneticPr fontId="2"/>
  </si>
  <si>
    <t>低公害車導入状況報告書</t>
    <rPh sb="0" eb="3">
      <t>テイコウガイ</t>
    </rPh>
    <rPh sb="3" eb="4">
      <t>シャ</t>
    </rPh>
    <rPh sb="4" eb="6">
      <t>ドウニュウ</t>
    </rPh>
    <rPh sb="6" eb="8">
      <t>ジョウキョウ</t>
    </rPh>
    <rPh sb="8" eb="11">
      <t>ホウコクショ</t>
    </rPh>
    <phoneticPr fontId="2"/>
  </si>
  <si>
    <t>ガソリン</t>
    <phoneticPr fontId="2"/>
  </si>
  <si>
    <t>別紙２</t>
    <rPh sb="0" eb="2">
      <t>ベッシ</t>
    </rPh>
    <phoneticPr fontId="2"/>
  </si>
  <si>
    <t>　【１桁目　Ｇ　Ｈ】　　【２桁目　Ｂ】</t>
    <phoneticPr fontId="2"/>
  </si>
  <si>
    <t>　【１桁目　Ｇ　Ｈ】　　【２桁目　Ｄ　Ｋ】</t>
    <phoneticPr fontId="2"/>
  </si>
  <si>
    <t>ＧＢＡ</t>
    <phoneticPr fontId="2"/>
  </si>
  <si>
    <t>ＧＢＥ</t>
    <phoneticPr fontId="2"/>
  </si>
  <si>
    <t>ＧＢＦ</t>
    <phoneticPr fontId="2"/>
  </si>
  <si>
    <t>ＨＢＡ</t>
    <phoneticPr fontId="2"/>
  </si>
  <si>
    <t>ＨＢＤ</t>
    <phoneticPr fontId="2"/>
  </si>
  <si>
    <t>ＨＢＥ</t>
    <phoneticPr fontId="2"/>
  </si>
  <si>
    <t>ＨＢＦ</t>
    <phoneticPr fontId="2"/>
  </si>
  <si>
    <t>上記台数と入力表シート「Ｊ２」台数が一致することを確認してください。</t>
    <rPh sb="0" eb="2">
      <t>ジョウキ</t>
    </rPh>
    <rPh sb="2" eb="4">
      <t>ダイスウ</t>
    </rPh>
    <rPh sb="5" eb="7">
      <t>ニュウリョク</t>
    </rPh>
    <rPh sb="7" eb="8">
      <t>ヒョウ</t>
    </rPh>
    <rPh sb="15" eb="17">
      <t>ダイスウ</t>
    </rPh>
    <rPh sb="18" eb="20">
      <t>イッチ</t>
    </rPh>
    <rPh sb="25" eb="27">
      <t>カクニン</t>
    </rPh>
    <phoneticPr fontId="2"/>
  </si>
  <si>
    <t>特定自動車使用事業者（低公害車導入義務対象者）</t>
    <rPh sb="0" eb="2">
      <t>トクテイ</t>
    </rPh>
    <rPh sb="2" eb="5">
      <t>ジドウシャ</t>
    </rPh>
    <rPh sb="5" eb="7">
      <t>シヨウ</t>
    </rPh>
    <rPh sb="7" eb="9">
      <t>ジギョウ</t>
    </rPh>
    <rPh sb="9" eb="10">
      <t>シャ</t>
    </rPh>
    <rPh sb="11" eb="14">
      <t>テイコウガイ</t>
    </rPh>
    <rPh sb="14" eb="15">
      <t>シャ</t>
    </rPh>
    <rPh sb="15" eb="17">
      <t>ドウニュウ</t>
    </rPh>
    <rPh sb="17" eb="19">
      <t>ギム</t>
    </rPh>
    <rPh sb="19" eb="21">
      <t>タイショウ</t>
    </rPh>
    <rPh sb="21" eb="22">
      <t>シャ</t>
    </rPh>
    <phoneticPr fontId="2"/>
  </si>
  <si>
    <t>乗用車換算は、車両総重量が３．５トン以下の自動車を１台、３．５トン超～１２トン以下を２台、１２トン超を４台として計算します。</t>
    <rPh sb="7" eb="9">
      <t>シャリョウ</t>
    </rPh>
    <rPh sb="9" eb="12">
      <t>ソウジュウリョウ</t>
    </rPh>
    <rPh sb="18" eb="20">
      <t>イカ</t>
    </rPh>
    <rPh sb="21" eb="24">
      <t>ジドウシャ</t>
    </rPh>
    <rPh sb="26" eb="27">
      <t>ダイ</t>
    </rPh>
    <rPh sb="33" eb="34">
      <t>チョウ</t>
    </rPh>
    <rPh sb="39" eb="41">
      <t>イカ</t>
    </rPh>
    <rPh sb="43" eb="44">
      <t>ダイ</t>
    </rPh>
    <rPh sb="49" eb="50">
      <t>チョウ</t>
    </rPh>
    <rPh sb="52" eb="53">
      <t>ダイ</t>
    </rPh>
    <rPh sb="56" eb="58">
      <t>ケイサン</t>
    </rPh>
    <phoneticPr fontId="2"/>
  </si>
  <si>
    <t>原動機付自転車、大型特殊自動車、小型特殊自動車、二輪自動車（側車付二輪自動車含む）、被けん引自動車を含みません。</t>
    <phoneticPr fontId="2"/>
  </si>
  <si>
    <t>事業の用に供する自動車が、全て車両総重量１２トン以下の場合　</t>
    <phoneticPr fontId="2"/>
  </si>
  <si>
    <t>自動車販売店などの商品である自動車は含みません。</t>
    <rPh sb="0" eb="3">
      <t>ジドウシャ</t>
    </rPh>
    <rPh sb="3" eb="6">
      <t>ハンバイテン</t>
    </rPh>
    <phoneticPr fontId="2"/>
  </si>
  <si>
    <t>トラック・バス・タクシー事業者の場合、営業用車に加えて、会社で使用する自家用車も算定対象に含まれます。</t>
    <rPh sb="12" eb="13">
      <t>ジ</t>
    </rPh>
    <rPh sb="13" eb="15">
      <t>ギョウシャ</t>
    </rPh>
    <rPh sb="16" eb="18">
      <t>バアイ</t>
    </rPh>
    <rPh sb="19" eb="21">
      <t>エイギョウ</t>
    </rPh>
    <rPh sb="21" eb="22">
      <t>ヨウ</t>
    </rPh>
    <rPh sb="22" eb="23">
      <t>シャ</t>
    </rPh>
    <rPh sb="24" eb="25">
      <t>クワ</t>
    </rPh>
    <rPh sb="28" eb="30">
      <t>カイシャ</t>
    </rPh>
    <rPh sb="31" eb="33">
      <t>シヨウ</t>
    </rPh>
    <rPh sb="35" eb="39">
      <t>ジカヨウシャ</t>
    </rPh>
    <rPh sb="40" eb="42">
      <t>サンテイ</t>
    </rPh>
    <rPh sb="42" eb="44">
      <t>タイショウ</t>
    </rPh>
    <rPh sb="45" eb="46">
      <t>フク</t>
    </rPh>
    <phoneticPr fontId="2"/>
  </si>
  <si>
    <t>事業の用に供する自動車について、自動車検査証（車検証）を基に次の項目を入力する。</t>
    <rPh sb="8" eb="11">
      <t>ジドウシャ</t>
    </rPh>
    <rPh sb="16" eb="19">
      <t>ジドウシャ</t>
    </rPh>
    <rPh sb="19" eb="21">
      <t>ケンサ</t>
    </rPh>
    <rPh sb="21" eb="22">
      <t>ショウ</t>
    </rPh>
    <rPh sb="23" eb="26">
      <t>シャケンショウ</t>
    </rPh>
    <rPh sb="28" eb="29">
      <t>モト</t>
    </rPh>
    <rPh sb="30" eb="31">
      <t>ツギ</t>
    </rPh>
    <rPh sb="32" eb="34">
      <t>コウモク</t>
    </rPh>
    <rPh sb="35" eb="37">
      <t>ニュウリョク</t>
    </rPh>
    <phoneticPr fontId="2"/>
  </si>
  <si>
    <t>平成７年規制車以前の型式記号：Ａ、Ｈ、Ｂ、Ｃ、Ｅ、Ｊ、Ｋ、Ｌ、Ｍ、Ｎ、Ｐ、Ｑ、Ｒ、Ｓ、Ｔ、Ｕ、Ｖ、Ｗ、Ｘ、Ｙ、Ｚ、ＫＡ、ＫＢ、ＫＣ、ＫＤ、ＧＡ、ＧＢ</t>
    <rPh sb="6" eb="7">
      <t>シャ</t>
    </rPh>
    <phoneticPr fontId="2"/>
  </si>
  <si>
    <t>なお、平成９年規制車以降の型式記号の自動車については、使用燃料欄に「ハイブリッド」と記載しないこと。</t>
    <rPh sb="3" eb="5">
      <t>ヘイセイ</t>
    </rPh>
    <rPh sb="6" eb="7">
      <t>ネン</t>
    </rPh>
    <rPh sb="7" eb="9">
      <t>キセイ</t>
    </rPh>
    <rPh sb="9" eb="10">
      <t>シャ</t>
    </rPh>
    <rPh sb="10" eb="12">
      <t>イコウ</t>
    </rPh>
    <rPh sb="13" eb="15">
      <t>カタシキ</t>
    </rPh>
    <rPh sb="15" eb="17">
      <t>キゴウ</t>
    </rPh>
    <rPh sb="18" eb="21">
      <t>ジドウシャ</t>
    </rPh>
    <rPh sb="27" eb="29">
      <t>シヨウ</t>
    </rPh>
    <rPh sb="29" eb="31">
      <t>ネンリョウ</t>
    </rPh>
    <rPh sb="31" eb="32">
      <t>ラン</t>
    </rPh>
    <rPh sb="42" eb="44">
      <t>キサイ</t>
    </rPh>
    <phoneticPr fontId="2"/>
  </si>
  <si>
    <t>上記１を「入力表」シートに入力し、その結果「別紙　低公害車の種別ごとの台数」の「低公害車導入割合（実績）」が「低公害車導入割合（目標）」を下回った場合</t>
    <rPh sb="0" eb="2">
      <t>ジョウキ</t>
    </rPh>
    <rPh sb="5" eb="7">
      <t>ニュウリョク</t>
    </rPh>
    <rPh sb="7" eb="8">
      <t>ヒョウ</t>
    </rPh>
    <rPh sb="13" eb="15">
      <t>ニュウリョク</t>
    </rPh>
    <rPh sb="19" eb="21">
      <t>ケッカ</t>
    </rPh>
    <rPh sb="22" eb="24">
      <t>ベッシ</t>
    </rPh>
    <rPh sb="25" eb="28">
      <t>テイコウガイ</t>
    </rPh>
    <rPh sb="28" eb="29">
      <t>シャ</t>
    </rPh>
    <rPh sb="30" eb="32">
      <t>シュベツ</t>
    </rPh>
    <rPh sb="35" eb="37">
      <t>ダイスウ</t>
    </rPh>
    <rPh sb="40" eb="43">
      <t>テイコウガイ</t>
    </rPh>
    <rPh sb="43" eb="44">
      <t>シャ</t>
    </rPh>
    <rPh sb="44" eb="46">
      <t>ドウニュウ</t>
    </rPh>
    <rPh sb="46" eb="48">
      <t>ワリアイ</t>
    </rPh>
    <rPh sb="49" eb="51">
      <t>ジッセキ</t>
    </rPh>
    <rPh sb="55" eb="58">
      <t>テイコウガイ</t>
    </rPh>
    <rPh sb="58" eb="59">
      <t>シャ</t>
    </rPh>
    <rPh sb="59" eb="61">
      <t>ドウニュウ</t>
    </rPh>
    <rPh sb="61" eb="63">
      <t>ワリアイ</t>
    </rPh>
    <rPh sb="64" eb="66">
      <t>モクヒョウ</t>
    </rPh>
    <rPh sb="69" eb="71">
      <t>シタマワ</t>
    </rPh>
    <rPh sb="73" eb="75">
      <t>バアイ</t>
    </rPh>
    <phoneticPr fontId="2"/>
  </si>
  <si>
    <t>○「別紙２　今後の対策」シートに、低公害車の導入計画を記載し、導入目標を達成する期限を記載する。</t>
    <rPh sb="2" eb="4">
      <t>ベッシ</t>
    </rPh>
    <rPh sb="6" eb="8">
      <t>コンゴ</t>
    </rPh>
    <rPh sb="9" eb="11">
      <t>タイサク</t>
    </rPh>
    <rPh sb="17" eb="20">
      <t>テイコウガイ</t>
    </rPh>
    <rPh sb="20" eb="21">
      <t>シャ</t>
    </rPh>
    <rPh sb="22" eb="24">
      <t>ドウニュウ</t>
    </rPh>
    <rPh sb="24" eb="26">
      <t>ケイカク</t>
    </rPh>
    <rPh sb="27" eb="29">
      <t>キサイ</t>
    </rPh>
    <rPh sb="31" eb="33">
      <t>ドウニュウ</t>
    </rPh>
    <rPh sb="33" eb="35">
      <t>モクヒョウ</t>
    </rPh>
    <rPh sb="36" eb="38">
      <t>タッセイ</t>
    </rPh>
    <rPh sb="40" eb="42">
      <t>キゲン</t>
    </rPh>
    <rPh sb="43" eb="45">
      <t>キサイ</t>
    </rPh>
    <phoneticPr fontId="2"/>
  </si>
  <si>
    <t>CBA</t>
    <phoneticPr fontId="2"/>
  </si>
  <si>
    <t>TA</t>
    <phoneticPr fontId="2"/>
  </si>
  <si>
    <t>YA</t>
    <phoneticPr fontId="2"/>
  </si>
  <si>
    <t>UA</t>
    <phoneticPr fontId="2"/>
  </si>
  <si>
    <r>
      <t>　下記により入力してください</t>
    </r>
    <r>
      <rPr>
        <sz val="10"/>
        <rFont val="ＭＳ Ｐゴシック"/>
        <family val="3"/>
        <charset val="128"/>
      </rPr>
      <t>（詳しくは「入力表の入力方法」シートを参照）</t>
    </r>
    <r>
      <rPr>
        <sz val="12"/>
        <rFont val="ＭＳ Ｐゴシック"/>
        <family val="3"/>
        <charset val="128"/>
      </rPr>
      <t>。</t>
    </r>
    <rPh sb="1" eb="3">
      <t>カキ</t>
    </rPh>
    <rPh sb="6" eb="8">
      <t>ニュウリョク</t>
    </rPh>
    <rPh sb="20" eb="22">
      <t>ニュウリョク</t>
    </rPh>
    <rPh sb="22" eb="23">
      <t>ヒョウ</t>
    </rPh>
    <rPh sb="24" eb="26">
      <t>ニュウリョク</t>
    </rPh>
    <phoneticPr fontId="2"/>
  </si>
  <si>
    <t>使用燃料欄にハイブリッドと記載</t>
    <rPh sb="0" eb="2">
      <t>シヨウ</t>
    </rPh>
    <rPh sb="2" eb="4">
      <t>ネンリョウ</t>
    </rPh>
    <rPh sb="4" eb="5">
      <t>ラン</t>
    </rPh>
    <phoneticPr fontId="2"/>
  </si>
  <si>
    <t>平成７年規制車以前の型式記号</t>
    <rPh sb="0" eb="2">
      <t>ヘイセイ</t>
    </rPh>
    <rPh sb="3" eb="4">
      <t>ネン</t>
    </rPh>
    <rPh sb="4" eb="6">
      <t>キセイ</t>
    </rPh>
    <rPh sb="6" eb="7">
      <t>シャ</t>
    </rPh>
    <rPh sb="7" eb="9">
      <t>イゼン</t>
    </rPh>
    <rPh sb="10" eb="12">
      <t>カタシキ</t>
    </rPh>
    <rPh sb="12" eb="14">
      <t>キゴウ</t>
    </rPh>
    <phoneticPr fontId="2"/>
  </si>
  <si>
    <t>※導入状況報告書の対象車両は、使用の本拠が、愛知県内であるもの。（条例であるので、ＮＯx・ＰＭ法の対策地域外の新城市などが使用の本拠であっても、導入状況報告書の対象車両となることに留意）</t>
    <rPh sb="1" eb="3">
      <t>ドウニュウ</t>
    </rPh>
    <rPh sb="3" eb="5">
      <t>ジョウキョウ</t>
    </rPh>
    <rPh sb="5" eb="8">
      <t>ホウコクショ</t>
    </rPh>
    <rPh sb="9" eb="11">
      <t>タイショウ</t>
    </rPh>
    <rPh sb="11" eb="13">
      <t>シャリョウ</t>
    </rPh>
    <rPh sb="15" eb="17">
      <t>シヨウ</t>
    </rPh>
    <rPh sb="18" eb="20">
      <t>ホンキョ</t>
    </rPh>
    <rPh sb="22" eb="25">
      <t>ア</t>
    </rPh>
    <rPh sb="25" eb="26">
      <t>ナイ</t>
    </rPh>
    <rPh sb="33" eb="35">
      <t>ジョウレイ</t>
    </rPh>
    <rPh sb="47" eb="48">
      <t>ホウ</t>
    </rPh>
    <rPh sb="49" eb="51">
      <t>タイサク</t>
    </rPh>
    <rPh sb="51" eb="53">
      <t>チイキ</t>
    </rPh>
    <rPh sb="53" eb="54">
      <t>ガイ</t>
    </rPh>
    <rPh sb="55" eb="58">
      <t>シンシロシ</t>
    </rPh>
    <rPh sb="61" eb="63">
      <t>シヨウ</t>
    </rPh>
    <rPh sb="64" eb="66">
      <t>ホンキョ</t>
    </rPh>
    <rPh sb="72" eb="74">
      <t>ドウニュウ</t>
    </rPh>
    <rPh sb="74" eb="76">
      <t>ジョウキョウ</t>
    </rPh>
    <rPh sb="76" eb="79">
      <t>ホウコクショ</t>
    </rPh>
    <rPh sb="80" eb="82">
      <t>タイショウ</t>
    </rPh>
    <rPh sb="82" eb="84">
      <t>シャリョウ</t>
    </rPh>
    <rPh sb="90" eb="92">
      <t>リュウイ</t>
    </rPh>
    <phoneticPr fontId="2"/>
  </si>
  <si>
    <t>平成
　　　　２２年１1月１７日</t>
    <rPh sb="0" eb="2">
      <t>ヘイセイ</t>
    </rPh>
    <rPh sb="9" eb="10">
      <t>ネン</t>
    </rPh>
    <rPh sb="12" eb="13">
      <t>ガツ</t>
    </rPh>
    <rPh sb="15" eb="16">
      <t>ニチ</t>
    </rPh>
    <phoneticPr fontId="2"/>
  </si>
  <si>
    <t>平成
　　　２２年１1月</t>
    <rPh sb="0" eb="2">
      <t>ヘイセイ</t>
    </rPh>
    <rPh sb="8" eb="9">
      <t>ネン</t>
    </rPh>
    <rPh sb="11" eb="12">
      <t>ガツ</t>
    </rPh>
    <phoneticPr fontId="2"/>
  </si>
  <si>
    <t>平成
　２３年１1月１６日</t>
    <rPh sb="0" eb="2">
      <t>ヘイセイ</t>
    </rPh>
    <rPh sb="6" eb="7">
      <t>ネン</t>
    </rPh>
    <rPh sb="9" eb="10">
      <t>ガツ</t>
    </rPh>
    <rPh sb="12" eb="13">
      <t>ニチ</t>
    </rPh>
    <phoneticPr fontId="2"/>
  </si>
  <si>
    <t>ＧＤＢ</t>
    <phoneticPr fontId="2"/>
  </si>
  <si>
    <t>ＧＫＢ</t>
    <phoneticPr fontId="2"/>
  </si>
  <si>
    <t>ＨＤＢ</t>
    <phoneticPr fontId="2"/>
  </si>
  <si>
    <t>ＨＫＢ</t>
    <phoneticPr fontId="2"/>
  </si>
  <si>
    <t>ＧＢＤ</t>
    <phoneticPr fontId="2"/>
  </si>
  <si>
    <t>ＧＤＣ</t>
    <phoneticPr fontId="2"/>
  </si>
  <si>
    <t>ＧＤＤ</t>
    <phoneticPr fontId="2"/>
  </si>
  <si>
    <t>ＧＤＥ</t>
    <phoneticPr fontId="2"/>
  </si>
  <si>
    <t>ＧＤＦ</t>
    <phoneticPr fontId="2"/>
  </si>
  <si>
    <t>ＧＫＣ</t>
    <phoneticPr fontId="2"/>
  </si>
  <si>
    <t>ＧＫＤ</t>
    <phoneticPr fontId="2"/>
  </si>
  <si>
    <t>ＧＫＥ</t>
    <phoneticPr fontId="2"/>
  </si>
  <si>
    <t>ＧＫＦ</t>
    <phoneticPr fontId="2"/>
  </si>
  <si>
    <t>ＨＤＣ</t>
    <phoneticPr fontId="2"/>
  </si>
  <si>
    <t>ＨＤＤ</t>
    <phoneticPr fontId="2"/>
  </si>
  <si>
    <t>ＨＤＥ</t>
    <phoneticPr fontId="2"/>
  </si>
  <si>
    <t>ＨＤＦ</t>
    <phoneticPr fontId="2"/>
  </si>
  <si>
    <t>ＨＫＣ</t>
    <phoneticPr fontId="2"/>
  </si>
  <si>
    <t>ＨＫＤ</t>
    <phoneticPr fontId="2"/>
  </si>
  <si>
    <t>ＨＫＥ</t>
    <phoneticPr fontId="2"/>
  </si>
  <si>
    <t>ＨＫＦ</t>
    <phoneticPr fontId="2"/>
  </si>
  <si>
    <t>※１９年基準は、軽自動車及び特殊自動車の基準</t>
    <rPh sb="3" eb="6">
      <t>ネンキジュン</t>
    </rPh>
    <rPh sb="8" eb="12">
      <t>ケイジドウシャ</t>
    </rPh>
    <rPh sb="12" eb="13">
      <t>オヨ</t>
    </rPh>
    <rPh sb="14" eb="16">
      <t>トクシュ</t>
    </rPh>
    <rPh sb="16" eb="19">
      <t>ジドウシャ</t>
    </rPh>
    <rPh sb="20" eb="22">
      <t>キジュン</t>
    </rPh>
    <phoneticPr fontId="2"/>
  </si>
  <si>
    <t>=ＧＢＡ</t>
    <phoneticPr fontId="2"/>
  </si>
  <si>
    <t>=ＨＢＡ</t>
    <phoneticPr fontId="2"/>
  </si>
  <si>
    <t>=ＨＢＤ</t>
    <phoneticPr fontId="2"/>
  </si>
  <si>
    <t>=ＨＢＥ</t>
    <phoneticPr fontId="2"/>
  </si>
  <si>
    <t>=ＧＢＥ</t>
    <phoneticPr fontId="2"/>
  </si>
  <si>
    <t>=ＨＢＦ</t>
    <phoneticPr fontId="2"/>
  </si>
  <si>
    <t>=ＧＤＣ</t>
    <phoneticPr fontId="2"/>
  </si>
  <si>
    <t>=ＧＤＤ</t>
    <phoneticPr fontId="2"/>
  </si>
  <si>
    <t>=ＧＤＥ</t>
    <phoneticPr fontId="2"/>
  </si>
  <si>
    <t>=ＧＤＦ</t>
    <phoneticPr fontId="2"/>
  </si>
  <si>
    <t>=ＧＫＢ</t>
    <phoneticPr fontId="2"/>
  </si>
  <si>
    <t>=ＧＫＣ</t>
    <phoneticPr fontId="2"/>
  </si>
  <si>
    <t>=ＧＫＤ</t>
    <phoneticPr fontId="2"/>
  </si>
  <si>
    <t>=ＧＫＥ</t>
    <phoneticPr fontId="2"/>
  </si>
  <si>
    <t>=ＧＫＦ</t>
    <phoneticPr fontId="2"/>
  </si>
  <si>
    <t>=ＨＤＢ</t>
    <phoneticPr fontId="2"/>
  </si>
  <si>
    <t>=ＨＤＣ</t>
    <phoneticPr fontId="2"/>
  </si>
  <si>
    <t>=ＨＤＤ</t>
    <phoneticPr fontId="2"/>
  </si>
  <si>
    <t>=ＨＤＥ</t>
    <phoneticPr fontId="2"/>
  </si>
  <si>
    <t>=ＨＤＦ</t>
    <phoneticPr fontId="2"/>
  </si>
  <si>
    <t>=ＨＫＢ</t>
    <phoneticPr fontId="2"/>
  </si>
  <si>
    <t>=ＨＫＣ</t>
    <phoneticPr fontId="2"/>
  </si>
  <si>
    <t>=ＨＫＤ</t>
    <phoneticPr fontId="2"/>
  </si>
  <si>
    <t>=ＨＫＥ</t>
    <phoneticPr fontId="2"/>
  </si>
  <si>
    <t>=ＨＫＦ</t>
    <phoneticPr fontId="2"/>
  </si>
  <si>
    <t>１７⑧</t>
    <phoneticPr fontId="2"/>
  </si>
  <si>
    <t>１７⑦</t>
    <phoneticPr fontId="2"/>
  </si>
  <si>
    <t>１７⑦</t>
    <phoneticPr fontId="2"/>
  </si>
  <si>
    <t>１６⑧</t>
    <phoneticPr fontId="2"/>
  </si>
  <si>
    <t>今後の対策は、低公害車導入割合の実績が低公害車導入割合の目標に満たない場合に記入すること。</t>
    <rPh sb="16" eb="18">
      <t>ジッセキ</t>
    </rPh>
    <rPh sb="28" eb="30">
      <t>モクヒョウ</t>
    </rPh>
    <phoneticPr fontId="2"/>
  </si>
  <si>
    <t>燃料電池自動車</t>
    <rPh sb="0" eb="2">
      <t>ネンリョウ</t>
    </rPh>
    <rPh sb="2" eb="4">
      <t>デンチ</t>
    </rPh>
    <rPh sb="4" eb="6">
      <t>ジドウ</t>
    </rPh>
    <rPh sb="6" eb="7">
      <t>クルマ</t>
    </rPh>
    <phoneticPr fontId="2"/>
  </si>
  <si>
    <t>天然ガス自動車</t>
    <rPh sb="0" eb="2">
      <t>テンネン</t>
    </rPh>
    <rPh sb="4" eb="6">
      <t>ジドウ</t>
    </rPh>
    <rPh sb="6" eb="7">
      <t>シャ</t>
    </rPh>
    <phoneticPr fontId="2"/>
  </si>
  <si>
    <t>メタノール自動車</t>
    <rPh sb="5" eb="7">
      <t>ジドウ</t>
    </rPh>
    <rPh sb="7" eb="8">
      <t>シャ</t>
    </rPh>
    <phoneticPr fontId="2"/>
  </si>
  <si>
    <t>ハイブリッド自動車</t>
    <rPh sb="6" eb="8">
      <t>ジドウ</t>
    </rPh>
    <rPh sb="8" eb="9">
      <t>シャ</t>
    </rPh>
    <phoneticPr fontId="2"/>
  </si>
  <si>
    <t>特定ディーゼル自動車（１７年規制適合車、軽油を燃料とする車両総重量３．５トンを超える自動車：条例規則第８５条第７号）</t>
    <rPh sb="0" eb="2">
      <t>トクテイ</t>
    </rPh>
    <rPh sb="7" eb="10">
      <t>ジドウシャ</t>
    </rPh>
    <rPh sb="13" eb="14">
      <t>ネン</t>
    </rPh>
    <rPh sb="14" eb="16">
      <t>キセイ</t>
    </rPh>
    <rPh sb="16" eb="18">
      <t>テキゴウ</t>
    </rPh>
    <rPh sb="18" eb="19">
      <t>シャ</t>
    </rPh>
    <rPh sb="20" eb="22">
      <t>ケイユ</t>
    </rPh>
    <rPh sb="23" eb="25">
      <t>ネンリョウ</t>
    </rPh>
    <rPh sb="28" eb="30">
      <t>シャリョウ</t>
    </rPh>
    <rPh sb="30" eb="33">
      <t>ソウジュウリョウ</t>
    </rPh>
    <rPh sb="39" eb="40">
      <t>コ</t>
    </rPh>
    <rPh sb="42" eb="45">
      <t>ジドウシャ</t>
    </rPh>
    <rPh sb="46" eb="48">
      <t>ジョウレイ</t>
    </rPh>
    <rPh sb="48" eb="50">
      <t>キソク</t>
    </rPh>
    <rPh sb="50" eb="51">
      <t>ダイ</t>
    </rPh>
    <rPh sb="53" eb="54">
      <t>ジョウ</t>
    </rPh>
    <rPh sb="54" eb="55">
      <t>ダイ</t>
    </rPh>
    <rPh sb="56" eb="57">
      <t>ゴウ</t>
    </rPh>
    <phoneticPr fontId="2"/>
  </si>
  <si>
    <t>車検証の「車両総重量」をｋｇ単位で入力</t>
    <rPh sb="0" eb="3">
      <t>シャケンショウ</t>
    </rPh>
    <rPh sb="5" eb="7">
      <t>シャリョウ</t>
    </rPh>
    <rPh sb="7" eb="10">
      <t>ソウジュウリョウ</t>
    </rPh>
    <rPh sb="14" eb="16">
      <t>タンイ</t>
    </rPh>
    <rPh sb="17" eb="19">
      <t>ニュウリョク</t>
    </rPh>
    <phoneticPr fontId="2"/>
  </si>
  <si>
    <t>天然ガスは「ＣＮＧ」、液化石油ガスは「ＬＰＧ」と入力（いずれも全角・大文字）</t>
    <rPh sb="0" eb="2">
      <t>テンネン</t>
    </rPh>
    <rPh sb="11" eb="13">
      <t>エキカ</t>
    </rPh>
    <rPh sb="13" eb="15">
      <t>セキユ</t>
    </rPh>
    <rPh sb="24" eb="26">
      <t>ニュウリョク</t>
    </rPh>
    <rPh sb="31" eb="33">
      <t>ゼンカク</t>
    </rPh>
    <rPh sb="34" eb="37">
      <t>オオモジ</t>
    </rPh>
    <phoneticPr fontId="2"/>
  </si>
  <si>
    <t>算定表番号</t>
    <rPh sb="0" eb="2">
      <t>サンテイ</t>
    </rPh>
    <rPh sb="2" eb="3">
      <t>ヒョウ</t>
    </rPh>
    <rPh sb="3" eb="5">
      <t>バンゴウ</t>
    </rPh>
    <phoneticPr fontId="2"/>
  </si>
  <si>
    <t>入力表</t>
    <rPh sb="0" eb="2">
      <t>ニュウリョク</t>
    </rPh>
    <rPh sb="2" eb="3">
      <t>ヒョウ</t>
    </rPh>
    <phoneticPr fontId="2"/>
  </si>
  <si>
    <t>＝</t>
    <phoneticPr fontId="2"/>
  </si>
  <si>
    <t>使用する自動車の総台数</t>
    <phoneticPr fontId="2"/>
  </si>
  <si>
    <t>①～⑨以外の自動車</t>
    <rPh sb="3" eb="5">
      <t>イガイ</t>
    </rPh>
    <rPh sb="6" eb="8">
      <t>ジドウ</t>
    </rPh>
    <rPh sb="8" eb="9">
      <t>シャ</t>
    </rPh>
    <phoneticPr fontId="2"/>
  </si>
  <si>
    <t>１６⑨</t>
    <phoneticPr fontId="2"/>
  </si>
  <si>
    <t>１６⑨</t>
    <phoneticPr fontId="2"/>
  </si>
  <si>
    <t>⑨</t>
    <phoneticPr fontId="2"/>
  </si>
  <si>
    <t>１９年規制車・ガソリン・ＬＰＧ</t>
    <rPh sb="2" eb="3">
      <t>ネン</t>
    </rPh>
    <rPh sb="3" eb="6">
      <t>キセイシャ</t>
    </rPh>
    <phoneticPr fontId="2"/>
  </si>
  <si>
    <t>１９年規制車・軽油</t>
    <rPh sb="2" eb="3">
      <t>ネン</t>
    </rPh>
    <rPh sb="3" eb="6">
      <t>キセイシャ</t>
    </rPh>
    <rPh sb="7" eb="9">
      <t>ケイユ</t>
    </rPh>
    <phoneticPr fontId="2"/>
  </si>
  <si>
    <t>　【１桁目　Ａ　Ｃ　Ｄ】</t>
  </si>
  <si>
    <t>　【２桁目　Ａ】</t>
    <phoneticPr fontId="2"/>
  </si>
  <si>
    <t>　【３桁目　Ａ　Ｄ　Ｅ　Ｆ】</t>
    <phoneticPr fontId="2"/>
  </si>
  <si>
    <t>　【１桁目　Ａ　Ｂ　Ｎ　Ｐ　Ｃ　Ｄ】</t>
  </si>
  <si>
    <t>ガソリン</t>
    <phoneticPr fontId="2"/>
  </si>
  <si>
    <t>=ＮＤＧ</t>
    <phoneticPr fontId="2"/>
  </si>
  <si>
    <t>事業の用に供する自動車に車両総重量１２トンを超えるもの及び１２トン以下のものが含まれる場合　</t>
    <rPh sb="0" eb="2">
      <t>ジギョウ</t>
    </rPh>
    <rPh sb="3" eb="4">
      <t>ヨウ</t>
    </rPh>
    <rPh sb="5" eb="6">
      <t>キョウ</t>
    </rPh>
    <rPh sb="8" eb="11">
      <t>ジドウシャ</t>
    </rPh>
    <rPh sb="27" eb="28">
      <t>オヨ</t>
    </rPh>
    <rPh sb="33" eb="35">
      <t>イカ</t>
    </rPh>
    <rPh sb="39" eb="40">
      <t>フク</t>
    </rPh>
    <rPh sb="43" eb="45">
      <t>バアイ</t>
    </rPh>
    <phoneticPr fontId="2"/>
  </si>
  <si>
    <t>Ａ、Ｈ、Ｂ、Ｃ、Ｅ、Ｊ、Ｋ、Ｌ、Ｍ、Ｎ、Ｐ、Ｑ、Ｒ、Ｓ、Ｔ</t>
    <phoneticPr fontId="2"/>
  </si>
  <si>
    <t>Ｕ、Ｖ、Ｗ、Ｘ、Ｙ、Ｚ、ＫＡ、ＫＢ、ＫＣ、ＫＤ、ＧＡ、ＧＢ</t>
    <phoneticPr fontId="2"/>
  </si>
  <si>
    <t>自動車登録番号</t>
    <rPh sb="0" eb="3">
      <t>ジドウシャ</t>
    </rPh>
    <rPh sb="3" eb="5">
      <t>トウロク</t>
    </rPh>
    <rPh sb="5" eb="7">
      <t>バンゴウ</t>
    </rPh>
    <phoneticPr fontId="2"/>
  </si>
  <si>
    <t>名古屋５００あ４５６８</t>
    <rPh sb="0" eb="3">
      <t>ナゴヤ</t>
    </rPh>
    <phoneticPr fontId="2"/>
  </si>
  <si>
    <t>名古屋３００あ４５６９</t>
    <rPh sb="0" eb="3">
      <t>ナゴヤ</t>
    </rPh>
    <phoneticPr fontId="2"/>
  </si>
  <si>
    <t>名古屋　　５あ４５７０</t>
    <rPh sb="0" eb="3">
      <t>ナゴヤ</t>
    </rPh>
    <phoneticPr fontId="2"/>
  </si>
  <si>
    <t>名古屋　　３あ４５７１</t>
    <rPh sb="0" eb="3">
      <t>ナゴヤ</t>
    </rPh>
    <phoneticPr fontId="2"/>
  </si>
  <si>
    <t>名古屋３００あ４５７２</t>
    <rPh sb="0" eb="3">
      <t>ナゴヤ</t>
    </rPh>
    <phoneticPr fontId="2"/>
  </si>
  <si>
    <t>名古屋３０２あ４５６７</t>
    <rPh sb="0" eb="3">
      <t>ナゴヤ</t>
    </rPh>
    <phoneticPr fontId="2"/>
  </si>
  <si>
    <t>名古屋５００あ４５７３</t>
    <rPh sb="0" eb="3">
      <t>ナゴヤ</t>
    </rPh>
    <phoneticPr fontId="2"/>
  </si>
  <si>
    <t>名古屋４００あ４５７４</t>
    <rPh sb="0" eb="3">
      <t>ナゴヤ</t>
    </rPh>
    <phoneticPr fontId="2"/>
  </si>
  <si>
    <t>名古屋４００あ４５７５</t>
    <rPh sb="0" eb="3">
      <t>ナゴヤ</t>
    </rPh>
    <phoneticPr fontId="2"/>
  </si>
  <si>
    <t>名古屋４００あ４５７６</t>
    <rPh sb="0" eb="3">
      <t>ナゴヤ</t>
    </rPh>
    <phoneticPr fontId="2"/>
  </si>
  <si>
    <t>名古屋４００あ４５７７</t>
    <rPh sb="0" eb="3">
      <t>ナゴヤ</t>
    </rPh>
    <phoneticPr fontId="2"/>
  </si>
  <si>
    <t>名古屋４００あ４５７８</t>
    <rPh sb="0" eb="3">
      <t>ナゴヤ</t>
    </rPh>
    <phoneticPr fontId="2"/>
  </si>
  <si>
    <t>名古屋５００あ４５７９</t>
    <rPh sb="0" eb="3">
      <t>ナゴヤ</t>
    </rPh>
    <phoneticPr fontId="2"/>
  </si>
  <si>
    <t>名古屋５００あ４５８０</t>
    <rPh sb="0" eb="3">
      <t>ナゴヤ</t>
    </rPh>
    <phoneticPr fontId="2"/>
  </si>
  <si>
    <t>名古屋３００あ４５８１</t>
    <rPh sb="0" eb="3">
      <t>ナゴヤ</t>
    </rPh>
    <phoneticPr fontId="2"/>
  </si>
  <si>
    <t>名古屋３００あ４５８２</t>
    <rPh sb="0" eb="3">
      <t>ナゴヤ</t>
    </rPh>
    <phoneticPr fontId="2"/>
  </si>
  <si>
    <t>名古屋５００あ４５８３</t>
    <rPh sb="0" eb="3">
      <t>ナゴヤ</t>
    </rPh>
    <phoneticPr fontId="2"/>
  </si>
  <si>
    <t>車検証の「自動車登録番号又は車両番号」を記入</t>
    <rPh sb="0" eb="3">
      <t>シャケンショウ</t>
    </rPh>
    <rPh sb="5" eb="8">
      <t>ジドウシャ</t>
    </rPh>
    <rPh sb="8" eb="10">
      <t>トウロク</t>
    </rPh>
    <rPh sb="10" eb="12">
      <t>バンゴウ</t>
    </rPh>
    <rPh sb="12" eb="13">
      <t>マタ</t>
    </rPh>
    <rPh sb="14" eb="16">
      <t>シャリョウ</t>
    </rPh>
    <rPh sb="16" eb="18">
      <t>バンゴウ</t>
    </rPh>
    <rPh sb="20" eb="22">
      <t>キニュウ</t>
    </rPh>
    <phoneticPr fontId="2"/>
  </si>
  <si>
    <t>●識別記号</t>
    <rPh sb="1" eb="3">
      <t>シキベツ</t>
    </rPh>
    <rPh sb="3" eb="5">
      <t>キゴウ</t>
    </rPh>
    <phoneticPr fontId="2"/>
  </si>
  <si>
    <t>●車両総重量</t>
    <rPh sb="1" eb="3">
      <t>シャリョウ</t>
    </rPh>
    <rPh sb="3" eb="6">
      <t>ソウジュウリョウ</t>
    </rPh>
    <phoneticPr fontId="2"/>
  </si>
  <si>
    <t>●使用燃料</t>
    <rPh sb="1" eb="3">
      <t>シヨウ</t>
    </rPh>
    <rPh sb="3" eb="5">
      <t>ネンリョウ</t>
    </rPh>
    <phoneticPr fontId="2"/>
  </si>
  <si>
    <t>●自動車登録番号</t>
    <phoneticPr fontId="2"/>
  </si>
  <si>
    <t>=ＡＪＢ</t>
    <phoneticPr fontId="2"/>
  </si>
  <si>
    <t>=ＡＪＣ</t>
    <phoneticPr fontId="2"/>
  </si>
  <si>
    <t>=ＡＪＤ</t>
    <phoneticPr fontId="2"/>
  </si>
  <si>
    <t>=ＡＪＥ</t>
    <phoneticPr fontId="2"/>
  </si>
  <si>
    <t>=ＡＪＦ</t>
    <phoneticPr fontId="2"/>
  </si>
  <si>
    <t>=ＣＪＢ</t>
    <phoneticPr fontId="2"/>
  </si>
  <si>
    <t>=ＣＪＣ</t>
    <phoneticPr fontId="2"/>
  </si>
  <si>
    <t>=ＣＪＤ</t>
    <phoneticPr fontId="2"/>
  </si>
  <si>
    <t>=ＣＪＥ</t>
    <phoneticPr fontId="2"/>
  </si>
  <si>
    <t>=ＣＪＦ</t>
    <phoneticPr fontId="2"/>
  </si>
  <si>
    <t>=ＤＪＢ</t>
    <phoneticPr fontId="2"/>
  </si>
  <si>
    <t>=ＤＪＣ</t>
    <phoneticPr fontId="2"/>
  </si>
  <si>
    <t>=ＤＪＤ</t>
    <phoneticPr fontId="2"/>
  </si>
  <si>
    <t>=ＤＪＥ</t>
    <phoneticPr fontId="2"/>
  </si>
  <si>
    <t>=ＤＪＦ</t>
    <phoneticPr fontId="2"/>
  </si>
  <si>
    <t>１９⑤</t>
    <phoneticPr fontId="2"/>
  </si>
  <si>
    <t>ハイブリッド</t>
    <phoneticPr fontId="2"/>
  </si>
  <si>
    <t>=ＥＪＢ</t>
    <phoneticPr fontId="2"/>
  </si>
  <si>
    <t>=ＥＪＣ</t>
    <phoneticPr fontId="2"/>
  </si>
  <si>
    <t>=ＥＪＤ</t>
    <phoneticPr fontId="2"/>
  </si>
  <si>
    <t>=ＥＪＥ</t>
    <phoneticPr fontId="2"/>
  </si>
  <si>
    <t>=ＥＪＦ</t>
    <phoneticPr fontId="2"/>
  </si>
  <si>
    <t>=ＧＪＢ</t>
    <phoneticPr fontId="2"/>
  </si>
  <si>
    <t>=ＧＪＣ</t>
    <phoneticPr fontId="2"/>
  </si>
  <si>
    <t>=ＧＪＤ</t>
    <phoneticPr fontId="2"/>
  </si>
  <si>
    <t>=ＧＪＥ</t>
    <phoneticPr fontId="2"/>
  </si>
  <si>
    <t>=ＧＪＦ</t>
    <phoneticPr fontId="2"/>
  </si>
  <si>
    <t>=ＨＪＢ</t>
    <phoneticPr fontId="2"/>
  </si>
  <si>
    <t>=ＨＪＣ</t>
    <phoneticPr fontId="2"/>
  </si>
  <si>
    <t>=ＨＪＤ</t>
    <phoneticPr fontId="2"/>
  </si>
  <si>
    <t>=ＨＪＥ</t>
    <phoneticPr fontId="2"/>
  </si>
  <si>
    <t>=ＨＪＦ</t>
    <phoneticPr fontId="2"/>
  </si>
  <si>
    <t>=ＤＡＧ</t>
    <phoneticPr fontId="2"/>
  </si>
  <si>
    <t>=ＡＣＧ</t>
    <phoneticPr fontId="2"/>
  </si>
  <si>
    <t>=ＡＪＧ</t>
    <phoneticPr fontId="2"/>
  </si>
  <si>
    <t>=ＢＣＧ</t>
    <phoneticPr fontId="2"/>
  </si>
  <si>
    <t>=ＢＪＧ</t>
    <phoneticPr fontId="2"/>
  </si>
  <si>
    <t>=ＮＣＧ</t>
    <phoneticPr fontId="2"/>
  </si>
  <si>
    <t>=ＮＪＧ</t>
    <phoneticPr fontId="2"/>
  </si>
  <si>
    <t>=ＰＣＧ</t>
    <phoneticPr fontId="2"/>
  </si>
  <si>
    <t>=ＰＪＧ</t>
    <phoneticPr fontId="2"/>
  </si>
  <si>
    <t>=ＣＣＧ</t>
    <phoneticPr fontId="2"/>
  </si>
  <si>
    <t>=ＣＪＧ</t>
    <phoneticPr fontId="2"/>
  </si>
  <si>
    <t>=ＤＣＧ</t>
    <phoneticPr fontId="2"/>
  </si>
  <si>
    <t>=ＤＪＧ</t>
    <phoneticPr fontId="2"/>
  </si>
  <si>
    <t>=ＣＢＡ</t>
    <phoneticPr fontId="2"/>
  </si>
  <si>
    <t>=ＤＬＡ</t>
    <phoneticPr fontId="2"/>
  </si>
  <si>
    <t>=ＣＡＤ</t>
    <phoneticPr fontId="2"/>
  </si>
  <si>
    <t>=ＡＡＡ</t>
    <phoneticPr fontId="2"/>
  </si>
  <si>
    <r>
      <t>=</t>
    </r>
    <r>
      <rPr>
        <sz val="11"/>
        <rFont val="ＭＳ Ｐゴシック"/>
        <family val="3"/>
        <charset val="128"/>
      </rPr>
      <t>Ｃ</t>
    </r>
    <r>
      <rPr>
        <sz val="11"/>
        <rFont val="ＭＳ Ｐゴシック"/>
        <family val="3"/>
        <charset val="128"/>
      </rPr>
      <t>ＬＡ</t>
    </r>
    <phoneticPr fontId="2"/>
  </si>
  <si>
    <t>=ＡＬＡ</t>
    <phoneticPr fontId="2"/>
  </si>
  <si>
    <t>=ＬＬＡ</t>
    <phoneticPr fontId="2"/>
  </si>
  <si>
    <t>=ＲＬＡ</t>
    <phoneticPr fontId="2"/>
  </si>
  <si>
    <t>=ＣＤＦ</t>
    <phoneticPr fontId="2"/>
  </si>
  <si>
    <t>=ＣＫＥ</t>
    <phoneticPr fontId="2"/>
  </si>
  <si>
    <t>=ＣＫＦ</t>
    <phoneticPr fontId="2"/>
  </si>
  <si>
    <t>=ＣＢＧ</t>
    <phoneticPr fontId="2"/>
  </si>
  <si>
    <t>=ＤＤＧ</t>
    <phoneticPr fontId="2"/>
  </si>
  <si>
    <t>=ＤＫＧ</t>
    <phoneticPr fontId="2"/>
  </si>
  <si>
    <t>=ＣＤＧ</t>
    <phoneticPr fontId="2"/>
  </si>
  <si>
    <t>=ＣＫＧ</t>
    <phoneticPr fontId="2"/>
  </si>
  <si>
    <t>=ＢＤＧ</t>
    <phoneticPr fontId="2"/>
  </si>
  <si>
    <t>=ＢＫＧ</t>
    <phoneticPr fontId="2"/>
  </si>
  <si>
    <t>=ＮＫＧ</t>
    <phoneticPr fontId="2"/>
  </si>
  <si>
    <t>=ＣＡＧ</t>
    <phoneticPr fontId="2"/>
  </si>
  <si>
    <t>=ＣＡＧ</t>
    <phoneticPr fontId="2"/>
  </si>
  <si>
    <t>=ＣＢＦ</t>
    <phoneticPr fontId="2"/>
  </si>
  <si>
    <t>=ＤＢＡ</t>
    <phoneticPr fontId="2"/>
  </si>
  <si>
    <t>=ＤＢＥ</t>
    <phoneticPr fontId="2"/>
  </si>
  <si>
    <t>=ＤＢＦ</t>
    <phoneticPr fontId="2"/>
  </si>
  <si>
    <t>=ＤＤＢ</t>
    <phoneticPr fontId="2"/>
  </si>
  <si>
    <t>=ＤＤＤ</t>
    <phoneticPr fontId="2"/>
  </si>
  <si>
    <t>=ＤＤＦ</t>
    <phoneticPr fontId="2"/>
  </si>
  <si>
    <t>=ＤＤＥ</t>
    <phoneticPr fontId="2"/>
  </si>
  <si>
    <t>=ＰＤＧ</t>
    <phoneticPr fontId="2"/>
  </si>
  <si>
    <t>=ＰＫＧ</t>
    <phoneticPr fontId="2"/>
  </si>
  <si>
    <t>⑥特定ＬＰＧ自動車（ＬＰＧを燃料とする乗合自動車（タクシー）及びＬＰＧを燃料とする貨物自動車）</t>
    <rPh sb="1" eb="3">
      <t>トクテイ</t>
    </rPh>
    <rPh sb="6" eb="9">
      <t>ジドウシャ</t>
    </rPh>
    <rPh sb="14" eb="16">
      <t>ネンリョウ</t>
    </rPh>
    <rPh sb="19" eb="21">
      <t>ノリアイ</t>
    </rPh>
    <rPh sb="30" eb="31">
      <t>オヨ</t>
    </rPh>
    <rPh sb="36" eb="38">
      <t>ネンリョウ</t>
    </rPh>
    <rPh sb="41" eb="43">
      <t>カモツ</t>
    </rPh>
    <rPh sb="43" eb="46">
      <t>ジドウシャ</t>
    </rPh>
    <phoneticPr fontId="2"/>
  </si>
  <si>
    <t>特定ＬＰＧ自動車</t>
    <rPh sb="0" eb="2">
      <t>トクテイ</t>
    </rPh>
    <rPh sb="5" eb="8">
      <t>ジドウシャ</t>
    </rPh>
    <phoneticPr fontId="2"/>
  </si>
  <si>
    <t>④</t>
    <phoneticPr fontId="2"/>
  </si>
  <si>
    <t>車検証の「自動車登録番号又は車両番号」を記入</t>
    <phoneticPr fontId="2"/>
  </si>
  <si>
    <t>低排出ガスかつ低燃費車</t>
    <rPh sb="0" eb="3">
      <t>テイハイシュツ</t>
    </rPh>
    <rPh sb="7" eb="10">
      <t>テイネンピ</t>
    </rPh>
    <rPh sb="10" eb="11">
      <t>シャ</t>
    </rPh>
    <phoneticPr fontId="2"/>
  </si>
  <si>
    <t>備　　考</t>
    <phoneticPr fontId="2"/>
  </si>
  <si>
    <t>特定ディーゼル自動車</t>
    <rPh sb="0" eb="2">
      <t>トクテイ</t>
    </rPh>
    <rPh sb="7" eb="10">
      <t>ジドウシャ</t>
    </rPh>
    <phoneticPr fontId="2"/>
  </si>
  <si>
    <t>参考　識別記号、車両総重量、使用燃料による自動車の区分（軽油及びガソリンを燃料とする自動車）</t>
    <rPh sb="0" eb="2">
      <t>サンコウ</t>
    </rPh>
    <rPh sb="3" eb="5">
      <t>シキベツ</t>
    </rPh>
    <rPh sb="5" eb="7">
      <t>キゴウ</t>
    </rPh>
    <rPh sb="14" eb="16">
      <t>シヨウ</t>
    </rPh>
    <rPh sb="16" eb="18">
      <t>ネンリョウ</t>
    </rPh>
    <rPh sb="21" eb="24">
      <t>ジドウシャ</t>
    </rPh>
    <rPh sb="25" eb="27">
      <t>クブン</t>
    </rPh>
    <rPh sb="28" eb="30">
      <t>ケイユ</t>
    </rPh>
    <rPh sb="30" eb="31">
      <t>オヨ</t>
    </rPh>
    <rPh sb="37" eb="39">
      <t>ネンリョウ</t>
    </rPh>
    <rPh sb="42" eb="45">
      <t>ジドウシャ</t>
    </rPh>
    <phoneticPr fontId="2"/>
  </si>
  <si>
    <t>別紙</t>
    <rPh sb="0" eb="2">
      <t>ベッシ</t>
    </rPh>
    <phoneticPr fontId="2"/>
  </si>
  <si>
    <t>&gt;3500</t>
    <phoneticPr fontId="2"/>
  </si>
  <si>
    <t>=ＱＡＤ</t>
    <phoneticPr fontId="2"/>
  </si>
  <si>
    <t>=ＱＡＥ</t>
    <phoneticPr fontId="2"/>
  </si>
  <si>
    <t>=ＱＡＡ</t>
    <phoneticPr fontId="2"/>
  </si>
  <si>
    <t>=ＱＡＦ</t>
    <phoneticPr fontId="2"/>
  </si>
  <si>
    <t>=ＱＣＢ</t>
    <phoneticPr fontId="2"/>
  </si>
  <si>
    <t>=ＱＣＣ</t>
    <phoneticPr fontId="2"/>
  </si>
  <si>
    <t>=ＱＣＤ</t>
    <phoneticPr fontId="2"/>
  </si>
  <si>
    <t>=ＱＣＥ</t>
    <phoneticPr fontId="2"/>
  </si>
  <si>
    <t>=ＱＪＥ</t>
    <phoneticPr fontId="2"/>
  </si>
  <si>
    <t>=ＱＣＧ</t>
    <phoneticPr fontId="2"/>
  </si>
  <si>
    <t>=ＱＪＦ</t>
    <phoneticPr fontId="2"/>
  </si>
  <si>
    <t>=ＱＪＧ</t>
    <phoneticPr fontId="2"/>
  </si>
  <si>
    <t>=ＱＮＥ</t>
    <phoneticPr fontId="2"/>
  </si>
  <si>
    <t>=ＱＮＦ</t>
    <phoneticPr fontId="2"/>
  </si>
  <si>
    <t>=ＱＮＧ</t>
    <phoneticPr fontId="2"/>
  </si>
  <si>
    <t>=ＱＱＥ</t>
    <phoneticPr fontId="2"/>
  </si>
  <si>
    <t>=ＱＱＦ</t>
    <phoneticPr fontId="2"/>
  </si>
  <si>
    <t>=ＱＱＧ</t>
    <phoneticPr fontId="2"/>
  </si>
  <si>
    <t>=ＱＡＧ</t>
    <phoneticPr fontId="2"/>
  </si>
  <si>
    <t>=ＴＣＦ</t>
    <phoneticPr fontId="2"/>
  </si>
  <si>
    <t>=ＴＪＦ</t>
    <phoneticPr fontId="2"/>
  </si>
  <si>
    <t>=ＴＮＦ</t>
    <phoneticPr fontId="2"/>
  </si>
  <si>
    <t>=ＴＱＦ</t>
    <phoneticPr fontId="2"/>
  </si>
  <si>
    <t>=ＳＮＦ</t>
    <phoneticPr fontId="2"/>
  </si>
  <si>
    <t>=ＳＱＦ</t>
    <phoneticPr fontId="2"/>
  </si>
  <si>
    <t>=ＳＮＧ</t>
    <phoneticPr fontId="2"/>
  </si>
  <si>
    <t>=ＳＱＧ</t>
    <phoneticPr fontId="2"/>
  </si>
  <si>
    <t>=ＴＣＧ</t>
    <phoneticPr fontId="2"/>
  </si>
  <si>
    <t>=ＴＪＧ</t>
    <phoneticPr fontId="2"/>
  </si>
  <si>
    <t>=ＴＮＧ</t>
    <phoneticPr fontId="2"/>
  </si>
  <si>
    <t>=ＴＱＧ</t>
    <phoneticPr fontId="2"/>
  </si>
  <si>
    <t>=ＤＡＧ</t>
    <phoneticPr fontId="2"/>
  </si>
  <si>
    <t>=ＴＣＧ</t>
    <phoneticPr fontId="2"/>
  </si>
  <si>
    <t>３．５以下</t>
    <rPh sb="3" eb="5">
      <t>イカ</t>
    </rPh>
    <phoneticPr fontId="2"/>
  </si>
  <si>
    <t>=ＬＱＥ</t>
    <phoneticPr fontId="2"/>
  </si>
  <si>
    <t>=ＬＱＦ</t>
    <phoneticPr fontId="2"/>
  </si>
  <si>
    <t>=ＬＮＦ</t>
    <phoneticPr fontId="2"/>
  </si>
  <si>
    <t>=ＬＮＥ</t>
    <phoneticPr fontId="2"/>
  </si>
  <si>
    <t>=ＭＮＥ</t>
    <phoneticPr fontId="2"/>
  </si>
  <si>
    <t>=ＭＮＦ</t>
    <phoneticPr fontId="2"/>
  </si>
  <si>
    <t>=ＭＱＥ</t>
    <phoneticPr fontId="2"/>
  </si>
  <si>
    <t>=ＭＱＦ</t>
    <phoneticPr fontId="2"/>
  </si>
  <si>
    <t>=ＲＮＥ</t>
    <phoneticPr fontId="2"/>
  </si>
  <si>
    <t>=ＲＮＦ</t>
    <phoneticPr fontId="2"/>
  </si>
  <si>
    <t>=ＲＱＥ</t>
    <phoneticPr fontId="2"/>
  </si>
  <si>
    <t>=ＲＱＦ</t>
    <phoneticPr fontId="2"/>
  </si>
  <si>
    <t>=ＬＮＧ</t>
    <phoneticPr fontId="2"/>
  </si>
  <si>
    <t>=ＬＱＧ</t>
    <phoneticPr fontId="2"/>
  </si>
  <si>
    <t>=ＭＮＧ</t>
    <phoneticPr fontId="2"/>
  </si>
  <si>
    <t>=ＭＱＧ</t>
    <phoneticPr fontId="2"/>
  </si>
  <si>
    <t>=ＲＮＧ</t>
    <phoneticPr fontId="2"/>
  </si>
  <si>
    <t>=ＲＱＧ</t>
    <phoneticPr fontId="2"/>
  </si>
  <si>
    <t>ＱＡＡ</t>
    <phoneticPr fontId="2"/>
  </si>
  <si>
    <t>ＱＡＤ</t>
    <phoneticPr fontId="2"/>
  </si>
  <si>
    <t>ＱＡＥ</t>
    <phoneticPr fontId="2"/>
  </si>
  <si>
    <t>ＱＡＦ</t>
    <phoneticPr fontId="2"/>
  </si>
  <si>
    <t>　【１桁目　Ｌ　Ｍ　Ｒ　Ｑ】</t>
    <phoneticPr fontId="2"/>
  </si>
  <si>
    <t>　【２桁目　Ｃ　Ｊ　Ｎ　Ｑ】</t>
    <phoneticPr fontId="2"/>
  </si>
  <si>
    <t>ＱＣＢ</t>
    <phoneticPr fontId="2"/>
  </si>
  <si>
    <t>ＱＣＣ</t>
    <phoneticPr fontId="2"/>
  </si>
  <si>
    <t>ＱＣＤ</t>
    <phoneticPr fontId="2"/>
  </si>
  <si>
    <t>ＱＣＥ</t>
    <phoneticPr fontId="2"/>
  </si>
  <si>
    <t>ＱＣＦ</t>
    <phoneticPr fontId="2"/>
  </si>
  <si>
    <t>ＱＪＥ</t>
    <phoneticPr fontId="2"/>
  </si>
  <si>
    <t>ＱＪＦ</t>
    <phoneticPr fontId="2"/>
  </si>
  <si>
    <t>ＬＮＦ</t>
    <phoneticPr fontId="2"/>
  </si>
  <si>
    <t>ＬＮＥ</t>
    <phoneticPr fontId="2"/>
  </si>
  <si>
    <t>ＭＮＥ</t>
    <phoneticPr fontId="2"/>
  </si>
  <si>
    <t>ＲＮＥ</t>
    <phoneticPr fontId="2"/>
  </si>
  <si>
    <t>ＭＮＦ</t>
    <phoneticPr fontId="2"/>
  </si>
  <si>
    <t>ＲＮＦ</t>
    <phoneticPr fontId="2"/>
  </si>
  <si>
    <t>ＱＮＥ</t>
    <phoneticPr fontId="2"/>
  </si>
  <si>
    <t>ＱＮＦ</t>
    <phoneticPr fontId="2"/>
  </si>
  <si>
    <t>=ＱＢＡ</t>
    <phoneticPr fontId="2"/>
  </si>
  <si>
    <t>=ＱＢＤ</t>
    <phoneticPr fontId="2"/>
  </si>
  <si>
    <t>=ＱＢＥ</t>
    <phoneticPr fontId="2"/>
  </si>
  <si>
    <t>=ＱＢＦ</t>
    <phoneticPr fontId="2"/>
  </si>
  <si>
    <t>=ＱＤＢ</t>
    <phoneticPr fontId="2"/>
  </si>
  <si>
    <t>=ＱＤＣ</t>
    <phoneticPr fontId="2"/>
  </si>
  <si>
    <t>=ＱＤＤ</t>
    <phoneticPr fontId="2"/>
  </si>
  <si>
    <t>=ＱＤＥ</t>
    <phoneticPr fontId="2"/>
  </si>
  <si>
    <t>=ＱＤＦ</t>
    <phoneticPr fontId="2"/>
  </si>
  <si>
    <t>=ＱＫＥ</t>
    <phoneticPr fontId="2"/>
  </si>
  <si>
    <t>=ＱＫＦ</t>
    <phoneticPr fontId="2"/>
  </si>
  <si>
    <t>=ＭＤＡ</t>
    <phoneticPr fontId="2"/>
  </si>
  <si>
    <t>=ＲＤＡ</t>
    <phoneticPr fontId="2"/>
  </si>
  <si>
    <t>=ＱＤＡ</t>
    <phoneticPr fontId="2"/>
  </si>
  <si>
    <t>=ＭＲＥ</t>
    <phoneticPr fontId="2"/>
  </si>
  <si>
    <t>=ＭＲＦ</t>
    <phoneticPr fontId="2"/>
  </si>
  <si>
    <t>=ＭＰＦ</t>
    <phoneticPr fontId="2"/>
  </si>
  <si>
    <t>=ＭＰＥ</t>
    <phoneticPr fontId="2"/>
  </si>
  <si>
    <t>=ＲＰＥ</t>
    <phoneticPr fontId="2"/>
  </si>
  <si>
    <t>=ＲＰＦ</t>
    <phoneticPr fontId="2"/>
  </si>
  <si>
    <t>=ＲＲＥ</t>
    <phoneticPr fontId="2"/>
  </si>
  <si>
    <t>=ＲＲＦ</t>
    <phoneticPr fontId="2"/>
  </si>
  <si>
    <t>=ＱＰＥ</t>
    <phoneticPr fontId="2"/>
  </si>
  <si>
    <t>=ＱＰＦ</t>
    <phoneticPr fontId="2"/>
  </si>
  <si>
    <t>２２⑧</t>
    <phoneticPr fontId="2"/>
  </si>
  <si>
    <t>=ＴＤＦ</t>
    <phoneticPr fontId="2"/>
  </si>
  <si>
    <t>=ＴＫＦ</t>
    <phoneticPr fontId="2"/>
  </si>
  <si>
    <t>=ＴＰＦ</t>
    <phoneticPr fontId="2"/>
  </si>
  <si>
    <t>=ＴＲＦ</t>
    <phoneticPr fontId="2"/>
  </si>
  <si>
    <t>=ＱＢＧ</t>
    <phoneticPr fontId="2"/>
  </si>
  <si>
    <t>=ＭＰＧ</t>
    <phoneticPr fontId="2"/>
  </si>
  <si>
    <t>=ＭＲＧ</t>
    <phoneticPr fontId="2"/>
  </si>
  <si>
    <t>=ＲＰＧ</t>
    <phoneticPr fontId="2"/>
  </si>
  <si>
    <t>=ＲＲＧ</t>
    <phoneticPr fontId="2"/>
  </si>
  <si>
    <t>=ＱＫＧ</t>
    <phoneticPr fontId="2"/>
  </si>
  <si>
    <t>=ＱＰＧ</t>
    <phoneticPr fontId="2"/>
  </si>
  <si>
    <t>=ＱＲＧ</t>
    <phoneticPr fontId="2"/>
  </si>
  <si>
    <t>=ＴＤＧ</t>
    <phoneticPr fontId="2"/>
  </si>
  <si>
    <t>=ＴＫＧ</t>
    <phoneticPr fontId="2"/>
  </si>
  <si>
    <t>=ＴＰＧ</t>
    <phoneticPr fontId="2"/>
  </si>
  <si>
    <t>=ＴＲＧ</t>
    <phoneticPr fontId="2"/>
  </si>
  <si>
    <t>ＬＱＥ</t>
    <phoneticPr fontId="2"/>
  </si>
  <si>
    <t>ＬＱＦ</t>
    <phoneticPr fontId="2"/>
  </si>
  <si>
    <t>ＭＱＥ</t>
    <phoneticPr fontId="2"/>
  </si>
  <si>
    <t>ＲＱＥ</t>
    <phoneticPr fontId="2"/>
  </si>
  <si>
    <t>ＱＱＥ</t>
    <phoneticPr fontId="2"/>
  </si>
  <si>
    <t>ＭＱＦ</t>
    <phoneticPr fontId="2"/>
  </si>
  <si>
    <t>ＲＱＦ</t>
    <phoneticPr fontId="2"/>
  </si>
  <si>
    <t>ＱＱＦ</t>
    <phoneticPr fontId="2"/>
  </si>
  <si>
    <t>ＳＮＦ</t>
    <phoneticPr fontId="2"/>
  </si>
  <si>
    <t>ＳＱＦ</t>
    <phoneticPr fontId="2"/>
  </si>
  <si>
    <t>ＴＣＦ</t>
    <phoneticPr fontId="2"/>
  </si>
  <si>
    <t>ＴＪＦ</t>
    <phoneticPr fontId="2"/>
  </si>
  <si>
    <t>ＴＮＦ</t>
    <phoneticPr fontId="2"/>
  </si>
  <si>
    <t>ＴＱＦ</t>
    <phoneticPr fontId="2"/>
  </si>
  <si>
    <t>　【１桁目　Ｌ　Ｍ　Ｒ　Ｑ】【２桁目　Ａ】　【３桁目　Ｇ】</t>
    <phoneticPr fontId="2"/>
  </si>
  <si>
    <t>ＱＡＧ</t>
    <phoneticPr fontId="2"/>
  </si>
  <si>
    <t>ＬＮＧ</t>
    <phoneticPr fontId="2"/>
  </si>
  <si>
    <t>ＬＱＧ</t>
    <phoneticPr fontId="2"/>
  </si>
  <si>
    <t>ＭＮＧ</t>
    <phoneticPr fontId="2"/>
  </si>
  <si>
    <t>ＭＱＧ</t>
    <phoneticPr fontId="2"/>
  </si>
  <si>
    <t>ＲＮＧ</t>
    <phoneticPr fontId="2"/>
  </si>
  <si>
    <t>ＲＱＧ</t>
    <phoneticPr fontId="2"/>
  </si>
  <si>
    <t>ＱＣＧ</t>
    <phoneticPr fontId="2"/>
  </si>
  <si>
    <t>ＱＪＧ</t>
    <phoneticPr fontId="2"/>
  </si>
  <si>
    <t>ＱＮＧ</t>
    <phoneticPr fontId="2"/>
  </si>
  <si>
    <t>ＱＱＧ</t>
    <phoneticPr fontId="2"/>
  </si>
  <si>
    <t>ＳＮＧ</t>
    <phoneticPr fontId="2"/>
  </si>
  <si>
    <t>ＴＣＧ</t>
    <phoneticPr fontId="2"/>
  </si>
  <si>
    <t>ＴＮＧ</t>
    <phoneticPr fontId="2"/>
  </si>
  <si>
    <t>　【１桁目　Ｍ　Ｒ　Ｑ】　　【２桁目　Ｂ】</t>
    <phoneticPr fontId="2"/>
  </si>
  <si>
    <t>ＭＤＡ</t>
    <phoneticPr fontId="2"/>
  </si>
  <si>
    <t>ＭＫＡ</t>
    <phoneticPr fontId="2"/>
  </si>
  <si>
    <t>ＲＤＡ</t>
    <phoneticPr fontId="2"/>
  </si>
  <si>
    <t>ＲＫＡ</t>
    <phoneticPr fontId="2"/>
  </si>
  <si>
    <t>　　</t>
    <phoneticPr fontId="2"/>
  </si>
  <si>
    <t>ＭＰＥ</t>
    <phoneticPr fontId="2"/>
  </si>
  <si>
    <t>ＭＰＦ</t>
    <phoneticPr fontId="2"/>
  </si>
  <si>
    <t>　【１桁目　Ｍ　Ｒ　Ｑ】　　【２桁目　Ｄ　Ｋ　Ｐ　Ｒ】</t>
    <phoneticPr fontId="2"/>
  </si>
  <si>
    <t>ＭＲＥ</t>
    <phoneticPr fontId="2"/>
  </si>
  <si>
    <t>ＭＲＦ</t>
    <phoneticPr fontId="2"/>
  </si>
  <si>
    <t>ＲＰＥ</t>
    <phoneticPr fontId="2"/>
  </si>
  <si>
    <t>ＲＰＦ</t>
    <phoneticPr fontId="2"/>
  </si>
  <si>
    <t>ＲＲＥ</t>
    <phoneticPr fontId="2"/>
  </si>
  <si>
    <t>ＲＲＦ</t>
    <phoneticPr fontId="2"/>
  </si>
  <si>
    <t>ＱＤＡ</t>
    <phoneticPr fontId="2"/>
  </si>
  <si>
    <t>ＱＤＢ</t>
    <phoneticPr fontId="2"/>
  </si>
  <si>
    <t>ＱＤＣ</t>
    <phoneticPr fontId="2"/>
  </si>
  <si>
    <t>ＱＤＤ</t>
    <phoneticPr fontId="2"/>
  </si>
  <si>
    <t>　【３桁目　Ａ　Ｂ　Ｃ　Ｄ　Ｅ　Ｆ】</t>
    <phoneticPr fontId="2"/>
  </si>
  <si>
    <t>ＱＤＥ</t>
    <phoneticPr fontId="2"/>
  </si>
  <si>
    <t>ＱＤＦ</t>
    <phoneticPr fontId="2"/>
  </si>
  <si>
    <t>ＱＫＥ</t>
    <phoneticPr fontId="2"/>
  </si>
  <si>
    <t>ＱＫＦ</t>
    <phoneticPr fontId="2"/>
  </si>
  <si>
    <t>ＱＰＥ</t>
    <phoneticPr fontId="2"/>
  </si>
  <si>
    <t>ＱＲＥ</t>
    <phoneticPr fontId="2"/>
  </si>
  <si>
    <t>ＱＰＦ</t>
    <phoneticPr fontId="2"/>
  </si>
  <si>
    <t>ＱＲＦ</t>
    <phoneticPr fontId="2"/>
  </si>
  <si>
    <t>ＱＢＧ</t>
    <phoneticPr fontId="2"/>
  </si>
  <si>
    <t>ＭＰＧ</t>
    <phoneticPr fontId="2"/>
  </si>
  <si>
    <t>ＭＲＧ</t>
    <phoneticPr fontId="2"/>
  </si>
  <si>
    <t>ＲＰＧ</t>
    <phoneticPr fontId="2"/>
  </si>
  <si>
    <t>ＲＲＧ</t>
    <phoneticPr fontId="2"/>
  </si>
  <si>
    <t>ＱＤＧ</t>
    <phoneticPr fontId="2"/>
  </si>
  <si>
    <t>ＱＫＧ</t>
    <phoneticPr fontId="2"/>
  </si>
  <si>
    <t>ＱＰＧ</t>
    <phoneticPr fontId="2"/>
  </si>
  <si>
    <t>ＱＲＧ</t>
    <phoneticPr fontId="2"/>
  </si>
  <si>
    <t>　【１桁目　Ｔ】　　【２桁目　Ｄ　Ｋ　Ｐ　Ｒ】</t>
    <phoneticPr fontId="2"/>
  </si>
  <si>
    <t>ＴＤＧ</t>
    <phoneticPr fontId="2"/>
  </si>
  <si>
    <t>ＴＫＧ</t>
    <phoneticPr fontId="2"/>
  </si>
  <si>
    <t>ＴＰＧ</t>
    <phoneticPr fontId="2"/>
  </si>
  <si>
    <t>ＴＲＧ</t>
    <phoneticPr fontId="2"/>
  </si>
  <si>
    <t>=ＬＰＧ</t>
    <phoneticPr fontId="2"/>
  </si>
  <si>
    <t>=ＬＲＧ</t>
    <phoneticPr fontId="2"/>
  </si>
  <si>
    <t>=ＳＰＧ</t>
    <phoneticPr fontId="2"/>
  </si>
  <si>
    <t>=ＳＲＧ</t>
    <phoneticPr fontId="2"/>
  </si>
  <si>
    <t>ＬＰＧ</t>
    <phoneticPr fontId="2"/>
  </si>
  <si>
    <t>ＬＲＧ</t>
    <phoneticPr fontId="2"/>
  </si>
  <si>
    <t>　【１桁目　Ｌ　Ｆ　Ｍ　Ｒ　Ｑ】</t>
    <phoneticPr fontId="2"/>
  </si>
  <si>
    <t>　【１桁目　Ｅ　Ｇ　Ｈ】</t>
    <phoneticPr fontId="2"/>
  </si>
  <si>
    <t>ＬＣＡ</t>
    <phoneticPr fontId="2"/>
  </si>
  <si>
    <t>ＦＣＡ</t>
    <phoneticPr fontId="2"/>
  </si>
  <si>
    <t>ＭＣＡ</t>
    <phoneticPr fontId="2"/>
  </si>
  <si>
    <t>ＲＣＡ</t>
    <phoneticPr fontId="2"/>
  </si>
  <si>
    <t>ＱＣＡ</t>
    <phoneticPr fontId="2"/>
  </si>
  <si>
    <t>=ＬＣＡ</t>
    <phoneticPr fontId="2"/>
  </si>
  <si>
    <t>=ＭＣＡ</t>
    <phoneticPr fontId="2"/>
  </si>
  <si>
    <t>=ＲＣＡ</t>
    <phoneticPr fontId="2"/>
  </si>
  <si>
    <t>=ＱＣＡ</t>
    <phoneticPr fontId="2"/>
  </si>
  <si>
    <t>　【１桁目　Ｌ　Ｍ　Ｒ　Ｑ】【２桁目　Ａ】　【３桁目　Ｇ】</t>
    <phoneticPr fontId="2"/>
  </si>
  <si>
    <t>ＳＰＧ</t>
    <phoneticPr fontId="2"/>
  </si>
  <si>
    <t>ＳＲＧ</t>
    <phoneticPr fontId="2"/>
  </si>
  <si>
    <t>ＱＢＡ</t>
    <phoneticPr fontId="2"/>
  </si>
  <si>
    <t>ＱＢＤ</t>
    <phoneticPr fontId="2"/>
  </si>
  <si>
    <t>ＱＢＥ</t>
    <phoneticPr fontId="2"/>
  </si>
  <si>
    <t>ＱＢＦ</t>
    <phoneticPr fontId="2"/>
  </si>
  <si>
    <t>　【３桁目　Ｆ】</t>
    <phoneticPr fontId="2"/>
  </si>
  <si>
    <t>ＴＤＦ</t>
    <phoneticPr fontId="2"/>
  </si>
  <si>
    <t>ＴＫＦ</t>
    <phoneticPr fontId="2"/>
  </si>
  <si>
    <t>ＴＰＦ</t>
    <phoneticPr fontId="2"/>
  </si>
  <si>
    <t>ＴＲＦ</t>
    <phoneticPr fontId="2"/>
  </si>
  <si>
    <t>=ＱＲＥ</t>
    <phoneticPr fontId="2"/>
  </si>
  <si>
    <t>=ＱＲＦ</t>
    <phoneticPr fontId="2"/>
  </si>
  <si>
    <t>　【１桁目　Ｍ　Ｒ　Ｑ】　　【２桁目　Ｂ】</t>
    <phoneticPr fontId="2"/>
  </si>
  <si>
    <t>ＱＢＧ</t>
    <phoneticPr fontId="2"/>
  </si>
  <si>
    <t>=ＦＣＡ</t>
    <phoneticPr fontId="2"/>
  </si>
  <si>
    <t>=ＦＣＢ</t>
    <phoneticPr fontId="2"/>
  </si>
  <si>
    <t>=ＦＣＣ</t>
    <phoneticPr fontId="2"/>
  </si>
  <si>
    <t>&lt;=12000</t>
    <phoneticPr fontId="2"/>
  </si>
  <si>
    <r>
      <t>&lt;</t>
    </r>
    <r>
      <rPr>
        <sz val="11"/>
        <rFont val="ＭＳ Ｐゴシック"/>
        <family val="3"/>
        <charset val="128"/>
      </rPr>
      <t>=</t>
    </r>
    <r>
      <rPr>
        <sz val="11"/>
        <rFont val="ＭＳ Ｐゴシック"/>
        <family val="3"/>
        <charset val="128"/>
      </rPr>
      <t>12000</t>
    </r>
    <phoneticPr fontId="2"/>
  </si>
  <si>
    <t>=ＱＣＦ</t>
    <phoneticPr fontId="2"/>
  </si>
  <si>
    <r>
      <t>H</t>
    </r>
    <r>
      <rPr>
        <sz val="11"/>
        <rFont val="ＭＳ Ｐゴシック"/>
        <family val="3"/>
        <charset val="128"/>
      </rPr>
      <t>25.4追加</t>
    </r>
    <rPh sb="5" eb="7">
      <t>ツイカ</t>
    </rPh>
    <phoneticPr fontId="2"/>
  </si>
  <si>
    <t>ハイブリッド自動車（一桁目がＺを除く）（条例規則第８５条第５号）</t>
    <rPh sb="8" eb="9">
      <t>シャ</t>
    </rPh>
    <rPh sb="10" eb="11">
      <t>ヒト</t>
    </rPh>
    <rPh sb="11" eb="12">
      <t>ケタ</t>
    </rPh>
    <rPh sb="12" eb="13">
      <t>メ</t>
    </rPh>
    <rPh sb="16" eb="17">
      <t>ノゾ</t>
    </rPh>
    <phoneticPr fontId="2"/>
  </si>
  <si>
    <t>・平成７年規制車以前の車で、ハイブリッド自動車となるのは、大臣認定車等である。</t>
    <rPh sb="1" eb="3">
      <t>ヘイセイ</t>
    </rPh>
    <rPh sb="4" eb="5">
      <t>ネン</t>
    </rPh>
    <rPh sb="5" eb="7">
      <t>キセイ</t>
    </rPh>
    <rPh sb="7" eb="8">
      <t>グルマ</t>
    </rPh>
    <rPh sb="8" eb="10">
      <t>イゼン</t>
    </rPh>
    <rPh sb="11" eb="12">
      <t>クルマ</t>
    </rPh>
    <rPh sb="22" eb="23">
      <t>グルマ</t>
    </rPh>
    <rPh sb="29" eb="31">
      <t>ダイジン</t>
    </rPh>
    <rPh sb="31" eb="33">
      <t>ニンテイ</t>
    </rPh>
    <rPh sb="33" eb="35">
      <t>グルマナド</t>
    </rPh>
    <phoneticPr fontId="2"/>
  </si>
  <si>
    <t>自動車検査証の備考欄に、ハイブリッド自動車と記載</t>
    <rPh sb="0" eb="3">
      <t>ジドウシャ</t>
    </rPh>
    <rPh sb="3" eb="5">
      <t>ケンサ</t>
    </rPh>
    <rPh sb="5" eb="6">
      <t>アカシ</t>
    </rPh>
    <rPh sb="7" eb="10">
      <t>ビコウラン</t>
    </rPh>
    <rPh sb="20" eb="21">
      <t>シャ</t>
    </rPh>
    <rPh sb="22" eb="24">
      <t>キサイ</t>
    </rPh>
    <phoneticPr fontId="2"/>
  </si>
  <si>
    <t>車検証の「燃料の種類」欄の燃料を入力</t>
    <rPh sb="0" eb="3">
      <t>シャケンショウ</t>
    </rPh>
    <rPh sb="5" eb="7">
      <t>ネンリョウ</t>
    </rPh>
    <rPh sb="8" eb="10">
      <t>シュルイ</t>
    </rPh>
    <rPh sb="11" eb="12">
      <t>ラン</t>
    </rPh>
    <rPh sb="13" eb="15">
      <t>ネンリョウ</t>
    </rPh>
    <rPh sb="16" eb="18">
      <t>ニュウリョク</t>
    </rPh>
    <phoneticPr fontId="2"/>
  </si>
  <si>
    <t>燃料欄に圧縮水素、電気、ＣＮＧ、メタノール、ＬＰＧ、ガソリン、軽油、ガソリン・電気を入力（いずれも、全角・大文字）</t>
    <rPh sb="0" eb="2">
      <t>ネンリョウ</t>
    </rPh>
    <rPh sb="2" eb="3">
      <t>ラン</t>
    </rPh>
    <rPh sb="4" eb="6">
      <t>アッシュク</t>
    </rPh>
    <rPh sb="6" eb="8">
      <t>スイソ</t>
    </rPh>
    <rPh sb="9" eb="11">
      <t>デンキ</t>
    </rPh>
    <rPh sb="31" eb="33">
      <t>ケイユ</t>
    </rPh>
    <rPh sb="39" eb="41">
      <t>デンキ</t>
    </rPh>
    <rPh sb="42" eb="44">
      <t>ニュウリョク</t>
    </rPh>
    <rPh sb="50" eb="52">
      <t>ゼンカク</t>
    </rPh>
    <rPh sb="53" eb="56">
      <t>オオモジ</t>
    </rPh>
    <phoneticPr fontId="2"/>
  </si>
  <si>
    <t>（ＣＮＧ・ガソリンバイフューエル車は「ＣＮＧ・ガソリン」、ＬＰＧ・ガソリンバイフューエル車は「ＬＰＧ・ガソリン」と入力）</t>
    <rPh sb="16" eb="17">
      <t>シャ</t>
    </rPh>
    <rPh sb="44" eb="45">
      <t>シャ</t>
    </rPh>
    <rPh sb="57" eb="59">
      <t>ニュウリョク</t>
    </rPh>
    <phoneticPr fontId="2"/>
  </si>
  <si>
    <t>留意事項その１　ＬＰＧ車（自動車検査証の「燃料の種類」欄がＬＰＧとなっている自動車、ＬＰＧ・ガソリンバイフューエル車を含む）については、次の台数を入力する。</t>
    <rPh sb="0" eb="2">
      <t>リュウイ</t>
    </rPh>
    <rPh sb="2" eb="4">
      <t>ジコウ</t>
    </rPh>
    <rPh sb="11" eb="12">
      <t>グルマ</t>
    </rPh>
    <rPh sb="13" eb="16">
      <t>ジドウシャ</t>
    </rPh>
    <rPh sb="16" eb="18">
      <t>ケンサ</t>
    </rPh>
    <rPh sb="18" eb="19">
      <t>ショウ</t>
    </rPh>
    <rPh sb="21" eb="23">
      <t>ネンリョウ</t>
    </rPh>
    <rPh sb="24" eb="26">
      <t>シュルイ</t>
    </rPh>
    <rPh sb="27" eb="28">
      <t>ラン</t>
    </rPh>
    <rPh sb="38" eb="41">
      <t>ジドウシャ</t>
    </rPh>
    <rPh sb="57" eb="58">
      <t>シャ</t>
    </rPh>
    <rPh sb="59" eb="60">
      <t>フク</t>
    </rPh>
    <rPh sb="68" eb="69">
      <t>ツギ</t>
    </rPh>
    <rPh sb="70" eb="72">
      <t>ダイスウ</t>
    </rPh>
    <rPh sb="73" eb="75">
      <t>ニュウリョク</t>
    </rPh>
    <phoneticPr fontId="2"/>
  </si>
  <si>
    <t>２８年規制車・軽油</t>
    <rPh sb="2" eb="3">
      <t>ネン</t>
    </rPh>
    <rPh sb="3" eb="6">
      <t>キセイシャ</t>
    </rPh>
    <rPh sb="7" eb="9">
      <t>ケイユ</t>
    </rPh>
    <phoneticPr fontId="2"/>
  </si>
  <si>
    <t>　【１桁目　Ｓ　Ｔ】　【２桁目　Ｃ　Ｊ　Ｎ　Ｑ】　【３桁目　Ｆ】</t>
    <phoneticPr fontId="2"/>
  </si>
  <si>
    <t>※２８年基準は、３．５㌧超の軽油車の基準</t>
    <phoneticPr fontId="2"/>
  </si>
  <si>
    <t>　【１桁目　２】　【２桁目　Ｃ　Ｊ　Ｎ　Ｑ　Ｓ】　【３桁目　Ｇ】</t>
    <phoneticPr fontId="2"/>
  </si>
  <si>
    <t>２ＣＧ</t>
    <phoneticPr fontId="2"/>
  </si>
  <si>
    <t>２ＪＧ</t>
    <phoneticPr fontId="2"/>
  </si>
  <si>
    <t>２ＮＧ</t>
    <phoneticPr fontId="2"/>
  </si>
  <si>
    <t>２ＱＧ</t>
    <phoneticPr fontId="2"/>
  </si>
  <si>
    <t>２ＳＧ</t>
    <phoneticPr fontId="2"/>
  </si>
  <si>
    <t>３０年規制車・軽油</t>
    <rPh sb="2" eb="3">
      <t>ネン</t>
    </rPh>
    <rPh sb="3" eb="6">
      <t>キセイシャ</t>
    </rPh>
    <rPh sb="7" eb="9">
      <t>ケイユ</t>
    </rPh>
    <phoneticPr fontId="2"/>
  </si>
  <si>
    <t>３０年規制車・ガソリン・ＬＰＧ</t>
    <rPh sb="2" eb="3">
      <t>ネン</t>
    </rPh>
    <rPh sb="3" eb="6">
      <t>キセイシャ</t>
    </rPh>
    <phoneticPr fontId="2"/>
  </si>
  <si>
    <t>　【１桁目　３　４　５　６】　【２桁目　Ａ】</t>
    <phoneticPr fontId="2"/>
  </si>
  <si>
    <t>　【１桁目　３　４　５　６】　【２桁目　Ｃ】</t>
    <phoneticPr fontId="2"/>
  </si>
  <si>
    <t>　【３桁目　Ａ　Ｄ　Ｅ　Ｆ】</t>
    <phoneticPr fontId="2"/>
  </si>
  <si>
    <t>※３０年基準は、乗用車及び３．５㌧以下の貨物・乗合車の基準</t>
    <rPh sb="3" eb="6">
      <t>ネンキジュン</t>
    </rPh>
    <rPh sb="8" eb="11">
      <t>ジョウヨウシャ</t>
    </rPh>
    <rPh sb="11" eb="12">
      <t>オヨ</t>
    </rPh>
    <rPh sb="17" eb="19">
      <t>イカ</t>
    </rPh>
    <rPh sb="20" eb="22">
      <t>カモツ</t>
    </rPh>
    <rPh sb="23" eb="25">
      <t>ノリアイ</t>
    </rPh>
    <rPh sb="25" eb="26">
      <t>シャ</t>
    </rPh>
    <rPh sb="27" eb="29">
      <t>キジュン</t>
    </rPh>
    <phoneticPr fontId="2"/>
  </si>
  <si>
    <t>３ＡＡ</t>
    <phoneticPr fontId="2"/>
  </si>
  <si>
    <t>３ＡＤ</t>
    <phoneticPr fontId="2"/>
  </si>
  <si>
    <t>３ＡＥ</t>
    <phoneticPr fontId="2"/>
  </si>
  <si>
    <t>３ＡＦ</t>
    <phoneticPr fontId="2"/>
  </si>
  <si>
    <t>４ＡＡ</t>
    <phoneticPr fontId="2"/>
  </si>
  <si>
    <t>４ＡＤ</t>
    <phoneticPr fontId="2"/>
  </si>
  <si>
    <t>４ＡＥ</t>
    <phoneticPr fontId="2"/>
  </si>
  <si>
    <t>４ＡＦ</t>
    <phoneticPr fontId="2"/>
  </si>
  <si>
    <t>５ＡＡ</t>
    <phoneticPr fontId="2"/>
  </si>
  <si>
    <t>５ＡＤ</t>
    <phoneticPr fontId="2"/>
  </si>
  <si>
    <t>５ＡＥ</t>
    <phoneticPr fontId="2"/>
  </si>
  <si>
    <t>５ＡＦ</t>
    <phoneticPr fontId="2"/>
  </si>
  <si>
    <t>６ＡＡ</t>
    <phoneticPr fontId="2"/>
  </si>
  <si>
    <t>６ＡＤ</t>
    <phoneticPr fontId="2"/>
  </si>
  <si>
    <t>６ＡＥ</t>
    <phoneticPr fontId="2"/>
  </si>
  <si>
    <t>６ＡＦ</t>
    <phoneticPr fontId="2"/>
  </si>
  <si>
    <t>３ＣＡ</t>
    <phoneticPr fontId="2"/>
  </si>
  <si>
    <t>３ＣＥ</t>
  </si>
  <si>
    <t>３ＣＦ</t>
  </si>
  <si>
    <t>５ＣＡ</t>
    <phoneticPr fontId="2"/>
  </si>
  <si>
    <t>５ＣＥ</t>
  </si>
  <si>
    <t>５ＣＦ</t>
  </si>
  <si>
    <t>４ＣＡ</t>
  </si>
  <si>
    <t>４ＣＥ</t>
  </si>
  <si>
    <t>４ＣＦ</t>
  </si>
  <si>
    <t>６ＣＡ</t>
  </si>
  <si>
    <t>６ＣＥ</t>
  </si>
  <si>
    <t>６ＣＦ</t>
  </si>
  <si>
    <t>　【３桁目　Ａ　Ｅ　Ｆ】</t>
    <phoneticPr fontId="2"/>
  </si>
  <si>
    <t>２１年規制　軽油車</t>
    <rPh sb="2" eb="3">
      <t>ネン</t>
    </rPh>
    <rPh sb="3" eb="5">
      <t>キセイ</t>
    </rPh>
    <rPh sb="6" eb="8">
      <t>ケイユ</t>
    </rPh>
    <rPh sb="8" eb="9">
      <t>シャ</t>
    </rPh>
    <phoneticPr fontId="2"/>
  </si>
  <si>
    <t>２２年規制　軽油車</t>
    <rPh sb="2" eb="3">
      <t>ネン</t>
    </rPh>
    <rPh sb="3" eb="5">
      <t>キセイ</t>
    </rPh>
    <rPh sb="6" eb="8">
      <t>ケイユ</t>
    </rPh>
    <rPh sb="8" eb="9">
      <t>シャ</t>
    </rPh>
    <phoneticPr fontId="2"/>
  </si>
  <si>
    <t>２８年規制　軽油車</t>
    <rPh sb="2" eb="3">
      <t>ネン</t>
    </rPh>
    <rPh sb="3" eb="5">
      <t>キセイ</t>
    </rPh>
    <rPh sb="6" eb="8">
      <t>ケイユ</t>
    </rPh>
    <rPh sb="8" eb="9">
      <t>シャ</t>
    </rPh>
    <phoneticPr fontId="2"/>
  </si>
  <si>
    <t>　【１桁目　２】　　【２桁目　Ｄ　Ｋ　Ｐ　Ｒ　T】　【３桁目　Ｇ】</t>
    <phoneticPr fontId="2"/>
  </si>
  <si>
    <t>※２８年基準は、３．５㌧超の軽油車の基準</t>
    <rPh sb="3" eb="6">
      <t>ネンキジュン</t>
    </rPh>
    <rPh sb="12" eb="13">
      <t>チョウ</t>
    </rPh>
    <rPh sb="14" eb="16">
      <t>ケイユ</t>
    </rPh>
    <rPh sb="16" eb="17">
      <t>クルマ</t>
    </rPh>
    <rPh sb="18" eb="20">
      <t>キジュン</t>
    </rPh>
    <phoneticPr fontId="2"/>
  </si>
  <si>
    <t>２DG</t>
    <phoneticPr fontId="2"/>
  </si>
  <si>
    <t>２KG</t>
    <phoneticPr fontId="2"/>
  </si>
  <si>
    <t>２PG</t>
    <phoneticPr fontId="2"/>
  </si>
  <si>
    <t>２RG</t>
    <phoneticPr fontId="2"/>
  </si>
  <si>
    <t>２TG</t>
    <phoneticPr fontId="2"/>
  </si>
  <si>
    <t>３０年規制基準２５・５０・７５％削減　ガソリン車</t>
    <rPh sb="2" eb="3">
      <t>ネン</t>
    </rPh>
    <rPh sb="3" eb="5">
      <t>キセイ</t>
    </rPh>
    <rPh sb="5" eb="7">
      <t>キジュン</t>
    </rPh>
    <rPh sb="16" eb="18">
      <t>サクゲン</t>
    </rPh>
    <rPh sb="23" eb="24">
      <t>シャ</t>
    </rPh>
    <phoneticPr fontId="2"/>
  </si>
  <si>
    <t>３０年規制基準２５・５０・７５％削減　軽油車</t>
    <rPh sb="2" eb="3">
      <t>ネン</t>
    </rPh>
    <rPh sb="3" eb="5">
      <t>キセイ</t>
    </rPh>
    <rPh sb="5" eb="7">
      <t>キジュン</t>
    </rPh>
    <rPh sb="16" eb="18">
      <t>サクゲン</t>
    </rPh>
    <rPh sb="19" eb="21">
      <t>ケイユ</t>
    </rPh>
    <rPh sb="21" eb="22">
      <t>シャ</t>
    </rPh>
    <phoneticPr fontId="2"/>
  </si>
  <si>
    <t>　【１桁目　４　５　６】　【２桁目　B】</t>
    <phoneticPr fontId="2"/>
  </si>
  <si>
    <t>　【１桁目　４　５　６】　【２桁目　D】</t>
    <phoneticPr fontId="2"/>
  </si>
  <si>
    <t>４BＡ</t>
    <phoneticPr fontId="2"/>
  </si>
  <si>
    <t>４BＤ</t>
    <phoneticPr fontId="2"/>
  </si>
  <si>
    <t>４BＥ</t>
    <phoneticPr fontId="2"/>
  </si>
  <si>
    <t>４BＦ</t>
    <phoneticPr fontId="2"/>
  </si>
  <si>
    <t>５BＡ</t>
    <phoneticPr fontId="2"/>
  </si>
  <si>
    <t>５BＤ</t>
    <phoneticPr fontId="2"/>
  </si>
  <si>
    <t>５BＥ</t>
    <phoneticPr fontId="2"/>
  </si>
  <si>
    <t>５BＦ</t>
    <phoneticPr fontId="2"/>
  </si>
  <si>
    <t>６BＡ</t>
    <phoneticPr fontId="2"/>
  </si>
  <si>
    <t>６BＤ</t>
    <phoneticPr fontId="2"/>
  </si>
  <si>
    <t>６BＥ</t>
    <phoneticPr fontId="2"/>
  </si>
  <si>
    <t>６BＦ</t>
    <phoneticPr fontId="2"/>
  </si>
  <si>
    <t>４DＡ</t>
  </si>
  <si>
    <t>４DＥ</t>
  </si>
  <si>
    <t>４DＦ</t>
  </si>
  <si>
    <t>５DＡ</t>
  </si>
  <si>
    <t>５DＥ</t>
  </si>
  <si>
    <t>５DＦ</t>
  </si>
  <si>
    <t>６DＡ</t>
  </si>
  <si>
    <t>６DＥ</t>
  </si>
  <si>
    <t>６DＦ</t>
  </si>
  <si>
    <t>１７年規制基準５０・７５％削減　ガソリン車</t>
    <rPh sb="3" eb="5">
      <t>キセイ</t>
    </rPh>
    <phoneticPr fontId="2"/>
  </si>
  <si>
    <t>１７年規制基準５０・７５％削減　軽油車</t>
    <rPh sb="3" eb="5">
      <t>キセイ</t>
    </rPh>
    <rPh sb="16" eb="18">
      <t>ケイユ</t>
    </rPh>
    <phoneticPr fontId="2"/>
  </si>
  <si>
    <t>１９年規制基準５０・７５％削減　ガソリン車</t>
    <rPh sb="2" eb="3">
      <t>ネン</t>
    </rPh>
    <rPh sb="3" eb="5">
      <t>キセイ</t>
    </rPh>
    <rPh sb="5" eb="7">
      <t>キジュン</t>
    </rPh>
    <rPh sb="13" eb="15">
      <t>サクゲン</t>
    </rPh>
    <rPh sb="20" eb="21">
      <t>シャ</t>
    </rPh>
    <phoneticPr fontId="2"/>
  </si>
  <si>
    <t>１９年規制基準５０・７５％削減　軽油車</t>
    <rPh sb="2" eb="3">
      <t>ネン</t>
    </rPh>
    <rPh sb="3" eb="5">
      <t>キセイ</t>
    </rPh>
    <rPh sb="5" eb="7">
      <t>キジュン</t>
    </rPh>
    <rPh sb="13" eb="15">
      <t>サクゲン</t>
    </rPh>
    <rPh sb="16" eb="18">
      <t>ケイユ</t>
    </rPh>
    <rPh sb="18" eb="19">
      <t>シャ</t>
    </rPh>
    <phoneticPr fontId="2"/>
  </si>
  <si>
    <t>２１年規制基準５０・７５％削減　ガソリン車</t>
    <rPh sb="2" eb="3">
      <t>ネン</t>
    </rPh>
    <rPh sb="3" eb="5">
      <t>キセイ</t>
    </rPh>
    <rPh sb="5" eb="7">
      <t>キジュン</t>
    </rPh>
    <rPh sb="13" eb="15">
      <t>サクゲン</t>
    </rPh>
    <rPh sb="20" eb="21">
      <t>シャ</t>
    </rPh>
    <phoneticPr fontId="2"/>
  </si>
  <si>
    <t>２１年規制基準５０・７５％削減　軽油車</t>
    <rPh sb="2" eb="3">
      <t>ネン</t>
    </rPh>
    <rPh sb="3" eb="5">
      <t>キセイ</t>
    </rPh>
    <rPh sb="5" eb="7">
      <t>キジュン</t>
    </rPh>
    <rPh sb="13" eb="15">
      <t>サクゲン</t>
    </rPh>
    <rPh sb="16" eb="18">
      <t>ケイユ</t>
    </rPh>
    <rPh sb="18" eb="19">
      <t>シャ</t>
    </rPh>
    <phoneticPr fontId="2"/>
  </si>
  <si>
    <t>２２年規制基準１０％削減　軽油車</t>
    <rPh sb="2" eb="3">
      <t>ネン</t>
    </rPh>
    <rPh sb="3" eb="5">
      <t>キセイ</t>
    </rPh>
    <rPh sb="5" eb="7">
      <t>キジュン</t>
    </rPh>
    <rPh sb="10" eb="12">
      <t>サクゲン</t>
    </rPh>
    <rPh sb="13" eb="15">
      <t>ケイユ</t>
    </rPh>
    <rPh sb="15" eb="16">
      <t>クルマ</t>
    </rPh>
    <phoneticPr fontId="2"/>
  </si>
  <si>
    <t>17年規制基準（ＮＯx＋PM）、ＮＯx、ＰＭ１０％削減</t>
    <rPh sb="2" eb="3">
      <t>ネン</t>
    </rPh>
    <rPh sb="3" eb="5">
      <t>キセイ</t>
    </rPh>
    <rPh sb="5" eb="7">
      <t>キジュン</t>
    </rPh>
    <rPh sb="25" eb="27">
      <t>サクゲン</t>
    </rPh>
    <phoneticPr fontId="2"/>
  </si>
  <si>
    <t>２１年規制基準５０・７５％削減　ガソリン車</t>
    <rPh sb="3" eb="5">
      <t>キセイ</t>
    </rPh>
    <phoneticPr fontId="2"/>
  </si>
  <si>
    <t>２１年規制基準５０・７５％削減　軽油車</t>
    <rPh sb="3" eb="5">
      <t>キセイ</t>
    </rPh>
    <rPh sb="16" eb="18">
      <t>ケイユ</t>
    </rPh>
    <phoneticPr fontId="2"/>
  </si>
  <si>
    <t>１７年規制基準（ＮＯx＋PM）、ＮＯx、ＰＭ１０％削減</t>
    <rPh sb="2" eb="3">
      <t>ネン</t>
    </rPh>
    <rPh sb="3" eb="5">
      <t>キセイ</t>
    </rPh>
    <rPh sb="5" eb="7">
      <t>キジュン</t>
    </rPh>
    <rPh sb="25" eb="27">
      <t>サクゲン</t>
    </rPh>
    <phoneticPr fontId="2"/>
  </si>
  <si>
    <t>１７年規制車・軽油</t>
    <rPh sb="2" eb="3">
      <t>ネン</t>
    </rPh>
    <rPh sb="3" eb="6">
      <t>キセイシャ</t>
    </rPh>
    <rPh sb="7" eb="9">
      <t>ケイユ</t>
    </rPh>
    <phoneticPr fontId="2"/>
  </si>
  <si>
    <t>３０⑤</t>
    <phoneticPr fontId="2"/>
  </si>
  <si>
    <t>ガソリン</t>
    <phoneticPr fontId="2"/>
  </si>
  <si>
    <t>⑤</t>
    <phoneticPr fontId="2"/>
  </si>
  <si>
    <t>２８⑤</t>
    <phoneticPr fontId="2"/>
  </si>
  <si>
    <t>=２ＣＧ</t>
    <phoneticPr fontId="2"/>
  </si>
  <si>
    <t>=２ＪＧ</t>
    <phoneticPr fontId="2"/>
  </si>
  <si>
    <t>=２ＱＧ</t>
    <phoneticPr fontId="2"/>
  </si>
  <si>
    <t>ハイブリッド</t>
  </si>
  <si>
    <t>=４ＢＡ</t>
    <phoneticPr fontId="2"/>
  </si>
  <si>
    <t>２８⑦</t>
    <phoneticPr fontId="2"/>
  </si>
  <si>
    <t>=２ＤＧ</t>
    <phoneticPr fontId="2"/>
  </si>
  <si>
    <t>=２ＫＧ</t>
    <phoneticPr fontId="2"/>
  </si>
  <si>
    <t>=２ＰＧ</t>
    <phoneticPr fontId="2"/>
  </si>
  <si>
    <t>=２ＲＧ</t>
    <phoneticPr fontId="2"/>
  </si>
  <si>
    <t>３０⑧</t>
    <phoneticPr fontId="2"/>
  </si>
  <si>
    <t>=４ＢＤ</t>
    <phoneticPr fontId="2"/>
  </si>
  <si>
    <t>=４ＢＥ</t>
    <phoneticPr fontId="2"/>
  </si>
  <si>
    <t>=４ＢＦ</t>
    <phoneticPr fontId="2"/>
  </si>
  <si>
    <t>=５ＢＡ</t>
    <phoneticPr fontId="2"/>
  </si>
  <si>
    <t>=５ＢＤ</t>
    <phoneticPr fontId="2"/>
  </si>
  <si>
    <t>=５ＢＥ</t>
    <phoneticPr fontId="2"/>
  </si>
  <si>
    <t>=５ＢＦ</t>
    <phoneticPr fontId="2"/>
  </si>
  <si>
    <t>=６ＢＡ</t>
    <phoneticPr fontId="2"/>
  </si>
  <si>
    <t>=６ＢＤ</t>
    <phoneticPr fontId="2"/>
  </si>
  <si>
    <t>=６ＢＥ</t>
    <phoneticPr fontId="2"/>
  </si>
  <si>
    <t>=６ＢＦ</t>
    <phoneticPr fontId="2"/>
  </si>
  <si>
    <t>⑤ハイブリッド車</t>
    <rPh sb="7" eb="8">
      <t>シャ</t>
    </rPh>
    <phoneticPr fontId="2"/>
  </si>
  <si>
    <r>
      <t>（前年に低公害車導入状況報告書を提出された事業者で、今回は使用する自動車の乗用車換算台数が２００台未満となった場合は、報告書の提出義務はありませんが、次の</t>
    </r>
    <r>
      <rPr>
        <sz val="14"/>
        <color indexed="10"/>
        <rFont val="ＭＳ Ｐゴシック"/>
        <family val="3"/>
        <charset val="128"/>
      </rPr>
      <t>「提出先」</t>
    </r>
    <r>
      <rPr>
        <sz val="14"/>
        <rFont val="ＭＳ Ｐゴシック"/>
        <family val="3"/>
        <charset val="128"/>
      </rPr>
      <t>へ非該当届（任意様式）を提出してください。）</t>
    </r>
    <rPh sb="1" eb="3">
      <t>ゼンネン</t>
    </rPh>
    <rPh sb="4" eb="7">
      <t>テイコウガイ</t>
    </rPh>
    <rPh sb="7" eb="8">
      <t>シャ</t>
    </rPh>
    <rPh sb="8" eb="10">
      <t>ドウニュウ</t>
    </rPh>
    <rPh sb="10" eb="12">
      <t>ジョウキョウ</t>
    </rPh>
    <rPh sb="12" eb="14">
      <t>ホウコク</t>
    </rPh>
    <rPh sb="14" eb="15">
      <t>ショ</t>
    </rPh>
    <rPh sb="16" eb="18">
      <t>テイシュツ</t>
    </rPh>
    <rPh sb="21" eb="24">
      <t>ジギョウシャ</t>
    </rPh>
    <rPh sb="26" eb="28">
      <t>コンカイ</t>
    </rPh>
    <rPh sb="29" eb="31">
      <t>シヨウ</t>
    </rPh>
    <rPh sb="33" eb="36">
      <t>ジドウシャ</t>
    </rPh>
    <rPh sb="37" eb="40">
      <t>ジョウヨウシャ</t>
    </rPh>
    <rPh sb="40" eb="42">
      <t>カンサン</t>
    </rPh>
    <rPh sb="42" eb="44">
      <t>ダイスウ</t>
    </rPh>
    <rPh sb="48" eb="49">
      <t>ダイ</t>
    </rPh>
    <rPh sb="49" eb="51">
      <t>ミマン</t>
    </rPh>
    <rPh sb="55" eb="57">
      <t>バアイ</t>
    </rPh>
    <rPh sb="59" eb="61">
      <t>ホウコク</t>
    </rPh>
    <rPh sb="61" eb="62">
      <t>ショ</t>
    </rPh>
    <rPh sb="63" eb="65">
      <t>テイシュツ</t>
    </rPh>
    <rPh sb="65" eb="67">
      <t>ギム</t>
    </rPh>
    <rPh sb="75" eb="76">
      <t>ツギ</t>
    </rPh>
    <rPh sb="78" eb="80">
      <t>テイシュツ</t>
    </rPh>
    <rPh sb="80" eb="81">
      <t>サキ</t>
    </rPh>
    <rPh sb="83" eb="86">
      <t>ヒガイトウ</t>
    </rPh>
    <rPh sb="86" eb="87">
      <t>トド</t>
    </rPh>
    <rPh sb="88" eb="90">
      <t>ニンイ</t>
    </rPh>
    <rPh sb="90" eb="92">
      <t>ヨウシキ</t>
    </rPh>
    <rPh sb="94" eb="96">
      <t>テイシュツ</t>
    </rPh>
    <phoneticPr fontId="2"/>
  </si>
  <si>
    <t>低公害車導入状況報告書の作成・提出方法は、ホームページに掲載しております「電子申請・届出システム利用案内」を参考にしてください。</t>
    <rPh sb="0" eb="3">
      <t>テイコウガイ</t>
    </rPh>
    <rPh sb="3" eb="4">
      <t>シャ</t>
    </rPh>
    <rPh sb="4" eb="6">
      <t>ドウニュウ</t>
    </rPh>
    <rPh sb="6" eb="8">
      <t>ジョウキョウ</t>
    </rPh>
    <rPh sb="8" eb="11">
      <t>ホウコクショ</t>
    </rPh>
    <rPh sb="12" eb="14">
      <t>サクセイ</t>
    </rPh>
    <rPh sb="15" eb="17">
      <t>テイシュツ</t>
    </rPh>
    <rPh sb="17" eb="19">
      <t>ホウホウ</t>
    </rPh>
    <rPh sb="28" eb="30">
      <t>ケイサイ</t>
    </rPh>
    <rPh sb="37" eb="39">
      <t>デンシ</t>
    </rPh>
    <rPh sb="39" eb="41">
      <t>シンセイ</t>
    </rPh>
    <rPh sb="42" eb="44">
      <t>トドケデ</t>
    </rPh>
    <rPh sb="48" eb="50">
      <t>リヨウ</t>
    </rPh>
    <rPh sb="50" eb="52">
      <t>アンナイ</t>
    </rPh>
    <rPh sb="54" eb="56">
      <t>サンコウ</t>
    </rPh>
    <phoneticPr fontId="2"/>
  </si>
  <si>
    <t>ＴＰＧ－○○○○○○○</t>
    <phoneticPr fontId="2"/>
  </si>
  <si>
    <t>○○○○○○－○○○○○</t>
    <phoneticPr fontId="2"/>
  </si>
  <si>
    <t>○人</t>
    <rPh sb="1" eb="2">
      <t>ニン</t>
    </rPh>
    <phoneticPr fontId="2"/>
  </si>
  <si>
    <t>○○○○○ｋｇ</t>
    <phoneticPr fontId="2"/>
  </si>
  <si>
    <t>○○○○ｃｍ</t>
    <phoneticPr fontId="2"/>
  </si>
  <si>
    <t>○○．○○ｋｇ</t>
    <phoneticPr fontId="2"/>
  </si>
  <si>
    <t>○○○○</t>
    <phoneticPr fontId="2"/>
  </si>
  <si>
    <t>○○○○○</t>
    <phoneticPr fontId="2"/>
  </si>
  <si>
    <t>○○○○○ｋｇ</t>
    <phoneticPr fontId="2"/>
  </si>
  <si>
    <t>○○○ｃｍ</t>
    <phoneticPr fontId="2"/>
  </si>
  <si>
    <t>○○○○ｋｇ</t>
    <phoneticPr fontId="2"/>
  </si>
  <si>
    <t>○○○○ｋｇ</t>
    <phoneticPr fontId="2"/>
  </si>
  <si>
    <t>○○○○ｋｇ</t>
    <phoneticPr fontId="2"/>
  </si>
  <si>
    <t>告示で知事が認める低公害車（算定係数１／２）→新短期規制の適合車（３．５トン以上の軽油を燃料とする自動車で、算定表のうち①燃料電池車～⑧低燃排出ガスかつ低燃費を除く）（条例規則第８５条第９号）</t>
    <rPh sb="0" eb="2">
      <t>コクジ</t>
    </rPh>
    <rPh sb="3" eb="5">
      <t>チジ</t>
    </rPh>
    <rPh sb="6" eb="7">
      <t>ミト</t>
    </rPh>
    <rPh sb="9" eb="12">
      <t>テイコウガイ</t>
    </rPh>
    <rPh sb="12" eb="13">
      <t>シャ</t>
    </rPh>
    <rPh sb="14" eb="16">
      <t>サンテイ</t>
    </rPh>
    <rPh sb="16" eb="18">
      <t>ケイスウ</t>
    </rPh>
    <rPh sb="23" eb="26">
      <t>シンタンキ</t>
    </rPh>
    <rPh sb="26" eb="28">
      <t>キセイ</t>
    </rPh>
    <rPh sb="29" eb="31">
      <t>テキゴウ</t>
    </rPh>
    <rPh sb="31" eb="32">
      <t>グルマ</t>
    </rPh>
    <rPh sb="38" eb="40">
      <t>イジョウ</t>
    </rPh>
    <rPh sb="41" eb="43">
      <t>ケイユ</t>
    </rPh>
    <rPh sb="44" eb="46">
      <t>ネンリョウ</t>
    </rPh>
    <rPh sb="49" eb="52">
      <t>ジドウシャ</t>
    </rPh>
    <rPh sb="54" eb="56">
      <t>サンテイ</t>
    </rPh>
    <rPh sb="56" eb="57">
      <t>ヒョウ</t>
    </rPh>
    <rPh sb="61" eb="63">
      <t>ネンリョウ</t>
    </rPh>
    <rPh sb="63" eb="66">
      <t>デンチシャ</t>
    </rPh>
    <rPh sb="68" eb="69">
      <t>テイ</t>
    </rPh>
    <rPh sb="69" eb="70">
      <t>ネン</t>
    </rPh>
    <rPh sb="70" eb="72">
      <t>ハイシュツ</t>
    </rPh>
    <rPh sb="76" eb="77">
      <t>テイ</t>
    </rPh>
    <rPh sb="77" eb="79">
      <t>ネンピ</t>
    </rPh>
    <rPh sb="80" eb="81">
      <t>ノゾ</t>
    </rPh>
    <phoneticPr fontId="2"/>
  </si>
  <si>
    <t>３０年規制車・ガソリン・電気</t>
    <rPh sb="2" eb="3">
      <t>ネン</t>
    </rPh>
    <rPh sb="3" eb="6">
      <t>キセイシャ</t>
    </rPh>
    <rPh sb="12" eb="14">
      <t>デンキ</t>
    </rPh>
    <phoneticPr fontId="2"/>
  </si>
  <si>
    <t>　【１桁目　３　４　５　６】　【２桁目　Ｌ】</t>
    <phoneticPr fontId="2"/>
  </si>
  <si>
    <t>３ＬＡ</t>
  </si>
  <si>
    <t>３ＬＥ</t>
  </si>
  <si>
    <t>３ＬＦ</t>
  </si>
  <si>
    <t>４ＬＡ</t>
  </si>
  <si>
    <t>４ＬＥ</t>
  </si>
  <si>
    <t>４ＬＦ</t>
  </si>
  <si>
    <t>５ＬＡ</t>
  </si>
  <si>
    <t>５ＬＥ</t>
  </si>
  <si>
    <t>５ＬＦ</t>
  </si>
  <si>
    <t>６ＬＡ</t>
  </si>
  <si>
    <t>６ＬＥ</t>
  </si>
  <si>
    <t>６ＬＦ</t>
  </si>
  <si>
    <r>
      <t>　【２桁目　Ｃ　Ｊ　Ｎ　Ｑ</t>
    </r>
    <r>
      <rPr>
        <sz val="11"/>
        <color indexed="10"/>
        <rFont val="ＭＳ Ｐゴシック"/>
        <family val="3"/>
        <charset val="128"/>
      </rPr>
      <t>　Ｓ</t>
    </r>
    <r>
      <rPr>
        <sz val="11"/>
        <rFont val="ＭＳ Ｐゴシック"/>
        <family val="3"/>
        <charset val="128"/>
      </rPr>
      <t>】　【３桁目　Ｇ】</t>
    </r>
    <phoneticPr fontId="2"/>
  </si>
  <si>
    <r>
      <t>　【１桁目　Ｓ　Ｔ】　【２桁目　Ｃ　Ｊ　Ｎ　Ｑ　</t>
    </r>
    <r>
      <rPr>
        <sz val="11"/>
        <color indexed="10"/>
        <rFont val="ＭＳ Ｐゴシック"/>
        <family val="3"/>
        <charset val="128"/>
      </rPr>
      <t>Ｓ</t>
    </r>
    <r>
      <rPr>
        <sz val="11"/>
        <rFont val="ＭＳ Ｐゴシック"/>
        <family val="3"/>
        <charset val="128"/>
      </rPr>
      <t>】　</t>
    </r>
    <phoneticPr fontId="2"/>
  </si>
  <si>
    <t>　【３桁目　Ｇ】</t>
    <phoneticPr fontId="2"/>
  </si>
  <si>
    <t>ＳＱＧ</t>
  </si>
  <si>
    <t>ＴＱＧ</t>
  </si>
  <si>
    <t>ＬＳＧ</t>
    <phoneticPr fontId="2"/>
  </si>
  <si>
    <t>ＱＳＧ</t>
    <phoneticPr fontId="2"/>
  </si>
  <si>
    <t>ＳＪＧ</t>
    <phoneticPr fontId="2"/>
  </si>
  <si>
    <t>ＴＪＧ</t>
    <phoneticPr fontId="2"/>
  </si>
  <si>
    <t>ＳＳＧ</t>
    <phoneticPr fontId="2"/>
  </si>
  <si>
    <t>ＴＳＧ</t>
    <phoneticPr fontId="2"/>
  </si>
  <si>
    <t>ＬＴＧ</t>
    <phoneticPr fontId="2"/>
  </si>
  <si>
    <t>ＱＴＧ</t>
    <phoneticPr fontId="2"/>
  </si>
  <si>
    <t>ＳＴＧ</t>
    <phoneticPr fontId="2"/>
  </si>
  <si>
    <t>ＴＴＧ</t>
    <phoneticPr fontId="2"/>
  </si>
  <si>
    <r>
      <t>　【１桁目　Ｌ】　　【２桁目　Ｄ　Ｋ　Ｐ　Ｒ　</t>
    </r>
    <r>
      <rPr>
        <sz val="11"/>
        <color indexed="10"/>
        <rFont val="ＭＳ Ｐゴシック"/>
        <family val="3"/>
        <charset val="128"/>
      </rPr>
      <t>Ｔ</t>
    </r>
    <r>
      <rPr>
        <sz val="11"/>
        <rFont val="ＭＳ Ｐゴシック"/>
        <family val="3"/>
        <charset val="128"/>
      </rPr>
      <t>】</t>
    </r>
    <phoneticPr fontId="2"/>
  </si>
  <si>
    <r>
      <t>　【１桁目　Ｍ　Ｒ　Ｑ】　　【２桁目　Ｄ　Ｋ　Ｐ　Ｒ　</t>
    </r>
    <r>
      <rPr>
        <sz val="11"/>
        <color indexed="10"/>
        <rFont val="ＭＳ Ｐゴシック"/>
        <family val="3"/>
        <charset val="128"/>
      </rPr>
      <t>Ｔ</t>
    </r>
    <r>
      <rPr>
        <sz val="11"/>
        <color indexed="30"/>
        <rFont val="ＭＳ Ｐゴシック"/>
        <family val="3"/>
        <charset val="128"/>
      </rPr>
      <t>】</t>
    </r>
    <phoneticPr fontId="2"/>
  </si>
  <si>
    <r>
      <t>　【１桁目　Ｓ】　　【２桁目　Ｄ　Ｋ　Ｐ　Ｒ　</t>
    </r>
    <r>
      <rPr>
        <sz val="11"/>
        <color indexed="10"/>
        <rFont val="ＭＳ Ｐゴシック"/>
        <family val="3"/>
        <charset val="128"/>
      </rPr>
      <t>Ｔ</t>
    </r>
    <r>
      <rPr>
        <sz val="11"/>
        <rFont val="ＭＳ Ｐゴシック"/>
        <family val="3"/>
        <charset val="128"/>
      </rPr>
      <t>】</t>
    </r>
    <phoneticPr fontId="2"/>
  </si>
  <si>
    <r>
      <t>　【１桁目　Ｔ】　　【２桁目　Ｄ　Ｋ　Ｐ　Ｒ　</t>
    </r>
    <r>
      <rPr>
        <sz val="11"/>
        <color indexed="10"/>
        <rFont val="ＭＳ Ｐゴシック"/>
        <family val="3"/>
        <charset val="128"/>
      </rPr>
      <t>Ｔ</t>
    </r>
    <r>
      <rPr>
        <sz val="11"/>
        <color indexed="30"/>
        <rFont val="ＭＳ Ｐゴシック"/>
        <family val="3"/>
        <charset val="128"/>
      </rPr>
      <t>】</t>
    </r>
    <phoneticPr fontId="2"/>
  </si>
  <si>
    <t>　【３桁目　Ｇ】</t>
    <phoneticPr fontId="2"/>
  </si>
  <si>
    <t>ＬＴＧ</t>
    <phoneticPr fontId="2"/>
  </si>
  <si>
    <t>ＱＴＧ</t>
    <phoneticPr fontId="2"/>
  </si>
  <si>
    <t>ＳＴＧ</t>
    <phoneticPr fontId="2"/>
  </si>
  <si>
    <t>ＴＴＧ</t>
    <phoneticPr fontId="2"/>
  </si>
  <si>
    <r>
      <t>　【１桁目　Ｌ】　　【２桁目　Ｄ　Ｋ　Ｐ　Ｒ</t>
    </r>
    <r>
      <rPr>
        <sz val="11"/>
        <color indexed="10"/>
        <rFont val="ＭＳ Ｐゴシック"/>
        <family val="3"/>
        <charset val="128"/>
      </rPr>
      <t>　Ｔ</t>
    </r>
    <r>
      <rPr>
        <sz val="11"/>
        <rFont val="ＭＳ Ｐゴシック"/>
        <family val="3"/>
        <charset val="128"/>
      </rPr>
      <t>】</t>
    </r>
    <phoneticPr fontId="2"/>
  </si>
  <si>
    <r>
      <t>　【１桁目　Ｍ　Ｒ　Ｑ】　　【２桁目　Ｄ　Ｋ　Ｐ　Ｒ　</t>
    </r>
    <r>
      <rPr>
        <sz val="11"/>
        <color indexed="10"/>
        <rFont val="ＭＳ Ｐゴシック"/>
        <family val="3"/>
        <charset val="128"/>
      </rPr>
      <t>Ｔ</t>
    </r>
    <r>
      <rPr>
        <sz val="11"/>
        <color indexed="30"/>
        <rFont val="ＭＳ Ｐゴシック"/>
        <family val="3"/>
        <charset val="128"/>
      </rPr>
      <t>】</t>
    </r>
    <phoneticPr fontId="2"/>
  </si>
  <si>
    <r>
      <t>　【１桁目　Ｓ】　　【２桁目　Ｄ　Ｋ　Ｐ　Ｒ</t>
    </r>
    <r>
      <rPr>
        <sz val="11"/>
        <color indexed="10"/>
        <rFont val="ＭＳ Ｐゴシック"/>
        <family val="3"/>
        <charset val="128"/>
      </rPr>
      <t>　Ｔ</t>
    </r>
    <r>
      <rPr>
        <sz val="11"/>
        <rFont val="ＭＳ Ｐゴシック"/>
        <family val="3"/>
        <charset val="128"/>
      </rPr>
      <t>】</t>
    </r>
    <phoneticPr fontId="2"/>
  </si>
  <si>
    <t>ＬＰＧ乗用車（車検証の「用途」欄が乗用かつ「燃料の種類」欄がＬＰＧ（ＬＰＧ・ガソリンを含む））の台数を「入力表」シートの黄色セルに入力する。</t>
    <rPh sb="3" eb="5">
      <t>ジョウヨウ</t>
    </rPh>
    <rPh sb="5" eb="6">
      <t>グルマ</t>
    </rPh>
    <rPh sb="7" eb="10">
      <t>シャケンショウ</t>
    </rPh>
    <rPh sb="12" eb="14">
      <t>ヨウト</t>
    </rPh>
    <rPh sb="15" eb="16">
      <t>ラン</t>
    </rPh>
    <rPh sb="17" eb="19">
      <t>ジョウヨウ</t>
    </rPh>
    <rPh sb="22" eb="24">
      <t>ネンリョウ</t>
    </rPh>
    <rPh sb="25" eb="27">
      <t>シュルイ</t>
    </rPh>
    <rPh sb="28" eb="29">
      <t>ラン</t>
    </rPh>
    <rPh sb="43" eb="44">
      <t>フク</t>
    </rPh>
    <rPh sb="48" eb="50">
      <t>ダイスウ</t>
    </rPh>
    <rPh sb="52" eb="54">
      <t>ニュウリョク</t>
    </rPh>
    <rPh sb="54" eb="55">
      <t>ヒョウ</t>
    </rPh>
    <rPh sb="60" eb="62">
      <t>キイロ</t>
    </rPh>
    <rPh sb="65" eb="67">
      <t>ニュウリョク</t>
    </rPh>
    <phoneticPr fontId="2"/>
  </si>
  <si>
    <t>○○</t>
    <phoneticPr fontId="2"/>
  </si>
  <si>
    <t>自動車登録番号1</t>
    <rPh sb="0" eb="3">
      <t>ジドウシャ</t>
    </rPh>
    <rPh sb="3" eb="5">
      <t>トウロク</t>
    </rPh>
    <rPh sb="5" eb="7">
      <t>バンゴウ</t>
    </rPh>
    <phoneticPr fontId="2"/>
  </si>
  <si>
    <t>自動車登録番号2</t>
    <rPh sb="0" eb="3">
      <t>ジドウシャ</t>
    </rPh>
    <rPh sb="3" eb="5">
      <t>トウロク</t>
    </rPh>
    <rPh sb="5" eb="7">
      <t>バンゴウ</t>
    </rPh>
    <phoneticPr fontId="2"/>
  </si>
  <si>
    <t>⑦特定ディーゼル自動車（新長期規制適合車のうち軽油を燃料とする車両総重量が３．５トンを超えるバス、トラック（⑤を除く））</t>
    <rPh sb="1" eb="3">
      <t>トクテイ</t>
    </rPh>
    <rPh sb="8" eb="10">
      <t>ジドウ</t>
    </rPh>
    <rPh sb="10" eb="11">
      <t>シャ</t>
    </rPh>
    <phoneticPr fontId="2"/>
  </si>
  <si>
    <t>H30.8追加・修正</t>
    <rPh sb="5" eb="7">
      <t>ツイカ</t>
    </rPh>
    <rPh sb="8" eb="10">
      <t>シュウセイ</t>
    </rPh>
    <phoneticPr fontId="2"/>
  </si>
  <si>
    <t>=ＬＳＧ</t>
    <phoneticPr fontId="2"/>
  </si>
  <si>
    <t>=ＱＳＧ</t>
    <phoneticPr fontId="2"/>
  </si>
  <si>
    <t>=ＳＳＧ</t>
    <phoneticPr fontId="2"/>
  </si>
  <si>
    <t>=ＴＳＧ</t>
    <phoneticPr fontId="2"/>
  </si>
  <si>
    <t>=ＳＳＧ</t>
    <phoneticPr fontId="2"/>
  </si>
  <si>
    <t>=ＴＳＧ</t>
    <phoneticPr fontId="2"/>
  </si>
  <si>
    <t>⑥</t>
    <phoneticPr fontId="2"/>
  </si>
  <si>
    <t>=ＡＢＡ</t>
    <phoneticPr fontId="2"/>
  </si>
  <si>
    <t>=ＤＢＡ</t>
    <phoneticPr fontId="2"/>
  </si>
  <si>
    <t>=ＬＢＡ</t>
    <phoneticPr fontId="2"/>
  </si>
  <si>
    <t>=ＭＢＡ</t>
    <phoneticPr fontId="2"/>
  </si>
  <si>
    <t>=ＲＢＡ</t>
    <phoneticPr fontId="2"/>
  </si>
  <si>
    <t>=ＣＬＡ</t>
    <phoneticPr fontId="2"/>
  </si>
  <si>
    <t>=ＭＬＡ</t>
    <phoneticPr fontId="2"/>
  </si>
  <si>
    <t>=ＱＢＡ</t>
    <phoneticPr fontId="2"/>
  </si>
  <si>
    <t>=ＱＡＡ</t>
    <phoneticPr fontId="2"/>
  </si>
  <si>
    <t>=ＱＬＡ</t>
    <phoneticPr fontId="2"/>
  </si>
  <si>
    <t>=３ＢＡ</t>
    <phoneticPr fontId="2"/>
  </si>
  <si>
    <t>=３ＡＡ</t>
    <phoneticPr fontId="2"/>
  </si>
  <si>
    <t>=３ＬＡ</t>
    <phoneticPr fontId="2"/>
  </si>
  <si>
    <t>=４ＢＡ</t>
    <phoneticPr fontId="2"/>
  </si>
  <si>
    <t>=４ＡＡ</t>
    <phoneticPr fontId="2"/>
  </si>
  <si>
    <t>=４ＬＡ</t>
    <phoneticPr fontId="2"/>
  </si>
  <si>
    <t>=５ＢＡ</t>
    <phoneticPr fontId="2"/>
  </si>
  <si>
    <t>=５ＡＡ</t>
    <phoneticPr fontId="2"/>
  </si>
  <si>
    <t>=５ＬＡ</t>
    <phoneticPr fontId="2"/>
  </si>
  <si>
    <t>=６ＢＡ</t>
    <phoneticPr fontId="2"/>
  </si>
  <si>
    <t>=６ＡＡ</t>
    <phoneticPr fontId="2"/>
  </si>
  <si>
    <t>=６ＬＡ</t>
    <phoneticPr fontId="2"/>
  </si>
  <si>
    <t>特定ＬＰＧ（タクシー）</t>
    <rPh sb="0" eb="2">
      <t>トクテイ</t>
    </rPh>
    <phoneticPr fontId="2"/>
  </si>
  <si>
    <t>=1</t>
    <phoneticPr fontId="2"/>
  </si>
  <si>
    <t>&lt;=3500</t>
  </si>
  <si>
    <t>=ＬＴＧ</t>
    <phoneticPr fontId="2"/>
  </si>
  <si>
    <t>=ＱＴＧ</t>
    <phoneticPr fontId="2"/>
  </si>
  <si>
    <t>=ＳＴＧ</t>
    <phoneticPr fontId="2"/>
  </si>
  <si>
    <t>=ＴＴＧ</t>
    <phoneticPr fontId="2"/>
  </si>
  <si>
    <t>=ＬＴＧ</t>
    <phoneticPr fontId="2"/>
  </si>
  <si>
    <t>=ＱＴＧ</t>
    <phoneticPr fontId="2"/>
  </si>
  <si>
    <t>=ＳＴＧ</t>
    <phoneticPr fontId="2"/>
  </si>
  <si>
    <t>=ＴＴＧ</t>
    <phoneticPr fontId="2"/>
  </si>
  <si>
    <t>=４ＤＡ</t>
  </si>
  <si>
    <t>=４ＤＥ</t>
  </si>
  <si>
    <t>=４ＤＦ</t>
  </si>
  <si>
    <t>=５ＤＡ</t>
  </si>
  <si>
    <t>=５ＤＥ</t>
  </si>
  <si>
    <t>=５ＤＦ</t>
  </si>
  <si>
    <t>=６ＤＡ</t>
  </si>
  <si>
    <t>=６ＤＥ</t>
  </si>
  <si>
    <t>=６ＤＦ</t>
  </si>
  <si>
    <t>１７⑥</t>
    <phoneticPr fontId="2"/>
  </si>
  <si>
    <t>２１⑥</t>
    <phoneticPr fontId="2"/>
  </si>
  <si>
    <t>３０⑥</t>
    <phoneticPr fontId="2"/>
  </si>
  <si>
    <t>=３ＡＤ</t>
    <phoneticPr fontId="2"/>
  </si>
  <si>
    <t>=３ＡＥ</t>
    <phoneticPr fontId="2"/>
  </si>
  <si>
    <t>=３ＡＦ</t>
    <phoneticPr fontId="2"/>
  </si>
  <si>
    <t>=４ＡＡ</t>
    <phoneticPr fontId="2"/>
  </si>
  <si>
    <t>=４ＡＤ</t>
    <phoneticPr fontId="2"/>
  </si>
  <si>
    <t>=４ＡＥ</t>
    <phoneticPr fontId="2"/>
  </si>
  <si>
    <t>=４ＡＦ</t>
    <phoneticPr fontId="2"/>
  </si>
  <si>
    <t>=５ＡＡ</t>
    <phoneticPr fontId="2"/>
  </si>
  <si>
    <t>=５ＡＤ</t>
    <phoneticPr fontId="2"/>
  </si>
  <si>
    <t>=５ＡＥ</t>
    <phoneticPr fontId="2"/>
  </si>
  <si>
    <t>=５ＡＦ</t>
    <phoneticPr fontId="2"/>
  </si>
  <si>
    <t>=６ＡＤ</t>
    <phoneticPr fontId="2"/>
  </si>
  <si>
    <t>=６ＡＥ</t>
    <phoneticPr fontId="2"/>
  </si>
  <si>
    <t>=６ＡＦ</t>
    <phoneticPr fontId="2"/>
  </si>
  <si>
    <t>=３ＣＡ</t>
    <phoneticPr fontId="2"/>
  </si>
  <si>
    <t>=３ＣＥ</t>
    <phoneticPr fontId="2"/>
  </si>
  <si>
    <t>=３ＣＦ</t>
    <phoneticPr fontId="2"/>
  </si>
  <si>
    <t>=４ＣＡ</t>
    <phoneticPr fontId="2"/>
  </si>
  <si>
    <t>=４ＣＥ</t>
    <phoneticPr fontId="2"/>
  </si>
  <si>
    <t>=４ＣＦ</t>
    <phoneticPr fontId="2"/>
  </si>
  <si>
    <t>=５ＣＡ</t>
    <phoneticPr fontId="2"/>
  </si>
  <si>
    <t>=５ＣＥ</t>
    <phoneticPr fontId="2"/>
  </si>
  <si>
    <t>=５ＣＦ</t>
    <phoneticPr fontId="2"/>
  </si>
  <si>
    <t>=６ＣＡ</t>
    <phoneticPr fontId="2"/>
  </si>
  <si>
    <t>=６ＣＥ</t>
    <phoneticPr fontId="2"/>
  </si>
  <si>
    <t>=６ＣＦ</t>
    <phoneticPr fontId="2"/>
  </si>
  <si>
    <t>=３ＬＡ</t>
    <phoneticPr fontId="2"/>
  </si>
  <si>
    <t>=３ＬＥ</t>
    <phoneticPr fontId="2"/>
  </si>
  <si>
    <t>=３ＬＦ</t>
    <phoneticPr fontId="2"/>
  </si>
  <si>
    <t>=４ＬＥ</t>
    <phoneticPr fontId="2"/>
  </si>
  <si>
    <t>=４ＬＦ</t>
    <phoneticPr fontId="2"/>
  </si>
  <si>
    <t>=５ＬＡ</t>
    <phoneticPr fontId="2"/>
  </si>
  <si>
    <t>=５ＬＥ</t>
    <phoneticPr fontId="2"/>
  </si>
  <si>
    <t>=５ＬＦ</t>
    <phoneticPr fontId="2"/>
  </si>
  <si>
    <t>=６ＬＡ</t>
    <phoneticPr fontId="2"/>
  </si>
  <si>
    <t>=６ＬＥ</t>
    <phoneticPr fontId="2"/>
  </si>
  <si>
    <t>=６ＬＦ</t>
    <phoneticPr fontId="2"/>
  </si>
  <si>
    <t>=ＬＳＧ</t>
    <phoneticPr fontId="2"/>
  </si>
  <si>
    <t>=２ＪＧ</t>
    <phoneticPr fontId="2"/>
  </si>
  <si>
    <t>=２ＮＧ</t>
    <phoneticPr fontId="2"/>
  </si>
  <si>
    <t>=２ＳＧ</t>
    <phoneticPr fontId="2"/>
  </si>
  <si>
    <t>=ＱＤＧ</t>
    <phoneticPr fontId="2"/>
  </si>
  <si>
    <t>=２ＴＧ</t>
    <phoneticPr fontId="2"/>
  </si>
  <si>
    <t>=ＮＫＧ</t>
    <phoneticPr fontId="2"/>
  </si>
  <si>
    <t>=２ＴＧ</t>
    <phoneticPr fontId="2"/>
  </si>
  <si>
    <t>１９⑧</t>
    <phoneticPr fontId="2"/>
  </si>
  <si>
    <t>ＬＰＧ乗用車（ＬＰＧ・ガソリンバイフューエル車を含む）の台数を黄色のセルに入力
（※ＬＰＧ貨物自動車は台数に含めない）</t>
    <rPh sb="3" eb="6">
      <t>ジョウヨウシャ</t>
    </rPh>
    <rPh sb="22" eb="23">
      <t>シャ</t>
    </rPh>
    <rPh sb="24" eb="25">
      <t>フク</t>
    </rPh>
    <rPh sb="28" eb="30">
      <t>ダイスウ</t>
    </rPh>
    <rPh sb="31" eb="33">
      <t>キイロ</t>
    </rPh>
    <rPh sb="37" eb="39">
      <t>ニュウリョク</t>
    </rPh>
    <rPh sb="45" eb="47">
      <t>カモツ</t>
    </rPh>
    <rPh sb="47" eb="50">
      <t>ジドウシャ</t>
    </rPh>
    <rPh sb="51" eb="53">
      <t>ダイスウ</t>
    </rPh>
    <rPh sb="54" eb="55">
      <t>フク</t>
    </rPh>
    <phoneticPr fontId="2"/>
  </si>
  <si>
    <t>ＬＰＧ乗用車（ＬＰＧ・ガソリンバイフューエル車を含む）の台数を黄色のセルに入力
（※ＬＰＧ貨物自動車は台数に含めない）</t>
    <rPh sb="3" eb="6">
      <t>ジョウヨウシャ</t>
    </rPh>
    <rPh sb="28" eb="30">
      <t>ダイスウ</t>
    </rPh>
    <rPh sb="31" eb="33">
      <t>キイロ</t>
    </rPh>
    <rPh sb="37" eb="39">
      <t>ニュウリョク</t>
    </rPh>
    <rPh sb="45" eb="47">
      <t>カモツ</t>
    </rPh>
    <rPh sb="47" eb="50">
      <t>ジドウシャ</t>
    </rPh>
    <rPh sb="51" eb="53">
      <t>ダイスウ</t>
    </rPh>
    <rPh sb="54" eb="55">
      <t>フク</t>
    </rPh>
    <phoneticPr fontId="2"/>
  </si>
  <si>
    <t>　【１桁目　Ｃ　Ｄ】　　【２桁目　Ｄ　Ｋ】</t>
    <phoneticPr fontId="2"/>
  </si>
  <si>
    <t>３．５トン超～１２トン以下</t>
    <phoneticPr fontId="2"/>
  </si>
  <si>
    <t>１２トン超</t>
    <phoneticPr fontId="2"/>
  </si>
  <si>
    <t>=0</t>
    <phoneticPr fontId="2"/>
  </si>
  <si>
    <t>=0</t>
    <phoneticPr fontId="2"/>
  </si>
  <si>
    <t>=0</t>
    <phoneticPr fontId="2"/>
  </si>
  <si>
    <t>=５ＢＡ</t>
    <phoneticPr fontId="2"/>
  </si>
  <si>
    <t>=６ＢＡ</t>
    <phoneticPr fontId="2"/>
  </si>
  <si>
    <t>「入力表」に、使用する自動車車検証の「型式」欄のハイフン左側の１～３桁のアルファベット・数字記号、「車両総重量」、「燃料」、及び「ＬＰＧ乗用車の台数」を入力すると、「別紙　低公害車の種別ごとの台数」シートに下記事項が自動算定されます。</t>
    <rPh sb="1" eb="3">
      <t>ニュウリョク</t>
    </rPh>
    <rPh sb="3" eb="4">
      <t>ヒョウ</t>
    </rPh>
    <rPh sb="28" eb="30">
      <t>ヒダリガワ</t>
    </rPh>
    <rPh sb="44" eb="46">
      <t>スウジ</t>
    </rPh>
    <rPh sb="62" eb="63">
      <t>オヨ</t>
    </rPh>
    <rPh sb="68" eb="71">
      <t>ジョウヨウシャ</t>
    </rPh>
    <rPh sb="72" eb="74">
      <t>ダイスウ</t>
    </rPh>
    <rPh sb="83" eb="85">
      <t>ベッシ</t>
    </rPh>
    <rPh sb="86" eb="89">
      <t>テイコウガイ</t>
    </rPh>
    <rPh sb="89" eb="90">
      <t>シャ</t>
    </rPh>
    <rPh sb="91" eb="93">
      <t>シュベツ</t>
    </rPh>
    <rPh sb="96" eb="98">
      <t>ダイスウ</t>
    </rPh>
    <rPh sb="103" eb="105">
      <t>カキ</t>
    </rPh>
    <rPh sb="105" eb="107">
      <t>ジコウ</t>
    </rPh>
    <rPh sb="108" eb="110">
      <t>ジドウ</t>
    </rPh>
    <rPh sb="110" eb="112">
      <t>サンテイ</t>
    </rPh>
    <phoneticPr fontId="2"/>
  </si>
  <si>
    <t>※</t>
  </si>
  <si>
    <t>Ａ、Ｈ、Ｂ、Ｃ、Ｅ、Ｊ、Ｋ、Ｌ、Ｍ、Ｎ、Ｐ、Ｑ、Ｒ、Ｓ、Ｔ</t>
  </si>
  <si>
    <t>Ｕ、Ｖ、Ｗ、Ｘ、Ｙ、Ｚ、ＫＡ、ＫＢ、ＫＣ、ＫＤ、ＧＡ、ＧＢ</t>
  </si>
  <si>
    <t>車検証の「燃料の種類」欄の燃料（圧縮水素、電気、ＣＮＧ、メタノール、ＬＰＧ、ガソリン、軽油、ガソリン・電気）を記入</t>
    <rPh sb="43" eb="45">
      <t>ケイユ</t>
    </rPh>
    <rPh sb="51" eb="53">
      <t>デンキ</t>
    </rPh>
    <phoneticPr fontId="2"/>
  </si>
  <si>
    <t xml:space="preserve">
平成27年度(重量車)燃費基準5%向上達成車
※その他、備考欄に記載される事項
　①並行輸入車の場合　排ガスレポートに基づき、「○○年規制適合」等と記載される。
　②大臣認定に係るハイブリッド自動車は、「ディーゼル・電気式ハイブリッド自動車」等と記載される。
</t>
    <rPh sb="31" eb="32">
      <t>タ</t>
    </rPh>
    <rPh sb="33" eb="36">
      <t>ビコウラン</t>
    </rPh>
    <rPh sb="37" eb="39">
      <t>キサイ</t>
    </rPh>
    <rPh sb="42" eb="44">
      <t>ジコウ</t>
    </rPh>
    <rPh sb="47" eb="49">
      <t>ヘイコウ</t>
    </rPh>
    <rPh sb="49" eb="52">
      <t>ユニュウシャ</t>
    </rPh>
    <rPh sb="53" eb="55">
      <t>バアイ</t>
    </rPh>
    <rPh sb="56" eb="57">
      <t>ハイ</t>
    </rPh>
    <rPh sb="64" eb="65">
      <t>モト</t>
    </rPh>
    <rPh sb="71" eb="72">
      <t>ネン</t>
    </rPh>
    <rPh sb="72" eb="74">
      <t>キセイ</t>
    </rPh>
    <rPh sb="77" eb="78">
      <t>トウ</t>
    </rPh>
    <rPh sb="79" eb="81">
      <t>キサイ</t>
    </rPh>
    <rPh sb="88" eb="90">
      <t>ダイジン</t>
    </rPh>
    <rPh sb="90" eb="92">
      <t>ニンテイ</t>
    </rPh>
    <rPh sb="93" eb="94">
      <t>カカ</t>
    </rPh>
    <rPh sb="103" eb="104">
      <t>シャ</t>
    </rPh>
    <rPh sb="113" eb="116">
      <t>デンキシキ</t>
    </rPh>
    <rPh sb="122" eb="125">
      <t>ジドウシャ</t>
    </rPh>
    <rPh sb="126" eb="127">
      <t>トウ</t>
    </rPh>
    <rPh sb="128" eb="130">
      <t>キサイ</t>
    </rPh>
    <phoneticPr fontId="2"/>
  </si>
  <si>
    <t>車検証の「型式」欄のハイフン左側の１桁または２桁または３桁のアルファベット・数字の記号（識別記号）を入力</t>
    <rPh sb="0" eb="3">
      <t>シャケンショウ</t>
    </rPh>
    <rPh sb="5" eb="7">
      <t>カタシキ</t>
    </rPh>
    <rPh sb="8" eb="9">
      <t>ラン</t>
    </rPh>
    <rPh sb="14" eb="16">
      <t>ヒダリガワ</t>
    </rPh>
    <rPh sb="18" eb="19">
      <t>ケタ</t>
    </rPh>
    <rPh sb="23" eb="24">
      <t>ケタ</t>
    </rPh>
    <rPh sb="28" eb="29">
      <t>ケタ</t>
    </rPh>
    <rPh sb="38" eb="40">
      <t>スウジ</t>
    </rPh>
    <rPh sb="41" eb="43">
      <t>キゴウ</t>
    </rPh>
    <rPh sb="44" eb="46">
      <t>シキベツ</t>
    </rPh>
    <rPh sb="46" eb="48">
      <t>キゴウ</t>
    </rPh>
    <rPh sb="50" eb="52">
      <t>ニュウリョク</t>
    </rPh>
    <phoneticPr fontId="2"/>
  </si>
  <si>
    <t>（識別記号がない場合は「－」（ハイフン）を入力）</t>
    <rPh sb="1" eb="3">
      <t>シキベツ</t>
    </rPh>
    <rPh sb="3" eb="5">
      <t>キゴウ</t>
    </rPh>
    <rPh sb="8" eb="10">
      <t>バアイ</t>
    </rPh>
    <rPh sb="21" eb="23">
      <t>ニュウリョク</t>
    </rPh>
    <phoneticPr fontId="2"/>
  </si>
  <si>
    <t>車検証の「型式」欄のハイフン左側の１桁または２桁または３桁のアルファベット・数字の記号（識別記号）を記入
（識別記号がない場合は「－」を入力）</t>
    <rPh sb="14" eb="16">
      <t>ヒダリガワ</t>
    </rPh>
    <rPh sb="38" eb="40">
      <t>スウジ</t>
    </rPh>
    <rPh sb="54" eb="58">
      <t>シキベツキゴウ</t>
    </rPh>
    <rPh sb="61" eb="63">
      <t>バアイ</t>
    </rPh>
    <rPh sb="68" eb="70">
      <t>ニュウリョク</t>
    </rPh>
    <phoneticPr fontId="2"/>
  </si>
  <si>
    <t>低排出ガス認定かつ低燃費（ハイブリッド自動車を除く）（条例規則第８５条第８号）</t>
    <phoneticPr fontId="2"/>
  </si>
  <si>
    <t>低排出ガス認定かつ低燃費（ハイブリッド自動車を除く）</t>
    <rPh sb="0" eb="1">
      <t>テイ</t>
    </rPh>
    <rPh sb="1" eb="3">
      <t>ハイシュツ</t>
    </rPh>
    <rPh sb="5" eb="7">
      <t>ニンテイ</t>
    </rPh>
    <rPh sb="9" eb="12">
      <t>テイネンピ</t>
    </rPh>
    <rPh sb="21" eb="22">
      <t>シャ</t>
    </rPh>
    <rPh sb="23" eb="24">
      <t>ノゾ</t>
    </rPh>
    <phoneticPr fontId="2"/>
  </si>
  <si>
    <t>紫色のセルに、１台につき４つの項目を入力</t>
    <rPh sb="0" eb="1">
      <t>ムラサキ</t>
    </rPh>
    <rPh sb="1" eb="2">
      <t>イロ</t>
    </rPh>
    <rPh sb="8" eb="9">
      <t>ダイ</t>
    </rPh>
    <rPh sb="15" eb="17">
      <t>コウモク</t>
    </rPh>
    <rPh sb="18" eb="20">
      <t>ニュウリョク</t>
    </rPh>
    <phoneticPr fontId="2"/>
  </si>
  <si>
    <t>なお、任意ではありますが、燃費基準達成車の導入状況の入力についてもご協力をお願いいたします。</t>
    <rPh sb="3" eb="5">
      <t>ニンイ</t>
    </rPh>
    <rPh sb="13" eb="15">
      <t>ネンピ</t>
    </rPh>
    <rPh sb="15" eb="17">
      <t>キジュン</t>
    </rPh>
    <rPh sb="17" eb="19">
      <t>タッセイ</t>
    </rPh>
    <rPh sb="19" eb="20">
      <t>シャ</t>
    </rPh>
    <rPh sb="21" eb="23">
      <t>ドウニュウ</t>
    </rPh>
    <rPh sb="23" eb="25">
      <t>ジョウキョウ</t>
    </rPh>
    <rPh sb="26" eb="28">
      <t>ニュウリョク</t>
    </rPh>
    <rPh sb="34" eb="36">
      <t>キョウリョク</t>
    </rPh>
    <rPh sb="38" eb="39">
      <t>ネガ</t>
    </rPh>
    <phoneticPr fontId="2"/>
  </si>
  <si>
    <t>自動車登録番号2</t>
    <phoneticPr fontId="2"/>
  </si>
  <si>
    <t>自動車登録番号2</t>
    <phoneticPr fontId="2"/>
  </si>
  <si>
    <t>自動車登録番号2</t>
    <phoneticPr fontId="2"/>
  </si>
  <si>
    <t>自動車登録番号2</t>
    <phoneticPr fontId="2"/>
  </si>
  <si>
    <t>識別記号</t>
    <phoneticPr fontId="2"/>
  </si>
  <si>
    <t>識別記号</t>
    <phoneticPr fontId="2"/>
  </si>
  <si>
    <t>車両総重量</t>
    <phoneticPr fontId="2"/>
  </si>
  <si>
    <t>車両総重量</t>
    <phoneticPr fontId="2"/>
  </si>
  <si>
    <t>車両総重量</t>
    <phoneticPr fontId="2"/>
  </si>
  <si>
    <t>車両総重量</t>
    <phoneticPr fontId="2"/>
  </si>
  <si>
    <t>（車両総重量の欄に（）がある場合は、（）内の数値を入力）</t>
    <rPh sb="1" eb="3">
      <t>シャリョウ</t>
    </rPh>
    <rPh sb="3" eb="6">
      <t>ソウジュウリョウ</t>
    </rPh>
    <rPh sb="7" eb="8">
      <t>ラン</t>
    </rPh>
    <rPh sb="14" eb="16">
      <t>バアイ</t>
    </rPh>
    <rPh sb="20" eb="21">
      <t>ナイ</t>
    </rPh>
    <rPh sb="22" eb="24">
      <t>スウチ</t>
    </rPh>
    <rPh sb="25" eb="27">
      <t>ニュウリョク</t>
    </rPh>
    <phoneticPr fontId="2"/>
  </si>
  <si>
    <t>様式第５０</t>
    <rPh sb="0" eb="2">
      <t>ヨウシキ</t>
    </rPh>
    <rPh sb="2" eb="3">
      <t>ダイ</t>
    </rPh>
    <phoneticPr fontId="2"/>
  </si>
  <si>
    <t>第８７条関係</t>
    <rPh sb="0" eb="1">
      <t>ダイ</t>
    </rPh>
    <rPh sb="3" eb="4">
      <t>ジョウ</t>
    </rPh>
    <rPh sb="4" eb="6">
      <t>カンケイ</t>
    </rPh>
    <phoneticPr fontId="2"/>
  </si>
  <si>
    <t>年</t>
    <rPh sb="0" eb="1">
      <t>ネン</t>
    </rPh>
    <phoneticPr fontId="2"/>
  </si>
  <si>
    <t>月</t>
    <rPh sb="0" eb="1">
      <t>ガツ</t>
    </rPh>
    <phoneticPr fontId="2"/>
  </si>
  <si>
    <t>日</t>
    <rPh sb="0" eb="1">
      <t>ニチ</t>
    </rPh>
    <phoneticPr fontId="2"/>
  </si>
  <si>
    <t>愛知県知事　殿</t>
    <rPh sb="0" eb="3">
      <t>ア</t>
    </rPh>
    <rPh sb="3" eb="5">
      <t>チジ</t>
    </rPh>
    <rPh sb="6" eb="7">
      <t>ドノ</t>
    </rPh>
    <phoneticPr fontId="2"/>
  </si>
  <si>
    <t>住所</t>
    <rPh sb="0" eb="2">
      <t>ジュウショ</t>
    </rPh>
    <phoneticPr fontId="2"/>
  </si>
  <si>
    <t>届出者</t>
    <rPh sb="0" eb="2">
      <t>トドケデ</t>
    </rPh>
    <rPh sb="2" eb="3">
      <t>シャ</t>
    </rPh>
    <phoneticPr fontId="2"/>
  </si>
  <si>
    <t>郵便番号</t>
    <rPh sb="0" eb="2">
      <t>ユウビン</t>
    </rPh>
    <rPh sb="2" eb="4">
      <t>バンゴウ</t>
    </rPh>
    <phoneticPr fontId="2"/>
  </si>
  <si>
    <t>氏名</t>
    <rPh sb="0" eb="2">
      <t>シメイ</t>
    </rPh>
    <phoneticPr fontId="2"/>
  </si>
  <si>
    <t>　</t>
    <phoneticPr fontId="2"/>
  </si>
  <si>
    <t>（名称及び代表者　職・氏名）</t>
    <rPh sb="1" eb="3">
      <t>メイショウ</t>
    </rPh>
    <rPh sb="3" eb="4">
      <t>オヨ</t>
    </rPh>
    <rPh sb="5" eb="8">
      <t>ダイヒョウシャ</t>
    </rPh>
    <rPh sb="9" eb="10">
      <t>ショク</t>
    </rPh>
    <rPh sb="11" eb="13">
      <t>シメイ</t>
    </rPh>
    <phoneticPr fontId="2"/>
  </si>
  <si>
    <t>　県民の生活環境の保全等に関する条例第８０条第２項の規定により、低公害車の導入割合等の状況について</t>
    <rPh sb="1" eb="3">
      <t>ケンミン</t>
    </rPh>
    <rPh sb="4" eb="6">
      <t>セイカツ</t>
    </rPh>
    <rPh sb="6" eb="8">
      <t>カンキョウ</t>
    </rPh>
    <rPh sb="9" eb="11">
      <t>ホゼン</t>
    </rPh>
    <rPh sb="11" eb="12">
      <t>トウ</t>
    </rPh>
    <rPh sb="13" eb="14">
      <t>カン</t>
    </rPh>
    <rPh sb="16" eb="18">
      <t>ジョウレイ</t>
    </rPh>
    <rPh sb="18" eb="19">
      <t>ダイ</t>
    </rPh>
    <rPh sb="21" eb="22">
      <t>ジョウ</t>
    </rPh>
    <rPh sb="22" eb="23">
      <t>ダイ</t>
    </rPh>
    <rPh sb="24" eb="25">
      <t>コウ</t>
    </rPh>
    <rPh sb="26" eb="28">
      <t>キテイ</t>
    </rPh>
    <rPh sb="32" eb="35">
      <t>テイコウガイ</t>
    </rPh>
    <rPh sb="35" eb="36">
      <t>シャ</t>
    </rPh>
    <rPh sb="37" eb="39">
      <t>ドウニュウ</t>
    </rPh>
    <rPh sb="39" eb="41">
      <t>ワリアイ</t>
    </rPh>
    <rPh sb="41" eb="42">
      <t>トウ</t>
    </rPh>
    <rPh sb="43" eb="45">
      <t>ジョウキョウ</t>
    </rPh>
    <phoneticPr fontId="2"/>
  </si>
  <si>
    <t>次のとおり届け出ます。</t>
    <rPh sb="5" eb="6">
      <t>トド</t>
    </rPh>
    <rPh sb="7" eb="8">
      <t>デ</t>
    </rPh>
    <phoneticPr fontId="2"/>
  </si>
  <si>
    <t>県内における主たる事業場の名称</t>
    <rPh sb="0" eb="2">
      <t>ケンナイ</t>
    </rPh>
    <rPh sb="6" eb="7">
      <t>シュ</t>
    </rPh>
    <rPh sb="9" eb="12">
      <t>ジギョウジョウ</t>
    </rPh>
    <rPh sb="13" eb="15">
      <t>メイショウ</t>
    </rPh>
    <phoneticPr fontId="2"/>
  </si>
  <si>
    <t>県内における主たる事業場の所在地</t>
    <rPh sb="0" eb="2">
      <t>ケンナイ</t>
    </rPh>
    <rPh sb="6" eb="7">
      <t>シュ</t>
    </rPh>
    <rPh sb="9" eb="12">
      <t>ジギョウジョウ</t>
    </rPh>
    <rPh sb="13" eb="16">
      <t>ショザイチ</t>
    </rPh>
    <phoneticPr fontId="2"/>
  </si>
  <si>
    <t>事業の用に供する自動車の種別ごとの台数</t>
    <rPh sb="0" eb="2">
      <t>ジギョウ</t>
    </rPh>
    <rPh sb="3" eb="4">
      <t>ヨウ</t>
    </rPh>
    <rPh sb="5" eb="6">
      <t>キョウ</t>
    </rPh>
    <rPh sb="8" eb="11">
      <t>ジドウシャ</t>
    </rPh>
    <rPh sb="12" eb="14">
      <t>シュベツ</t>
    </rPh>
    <rPh sb="17" eb="19">
      <t>ダイスウ</t>
    </rPh>
    <phoneticPr fontId="2"/>
  </si>
  <si>
    <t>別紙のとおり。</t>
    <rPh sb="0" eb="2">
      <t>ベッシ</t>
    </rPh>
    <phoneticPr fontId="2"/>
  </si>
  <si>
    <t>記入担当者　所属　氏名</t>
    <rPh sb="0" eb="2">
      <t>キニュウ</t>
    </rPh>
    <phoneticPr fontId="2"/>
  </si>
  <si>
    <t>記入担当者　連絡先電話番号</t>
    <rPh sb="0" eb="2">
      <t>キニュウ</t>
    </rPh>
    <rPh sb="2" eb="5">
      <t>タントウシャ</t>
    </rPh>
    <phoneticPr fontId="2"/>
  </si>
  <si>
    <t>※整理番号</t>
    <rPh sb="1" eb="3">
      <t>セイリ</t>
    </rPh>
    <rPh sb="3" eb="5">
      <t>バンゴウ</t>
    </rPh>
    <phoneticPr fontId="2"/>
  </si>
  <si>
    <t>※受理年月日</t>
  </si>
  <si>
    <t>※備考</t>
    <rPh sb="1" eb="3">
      <t>ビコウ</t>
    </rPh>
    <phoneticPr fontId="2"/>
  </si>
  <si>
    <r>
      <t xml:space="preserve">データファイルの送信日及びメールアドレス
</t>
    </r>
    <r>
      <rPr>
        <sz val="12"/>
        <rFont val="ＭＳ Ｐゴシック"/>
        <family val="3"/>
        <charset val="128"/>
      </rPr>
      <t>（報告書と別紙のシートは、プリントアウトして紙ベースで提出してください。合わせて、題名を「生活環境条例80条の届出」とし、本算定シートにより作成したデータファイルを添付して、メール送信してください。）</t>
    </r>
    <rPh sb="8" eb="11">
      <t>ソウシンビ</t>
    </rPh>
    <rPh sb="11" eb="12">
      <t>オヨ</t>
    </rPh>
    <rPh sb="22" eb="25">
      <t>ホウコクショ</t>
    </rPh>
    <rPh sb="26" eb="28">
      <t>ベッシ</t>
    </rPh>
    <rPh sb="43" eb="44">
      <t>カミ</t>
    </rPh>
    <rPh sb="48" eb="50">
      <t>テイシュツ</t>
    </rPh>
    <rPh sb="57" eb="58">
      <t>ア</t>
    </rPh>
    <rPh sb="62" eb="64">
      <t>ダイメイ</t>
    </rPh>
    <rPh sb="82" eb="83">
      <t>ホン</t>
    </rPh>
    <rPh sb="83" eb="85">
      <t>サンテイ</t>
    </rPh>
    <rPh sb="111" eb="113">
      <t>ソウシン</t>
    </rPh>
    <phoneticPr fontId="2"/>
  </si>
  <si>
    <t>送信日</t>
    <rPh sb="0" eb="3">
      <t>ソウシンビ</t>
    </rPh>
    <phoneticPr fontId="2"/>
  </si>
  <si>
    <t>メールアドレス</t>
    <phoneticPr fontId="2"/>
  </si>
  <si>
    <t>備　考　</t>
    <rPh sb="0" eb="1">
      <t>ソナエ</t>
    </rPh>
    <rPh sb="2" eb="3">
      <t>コウ</t>
    </rPh>
    <phoneticPr fontId="2"/>
  </si>
  <si>
    <t>※の欄には、記入しないこと。</t>
  </si>
  <si>
    <t>　　　　</t>
    <phoneticPr fontId="2"/>
  </si>
  <si>
    <t>届出書及び別紙の用紙の大きさは、日本工業規格Ａ４とすること。</t>
  </si>
  <si>
    <t>低公害車導入状況報告書（記入例）</t>
    <rPh sb="0" eb="3">
      <t>テイコウガイ</t>
    </rPh>
    <rPh sb="3" eb="4">
      <t>シャ</t>
    </rPh>
    <rPh sb="4" eb="6">
      <t>ドウニュウ</t>
    </rPh>
    <rPh sb="6" eb="8">
      <t>ジョウキョウ</t>
    </rPh>
    <rPh sb="8" eb="11">
      <t>ホウコクショ</t>
    </rPh>
    <rPh sb="12" eb="14">
      <t>キニュウ</t>
    </rPh>
    <rPh sb="14" eb="15">
      <t>レイ</t>
    </rPh>
    <phoneticPr fontId="2"/>
  </si>
  <si>
    <t>○○</t>
    <phoneticPr fontId="2"/>
  </si>
  <si>
    <t>○</t>
    <phoneticPr fontId="2"/>
  </si>
  <si>
    <t>名古屋市中区三丁目１番２号</t>
    <rPh sb="0" eb="3">
      <t>ナ</t>
    </rPh>
    <rPh sb="3" eb="4">
      <t>シ</t>
    </rPh>
    <rPh sb="4" eb="6">
      <t>ナカク</t>
    </rPh>
    <rPh sb="6" eb="9">
      <t>サンチョウメ</t>
    </rPh>
    <rPh sb="10" eb="11">
      <t>バン</t>
    </rPh>
    <rPh sb="12" eb="13">
      <t>ゴウ</t>
    </rPh>
    <phoneticPr fontId="2"/>
  </si>
  <si>
    <t>460-8501</t>
    <phoneticPr fontId="2"/>
  </si>
  <si>
    <t>愛知商事株式会社　
代表取締役社長　愛知太郎</t>
    <rPh sb="0" eb="2">
      <t>アイチ</t>
    </rPh>
    <rPh sb="2" eb="4">
      <t>ショウジ</t>
    </rPh>
    <rPh sb="4" eb="6">
      <t>カブシキ</t>
    </rPh>
    <rPh sb="6" eb="8">
      <t>カイシャ</t>
    </rPh>
    <phoneticPr fontId="2"/>
  </si>
  <si>
    <t>愛知商事株式会社（本社）</t>
    <rPh sb="0" eb="2">
      <t>アイチ</t>
    </rPh>
    <rPh sb="2" eb="4">
      <t>ショウジ</t>
    </rPh>
    <rPh sb="4" eb="6">
      <t>カブシキ</t>
    </rPh>
    <rPh sb="6" eb="8">
      <t>カイシャ</t>
    </rPh>
    <rPh sb="9" eb="11">
      <t>ホンシャ</t>
    </rPh>
    <phoneticPr fontId="2"/>
  </si>
  <si>
    <t>同上</t>
    <rPh sb="0" eb="2">
      <t>ドウジョウ</t>
    </rPh>
    <phoneticPr fontId="2"/>
  </si>
  <si>
    <t>愛知商事株式会社　環境管理部　企画課　係長　名古屋花子</t>
    <rPh sb="0" eb="2">
      <t>アイチ</t>
    </rPh>
    <rPh sb="2" eb="4">
      <t>ショウジ</t>
    </rPh>
    <rPh sb="4" eb="6">
      <t>カブシキ</t>
    </rPh>
    <rPh sb="6" eb="8">
      <t>カイシャ</t>
    </rPh>
    <rPh sb="9" eb="11">
      <t>カンキョウ</t>
    </rPh>
    <rPh sb="11" eb="14">
      <t>カンリブ</t>
    </rPh>
    <rPh sb="15" eb="18">
      <t>キカクカ</t>
    </rPh>
    <rPh sb="19" eb="21">
      <t>カカリチョウ</t>
    </rPh>
    <rPh sb="22" eb="25">
      <t>ナ</t>
    </rPh>
    <rPh sb="25" eb="27">
      <t>ハナコ</t>
    </rPh>
    <phoneticPr fontId="2"/>
  </si>
  <si>
    <t>０５２－９５４－６２１７</t>
    <phoneticPr fontId="2"/>
  </si>
  <si>
    <t>○○</t>
    <phoneticPr fontId="2"/>
  </si>
  <si>
    <t>○</t>
  </si>
  <si>
    <t>メールアドレス</t>
    <phoneticPr fontId="2"/>
  </si>
  <si>
    <t>hanako_n@asyouji.kk.co.jp</t>
    <phoneticPr fontId="2"/>
  </si>
  <si>
    <t>　　　　</t>
    <phoneticPr fontId="2"/>
  </si>
  <si>
    <t>令和</t>
    <rPh sb="0" eb="2">
      <t>レイワ</t>
    </rPh>
    <phoneticPr fontId="2"/>
  </si>
  <si>
    <t>郵送用様式</t>
    <rPh sb="0" eb="2">
      <t>ユウソウ</t>
    </rPh>
    <rPh sb="2" eb="3">
      <t>ヨウ</t>
    </rPh>
    <rPh sb="3" eb="5">
      <t>ヨウシキ</t>
    </rPh>
    <phoneticPr fontId="2"/>
  </si>
  <si>
    <r>
      <t>低公害車導入状況報告書の</t>
    </r>
    <r>
      <rPr>
        <sz val="14"/>
        <color indexed="10"/>
        <rFont val="ＭＳ Ｐゴシック"/>
        <family val="3"/>
        <charset val="128"/>
      </rPr>
      <t>「提出先」</t>
    </r>
    <r>
      <rPr>
        <sz val="14"/>
        <rFont val="ＭＳ Ｐゴシック"/>
        <family val="3"/>
        <charset val="128"/>
      </rPr>
      <t>は、名古屋市内に事業所がある場合は愛知県 環境局 環境政策部 水大気環境課、
名古屋市以外の市町村の場合は事業所が所在する市町村を管轄する県民事務所等の環境保全課となります。</t>
    </r>
    <rPh sb="0" eb="3">
      <t>テイコウガイ</t>
    </rPh>
    <rPh sb="3" eb="4">
      <t>シャ</t>
    </rPh>
    <rPh sb="4" eb="6">
      <t>ドウニュウ</t>
    </rPh>
    <rPh sb="6" eb="8">
      <t>ジョウキョウ</t>
    </rPh>
    <rPh sb="8" eb="10">
      <t>ホウコク</t>
    </rPh>
    <rPh sb="10" eb="11">
      <t>ショ</t>
    </rPh>
    <rPh sb="13" eb="15">
      <t>テイシュツ</t>
    </rPh>
    <rPh sb="15" eb="16">
      <t>サキ</t>
    </rPh>
    <rPh sb="19" eb="24">
      <t>ナゴヤシナイ</t>
    </rPh>
    <rPh sb="25" eb="28">
      <t>ジギョウショ</t>
    </rPh>
    <rPh sb="31" eb="33">
      <t>バアイ</t>
    </rPh>
    <rPh sb="34" eb="37">
      <t>アイチケン</t>
    </rPh>
    <rPh sb="38" eb="40">
      <t>カンキョウ</t>
    </rPh>
    <rPh sb="40" eb="41">
      <t>キョク</t>
    </rPh>
    <rPh sb="42" eb="44">
      <t>カンキョウ</t>
    </rPh>
    <rPh sb="44" eb="46">
      <t>セイサク</t>
    </rPh>
    <rPh sb="46" eb="47">
      <t>ブ</t>
    </rPh>
    <rPh sb="48" eb="49">
      <t>ミズ</t>
    </rPh>
    <rPh sb="49" eb="51">
      <t>タイキ</t>
    </rPh>
    <rPh sb="51" eb="53">
      <t>カンキョウ</t>
    </rPh>
    <rPh sb="53" eb="54">
      <t>カ</t>
    </rPh>
    <rPh sb="56" eb="60">
      <t>ナゴヤシ</t>
    </rPh>
    <rPh sb="60" eb="62">
      <t>イガイ</t>
    </rPh>
    <rPh sb="63" eb="66">
      <t>シチョウソン</t>
    </rPh>
    <rPh sb="67" eb="69">
      <t>バアイ</t>
    </rPh>
    <rPh sb="70" eb="73">
      <t>ジギョウショ</t>
    </rPh>
    <rPh sb="74" eb="76">
      <t>ショザイ</t>
    </rPh>
    <rPh sb="78" eb="81">
      <t>シチョウソン</t>
    </rPh>
    <rPh sb="82" eb="84">
      <t>カンカツ</t>
    </rPh>
    <rPh sb="86" eb="88">
      <t>ケンミン</t>
    </rPh>
    <rPh sb="88" eb="90">
      <t>ジム</t>
    </rPh>
    <rPh sb="90" eb="91">
      <t>ショ</t>
    </rPh>
    <rPh sb="91" eb="92">
      <t>トウ</t>
    </rPh>
    <rPh sb="93" eb="95">
      <t>カンキョウ</t>
    </rPh>
    <rPh sb="95" eb="97">
      <t>ホゼン</t>
    </rPh>
    <rPh sb="97" eb="98">
      <t>カ</t>
    </rPh>
    <phoneticPr fontId="2"/>
  </si>
  <si>
    <t>なお、導入割合の算定結果について、ご質問などがある場合は、愛知県 環境局 環境政策部 水大気環境課 大気規制グループへ、ご連絡ください（電話 052-954-6215）。</t>
    <rPh sb="3" eb="5">
      <t>ドウニュウ</t>
    </rPh>
    <rPh sb="5" eb="7">
      <t>ワリアイ</t>
    </rPh>
    <rPh sb="8" eb="10">
      <t>サンテイ</t>
    </rPh>
    <rPh sb="10" eb="12">
      <t>ケッカ</t>
    </rPh>
    <rPh sb="18" eb="20">
      <t>シツモン</t>
    </rPh>
    <rPh sb="25" eb="27">
      <t>バアイ</t>
    </rPh>
    <rPh sb="29" eb="32">
      <t>アイチケン</t>
    </rPh>
    <rPh sb="33" eb="35">
      <t>カンキョウ</t>
    </rPh>
    <rPh sb="35" eb="36">
      <t>キョク</t>
    </rPh>
    <rPh sb="37" eb="39">
      <t>カンキョウ</t>
    </rPh>
    <rPh sb="39" eb="41">
      <t>セイサク</t>
    </rPh>
    <rPh sb="41" eb="42">
      <t>ブ</t>
    </rPh>
    <rPh sb="43" eb="44">
      <t>ミズ</t>
    </rPh>
    <rPh sb="44" eb="46">
      <t>タイキ</t>
    </rPh>
    <rPh sb="46" eb="48">
      <t>カンキョウ</t>
    </rPh>
    <rPh sb="48" eb="49">
      <t>カ</t>
    </rPh>
    <rPh sb="50" eb="52">
      <t>タイキ</t>
    </rPh>
    <rPh sb="52" eb="54">
      <t>キセイ</t>
    </rPh>
    <rPh sb="61" eb="63">
      <t>レンラク</t>
    </rPh>
    <phoneticPr fontId="2"/>
  </si>
  <si>
    <t>⇒　提出先</t>
    <rPh sb="2" eb="4">
      <t>テイシュツ</t>
    </rPh>
    <rPh sb="4" eb="5">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</si>
</sst>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Red]0"/>
    <numFmt numFmtId="178" formatCode="#,##0_ ;[Red]\-#,##0\ "/>
    <numFmt numFmtId="179" formatCode="#,##0_);[Red]\(#,##0\)"/>
    <numFmt numFmtId="180" formatCode="0.0%"/>
  </numFmts>
  <fonts count="44"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3"/>
      <name val="ＭＳ Ｐゴシック"/>
      <family val="3"/>
      <charset val="128"/>
    </font>
    <font>
      <b/>
      <sz val="12"/>
      <name val="ＭＳ Ｐゴシック"/>
      <family val="3"/>
      <charset val="128"/>
    </font>
    <font>
      <b/>
      <sz val="11"/>
      <name val="ＭＳ Ｐゴシック"/>
      <family val="3"/>
      <charset val="128"/>
    </font>
    <font>
      <sz val="8"/>
      <name val="ＭＳ Ｐゴシック"/>
      <family val="3"/>
      <charset val="128"/>
    </font>
    <font>
      <sz val="10"/>
      <name val="ＭＳ ゴシック"/>
      <family val="3"/>
      <charset val="128"/>
    </font>
    <font>
      <sz val="14"/>
      <name val="ＭＳ Ｐゴシック"/>
      <family val="3"/>
      <charset val="128"/>
    </font>
    <font>
      <sz val="11"/>
      <name val="ＭＳ Ｐゴシック"/>
      <family val="3"/>
      <charset val="128"/>
    </font>
    <font>
      <b/>
      <sz val="16"/>
      <name val="ＭＳ Ｐゴシック"/>
      <family val="3"/>
      <charset val="128"/>
    </font>
    <font>
      <sz val="12"/>
      <name val="ＭＳ ゴシック"/>
      <family val="3"/>
      <charset val="128"/>
    </font>
    <font>
      <sz val="12"/>
      <name val="ＭＳ 明朝"/>
      <family val="1"/>
      <charset val="128"/>
    </font>
    <font>
      <b/>
      <sz val="18"/>
      <name val="ＭＳ Ｐゴシック"/>
      <family val="3"/>
      <charset val="128"/>
    </font>
    <font>
      <sz val="9"/>
      <color indexed="8"/>
      <name val="ＭＳ Ｐゴシック"/>
      <family val="3"/>
      <charset val="128"/>
    </font>
    <font>
      <u/>
      <sz val="14"/>
      <color indexed="12"/>
      <name val="ＭＳ Ｐゴシック"/>
      <family val="3"/>
      <charset val="128"/>
    </font>
    <font>
      <u/>
      <sz val="8.25"/>
      <color indexed="12"/>
      <name val="ＭＳ Ｐゴシック"/>
      <family val="3"/>
      <charset val="128"/>
    </font>
    <font>
      <sz val="11"/>
      <name val="ＭＳ Ｐゴシック"/>
      <family val="3"/>
      <charset val="128"/>
    </font>
    <font>
      <sz val="12"/>
      <color indexed="8"/>
      <name val="ＭＳ ゴシック"/>
      <family val="3"/>
      <charset val="128"/>
    </font>
    <font>
      <sz val="11"/>
      <color indexed="18"/>
      <name val="ＭＳ Ｐゴシック"/>
      <family val="3"/>
      <charset val="128"/>
    </font>
    <font>
      <sz val="14"/>
      <color indexed="57"/>
      <name val="ＭＳ Ｐゴシック"/>
      <family val="3"/>
      <charset val="128"/>
    </font>
    <font>
      <sz val="14"/>
      <color indexed="10"/>
      <name val="ＭＳ Ｐゴシック"/>
      <family val="3"/>
      <charset val="128"/>
    </font>
    <font>
      <sz val="12"/>
      <color indexed="61"/>
      <name val="ＭＳ Ｐゴシック"/>
      <family val="3"/>
      <charset val="128"/>
    </font>
    <font>
      <b/>
      <sz val="10"/>
      <name val="ＭＳ Ｐゴシック"/>
      <family val="3"/>
      <charset val="128"/>
    </font>
    <font>
      <b/>
      <u/>
      <sz val="11"/>
      <name val="ＭＳ Ｐゴシック"/>
      <family val="3"/>
      <charset val="128"/>
    </font>
    <font>
      <sz val="11"/>
      <color indexed="10"/>
      <name val="ＭＳ Ｐゴシック"/>
      <family val="3"/>
      <charset val="128"/>
    </font>
    <font>
      <sz val="16"/>
      <name val="ＭＳ Ｐゴシック"/>
      <family val="3"/>
      <charset val="128"/>
    </font>
    <font>
      <b/>
      <sz val="20"/>
      <color indexed="10"/>
      <name val="ＭＳ Ｐゴシック"/>
      <family val="3"/>
      <charset val="128"/>
    </font>
    <font>
      <u/>
      <sz val="12"/>
      <name val="ＭＳ Ｐゴシック"/>
      <family val="3"/>
      <charset val="128"/>
    </font>
    <font>
      <sz val="11"/>
      <color indexed="30"/>
      <name val="ＭＳ Ｐゴシック"/>
      <family val="3"/>
      <charset val="128"/>
    </font>
    <font>
      <sz val="18"/>
      <name val="ＭＳ Ｐゴシック"/>
      <family val="3"/>
      <charset val="128"/>
    </font>
    <font>
      <sz val="12"/>
      <color indexed="81"/>
      <name val="ＭＳ Ｐゴシック"/>
      <family val="3"/>
      <charset val="128"/>
    </font>
    <font>
      <b/>
      <sz val="12"/>
      <color indexed="81"/>
      <name val="ＭＳ Ｐゴシック"/>
      <family val="3"/>
      <charset val="128"/>
    </font>
    <font>
      <b/>
      <sz val="9"/>
      <color indexed="81"/>
      <name val="ＭＳ Ｐゴシック"/>
      <family val="3"/>
      <charset val="128"/>
    </font>
    <font>
      <sz val="12"/>
      <color rgb="FFFF0000"/>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ゴシック"/>
      <family val="3"/>
      <charset val="128"/>
    </font>
    <font>
      <sz val="12"/>
      <color rgb="FF0070C0"/>
      <name val="ＭＳ Ｐゴシック"/>
      <family val="3"/>
      <charset val="128"/>
    </font>
    <font>
      <sz val="14"/>
      <color rgb="FFFF0000"/>
      <name val="ＭＳ Ｐゴシック"/>
      <family val="3"/>
      <charset val="128"/>
    </font>
  </fonts>
  <fills count="20">
    <fill>
      <patternFill patternType="none"/>
    </fill>
    <fill>
      <patternFill patternType="gray125"/>
    </fill>
    <fill>
      <patternFill patternType="solid">
        <fgColor indexed="13"/>
        <bgColor indexed="64"/>
      </patternFill>
    </fill>
    <fill>
      <patternFill patternType="solid">
        <fgColor indexed="46"/>
        <bgColor indexed="64"/>
      </patternFill>
    </fill>
    <fill>
      <patternFill patternType="solid">
        <fgColor indexed="41"/>
        <bgColor indexed="64"/>
      </patternFill>
    </fill>
    <fill>
      <patternFill patternType="solid">
        <fgColor indexed="15"/>
        <bgColor indexed="64"/>
      </patternFill>
    </fill>
    <fill>
      <patternFill patternType="solid">
        <fgColor indexed="44"/>
        <bgColor indexed="64"/>
      </patternFill>
    </fill>
    <fill>
      <patternFill patternType="solid">
        <fgColor indexed="10"/>
        <bgColor indexed="64"/>
      </patternFill>
    </fill>
    <fill>
      <patternFill patternType="solid">
        <fgColor indexed="51"/>
        <bgColor indexed="64"/>
      </patternFill>
    </fill>
    <fill>
      <patternFill patternType="solid">
        <fgColor indexed="14"/>
        <bgColor indexed="64"/>
      </patternFill>
    </fill>
    <fill>
      <patternFill patternType="solid">
        <fgColor indexed="48"/>
        <bgColor indexed="64"/>
      </patternFill>
    </fill>
    <fill>
      <patternFill patternType="solid">
        <fgColor indexed="11"/>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rgb="FF7030A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0000"/>
        <bgColor indexed="64"/>
      </patternFill>
    </fill>
    <fill>
      <patternFill patternType="solid">
        <fgColor rgb="FFCCFFF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s>
  <cellStyleXfs count="5">
    <xf numFmtId="0" fontId="0" fillId="0" borderId="0">
      <alignment vertical="center"/>
    </xf>
    <xf numFmtId="0" fontId="20"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6" fillId="0" borderId="0"/>
    <xf numFmtId="0" fontId="1" fillId="0" borderId="0"/>
  </cellStyleXfs>
  <cellXfs count="58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pplyAlignment="1">
      <alignment vertical="center" wrapText="1"/>
    </xf>
    <xf numFmtId="0" fontId="4" fillId="0" borderId="1" xfId="0" applyFont="1" applyBorder="1">
      <alignment vertical="center"/>
    </xf>
    <xf numFmtId="0" fontId="0" fillId="0" borderId="0" xfId="0" applyAlignment="1">
      <alignment vertical="center" wrapText="1"/>
    </xf>
    <xf numFmtId="0" fontId="1" fillId="0" borderId="1" xfId="0" applyFont="1" applyBorder="1">
      <alignment vertical="center"/>
    </xf>
    <xf numFmtId="0" fontId="1" fillId="0" borderId="1" xfId="0" applyFont="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38" fontId="1" fillId="0" borderId="0" xfId="2" applyFont="1" applyAlignment="1">
      <alignment vertical="center" wrapText="1"/>
    </xf>
    <xf numFmtId="0" fontId="0" fillId="0" borderId="0" xfId="0" applyBorder="1">
      <alignment vertical="center"/>
    </xf>
    <xf numFmtId="0" fontId="0" fillId="0" borderId="0" xfId="0" applyFill="1" applyBorder="1">
      <alignment vertical="center"/>
    </xf>
    <xf numFmtId="0" fontId="1" fillId="0" borderId="0" xfId="0" applyFont="1" applyFill="1" applyBorder="1">
      <alignment vertical="center"/>
    </xf>
    <xf numFmtId="0" fontId="0" fillId="0" borderId="0" xfId="0" applyFill="1" applyBorder="1" applyAlignment="1">
      <alignment vertical="center" wrapText="1"/>
    </xf>
    <xf numFmtId="0" fontId="4" fillId="0" borderId="1" xfId="0" applyFont="1" applyFill="1" applyBorder="1">
      <alignment vertical="center"/>
    </xf>
    <xf numFmtId="176" fontId="4" fillId="0" borderId="0" xfId="0" applyNumberFormat="1" applyFont="1" applyFill="1" applyBorder="1">
      <alignment vertical="center"/>
    </xf>
    <xf numFmtId="0" fontId="4" fillId="2" borderId="0" xfId="0" applyFont="1" applyFill="1">
      <alignment vertical="center"/>
    </xf>
    <xf numFmtId="0" fontId="4" fillId="0" borderId="0" xfId="0" applyFont="1" applyAlignment="1">
      <alignment horizontal="center" vertical="center"/>
    </xf>
    <xf numFmtId="0" fontId="4" fillId="0" borderId="0"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11" fillId="0" borderId="0" xfId="0" applyFont="1">
      <alignment vertical="center"/>
    </xf>
    <xf numFmtId="0" fontId="4" fillId="0" borderId="0" xfId="0" applyFont="1" applyFill="1">
      <alignment vertical="center"/>
    </xf>
    <xf numFmtId="0" fontId="7" fillId="2" borderId="0" xfId="0" applyFont="1" applyFill="1" applyBorder="1">
      <alignment vertical="center"/>
    </xf>
    <xf numFmtId="0" fontId="0" fillId="2" borderId="0" xfId="0" applyFill="1" applyBorder="1">
      <alignment vertical="center"/>
    </xf>
    <xf numFmtId="0" fontId="4" fillId="3" borderId="0" xfId="0" applyFont="1" applyFill="1">
      <alignment vertical="center"/>
    </xf>
    <xf numFmtId="0" fontId="4" fillId="4" borderId="0" xfId="0" applyFont="1" applyFill="1">
      <alignment vertical="center"/>
    </xf>
    <xf numFmtId="0" fontId="12" fillId="4" borderId="0" xfId="0" applyFont="1" applyFill="1">
      <alignment vertical="center"/>
    </xf>
    <xf numFmtId="0" fontId="12" fillId="3" borderId="0" xfId="0" applyFont="1" applyFill="1" applyBorder="1" applyAlignment="1">
      <alignment horizontal="center" vertical="center"/>
    </xf>
    <xf numFmtId="0" fontId="12" fillId="0" borderId="0" xfId="0" applyFont="1" applyFill="1" applyBorder="1" applyAlignment="1">
      <alignment horizontal="center" vertical="center"/>
    </xf>
    <xf numFmtId="0" fontId="4" fillId="0" borderId="0" xfId="0" applyFont="1" applyFill="1" applyAlignment="1">
      <alignment horizontal="center" vertical="center"/>
    </xf>
    <xf numFmtId="0" fontId="3" fillId="0" borderId="0" xfId="0" applyFont="1" applyAlignment="1">
      <alignment horizontal="center" vertical="center"/>
    </xf>
    <xf numFmtId="0" fontId="7" fillId="2" borderId="0" xfId="0" applyFont="1" applyFill="1" applyAlignment="1">
      <alignment horizontal="center" vertical="center"/>
    </xf>
    <xf numFmtId="0" fontId="12" fillId="0" borderId="0" xfId="0" applyFont="1" applyAlignment="1">
      <alignment horizontal="center" vertical="center"/>
    </xf>
    <xf numFmtId="0" fontId="0" fillId="4" borderId="0" xfId="0" applyFill="1" applyBorder="1" applyAlignment="1">
      <alignment horizontal="center" vertical="center"/>
    </xf>
    <xf numFmtId="0" fontId="12" fillId="4" borderId="0" xfId="0" applyFont="1" applyFill="1" applyAlignment="1">
      <alignment horizontal="left" vertical="center"/>
    </xf>
    <xf numFmtId="0" fontId="4" fillId="0" borderId="0" xfId="0" applyFont="1" applyFill="1" applyBorder="1" applyAlignment="1">
      <alignment vertical="center" wrapText="1"/>
    </xf>
    <xf numFmtId="0" fontId="4" fillId="0" borderId="2" xfId="0" applyFont="1" applyBorder="1" applyAlignment="1">
      <alignment horizontal="center" vertical="center"/>
    </xf>
    <xf numFmtId="0" fontId="9" fillId="0" borderId="0" xfId="0" applyFont="1" applyFill="1" applyBorder="1" applyAlignment="1">
      <alignment horizontal="right" vertical="center"/>
    </xf>
    <xf numFmtId="0" fontId="1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4" fillId="5" borderId="0" xfId="0" applyFont="1" applyFill="1" applyAlignment="1">
      <alignment horizontal="center" vertical="center"/>
    </xf>
    <xf numFmtId="0" fontId="4" fillId="5"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Alignment="1">
      <alignment horizontal="right" vertical="center"/>
    </xf>
    <xf numFmtId="0" fontId="4" fillId="2" borderId="1" xfId="0" applyFont="1" applyFill="1" applyBorder="1" applyAlignment="1">
      <alignment horizontal="center" vertical="center"/>
    </xf>
    <xf numFmtId="0" fontId="4" fillId="0" borderId="0" xfId="0" applyFont="1" applyAlignment="1">
      <alignment horizontal="left" vertical="center"/>
    </xf>
    <xf numFmtId="0" fontId="9" fillId="0" borderId="0" xfId="0" applyFont="1" applyFill="1" applyBorder="1" applyAlignment="1">
      <alignment horizontal="left" vertical="center"/>
    </xf>
    <xf numFmtId="0" fontId="12" fillId="0" borderId="0" xfId="0" applyFont="1" applyFill="1" applyAlignment="1">
      <alignment horizontal="left" vertical="center"/>
    </xf>
    <xf numFmtId="49" fontId="15" fillId="3" borderId="1" xfId="3" applyNumberFormat="1" applyFont="1" applyFill="1" applyBorder="1" applyAlignment="1">
      <alignment horizontal="left"/>
    </xf>
    <xf numFmtId="49" fontId="15" fillId="3" borderId="1" xfId="0" applyNumberFormat="1" applyFont="1" applyFill="1" applyBorder="1" applyAlignment="1">
      <alignment horizontal="left"/>
    </xf>
    <xf numFmtId="0" fontId="4" fillId="3" borderId="1" xfId="0" applyFont="1" applyFill="1" applyBorder="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Border="1" applyAlignment="1">
      <alignment horizontal="left" vertical="center"/>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Border="1" applyAlignment="1">
      <alignment horizontal="left" vertical="center"/>
    </xf>
    <xf numFmtId="0" fontId="12" fillId="0" borderId="0" xfId="0" applyFont="1" applyFill="1" applyAlignment="1">
      <alignment vertical="center"/>
    </xf>
    <xf numFmtId="0" fontId="3" fillId="0" borderId="0" xfId="0" applyFont="1" applyFill="1" applyAlignment="1">
      <alignment vertical="center"/>
    </xf>
    <xf numFmtId="0" fontId="12" fillId="0" borderId="0" xfId="0" applyFont="1" applyFill="1" applyBorder="1">
      <alignment vertical="center"/>
    </xf>
    <xf numFmtId="0" fontId="3" fillId="0" borderId="0" xfId="0" applyFont="1" applyFill="1" applyBorder="1">
      <alignment vertical="center"/>
    </xf>
    <xf numFmtId="0" fontId="12" fillId="0" borderId="0" xfId="0" applyFont="1" applyFill="1" applyBorder="1" applyAlignment="1">
      <alignment vertical="center"/>
    </xf>
    <xf numFmtId="0" fontId="12" fillId="0" borderId="0" xfId="0" applyFont="1" applyFill="1" applyAlignment="1">
      <alignment horizontal="left" vertical="center" wrapText="1"/>
    </xf>
    <xf numFmtId="0" fontId="12" fillId="0" borderId="0" xfId="0" applyFont="1" applyFill="1" applyBorder="1" applyAlignment="1">
      <alignment horizontal="left" vertical="top"/>
    </xf>
    <xf numFmtId="0" fontId="4" fillId="0" borderId="3" xfId="0" applyFont="1" applyFill="1" applyBorder="1">
      <alignment vertical="center"/>
    </xf>
    <xf numFmtId="0" fontId="4" fillId="0" borderId="0" xfId="0" applyFont="1" applyBorder="1">
      <alignment vertical="center"/>
    </xf>
    <xf numFmtId="0" fontId="0" fillId="0" borderId="4" xfId="0" applyFill="1" applyBorder="1">
      <alignment vertical="center"/>
    </xf>
    <xf numFmtId="0" fontId="4" fillId="0" borderId="5" xfId="0" applyFont="1" applyBorder="1">
      <alignment vertical="center"/>
    </xf>
    <xf numFmtId="0" fontId="0" fillId="0" borderId="5" xfId="0" applyFill="1" applyBorder="1">
      <alignment vertical="center"/>
    </xf>
    <xf numFmtId="0" fontId="0" fillId="0" borderId="6" xfId="0" applyFill="1" applyBorder="1">
      <alignment vertical="center"/>
    </xf>
    <xf numFmtId="0" fontId="4" fillId="0" borderId="7" xfId="0" applyFont="1" applyBorder="1">
      <alignment vertical="center"/>
    </xf>
    <xf numFmtId="0" fontId="4" fillId="0" borderId="3" xfId="0" applyFont="1" applyBorder="1">
      <alignment vertical="center"/>
    </xf>
    <xf numFmtId="0" fontId="4" fillId="0" borderId="8" xfId="0" applyFont="1" applyFill="1" applyBorder="1">
      <alignment vertical="center"/>
    </xf>
    <xf numFmtId="0" fontId="0" fillId="0" borderId="3" xfId="0" applyFill="1" applyBorder="1">
      <alignment vertical="center"/>
    </xf>
    <xf numFmtId="0" fontId="0" fillId="0" borderId="8" xfId="0" applyFill="1" applyBorder="1">
      <alignment vertical="center"/>
    </xf>
    <xf numFmtId="0" fontId="0" fillId="0" borderId="9" xfId="0" applyFill="1" applyBorder="1">
      <alignment vertical="center"/>
    </xf>
    <xf numFmtId="0" fontId="0" fillId="0" borderId="10" xfId="0" applyFill="1" applyBorder="1">
      <alignment vertical="center"/>
    </xf>
    <xf numFmtId="0" fontId="3" fillId="5" borderId="0" xfId="0" applyFont="1" applyFill="1" applyAlignment="1">
      <alignment horizontal="left" vertical="center"/>
    </xf>
    <xf numFmtId="0" fontId="1" fillId="0" borderId="0" xfId="0" applyFont="1" applyFill="1" applyBorder="1" applyAlignment="1">
      <alignment vertical="center" wrapText="1"/>
    </xf>
    <xf numFmtId="0" fontId="12" fillId="0" borderId="0" xfId="0" applyFont="1" applyFill="1" applyAlignment="1">
      <alignment horizontal="left" vertical="top" wrapText="1"/>
    </xf>
    <xf numFmtId="0" fontId="12" fillId="0" borderId="0" xfId="0" applyFont="1" applyFill="1" applyAlignment="1">
      <alignment horizontal="left" vertical="top"/>
    </xf>
    <xf numFmtId="0" fontId="12" fillId="0" borderId="0" xfId="0" applyFont="1">
      <alignment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lignment vertical="center"/>
    </xf>
    <xf numFmtId="0" fontId="4" fillId="0" borderId="11" xfId="0" applyFont="1" applyBorder="1">
      <alignment vertical="center"/>
    </xf>
    <xf numFmtId="0" fontId="4" fillId="0" borderId="5" xfId="0" applyFont="1" applyFill="1" applyBorder="1">
      <alignment vertical="center"/>
    </xf>
    <xf numFmtId="0" fontId="4" fillId="0" borderId="4" xfId="0" applyFont="1" applyFill="1" applyBorder="1">
      <alignment vertical="center"/>
    </xf>
    <xf numFmtId="0" fontId="8" fillId="0" borderId="3" xfId="0" applyFont="1" applyBorder="1">
      <alignment vertical="center"/>
    </xf>
    <xf numFmtId="0" fontId="8" fillId="0" borderId="8"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2" xfId="0" applyFont="1" applyFill="1" applyBorder="1">
      <alignment vertical="center"/>
    </xf>
    <xf numFmtId="0" fontId="8" fillId="0" borderId="0" xfId="0" applyFont="1" applyBorder="1">
      <alignment vertical="center"/>
    </xf>
    <xf numFmtId="0" fontId="3" fillId="3" borderId="0" xfId="0" applyFont="1" applyFill="1" applyAlignment="1">
      <alignment horizontal="left" vertical="center"/>
    </xf>
    <xf numFmtId="0" fontId="4" fillId="0" borderId="6" xfId="0" applyFont="1" applyBorder="1">
      <alignment vertical="center"/>
    </xf>
    <xf numFmtId="0" fontId="4" fillId="0" borderId="4" xfId="0" applyFont="1" applyBorder="1">
      <alignment vertical="center"/>
    </xf>
    <xf numFmtId="0" fontId="8" fillId="0" borderId="0" xfId="0" applyFont="1" applyBorder="1" applyAlignment="1">
      <alignment horizontal="center" vertical="center"/>
    </xf>
    <xf numFmtId="0" fontId="8" fillId="0" borderId="4" xfId="0" applyFont="1" applyBorder="1">
      <alignment vertical="center"/>
    </xf>
    <xf numFmtId="0" fontId="0" fillId="0" borderId="0" xfId="0" applyAlignment="1">
      <alignment horizontal="center" vertical="center"/>
    </xf>
    <xf numFmtId="0" fontId="12" fillId="6" borderId="0" xfId="0" applyFont="1" applyFill="1" applyBorder="1" applyAlignment="1">
      <alignment horizontal="center" vertical="center"/>
    </xf>
    <xf numFmtId="0" fontId="4" fillId="6" borderId="0" xfId="0" applyFont="1" applyFill="1" applyAlignment="1">
      <alignment horizontal="left" vertical="center"/>
    </xf>
    <xf numFmtId="0" fontId="0" fillId="6" borderId="0" xfId="0" applyFill="1" applyBorder="1">
      <alignment vertical="center"/>
    </xf>
    <xf numFmtId="0" fontId="4" fillId="6" borderId="0" xfId="0" applyFont="1" applyFill="1">
      <alignment vertical="center"/>
    </xf>
    <xf numFmtId="0" fontId="7" fillId="2" borderId="0" xfId="0" applyFont="1" applyFill="1" applyAlignment="1">
      <alignment horizontal="left" vertical="center"/>
    </xf>
    <xf numFmtId="0" fontId="4" fillId="0" borderId="0" xfId="0" applyFont="1" applyBorder="1" applyAlignment="1">
      <alignment horizontal="center" vertical="center" wrapText="1"/>
    </xf>
    <xf numFmtId="9" fontId="0" fillId="0" borderId="0" xfId="0" applyNumberFormat="1" applyFill="1" applyBorder="1">
      <alignment vertical="center"/>
    </xf>
    <xf numFmtId="0" fontId="14" fillId="0" borderId="0" xfId="0" applyFont="1" applyFill="1" applyBorder="1" applyAlignment="1">
      <alignment horizontal="left" vertical="center"/>
    </xf>
    <xf numFmtId="0" fontId="21" fillId="0" borderId="0" xfId="0" applyFont="1" applyFill="1" applyBorder="1">
      <alignment vertical="center"/>
    </xf>
    <xf numFmtId="0" fontId="21"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13" fillId="0" borderId="0" xfId="0" applyFont="1" applyFill="1" applyBorder="1">
      <alignment vertical="center"/>
    </xf>
    <xf numFmtId="0" fontId="13" fillId="0" borderId="0" xfId="0" applyFont="1" applyFill="1" applyBorder="1" applyAlignment="1">
      <alignment horizontal="left" vertical="center"/>
    </xf>
    <xf numFmtId="0" fontId="4" fillId="0" borderId="0" xfId="0" quotePrefix="1" applyFont="1" applyFill="1" applyBorder="1" applyAlignment="1">
      <alignment horizontal="center" vertical="center"/>
    </xf>
    <xf numFmtId="0" fontId="13" fillId="0" borderId="0" xfId="0" quotePrefix="1" applyFont="1" applyFill="1" applyBorder="1" applyAlignment="1">
      <alignment horizontal="center" vertical="center"/>
    </xf>
    <xf numFmtId="0" fontId="9" fillId="0" borderId="0" xfId="0" applyFont="1" applyFill="1" applyBorder="1" applyAlignment="1">
      <alignment horizontal="center" vertical="center"/>
    </xf>
    <xf numFmtId="0" fontId="8" fillId="0" borderId="0" xfId="0" applyFont="1" applyBorder="1" applyAlignment="1">
      <alignment horizontal="left" vertical="center"/>
    </xf>
    <xf numFmtId="0" fontId="4" fillId="0" borderId="0" xfId="0" applyFont="1" applyBorder="1" applyAlignment="1">
      <alignment horizontal="center" vertical="center"/>
    </xf>
    <xf numFmtId="0" fontId="11" fillId="0" borderId="0" xfId="0" applyFont="1" applyBorder="1">
      <alignment vertical="center"/>
    </xf>
    <xf numFmtId="38" fontId="4" fillId="0" borderId="0" xfId="2" applyFont="1" applyBorder="1" applyAlignment="1">
      <alignment horizontal="center" vertical="center" wrapText="1"/>
    </xf>
    <xf numFmtId="0" fontId="22" fillId="3" borderId="1" xfId="0" applyFont="1" applyFill="1" applyBorder="1" applyAlignment="1">
      <alignment horizontal="left"/>
    </xf>
    <xf numFmtId="0" fontId="15" fillId="3" borderId="1" xfId="0" applyFont="1" applyFill="1" applyBorder="1" applyAlignment="1">
      <alignment horizontal="left" vertical="center"/>
    </xf>
    <xf numFmtId="0" fontId="15" fillId="5" borderId="0" xfId="0" applyFont="1" applyFill="1" applyAlignment="1">
      <alignment horizontal="left" vertical="center"/>
    </xf>
    <xf numFmtId="38" fontId="15" fillId="5" borderId="0" xfId="2" applyFont="1" applyFill="1" applyAlignment="1">
      <alignment horizontal="left" vertical="center"/>
    </xf>
    <xf numFmtId="0" fontId="15" fillId="0" borderId="0" xfId="0" applyFont="1" applyAlignment="1">
      <alignment horizontal="left" vertical="center"/>
    </xf>
    <xf numFmtId="38" fontId="15" fillId="0" borderId="0" xfId="2" applyFont="1" applyAlignment="1">
      <alignment horizontal="left" vertical="center"/>
    </xf>
    <xf numFmtId="38" fontId="4" fillId="5" borderId="0" xfId="2" applyFont="1" applyFill="1" applyAlignment="1">
      <alignment horizontal="right" vertical="center"/>
    </xf>
    <xf numFmtId="38" fontId="4" fillId="0" borderId="0" xfId="2" applyFont="1" applyAlignment="1">
      <alignment horizontal="right" vertical="center"/>
    </xf>
    <xf numFmtId="0" fontId="22" fillId="3" borderId="1" xfId="0" applyFont="1" applyFill="1" applyBorder="1" applyAlignment="1">
      <alignment horizontal="left" vertical="center"/>
    </xf>
    <xf numFmtId="38" fontId="22" fillId="3" borderId="1" xfId="2" applyFont="1" applyFill="1" applyBorder="1" applyAlignment="1">
      <alignment horizontal="left"/>
    </xf>
    <xf numFmtId="49" fontId="15" fillId="3" borderId="1" xfId="0" applyNumberFormat="1" applyFont="1" applyFill="1" applyBorder="1" applyAlignment="1">
      <alignment horizontal="left" vertical="center"/>
    </xf>
    <xf numFmtId="0" fontId="3" fillId="0" borderId="0" xfId="0" applyFont="1" applyFill="1" applyAlignment="1">
      <alignment horizontal="left" vertical="center"/>
    </xf>
    <xf numFmtId="0" fontId="4" fillId="5" borderId="0" xfId="0" applyFont="1" applyFill="1" applyAlignment="1">
      <alignment horizontal="left" vertical="center"/>
    </xf>
    <xf numFmtId="9" fontId="0" fillId="0" borderId="14" xfId="0" applyNumberFormat="1" applyFill="1" applyBorder="1">
      <alignment vertical="center"/>
    </xf>
    <xf numFmtId="0" fontId="23" fillId="0" borderId="0" xfId="0" applyFont="1">
      <alignment vertical="center"/>
    </xf>
    <xf numFmtId="0" fontId="13" fillId="7" borderId="0" xfId="0" applyFont="1" applyFill="1" applyBorder="1" applyAlignment="1">
      <alignment horizontal="center" vertical="center"/>
    </xf>
    <xf numFmtId="0" fontId="13" fillId="7" borderId="0" xfId="0" applyFont="1" applyFill="1" applyBorder="1">
      <alignment vertical="center"/>
    </xf>
    <xf numFmtId="0" fontId="13" fillId="7" borderId="0" xfId="0" applyFont="1" applyFill="1" applyBorder="1" applyAlignment="1">
      <alignment horizontal="left" vertical="center"/>
    </xf>
    <xf numFmtId="0" fontId="0" fillId="0" borderId="15" xfId="0" applyFill="1" applyBorder="1">
      <alignment vertical="center"/>
    </xf>
    <xf numFmtId="0" fontId="0" fillId="0" borderId="7" xfId="0" applyFill="1" applyBorder="1">
      <alignment vertical="center"/>
    </xf>
    <xf numFmtId="0" fontId="0" fillId="0" borderId="16" xfId="0" applyFill="1" applyBorder="1">
      <alignment vertical="center"/>
    </xf>
    <xf numFmtId="0" fontId="0" fillId="0" borderId="11" xfId="0" applyFill="1" applyBorder="1">
      <alignment vertical="center"/>
    </xf>
    <xf numFmtId="0" fontId="4" fillId="0" borderId="6" xfId="0" applyFont="1" applyFill="1" applyBorder="1">
      <alignment vertical="center"/>
    </xf>
    <xf numFmtId="0" fontId="0" fillId="0" borderId="7" xfId="0" applyBorder="1" applyAlignment="1">
      <alignment horizontal="center" vertical="center"/>
    </xf>
    <xf numFmtId="0" fontId="5" fillId="0" borderId="0" xfId="0" applyFont="1" applyAlignment="1">
      <alignment horizontal="righ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0" xfId="0" applyFont="1" applyAlignment="1">
      <alignment horizontal="left" vertical="center"/>
    </xf>
    <xf numFmtId="0" fontId="5" fillId="0" borderId="0" xfId="0" applyFont="1" applyAlignment="1">
      <alignment horizontal="center" vertical="center"/>
    </xf>
    <xf numFmtId="177" fontId="15" fillId="3" borderId="1" xfId="2" applyNumberFormat="1" applyFont="1" applyFill="1" applyBorder="1" applyAlignment="1">
      <alignment horizontal="right"/>
    </xf>
    <xf numFmtId="0" fontId="11" fillId="3" borderId="1" xfId="0" applyFont="1" applyFill="1" applyBorder="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Fill="1" applyBorder="1" applyAlignment="1">
      <alignment horizontal="left" vertical="center"/>
    </xf>
    <xf numFmtId="0" fontId="3" fillId="5" borderId="0" xfId="0" applyFont="1" applyFill="1" applyBorder="1">
      <alignment vertical="center"/>
    </xf>
    <xf numFmtId="0" fontId="3" fillId="5" borderId="0" xfId="0" applyFont="1" applyFill="1" applyBorder="1" applyAlignment="1">
      <alignment horizontal="left" vertical="center"/>
    </xf>
    <xf numFmtId="0" fontId="3" fillId="5" borderId="0" xfId="0" applyFont="1" applyFill="1" applyAlignment="1">
      <alignment horizontal="center" vertical="center"/>
    </xf>
    <xf numFmtId="0" fontId="12" fillId="5" borderId="0" xfId="0" applyFont="1" applyFill="1">
      <alignment vertical="center"/>
    </xf>
    <xf numFmtId="0" fontId="12" fillId="5" borderId="0" xfId="0" applyFont="1" applyFill="1" applyAlignment="1">
      <alignment horizontal="left" vertical="top" wrapText="1"/>
    </xf>
    <xf numFmtId="0" fontId="3" fillId="5" borderId="0" xfId="0" applyFont="1" applyFill="1">
      <alignment vertical="center"/>
    </xf>
    <xf numFmtId="0" fontId="12" fillId="5" borderId="0" xfId="0" applyFont="1" applyFill="1" applyAlignment="1">
      <alignment horizontal="center" vertical="center"/>
    </xf>
    <xf numFmtId="0" fontId="24" fillId="0" borderId="0" xfId="0" applyFont="1" applyFill="1">
      <alignment vertical="center"/>
    </xf>
    <xf numFmtId="0" fontId="26" fillId="0" borderId="0" xfId="0" applyFont="1" applyAlignment="1">
      <alignment horizontal="left" vertical="center"/>
    </xf>
    <xf numFmtId="0" fontId="0" fillId="0" borderId="14" xfId="0" applyBorder="1" applyAlignment="1">
      <alignment vertical="center"/>
    </xf>
    <xf numFmtId="0" fontId="0" fillId="0" borderId="0" xfId="0" applyBorder="1" applyAlignment="1">
      <alignment vertical="center"/>
    </xf>
    <xf numFmtId="0" fontId="0" fillId="0" borderId="14" xfId="0" applyBorder="1">
      <alignment vertical="center"/>
    </xf>
    <xf numFmtId="0" fontId="5" fillId="0" borderId="0" xfId="0" applyFont="1" applyBorder="1" applyAlignment="1">
      <alignment horizontal="center" vertical="center"/>
    </xf>
    <xf numFmtId="0" fontId="1" fillId="7" borderId="0" xfId="0" applyFont="1" applyFill="1" applyBorder="1" applyAlignment="1">
      <alignment vertical="center"/>
    </xf>
    <xf numFmtId="0" fontId="12" fillId="0" borderId="1"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5" fillId="0" borderId="0" xfId="0" applyFont="1" applyAlignment="1">
      <alignment vertical="center" wrapText="1"/>
    </xf>
    <xf numFmtId="0" fontId="9" fillId="0" borderId="0" xfId="0" applyFont="1" applyAlignment="1">
      <alignment vertical="center"/>
    </xf>
    <xf numFmtId="0" fontId="0" fillId="0" borderId="25" xfId="0" applyBorder="1" applyAlignment="1">
      <alignment vertical="center" wrapText="1"/>
    </xf>
    <xf numFmtId="0" fontId="0" fillId="0" borderId="14"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0"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5" xfId="0" applyBorder="1" applyAlignment="1">
      <alignment vertical="center" wrapText="1"/>
    </xf>
    <xf numFmtId="0" fontId="0" fillId="0" borderId="30" xfId="0" applyBorder="1" applyAlignment="1">
      <alignment vertical="center" wrapText="1"/>
    </xf>
    <xf numFmtId="0" fontId="4" fillId="0" borderId="31" xfId="0" applyFont="1" applyBorder="1" applyAlignment="1">
      <alignment vertical="center"/>
    </xf>
    <xf numFmtId="0" fontId="15" fillId="3" borderId="1" xfId="0" applyFont="1" applyFill="1" applyBorder="1">
      <alignment vertical="center"/>
    </xf>
    <xf numFmtId="0" fontId="8" fillId="0" borderId="5" xfId="0" applyFont="1" applyBorder="1" applyAlignment="1">
      <alignment horizontal="center" vertical="center"/>
    </xf>
    <xf numFmtId="0" fontId="4" fillId="0" borderId="0" xfId="0" applyFont="1" applyBorder="1" applyAlignment="1">
      <alignment vertical="center"/>
    </xf>
    <xf numFmtId="0" fontId="0" fillId="5" borderId="0" xfId="0" applyFill="1" applyAlignment="1">
      <alignment vertical="center" wrapText="1"/>
    </xf>
    <xf numFmtId="0" fontId="5" fillId="0" borderId="7" xfId="0" applyFont="1" applyFill="1" applyBorder="1">
      <alignment vertical="center"/>
    </xf>
    <xf numFmtId="0" fontId="13" fillId="5" borderId="0" xfId="0" applyFont="1" applyFill="1" applyBorder="1" applyAlignment="1">
      <alignment horizontal="center" vertical="center"/>
    </xf>
    <xf numFmtId="0" fontId="13" fillId="8" borderId="0" xfId="0" applyFont="1" applyFill="1" applyBorder="1" applyAlignment="1">
      <alignment horizontal="center" vertical="center"/>
    </xf>
    <xf numFmtId="0" fontId="13" fillId="9" borderId="0" xfId="0" applyFont="1" applyFill="1" applyBorder="1" applyAlignment="1">
      <alignment horizontal="center" vertical="center"/>
    </xf>
    <xf numFmtId="0" fontId="13" fillId="3" borderId="0" xfId="0" applyFont="1" applyFill="1" applyBorder="1" applyAlignment="1">
      <alignment horizontal="center" vertical="center"/>
    </xf>
    <xf numFmtId="0" fontId="13" fillId="10" borderId="0" xfId="0" applyFont="1" applyFill="1" applyBorder="1" applyAlignment="1">
      <alignment horizontal="center" vertical="center"/>
    </xf>
    <xf numFmtId="0" fontId="13" fillId="11" borderId="0" xfId="0" applyFont="1" applyFill="1" applyBorder="1" applyAlignment="1">
      <alignment horizontal="center" vertical="center"/>
    </xf>
    <xf numFmtId="0" fontId="13" fillId="2" borderId="0" xfId="0" applyFont="1" applyFill="1" applyBorder="1" applyAlignment="1">
      <alignment horizontal="center" vertical="center"/>
    </xf>
    <xf numFmtId="0" fontId="4" fillId="0" borderId="7" xfId="0" applyFont="1" applyBorder="1" applyAlignment="1">
      <alignment vertical="center"/>
    </xf>
    <xf numFmtId="0" fontId="4" fillId="0" borderId="13" xfId="0" applyFont="1" applyFill="1" applyBorder="1">
      <alignment vertical="center"/>
    </xf>
    <xf numFmtId="0" fontId="9" fillId="0" borderId="32" xfId="0" applyFont="1" applyBorder="1" applyAlignment="1">
      <alignment horizontal="center" vertical="center"/>
    </xf>
    <xf numFmtId="0" fontId="9" fillId="0" borderId="0" xfId="0" applyFo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0" fillId="0" borderId="1" xfId="0" applyBorder="1" applyAlignment="1">
      <alignment horizontal="right" vertical="center"/>
    </xf>
    <xf numFmtId="0" fontId="9" fillId="0" borderId="0" xfId="0" applyFont="1" applyAlignment="1">
      <alignment horizontal="center" vertical="center"/>
    </xf>
    <xf numFmtId="0" fontId="9" fillId="0" borderId="2" xfId="0" applyFont="1" applyBorder="1">
      <alignment vertical="center"/>
    </xf>
    <xf numFmtId="0" fontId="1" fillId="0" borderId="15" xfId="0" applyFont="1" applyBorder="1" applyAlignment="1">
      <alignment vertical="center" wrapText="1"/>
    </xf>
    <xf numFmtId="0" fontId="0" fillId="0" borderId="15" xfId="0" applyBorder="1" applyAlignment="1">
      <alignment horizontal="right"/>
    </xf>
    <xf numFmtId="0" fontId="29" fillId="0" borderId="0" xfId="0" applyFont="1" applyFill="1" applyBorder="1">
      <alignment vertical="center"/>
    </xf>
    <xf numFmtId="0" fontId="25" fillId="0" borderId="0" xfId="0" applyFont="1" applyFill="1" applyBorder="1" applyAlignment="1">
      <alignment horizontal="center" vertical="center"/>
    </xf>
    <xf numFmtId="0" fontId="4" fillId="0" borderId="12" xfId="0" applyFont="1" applyBorder="1" applyAlignment="1">
      <alignment vertical="center"/>
    </xf>
    <xf numFmtId="0" fontId="4" fillId="0" borderId="4" xfId="0" applyFont="1" applyBorder="1" applyAlignment="1">
      <alignment vertical="center"/>
    </xf>
    <xf numFmtId="0" fontId="0" fillId="0" borderId="0" xfId="0" quotePrefix="1" applyFont="1" applyFill="1" applyBorder="1" applyAlignment="1">
      <alignment horizontal="center" vertical="center"/>
    </xf>
    <xf numFmtId="0" fontId="0" fillId="13" borderId="0" xfId="0" quotePrefix="1" applyFont="1" applyFill="1" applyBorder="1" applyAlignment="1">
      <alignment horizontal="center" vertical="center"/>
    </xf>
    <xf numFmtId="0" fontId="0" fillId="7" borderId="0" xfId="0" applyFont="1" applyFill="1" applyBorder="1" applyAlignment="1">
      <alignment horizontal="center" vertical="center"/>
    </xf>
    <xf numFmtId="0" fontId="13" fillId="13" borderId="0" xfId="0" applyFont="1" applyFill="1" applyBorder="1">
      <alignment vertical="center"/>
    </xf>
    <xf numFmtId="0" fontId="13" fillId="14" borderId="0" xfId="0" applyFont="1" applyFill="1" applyBorder="1" applyAlignment="1">
      <alignment horizontal="center" vertical="center"/>
    </xf>
    <xf numFmtId="0" fontId="0" fillId="10" borderId="0" xfId="0" applyFont="1" applyFill="1" applyBorder="1" applyAlignment="1">
      <alignment horizontal="center" vertical="center"/>
    </xf>
    <xf numFmtId="0" fontId="0" fillId="14" borderId="0" xfId="0" applyFont="1" applyFill="1" applyBorder="1" applyAlignment="1">
      <alignment horizontal="center" vertical="center"/>
    </xf>
    <xf numFmtId="0" fontId="0" fillId="14" borderId="0" xfId="0" quotePrefix="1" applyFont="1" applyFill="1" applyBorder="1" applyAlignment="1">
      <alignment horizontal="center" vertical="center"/>
    </xf>
    <xf numFmtId="0" fontId="13" fillId="14" borderId="0" xfId="0" applyFont="1" applyFill="1" applyBorder="1" applyAlignment="1">
      <alignment horizontal="left" vertical="center"/>
    </xf>
    <xf numFmtId="0" fontId="0" fillId="0" borderId="0" xfId="0" applyFont="1" applyFill="1" applyBorder="1">
      <alignment vertical="center"/>
    </xf>
    <xf numFmtId="0" fontId="0" fillId="11" borderId="0" xfId="0" applyFont="1" applyFill="1" applyBorder="1" applyAlignment="1">
      <alignment horizontal="center" vertical="center"/>
    </xf>
    <xf numFmtId="0" fontId="13" fillId="14" borderId="0" xfId="0" applyFont="1" applyFill="1" applyBorder="1">
      <alignment vertical="center"/>
    </xf>
    <xf numFmtId="0" fontId="0" fillId="0" borderId="0" xfId="0" applyFont="1" applyFill="1" applyBorder="1" applyAlignment="1">
      <alignment horizontal="left" vertical="center"/>
    </xf>
    <xf numFmtId="0" fontId="0" fillId="13" borderId="0" xfId="0" applyFont="1" applyFill="1" applyBorder="1" applyAlignment="1">
      <alignment horizontal="center" vertical="center"/>
    </xf>
    <xf numFmtId="0" fontId="38" fillId="0" borderId="0" xfId="0" applyFont="1" applyFill="1" applyBorder="1">
      <alignment vertical="center"/>
    </xf>
    <xf numFmtId="0" fontId="38" fillId="0" borderId="0" xfId="0" applyFont="1" applyBorder="1">
      <alignment vertical="center"/>
    </xf>
    <xf numFmtId="0" fontId="32" fillId="0" borderId="0" xfId="0" applyFont="1">
      <alignment vertical="center"/>
    </xf>
    <xf numFmtId="0" fontId="1" fillId="0" borderId="0" xfId="0" applyFont="1" applyAlignment="1">
      <alignment horizontal="left" vertical="top" wrapText="1"/>
    </xf>
    <xf numFmtId="0" fontId="0" fillId="0" borderId="7" xfId="0" applyFont="1" applyFill="1" applyBorder="1">
      <alignment vertical="center"/>
    </xf>
    <xf numFmtId="0" fontId="0" fillId="0" borderId="15" xfId="0" applyFont="1" applyFill="1" applyBorder="1">
      <alignment vertical="center"/>
    </xf>
    <xf numFmtId="0" fontId="0" fillId="0" borderId="3" xfId="0" applyFont="1" applyFill="1" applyBorder="1">
      <alignment vertical="center"/>
    </xf>
    <xf numFmtId="0" fontId="4" fillId="14" borderId="0" xfId="0" applyFont="1" applyFill="1" applyBorder="1">
      <alignment vertical="center"/>
    </xf>
    <xf numFmtId="0" fontId="5" fillId="0" borderId="16" xfId="0" applyFont="1" applyFill="1" applyBorder="1">
      <alignment vertical="center"/>
    </xf>
    <xf numFmtId="0" fontId="0" fillId="0" borderId="16" xfId="0" applyFont="1" applyFill="1" applyBorder="1">
      <alignment vertical="center"/>
    </xf>
    <xf numFmtId="0" fontId="0" fillId="0" borderId="5" xfId="0" applyFont="1" applyFill="1" applyBorder="1">
      <alignment vertical="center"/>
    </xf>
    <xf numFmtId="0" fontId="0" fillId="0" borderId="6" xfId="0" applyFont="1" applyFill="1" applyBorder="1">
      <alignment vertical="center"/>
    </xf>
    <xf numFmtId="0" fontId="0" fillId="0" borderId="8" xfId="0" applyFont="1" applyFill="1" applyBorder="1">
      <alignment vertical="center"/>
    </xf>
    <xf numFmtId="0" fontId="0" fillId="0" borderId="4" xfId="0" applyFont="1" applyFill="1" applyBorder="1">
      <alignment vertical="center"/>
    </xf>
    <xf numFmtId="0" fontId="39" fillId="0" borderId="7" xfId="0" applyFont="1" applyFill="1" applyBorder="1">
      <alignment vertical="center"/>
    </xf>
    <xf numFmtId="0" fontId="40" fillId="0" borderId="7" xfId="0" applyFont="1" applyFill="1" applyBorder="1">
      <alignment vertical="center"/>
    </xf>
    <xf numFmtId="0" fontId="38" fillId="0" borderId="13" xfId="0" applyFont="1" applyBorder="1">
      <alignment vertical="center"/>
    </xf>
    <xf numFmtId="0" fontId="38" fillId="0" borderId="5" xfId="0" applyFont="1" applyFill="1" applyBorder="1">
      <alignment vertical="center"/>
    </xf>
    <xf numFmtId="0" fontId="38" fillId="0" borderId="5" xfId="0" applyFont="1" applyBorder="1">
      <alignment vertical="center"/>
    </xf>
    <xf numFmtId="0" fontId="39" fillId="0" borderId="16" xfId="0" applyFont="1" applyFill="1" applyBorder="1">
      <alignment vertical="center"/>
    </xf>
    <xf numFmtId="0" fontId="0" fillId="0" borderId="0" xfId="0" applyFont="1" applyAlignment="1">
      <alignment horizontal="left" vertical="center"/>
    </xf>
    <xf numFmtId="0" fontId="0" fillId="0" borderId="0" xfId="0" applyFont="1" applyFill="1" applyBorder="1" applyAlignment="1">
      <alignment horizontal="center" vertical="center"/>
    </xf>
    <xf numFmtId="0" fontId="0" fillId="15" borderId="0" xfId="0" quotePrefix="1" applyFont="1" applyFill="1" applyBorder="1" applyAlignment="1">
      <alignment horizontal="center" vertical="center"/>
    </xf>
    <xf numFmtId="0" fontId="0" fillId="15" borderId="0" xfId="0" applyFont="1" applyFill="1" applyBorder="1" applyAlignment="1">
      <alignment horizontal="center" vertical="center"/>
    </xf>
    <xf numFmtId="0" fontId="13" fillId="16" borderId="0" xfId="0" applyFont="1" applyFill="1" applyBorder="1" applyAlignment="1">
      <alignment horizontal="center" vertical="center"/>
    </xf>
    <xf numFmtId="0" fontId="13" fillId="15" borderId="0" xfId="0" quotePrefix="1" applyFont="1" applyFill="1" applyBorder="1" applyAlignment="1">
      <alignment horizontal="center" vertical="center"/>
    </xf>
    <xf numFmtId="0" fontId="28" fillId="17" borderId="33" xfId="0" applyFont="1" applyFill="1" applyBorder="1" applyAlignment="1">
      <alignment vertical="top"/>
    </xf>
    <xf numFmtId="0" fontId="41" fillId="0" borderId="7" xfId="0" applyFont="1" applyFill="1" applyBorder="1">
      <alignment vertical="center"/>
    </xf>
    <xf numFmtId="0" fontId="42" fillId="0" borderId="12" xfId="0" applyFont="1" applyBorder="1">
      <alignment vertical="center"/>
    </xf>
    <xf numFmtId="0" fontId="42" fillId="0" borderId="0" xfId="0" applyFont="1" applyBorder="1">
      <alignment vertical="center"/>
    </xf>
    <xf numFmtId="0" fontId="42" fillId="0" borderId="13" xfId="0" applyFont="1" applyBorder="1">
      <alignment vertical="center"/>
    </xf>
    <xf numFmtId="0" fontId="42" fillId="0" borderId="5" xfId="0" applyFont="1" applyBorder="1">
      <alignment vertical="center"/>
    </xf>
    <xf numFmtId="0" fontId="41" fillId="0" borderId="16" xfId="0" applyFont="1" applyFill="1" applyBorder="1">
      <alignment vertical="center"/>
    </xf>
    <xf numFmtId="0" fontId="15" fillId="5" borderId="1" xfId="0" applyFont="1" applyFill="1" applyBorder="1" applyAlignment="1">
      <alignment horizontal="center" vertical="center"/>
    </xf>
    <xf numFmtId="38" fontId="15" fillId="5" borderId="1" xfId="2" applyFont="1" applyFill="1" applyBorder="1" applyAlignment="1">
      <alignment horizontal="center" vertical="center"/>
    </xf>
    <xf numFmtId="0" fontId="0" fillId="16" borderId="0" xfId="0" applyFont="1" applyFill="1" applyBorder="1" applyAlignment="1">
      <alignment horizontal="center" vertical="center"/>
    </xf>
    <xf numFmtId="0" fontId="0" fillId="18" borderId="0"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0" xfId="0" applyFont="1" applyAlignment="1">
      <alignment vertical="top" wrapText="1"/>
    </xf>
    <xf numFmtId="0" fontId="5" fillId="0" borderId="0" xfId="0" applyFont="1" applyFill="1" applyBorder="1" applyAlignment="1">
      <alignment vertical="center"/>
    </xf>
    <xf numFmtId="0" fontId="4" fillId="0" borderId="0" xfId="0" applyFont="1" applyAlignment="1">
      <alignment vertical="center"/>
    </xf>
    <xf numFmtId="0" fontId="0" fillId="0" borderId="1" xfId="0" applyBorder="1" applyAlignment="1">
      <alignment horizontal="right" vertical="center" shrinkToFit="1"/>
    </xf>
    <xf numFmtId="0" fontId="0" fillId="0" borderId="17" xfId="0" applyBorder="1" applyAlignment="1">
      <alignment horizontal="right" vertical="center" shrinkToFit="1"/>
    </xf>
    <xf numFmtId="0" fontId="1" fillId="0" borderId="0" xfId="0" applyFont="1" applyAlignment="1">
      <alignment vertical="top" wrapText="1"/>
    </xf>
    <xf numFmtId="38" fontId="4" fillId="5" borderId="1" xfId="2" applyFont="1" applyFill="1" applyBorder="1" applyAlignment="1">
      <alignment horizontal="center" vertical="center"/>
    </xf>
    <xf numFmtId="0" fontId="0" fillId="0" borderId="0" xfId="0" applyFont="1" applyFill="1" applyBorder="1" applyAlignment="1">
      <alignment horizontal="right" vertical="center"/>
    </xf>
    <xf numFmtId="0" fontId="43" fillId="0" borderId="0" xfId="0" applyFont="1" applyFill="1" applyBorder="1" applyAlignment="1">
      <alignment horizontal="left" vertical="center"/>
    </xf>
    <xf numFmtId="0" fontId="43" fillId="0" borderId="0" xfId="0" applyFont="1" applyFill="1" applyBorder="1">
      <alignment vertical="center"/>
    </xf>
    <xf numFmtId="0" fontId="4" fillId="3" borderId="1"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179" fontId="4" fillId="3" borderId="1" xfId="4" applyNumberFormat="1" applyFont="1" applyFill="1" applyBorder="1" applyAlignment="1" applyProtection="1">
      <alignment horizontal="right" shrinkToFit="1"/>
      <protection locked="0"/>
    </xf>
    <xf numFmtId="0" fontId="1" fillId="3" borderId="1" xfId="0" applyFont="1" applyFill="1" applyBorder="1" applyAlignment="1" applyProtection="1">
      <alignment horizontal="center" vertical="center"/>
      <protection locked="0"/>
    </xf>
    <xf numFmtId="0" fontId="4" fillId="3" borderId="16" xfId="4" applyFont="1" applyFill="1" applyBorder="1" applyAlignment="1" applyProtection="1">
      <alignment horizontal="center" shrinkToFit="1"/>
      <protection locked="0"/>
    </xf>
    <xf numFmtId="0" fontId="4" fillId="3" borderId="1" xfId="4" applyFont="1" applyFill="1" applyBorder="1" applyAlignment="1" applyProtection="1">
      <alignment horizontal="center" shrinkToFit="1"/>
      <protection locked="0"/>
    </xf>
    <xf numFmtId="0" fontId="4" fillId="3" borderId="1" xfId="4" applyFont="1" applyFill="1" applyBorder="1" applyAlignment="1" applyProtection="1">
      <alignment horizontal="left" shrinkToFit="1"/>
      <protection locked="0"/>
    </xf>
    <xf numFmtId="0" fontId="4" fillId="3" borderId="16" xfId="4" applyFont="1" applyFill="1" applyBorder="1" applyAlignment="1" applyProtection="1">
      <alignment horizontal="left" shrinkToFit="1"/>
      <protection locked="0"/>
    </xf>
    <xf numFmtId="0" fontId="4" fillId="3" borderId="1" xfId="4" applyFont="1" applyFill="1" applyBorder="1" applyAlignment="1" applyProtection="1">
      <alignment shrinkToFit="1"/>
      <protection locked="0"/>
    </xf>
    <xf numFmtId="49" fontId="4" fillId="3" borderId="1" xfId="4" applyNumberFormat="1" applyFont="1" applyFill="1" applyBorder="1" applyAlignment="1" applyProtection="1">
      <alignment horizontal="left" shrinkToFit="1"/>
      <protection locked="0"/>
    </xf>
    <xf numFmtId="0" fontId="18" fillId="3" borderId="1" xfId="0" applyFont="1" applyFill="1" applyBorder="1" applyProtection="1">
      <alignment vertical="center"/>
      <protection locked="0"/>
    </xf>
    <xf numFmtId="178" fontId="18" fillId="3" borderId="1" xfId="0" applyNumberFormat="1" applyFont="1" applyFill="1" applyBorder="1" applyAlignment="1" applyProtection="1">
      <protection locked="0"/>
    </xf>
    <xf numFmtId="0" fontId="18" fillId="3" borderId="1" xfId="0" applyFont="1" applyFill="1" applyBorder="1" applyAlignment="1" applyProtection="1">
      <alignment horizontal="center"/>
      <protection locked="0"/>
    </xf>
    <xf numFmtId="178" fontId="18" fillId="3" borderId="1" xfId="2" applyNumberFormat="1" applyFont="1" applyFill="1" applyBorder="1" applyAlignment="1" applyProtection="1">
      <protection locked="0"/>
    </xf>
    <xf numFmtId="0" fontId="18" fillId="3" borderId="10" xfId="0" applyFont="1" applyFill="1" applyBorder="1" applyProtection="1">
      <alignment vertical="center"/>
      <protection locked="0"/>
    </xf>
    <xf numFmtId="0" fontId="18" fillId="3" borderId="10" xfId="0" applyFont="1" applyFill="1" applyBorder="1" applyAlignment="1" applyProtection="1">
      <alignment horizontal="center"/>
      <protection locked="0"/>
    </xf>
    <xf numFmtId="0" fontId="11" fillId="3" borderId="10" xfId="0" applyFont="1" applyFill="1" applyBorder="1" applyAlignment="1" applyProtection="1">
      <alignment horizontal="center" vertical="center"/>
      <protection locked="0"/>
    </xf>
    <xf numFmtId="38" fontId="11" fillId="3" borderId="1" xfId="2" applyFont="1" applyFill="1" applyBorder="1" applyAlignment="1" applyProtection="1">
      <alignment horizontal="right" vertical="center"/>
      <protection locked="0"/>
    </xf>
    <xf numFmtId="0" fontId="11" fillId="3" borderId="1"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38" fontId="4" fillId="3" borderId="1" xfId="2" applyFont="1" applyFill="1" applyBorder="1" applyAlignment="1" applyProtection="1">
      <alignment horizontal="right" vertical="center"/>
      <protection locked="0"/>
    </xf>
    <xf numFmtId="0" fontId="4" fillId="2" borderId="1" xfId="0" applyFont="1" applyFill="1" applyBorder="1" applyAlignment="1" applyProtection="1">
      <alignment horizontal="center" vertical="center"/>
      <protection locked="0"/>
    </xf>
    <xf numFmtId="0" fontId="0" fillId="14" borderId="31" xfId="0" applyFill="1" applyBorder="1" applyAlignment="1">
      <alignment vertical="center"/>
    </xf>
    <xf numFmtId="0" fontId="4" fillId="5" borderId="1" xfId="0" applyFont="1" applyFill="1" applyBorder="1" applyAlignment="1" applyProtection="1">
      <alignment horizontal="center" vertical="center"/>
      <protection locked="0"/>
    </xf>
    <xf numFmtId="38" fontId="4" fillId="5" borderId="1" xfId="2"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7" fillId="0" borderId="0" xfId="0" applyFont="1" applyFill="1" applyBorder="1" applyAlignment="1">
      <alignment horizontal="center" vertical="center"/>
    </xf>
    <xf numFmtId="0" fontId="12" fillId="0" borderId="12" xfId="0" applyFont="1" applyFill="1" applyBorder="1">
      <alignment vertical="center"/>
    </xf>
    <xf numFmtId="0" fontId="12" fillId="4" borderId="0" xfId="0" applyFont="1" applyFill="1" applyBorder="1">
      <alignment vertical="center"/>
    </xf>
    <xf numFmtId="0" fontId="12" fillId="0" borderId="4" xfId="0" applyFont="1" applyFill="1" applyBorder="1">
      <alignment vertical="center"/>
    </xf>
    <xf numFmtId="0" fontId="3" fillId="0" borderId="12" xfId="0" applyFont="1" applyFill="1" applyBorder="1">
      <alignment vertical="center"/>
    </xf>
    <xf numFmtId="0" fontId="3" fillId="0" borderId="0" xfId="0" applyFont="1" applyFill="1" applyBorder="1" applyAlignment="1">
      <alignment horizontal="center" vertical="center"/>
    </xf>
    <xf numFmtId="0" fontId="3" fillId="0" borderId="4" xfId="0" applyFont="1" applyFill="1" applyBorder="1">
      <alignment vertical="center"/>
    </xf>
    <xf numFmtId="0" fontId="3" fillId="0" borderId="0" xfId="0" applyFont="1" applyFill="1" applyBorder="1" applyAlignment="1">
      <alignment vertical="center" wrapText="1"/>
    </xf>
    <xf numFmtId="0" fontId="12" fillId="0" borderId="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3" fillId="0" borderId="0" xfId="0" applyFont="1" applyFill="1" applyBorder="1" applyAlignment="1">
      <alignment horizontal="left" vertical="top"/>
    </xf>
    <xf numFmtId="0" fontId="5" fillId="0" borderId="0" xfId="0" applyFont="1" applyFill="1" applyBorder="1">
      <alignment vertical="center"/>
    </xf>
    <xf numFmtId="0" fontId="12" fillId="0" borderId="8" xfId="0" applyFont="1" applyFill="1" applyBorder="1">
      <alignment vertical="center"/>
    </xf>
    <xf numFmtId="0" fontId="12" fillId="0" borderId="34" xfId="0" applyFont="1" applyFill="1" applyBorder="1">
      <alignment vertical="center"/>
    </xf>
    <xf numFmtId="0" fontId="12" fillId="0" borderId="9" xfId="0" applyFont="1" applyFill="1" applyBorder="1">
      <alignment vertical="center"/>
    </xf>
    <xf numFmtId="0" fontId="12" fillId="0" borderId="10" xfId="0" applyFont="1" applyFill="1" applyBorder="1">
      <alignment vertical="center"/>
    </xf>
    <xf numFmtId="0" fontId="12" fillId="0" borderId="9" xfId="0" applyFont="1" applyFill="1" applyBorder="1" applyAlignment="1">
      <alignment vertical="center"/>
    </xf>
    <xf numFmtId="0" fontId="12" fillId="4" borderId="9" xfId="0" applyFont="1" applyFill="1" applyBorder="1" applyAlignment="1">
      <alignment horizontal="center" vertical="center"/>
    </xf>
    <xf numFmtId="0" fontId="12" fillId="4" borderId="0" xfId="0" applyFont="1" applyFill="1" applyBorder="1" applyAlignment="1">
      <alignment horizontal="center" vertical="center"/>
    </xf>
    <xf numFmtId="0" fontId="3" fillId="4" borderId="0" xfId="0" applyFont="1" applyFill="1" applyBorder="1">
      <alignment vertical="center"/>
    </xf>
    <xf numFmtId="0" fontId="3" fillId="4" borderId="4" xfId="0" applyFont="1" applyFill="1" applyBorder="1">
      <alignment vertical="center"/>
    </xf>
    <xf numFmtId="0" fontId="34" fillId="0" borderId="0" xfId="0" applyFont="1" applyFill="1" applyBorder="1" applyAlignment="1">
      <alignment vertical="center"/>
    </xf>
    <xf numFmtId="0" fontId="12" fillId="0" borderId="0" xfId="0" applyFont="1" applyFill="1" applyBorder="1" applyAlignment="1">
      <alignment horizontal="right" vertical="center"/>
    </xf>
    <xf numFmtId="0" fontId="19" fillId="0" borderId="0" xfId="1" applyFont="1" applyBorder="1" applyAlignment="1" applyProtection="1">
      <alignment vertical="center" wrapText="1"/>
    </xf>
    <xf numFmtId="0" fontId="0" fillId="0" borderId="0" xfId="0" applyAlignment="1">
      <alignmen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left" vertical="top" wrapText="1"/>
    </xf>
    <xf numFmtId="0" fontId="19" fillId="0" borderId="0" xfId="1" applyFont="1" applyBorder="1" applyAlignment="1" applyProtection="1">
      <alignment vertical="center" wrapText="1"/>
    </xf>
    <xf numFmtId="0" fontId="12" fillId="0" borderId="0" xfId="0" applyFont="1" applyBorder="1" applyAlignment="1">
      <alignment vertical="center"/>
    </xf>
    <xf numFmtId="0" fontId="14" fillId="0" borderId="0" xfId="0" applyFont="1" applyFill="1" applyAlignment="1">
      <alignment vertical="center"/>
    </xf>
    <xf numFmtId="0" fontId="30" fillId="0" borderId="0" xfId="0" applyFont="1" applyAlignment="1">
      <alignment vertical="center"/>
    </xf>
    <xf numFmtId="0" fontId="0" fillId="0" borderId="0" xfId="0" applyAlignment="1">
      <alignment vertical="center"/>
    </xf>
    <xf numFmtId="0" fontId="31" fillId="0" borderId="35" xfId="0" applyFont="1" applyFill="1" applyBorder="1" applyAlignment="1">
      <alignment horizontal="center" vertical="center"/>
    </xf>
    <xf numFmtId="0" fontId="31" fillId="0" borderId="36" xfId="0" applyFont="1" applyFill="1" applyBorder="1" applyAlignment="1">
      <alignment horizontal="center" vertical="center"/>
    </xf>
    <xf numFmtId="0" fontId="31" fillId="0" borderId="37" xfId="0" applyFont="1" applyFill="1" applyBorder="1" applyAlignment="1">
      <alignment horizontal="center" vertical="center"/>
    </xf>
    <xf numFmtId="0" fontId="31" fillId="0" borderId="38" xfId="0" applyFont="1" applyFill="1" applyBorder="1" applyAlignment="1">
      <alignment horizontal="center" vertical="center"/>
    </xf>
    <xf numFmtId="0" fontId="31" fillId="0" borderId="39" xfId="0" applyFont="1" applyFill="1" applyBorder="1" applyAlignment="1">
      <alignment horizontal="center" vertical="center"/>
    </xf>
    <xf numFmtId="0" fontId="31" fillId="0" borderId="40" xfId="0" applyFont="1" applyFill="1" applyBorder="1" applyAlignment="1">
      <alignment horizontal="center" vertical="center"/>
    </xf>
    <xf numFmtId="0" fontId="12" fillId="0" borderId="0" xfId="0" applyFont="1" applyAlignment="1">
      <alignment horizontal="left" vertical="center" wrapText="1"/>
    </xf>
    <xf numFmtId="0" fontId="0" fillId="0" borderId="0" xfId="0" applyAlignment="1">
      <alignment vertical="center" wrapText="1"/>
    </xf>
    <xf numFmtId="0" fontId="12" fillId="0" borderId="0" xfId="0" applyFont="1" applyFill="1" applyAlignment="1">
      <alignment horizontal="left" vertical="center" wrapText="1"/>
    </xf>
    <xf numFmtId="0" fontId="3" fillId="0" borderId="0" xfId="0" applyFont="1" applyFill="1" applyBorder="1" applyAlignment="1">
      <alignment horizontal="left" vertical="center"/>
    </xf>
    <xf numFmtId="0" fontId="0" fillId="0" borderId="0" xfId="0" applyAlignment="1">
      <alignment horizontal="left" vertical="center"/>
    </xf>
    <xf numFmtId="0" fontId="3" fillId="0" borderId="0" xfId="0" applyFont="1" applyFill="1" applyBorder="1" applyAlignment="1">
      <alignment horizontal="left" vertical="center" wrapText="1"/>
    </xf>
    <xf numFmtId="0" fontId="0" fillId="0" borderId="0" xfId="0" applyAlignment="1">
      <alignment horizontal="left" vertical="center" wrapText="1"/>
    </xf>
    <xf numFmtId="0" fontId="4" fillId="0" borderId="3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8" fillId="0" borderId="3" xfId="0" applyFont="1" applyBorder="1" applyAlignment="1">
      <alignment vertical="center"/>
    </xf>
    <xf numFmtId="0" fontId="0" fillId="0" borderId="3" xfId="0" applyBorder="1" applyAlignment="1">
      <alignment vertical="center"/>
    </xf>
    <xf numFmtId="0" fontId="12" fillId="0" borderId="34" xfId="0" applyFont="1" applyFill="1" applyBorder="1" applyAlignment="1">
      <alignment horizontal="center" vertical="center"/>
    </xf>
    <xf numFmtId="0" fontId="12" fillId="0" borderId="9" xfId="0" applyFont="1" applyFill="1" applyBorder="1" applyAlignment="1">
      <alignment horizontal="center" vertical="center"/>
    </xf>
    <xf numFmtId="0" fontId="39" fillId="0" borderId="7" xfId="0" applyFont="1" applyFill="1" applyBorder="1" applyAlignment="1">
      <alignment horizontal="left" vertical="center" wrapText="1"/>
    </xf>
    <xf numFmtId="0" fontId="39" fillId="0" borderId="16" xfId="0" applyFont="1" applyFill="1" applyBorder="1" applyAlignment="1">
      <alignment horizontal="left" vertical="center" wrapText="1"/>
    </xf>
    <xf numFmtId="0" fontId="8" fillId="0" borderId="34"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12" fillId="0" borderId="10" xfId="0" applyFont="1" applyFill="1" applyBorder="1" applyAlignment="1">
      <alignment horizontal="center" vertical="center"/>
    </xf>
    <xf numFmtId="0" fontId="8" fillId="0" borderId="15" xfId="0" applyFont="1" applyBorder="1" applyAlignment="1">
      <alignment horizontal="center" vertical="center"/>
    </xf>
    <xf numFmtId="0" fontId="0" fillId="0" borderId="7" xfId="0"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vertical="center" shrinkToFit="1"/>
    </xf>
    <xf numFmtId="0" fontId="8" fillId="0" borderId="10" xfId="0" applyFont="1" applyBorder="1" applyAlignment="1">
      <alignment vertical="center" shrinkToFit="1"/>
    </xf>
    <xf numFmtId="0" fontId="4" fillId="0" borderId="9" xfId="0" applyFont="1" applyBorder="1">
      <alignment vertical="center"/>
    </xf>
    <xf numFmtId="0" fontId="4" fillId="0" borderId="10" xfId="0" applyFont="1" applyBorder="1">
      <alignment vertical="center"/>
    </xf>
    <xf numFmtId="0" fontId="4" fillId="0" borderId="34"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8" xfId="0" applyFont="1" applyBorder="1">
      <alignment vertical="center"/>
    </xf>
    <xf numFmtId="0" fontId="4" fillId="0" borderId="4" xfId="0" applyFont="1" applyBorder="1">
      <alignment vertical="center"/>
    </xf>
    <xf numFmtId="0" fontId="4" fillId="0" borderId="6" xfId="0" applyFont="1" applyBorder="1">
      <alignment vertical="center"/>
    </xf>
    <xf numFmtId="0" fontId="4" fillId="0" borderId="15" xfId="0" applyFont="1" applyBorder="1" applyAlignment="1">
      <alignment vertical="center"/>
    </xf>
    <xf numFmtId="0" fontId="4" fillId="0" borderId="7" xfId="0" applyFont="1" applyBorder="1" applyAlignment="1">
      <alignment vertical="center"/>
    </xf>
    <xf numFmtId="0" fontId="0" fillId="0" borderId="16" xfId="0" applyBorder="1" applyAlignment="1">
      <alignment vertical="center"/>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4" xfId="0" applyFont="1"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4" fillId="0" borderId="34" xfId="0" applyFont="1" applyBorder="1">
      <alignment vertical="center"/>
    </xf>
    <xf numFmtId="0" fontId="8" fillId="0" borderId="34" xfId="0" applyFont="1"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xf>
    <xf numFmtId="0" fontId="8" fillId="0" borderId="3" xfId="0" applyFont="1" applyBorder="1" applyAlignment="1">
      <alignment horizontal="center" vertical="center"/>
    </xf>
    <xf numFmtId="0" fontId="8" fillId="0" borderId="0"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Fill="1" applyBorder="1"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left" vertical="top" wrapText="1"/>
    </xf>
    <xf numFmtId="0" fontId="0" fillId="0" borderId="0" xfId="0" applyFont="1" applyAlignment="1">
      <alignment horizontal="left" vertical="top" wrapText="1"/>
    </xf>
    <xf numFmtId="0" fontId="5" fillId="0" borderId="0" xfId="0" applyFont="1" applyAlignment="1">
      <alignment horizontal="left" vertical="center" wrapText="1"/>
    </xf>
    <xf numFmtId="0" fontId="4" fillId="0" borderId="0" xfId="0" applyFont="1" applyFill="1" applyBorder="1" applyAlignment="1">
      <alignment horizontal="left" vertical="center" wrapText="1"/>
    </xf>
    <xf numFmtId="0" fontId="0" fillId="0" borderId="41" xfId="0" applyFont="1" applyBorder="1" applyAlignment="1">
      <alignment horizontal="left" vertical="center" wrapText="1"/>
    </xf>
    <xf numFmtId="0" fontId="1" fillId="0" borderId="42" xfId="0" applyFont="1" applyBorder="1" applyAlignment="1">
      <alignment horizontal="left" vertical="center"/>
    </xf>
    <xf numFmtId="0" fontId="1" fillId="0" borderId="43" xfId="0" applyFont="1" applyBorder="1" applyAlignment="1">
      <alignment horizontal="left"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right" vertical="center" shrinkToFit="1"/>
    </xf>
    <xf numFmtId="0" fontId="0" fillId="0" borderId="15" xfId="0" applyBorder="1" applyAlignment="1">
      <alignment horizontal="center" vertical="center"/>
    </xf>
    <xf numFmtId="0" fontId="0" fillId="0" borderId="44" xfId="0" applyBorder="1" applyAlignment="1">
      <alignment horizontal="center"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0" fillId="0" borderId="45"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34" xfId="0" applyBorder="1" applyAlignment="1">
      <alignment horizontal="left" vertical="center" wrapText="1"/>
    </xf>
    <xf numFmtId="0" fontId="0" fillId="0" borderId="46" xfId="0" applyBorder="1" applyAlignment="1">
      <alignment horizontal="left" vertical="center"/>
    </xf>
    <xf numFmtId="0" fontId="0" fillId="0" borderId="1" xfId="0" applyBorder="1" applyAlignment="1">
      <alignment horizontal="right" vertical="center"/>
    </xf>
    <xf numFmtId="0" fontId="9" fillId="17" borderId="1" xfId="0" applyFont="1" applyFill="1" applyBorder="1" applyAlignment="1">
      <alignment horizontal="center" vertical="center"/>
    </xf>
    <xf numFmtId="0" fontId="0" fillId="0" borderId="34" xfId="0" applyBorder="1" applyAlignment="1">
      <alignment horizontal="left" vertical="center"/>
    </xf>
    <xf numFmtId="58" fontId="3" fillId="0" borderId="0" xfId="0" applyNumberFormat="1" applyFont="1" applyAlignment="1">
      <alignment horizontal="center" vertical="center"/>
    </xf>
    <xf numFmtId="0" fontId="17" fillId="0" borderId="0" xfId="0" applyFont="1" applyAlignment="1">
      <alignment horizontal="center" vertical="center"/>
    </xf>
    <xf numFmtId="0" fontId="9" fillId="17" borderId="47" xfId="0" applyFont="1" applyFill="1" applyBorder="1" applyAlignment="1">
      <alignment horizontal="center" vertical="center"/>
    </xf>
    <xf numFmtId="0" fontId="9" fillId="17" borderId="32" xfId="0" applyFont="1" applyFill="1" applyBorder="1" applyAlignment="1">
      <alignment horizontal="center" vertical="center"/>
    </xf>
    <xf numFmtId="0" fontId="0" fillId="0" borderId="2" xfId="0" applyBorder="1" applyAlignment="1">
      <alignment horizontal="center" vertical="center"/>
    </xf>
    <xf numFmtId="0" fontId="9" fillId="0" borderId="32" xfId="0" applyFont="1" applyBorder="1" applyAlignment="1">
      <alignment horizontal="center" vertical="center"/>
    </xf>
    <xf numFmtId="0" fontId="0" fillId="0" borderId="17" xfId="0" applyBorder="1" applyAlignment="1">
      <alignment horizontal="right" vertical="center"/>
    </xf>
    <xf numFmtId="58" fontId="0" fillId="0" borderId="34" xfId="0" applyNumberFormat="1" applyBorder="1" applyAlignment="1">
      <alignment horizontal="left" vertical="center" wrapText="1"/>
    </xf>
    <xf numFmtId="58" fontId="0" fillId="0" borderId="10" xfId="0" applyNumberFormat="1" applyBorder="1" applyAlignment="1">
      <alignment horizontal="left" vertical="center"/>
    </xf>
    <xf numFmtId="0" fontId="27" fillId="0" borderId="32" xfId="0" applyFont="1" applyBorder="1" applyAlignment="1">
      <alignment horizontal="center" vertical="center"/>
    </xf>
    <xf numFmtId="0" fontId="9" fillId="0" borderId="48" xfId="0" applyFont="1" applyBorder="1" applyAlignment="1">
      <alignment horizontal="center" vertical="center"/>
    </xf>
    <xf numFmtId="0" fontId="9" fillId="0" borderId="2" xfId="0" applyFont="1" applyBorder="1" applyAlignment="1">
      <alignment horizontal="center" vertical="center"/>
    </xf>
    <xf numFmtId="0" fontId="0" fillId="0" borderId="9" xfId="0" applyBorder="1" applyAlignment="1">
      <alignment horizontal="left" vertical="center" wrapText="1"/>
    </xf>
    <xf numFmtId="0" fontId="0" fillId="0" borderId="46" xfId="0" applyBorder="1" applyAlignment="1">
      <alignment horizontal="left" vertical="center" wrapText="1"/>
    </xf>
    <xf numFmtId="0" fontId="9" fillId="17" borderId="2" xfId="0" applyFont="1" applyFill="1" applyBorder="1" applyAlignment="1">
      <alignment horizontal="center" vertical="center"/>
    </xf>
    <xf numFmtId="0" fontId="9" fillId="17" borderId="17" xfId="0" applyFont="1" applyFill="1" applyBorder="1" applyAlignment="1">
      <alignment horizontal="center" vertical="center"/>
    </xf>
    <xf numFmtId="0" fontId="12" fillId="0" borderId="1" xfId="0" applyFont="1" applyFill="1" applyBorder="1">
      <alignment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34" xfId="0" applyFont="1" applyFill="1" applyBorder="1" applyAlignment="1">
      <alignment vertical="center"/>
    </xf>
    <xf numFmtId="0" fontId="12" fillId="0" borderId="9" xfId="0" applyFont="1" applyFill="1" applyBorder="1" applyAlignment="1">
      <alignment vertical="center"/>
    </xf>
    <xf numFmtId="0" fontId="12" fillId="0" borderId="10" xfId="0" applyFont="1" applyFill="1" applyBorder="1" applyAlignment="1">
      <alignment vertical="center"/>
    </xf>
    <xf numFmtId="0" fontId="12" fillId="0" borderId="11"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34" xfId="0" applyFont="1" applyFill="1" applyBorder="1" applyAlignment="1">
      <alignment horizontal="right" vertical="center"/>
    </xf>
    <xf numFmtId="0" fontId="12" fillId="0" borderId="9" xfId="0" applyFont="1" applyFill="1" applyBorder="1" applyAlignment="1">
      <alignment horizontal="right" vertical="center"/>
    </xf>
    <xf numFmtId="0" fontId="34" fillId="19" borderId="34" xfId="0" applyFont="1" applyFill="1" applyBorder="1" applyAlignment="1">
      <alignment horizontal="center" vertical="center"/>
    </xf>
    <xf numFmtId="0" fontId="34" fillId="19" borderId="9" xfId="0" applyFont="1" applyFill="1" applyBorder="1" applyAlignment="1">
      <alignment horizontal="center" vertical="center"/>
    </xf>
    <xf numFmtId="0" fontId="34" fillId="19" borderId="10" xfId="0" applyFont="1" applyFill="1" applyBorder="1" applyAlignment="1">
      <alignment horizontal="center" vertical="center"/>
    </xf>
    <xf numFmtId="0" fontId="12" fillId="0" borderId="11" xfId="0" applyFont="1" applyFill="1" applyBorder="1" applyAlignment="1">
      <alignment vertical="center"/>
    </xf>
    <xf numFmtId="0" fontId="12" fillId="0" borderId="3" xfId="0" applyFont="1" applyFill="1" applyBorder="1" applyAlignment="1">
      <alignment vertical="center"/>
    </xf>
    <xf numFmtId="0" fontId="12" fillId="0" borderId="8" xfId="0" applyFont="1" applyFill="1" applyBorder="1" applyAlignment="1">
      <alignment vertical="center"/>
    </xf>
    <xf numFmtId="0" fontId="12" fillId="4" borderId="11" xfId="0" applyFont="1" applyFill="1" applyBorder="1" applyAlignment="1">
      <alignment vertical="center"/>
    </xf>
    <xf numFmtId="0" fontId="12" fillId="4" borderId="3" xfId="0" applyFont="1" applyFill="1" applyBorder="1" applyAlignment="1">
      <alignment vertical="center"/>
    </xf>
    <xf numFmtId="0" fontId="12" fillId="4" borderId="8" xfId="0" applyFont="1" applyFill="1" applyBorder="1" applyAlignment="1">
      <alignment vertical="center"/>
    </xf>
    <xf numFmtId="0" fontId="12" fillId="0" borderId="13" xfId="0" applyFont="1" applyFill="1" applyBorder="1" applyAlignment="1">
      <alignment vertical="center"/>
    </xf>
    <xf numFmtId="0" fontId="12" fillId="0" borderId="5" xfId="0" applyFont="1" applyFill="1" applyBorder="1" applyAlignment="1">
      <alignment vertical="center"/>
    </xf>
    <xf numFmtId="0" fontId="12" fillId="0" borderId="6" xfId="0" applyFont="1" applyFill="1" applyBorder="1" applyAlignment="1">
      <alignment vertical="center"/>
    </xf>
    <xf numFmtId="0" fontId="12" fillId="4" borderId="13" xfId="0" applyFont="1" applyFill="1" applyBorder="1" applyAlignment="1">
      <alignment vertical="center"/>
    </xf>
    <xf numFmtId="0" fontId="12" fillId="4" borderId="5" xfId="0" applyFont="1" applyFill="1" applyBorder="1" applyAlignment="1">
      <alignment vertical="center"/>
    </xf>
    <xf numFmtId="0" fontId="12" fillId="4" borderId="6" xfId="0" applyFont="1" applyFill="1" applyBorder="1" applyAlignment="1">
      <alignment vertical="center"/>
    </xf>
    <xf numFmtId="0" fontId="12" fillId="0" borderId="11" xfId="0" applyFont="1" applyFill="1" applyBorder="1">
      <alignment vertical="center"/>
    </xf>
    <xf numFmtId="0" fontId="12" fillId="0" borderId="3" xfId="0" applyFont="1" applyFill="1" applyBorder="1">
      <alignment vertical="center"/>
    </xf>
    <xf numFmtId="0" fontId="12" fillId="0" borderId="8" xfId="0" applyFont="1" applyFill="1" applyBorder="1">
      <alignment vertical="center"/>
    </xf>
    <xf numFmtId="0" fontId="12" fillId="0" borderId="13" xfId="0" applyFont="1" applyFill="1" applyBorder="1">
      <alignment vertical="center"/>
    </xf>
    <xf numFmtId="0" fontId="12" fillId="0" borderId="5" xfId="0" applyFont="1" applyFill="1" applyBorder="1">
      <alignment vertical="center"/>
    </xf>
    <xf numFmtId="0" fontId="12" fillId="0" borderId="6" xfId="0" applyFont="1" applyFill="1" applyBorder="1">
      <alignment vertical="center"/>
    </xf>
    <xf numFmtId="0" fontId="12" fillId="4" borderId="11" xfId="0" applyFont="1" applyFill="1" applyBorder="1">
      <alignment vertical="center"/>
    </xf>
    <xf numFmtId="0" fontId="12" fillId="4" borderId="3" xfId="0" applyFont="1" applyFill="1" applyBorder="1">
      <alignment vertical="center"/>
    </xf>
    <xf numFmtId="0" fontId="12" fillId="4" borderId="8" xfId="0" applyFont="1" applyFill="1" applyBorder="1">
      <alignment vertical="center"/>
    </xf>
    <xf numFmtId="0" fontId="12" fillId="4" borderId="13" xfId="0" applyFont="1" applyFill="1" applyBorder="1">
      <alignment vertical="center"/>
    </xf>
    <xf numFmtId="0" fontId="12" fillId="4" borderId="5" xfId="0" applyFont="1" applyFill="1" applyBorder="1">
      <alignment vertical="center"/>
    </xf>
    <xf numFmtId="0" fontId="12" fillId="4" borderId="6" xfId="0" applyFont="1" applyFill="1" applyBorder="1">
      <alignment vertical="center"/>
    </xf>
    <xf numFmtId="0" fontId="12" fillId="0" borderId="34" xfId="0" applyFont="1" applyFill="1" applyBorder="1" applyAlignment="1">
      <alignment vertical="center" wrapText="1"/>
    </xf>
    <xf numFmtId="0" fontId="12" fillId="0" borderId="9" xfId="0" applyFont="1" applyFill="1" applyBorder="1" applyAlignment="1">
      <alignment vertical="center" wrapText="1"/>
    </xf>
    <xf numFmtId="0" fontId="12" fillId="0" borderId="10" xfId="0" applyFont="1" applyFill="1" applyBorder="1" applyAlignment="1">
      <alignment vertical="center" wrapText="1"/>
    </xf>
    <xf numFmtId="0" fontId="12" fillId="0" borderId="34" xfId="0" applyFont="1" applyFill="1" applyBorder="1">
      <alignment vertical="center"/>
    </xf>
    <xf numFmtId="0" fontId="12" fillId="0" borderId="9" xfId="0" applyFont="1" applyFill="1" applyBorder="1">
      <alignment vertical="center"/>
    </xf>
    <xf numFmtId="0" fontId="12" fillId="0" borderId="10" xfId="0" applyFont="1" applyFill="1" applyBorder="1">
      <alignment vertical="center"/>
    </xf>
    <xf numFmtId="0" fontId="17" fillId="0" borderId="11"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8" xfId="0" applyFont="1" applyFill="1" applyBorder="1" applyAlignment="1">
      <alignment horizontal="center" vertical="center"/>
    </xf>
    <xf numFmtId="0" fontId="3" fillId="4" borderId="0" xfId="0" applyFont="1" applyFill="1" applyBorder="1" applyAlignment="1">
      <alignment vertical="center"/>
    </xf>
    <xf numFmtId="0" fontId="0" fillId="0" borderId="4" xfId="0" applyBorder="1" applyAlignment="1">
      <alignment vertical="center"/>
    </xf>
    <xf numFmtId="0" fontId="3" fillId="4" borderId="0" xfId="0" applyFont="1" applyFill="1" applyBorder="1" applyAlignment="1">
      <alignment horizontal="right" vertical="center"/>
    </xf>
    <xf numFmtId="0" fontId="3" fillId="4" borderId="4" xfId="0" applyFont="1" applyFill="1" applyBorder="1" applyAlignment="1">
      <alignment horizontal="right" vertical="center"/>
    </xf>
    <xf numFmtId="0" fontId="12" fillId="0" borderId="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34" fillId="0" borderId="34" xfId="0" applyFont="1" applyFill="1" applyBorder="1" applyAlignment="1">
      <alignment horizontal="center" vertical="center"/>
    </xf>
    <xf numFmtId="0" fontId="34" fillId="0" borderId="9" xfId="0" applyFont="1" applyFill="1" applyBorder="1" applyAlignment="1">
      <alignment horizontal="center" vertical="center"/>
    </xf>
    <xf numFmtId="0" fontId="34" fillId="0" borderId="10" xfId="0" applyFont="1" applyFill="1" applyBorder="1" applyAlignment="1">
      <alignment horizontal="center" vertical="center"/>
    </xf>
    <xf numFmtId="0" fontId="3" fillId="4" borderId="0" xfId="0" applyFont="1" applyFill="1" applyBorder="1" applyAlignment="1">
      <alignment horizontal="left" vertical="center" wrapText="1"/>
    </xf>
    <xf numFmtId="0" fontId="3" fillId="4" borderId="0" xfId="0" applyFont="1" applyFill="1" applyBorder="1" applyAlignment="1">
      <alignment horizontal="left" vertical="center"/>
    </xf>
    <xf numFmtId="0" fontId="3" fillId="4" borderId="4" xfId="0" applyFont="1" applyFill="1" applyBorder="1" applyAlignment="1">
      <alignment horizontal="left" vertical="center"/>
    </xf>
    <xf numFmtId="0" fontId="0" fillId="0" borderId="0" xfId="0" applyBorder="1" applyAlignment="1">
      <alignment horizontal="left" vertical="center" wrapText="1"/>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5" borderId="1" xfId="0" applyFill="1" applyBorder="1" applyAlignment="1">
      <alignment horizontal="center" vertical="center"/>
    </xf>
    <xf numFmtId="0" fontId="0" fillId="5" borderId="17" xfId="0" applyFill="1" applyBorder="1" applyAlignment="1">
      <alignment horizontal="center" vertical="center"/>
    </xf>
    <xf numFmtId="0" fontId="0" fillId="0" borderId="49" xfId="0" applyBorder="1">
      <alignment vertical="center"/>
    </xf>
    <xf numFmtId="0" fontId="0" fillId="0" borderId="24" xfId="0" applyBorder="1">
      <alignment vertical="center"/>
    </xf>
    <xf numFmtId="180" fontId="0" fillId="5" borderId="24" xfId="0" applyNumberFormat="1" applyFill="1" applyBorder="1">
      <alignment vertical="center"/>
    </xf>
    <xf numFmtId="180" fontId="0" fillId="5" borderId="22" xfId="0" applyNumberFormat="1" applyFill="1" applyBorder="1">
      <alignment vertical="center"/>
    </xf>
    <xf numFmtId="0" fontId="1" fillId="0" borderId="2" xfId="0" applyFont="1" applyBorder="1" applyAlignment="1">
      <alignment vertical="center" wrapText="1"/>
    </xf>
    <xf numFmtId="0" fontId="1" fillId="0" borderId="1" xfId="0" applyFont="1" applyBorder="1" applyAlignment="1">
      <alignment vertical="center" wrapText="1"/>
    </xf>
    <xf numFmtId="0" fontId="4" fillId="0" borderId="33" xfId="0" applyFont="1" applyBorder="1" applyAlignment="1">
      <alignment vertical="center" wrapText="1"/>
    </xf>
    <xf numFmtId="0" fontId="4" fillId="0" borderId="18" xfId="0" applyFont="1" applyBorder="1" applyAlignment="1">
      <alignment vertical="center" wrapText="1"/>
    </xf>
    <xf numFmtId="0" fontId="0" fillId="5" borderId="34" xfId="0" applyFill="1" applyBorder="1" applyAlignment="1">
      <alignment horizontal="center" vertical="center"/>
    </xf>
    <xf numFmtId="0" fontId="0" fillId="0" borderId="46" xfId="0" applyBorder="1" applyAlignment="1">
      <alignment horizontal="center" vertical="center"/>
    </xf>
    <xf numFmtId="0" fontId="0" fillId="5" borderId="10" xfId="0" applyFill="1" applyBorder="1" applyAlignment="1">
      <alignment horizontal="center" vertical="center"/>
    </xf>
    <xf numFmtId="0" fontId="4" fillId="0" borderId="47" xfId="0" applyFont="1" applyBorder="1" applyAlignment="1">
      <alignment horizontal="center" vertical="center"/>
    </xf>
    <xf numFmtId="0" fontId="4" fillId="0" borderId="32"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wrapText="1"/>
    </xf>
    <xf numFmtId="0" fontId="4" fillId="0" borderId="32" xfId="0" applyFont="1" applyBorder="1" applyAlignment="1">
      <alignment vertical="center" wrapText="1"/>
    </xf>
    <xf numFmtId="0" fontId="4" fillId="0" borderId="1" xfId="0" applyFont="1" applyBorder="1" applyAlignment="1">
      <alignment vertical="center" wrapText="1"/>
    </xf>
    <xf numFmtId="0" fontId="4" fillId="0" borderId="48" xfId="0" applyFont="1" applyBorder="1" applyAlignment="1">
      <alignment vertical="center" wrapText="1"/>
    </xf>
    <xf numFmtId="0" fontId="4" fillId="0" borderId="17" xfId="0" applyFont="1" applyBorder="1" applyAlignment="1">
      <alignment vertical="center" wrapText="1"/>
    </xf>
    <xf numFmtId="0" fontId="0" fillId="0" borderId="3" xfId="0" applyBorder="1" applyAlignment="1">
      <alignment vertical="center" wrapText="1"/>
    </xf>
    <xf numFmtId="0" fontId="4" fillId="0" borderId="0"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11" borderId="2" xfId="0" applyFont="1" applyFill="1" applyBorder="1" applyAlignment="1">
      <alignment horizontal="left" vertical="center"/>
    </xf>
    <xf numFmtId="0" fontId="4" fillId="11" borderId="1" xfId="0" applyFont="1" applyFill="1" applyBorder="1" applyAlignment="1">
      <alignment horizontal="left" vertical="center"/>
    </xf>
    <xf numFmtId="0" fontId="4" fillId="11" borderId="34" xfId="0" applyFont="1" applyFill="1" applyBorder="1" applyAlignment="1">
      <alignment horizontal="left" vertical="center"/>
    </xf>
    <xf numFmtId="0" fontId="4" fillId="11" borderId="17" xfId="0" applyFont="1" applyFill="1" applyBorder="1" applyAlignment="1">
      <alignment horizontal="left" vertical="center"/>
    </xf>
    <xf numFmtId="0" fontId="4" fillId="3" borderId="2" xfId="0" applyFont="1" applyFill="1" applyBorder="1" applyAlignment="1">
      <alignment horizontal="left" vertical="center"/>
    </xf>
    <xf numFmtId="0" fontId="4" fillId="3" borderId="1" xfId="0" applyFont="1" applyFill="1" applyBorder="1" applyAlignment="1">
      <alignment horizontal="left" vertical="center"/>
    </xf>
    <xf numFmtId="0" fontId="4" fillId="3" borderId="34" xfId="0" applyFont="1" applyFill="1" applyBorder="1" applyAlignment="1">
      <alignment horizontal="left" vertical="center"/>
    </xf>
    <xf numFmtId="0" fontId="4" fillId="3" borderId="17" xfId="0" applyFont="1" applyFill="1" applyBorder="1" applyAlignment="1">
      <alignment horizontal="left" vertical="center"/>
    </xf>
    <xf numFmtId="0" fontId="4" fillId="7" borderId="2"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7" borderId="34" xfId="0" applyFont="1" applyFill="1" applyBorder="1" applyAlignment="1">
      <alignment horizontal="left" vertical="center" wrapText="1"/>
    </xf>
    <xf numFmtId="0" fontId="4" fillId="7" borderId="17" xfId="0" applyFont="1" applyFill="1" applyBorder="1" applyAlignment="1">
      <alignment horizontal="left" vertical="center" wrapText="1"/>
    </xf>
    <xf numFmtId="0" fontId="12" fillId="0" borderId="49"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22" xfId="0" applyFont="1" applyFill="1" applyBorder="1" applyAlignment="1">
      <alignment horizontal="center" vertical="center"/>
    </xf>
    <xf numFmtId="0" fontId="4" fillId="10" borderId="2" xfId="0" applyFont="1" applyFill="1" applyBorder="1" applyAlignment="1">
      <alignment horizontal="left" vertical="center"/>
    </xf>
    <xf numFmtId="0" fontId="4" fillId="10" borderId="1" xfId="0" applyFont="1" applyFill="1" applyBorder="1" applyAlignment="1">
      <alignment horizontal="left" vertical="center"/>
    </xf>
    <xf numFmtId="0" fontId="4" fillId="10" borderId="34" xfId="0" applyFont="1" applyFill="1" applyBorder="1" applyAlignment="1">
      <alignment horizontal="left" vertical="center"/>
    </xf>
    <xf numFmtId="0" fontId="4" fillId="10" borderId="17" xfId="0" applyFont="1" applyFill="1" applyBorder="1" applyAlignment="1">
      <alignment horizontal="left" vertical="center"/>
    </xf>
    <xf numFmtId="0" fontId="4" fillId="12" borderId="2" xfId="0" applyFont="1" applyFill="1" applyBorder="1" applyAlignment="1">
      <alignment horizontal="left" vertical="center" wrapText="1"/>
    </xf>
    <xf numFmtId="0" fontId="4" fillId="12" borderId="1" xfId="0" applyFont="1" applyFill="1" applyBorder="1" applyAlignment="1">
      <alignment horizontal="left" vertical="center" wrapText="1"/>
    </xf>
    <xf numFmtId="0" fontId="4" fillId="12" borderId="34" xfId="0" applyFont="1" applyFill="1" applyBorder="1" applyAlignment="1">
      <alignment horizontal="left" vertical="center" wrapText="1"/>
    </xf>
    <xf numFmtId="0" fontId="4" fillId="12" borderId="17" xfId="0" applyFont="1" applyFill="1" applyBorder="1" applyAlignment="1">
      <alignment horizontal="left" vertical="center" wrapText="1"/>
    </xf>
    <xf numFmtId="0" fontId="4" fillId="5" borderId="51" xfId="0" applyFont="1" applyFill="1" applyBorder="1" applyAlignment="1">
      <alignment horizontal="left" vertical="center"/>
    </xf>
    <xf numFmtId="0" fontId="4" fillId="5" borderId="16" xfId="0" applyFont="1" applyFill="1" applyBorder="1" applyAlignment="1">
      <alignment horizontal="left" vertical="center"/>
    </xf>
    <xf numFmtId="0" fontId="4" fillId="5" borderId="13" xfId="0" applyFont="1" applyFill="1" applyBorder="1" applyAlignment="1">
      <alignment horizontal="left" vertical="center"/>
    </xf>
    <xf numFmtId="0" fontId="4" fillId="5" borderId="21" xfId="0" applyFont="1" applyFill="1" applyBorder="1" applyAlignment="1">
      <alignment horizontal="left" vertical="center"/>
    </xf>
    <xf numFmtId="0" fontId="4" fillId="8" borderId="2" xfId="0" applyFont="1" applyFill="1" applyBorder="1" applyAlignment="1">
      <alignment horizontal="left" vertical="center"/>
    </xf>
    <xf numFmtId="0" fontId="4" fillId="8" borderId="1" xfId="0" applyFont="1" applyFill="1" applyBorder="1" applyAlignment="1">
      <alignment horizontal="left" vertical="center"/>
    </xf>
    <xf numFmtId="0" fontId="4" fillId="8" borderId="34" xfId="0" applyFont="1" applyFill="1" applyBorder="1" applyAlignment="1">
      <alignment horizontal="left" vertical="center"/>
    </xf>
    <xf numFmtId="0" fontId="4" fillId="8" borderId="17" xfId="0" applyFont="1" applyFill="1" applyBorder="1" applyAlignment="1">
      <alignment horizontal="left" vertical="center"/>
    </xf>
    <xf numFmtId="0" fontId="4" fillId="9" borderId="2" xfId="0" applyFont="1" applyFill="1" applyBorder="1" applyAlignment="1">
      <alignment horizontal="left" vertical="center"/>
    </xf>
    <xf numFmtId="0" fontId="4" fillId="9" borderId="1" xfId="0" applyFont="1" applyFill="1" applyBorder="1" applyAlignment="1">
      <alignment horizontal="left" vertical="center"/>
    </xf>
    <xf numFmtId="0" fontId="4" fillId="9" borderId="34" xfId="0" applyFont="1" applyFill="1" applyBorder="1" applyAlignment="1">
      <alignment horizontal="left" vertical="center"/>
    </xf>
    <xf numFmtId="0" fontId="4" fillId="9" borderId="17" xfId="0" applyFont="1" applyFill="1" applyBorder="1" applyAlignment="1">
      <alignment horizontal="left" vertical="center"/>
    </xf>
    <xf numFmtId="0" fontId="12" fillId="0" borderId="2" xfId="0" applyFont="1" applyFill="1" applyBorder="1" applyAlignment="1">
      <alignment horizontal="center" vertical="center"/>
    </xf>
    <xf numFmtId="0" fontId="12" fillId="0" borderId="17" xfId="0" applyFont="1" applyFill="1" applyBorder="1" applyAlignment="1">
      <alignment horizontal="center" vertical="center"/>
    </xf>
    <xf numFmtId="0" fontId="13" fillId="0" borderId="0" xfId="0" applyFont="1" applyFill="1" applyBorder="1">
      <alignment vertical="center"/>
    </xf>
    <xf numFmtId="0" fontId="13" fillId="0" borderId="0" xfId="0" applyFont="1" applyFill="1" applyBorder="1" applyAlignment="1">
      <alignment horizontal="left" vertical="center"/>
    </xf>
    <xf numFmtId="0" fontId="12" fillId="0" borderId="33"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41" xfId="0" applyFont="1" applyFill="1" applyBorder="1" applyAlignment="1">
      <alignment horizontal="center" vertical="center"/>
    </xf>
    <xf numFmtId="0" fontId="12" fillId="0" borderId="19" xfId="0" applyFont="1" applyFill="1" applyBorder="1" applyAlignment="1">
      <alignment horizontal="center" vertical="center"/>
    </xf>
  </cellXfs>
  <cellStyles count="5">
    <cellStyle name="ハイパーリンク" xfId="1" builtinId="8"/>
    <cellStyle name="桁区切り" xfId="2" builtinId="6"/>
    <cellStyle name="標準" xfId="0" builtinId="0"/>
    <cellStyle name="標準_MYT001" xfId="3" xr:uid="{6978306A-0E6C-443E-A583-A5A55423F76D}"/>
    <cellStyle name="標準_Sheet1" xfId="4" xr:uid="{056A1563-0B0B-4504-8FDA-BD722EC9BC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56</xdr:row>
      <xdr:rowOff>0</xdr:rowOff>
    </xdr:from>
    <xdr:to>
      <xdr:col>4</xdr:col>
      <xdr:colOff>0</xdr:colOff>
      <xdr:row>56</xdr:row>
      <xdr:rowOff>0</xdr:rowOff>
    </xdr:to>
    <xdr:sp macro="" textlink="">
      <xdr:nvSpPr>
        <xdr:cNvPr id="35620" name="Line 0">
          <a:extLst>
            <a:ext uri="{FF2B5EF4-FFF2-40B4-BE49-F238E27FC236}">
              <a16:creationId xmlns:a16="http://schemas.microsoft.com/office/drawing/2014/main" id="{0267685F-1F11-12D0-A1FB-B3E9B4AA75A0}"/>
            </a:ext>
          </a:extLst>
        </xdr:cNvPr>
        <xdr:cNvSpPr>
          <a:spLocks noChangeShapeType="1"/>
        </xdr:cNvSpPr>
      </xdr:nvSpPr>
      <xdr:spPr bwMode="auto">
        <a:xfrm>
          <a:off x="3829050" y="10725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56</xdr:row>
      <xdr:rowOff>0</xdr:rowOff>
    </xdr:from>
    <xdr:to>
      <xdr:col>4</xdr:col>
      <xdr:colOff>0</xdr:colOff>
      <xdr:row>56</xdr:row>
      <xdr:rowOff>0</xdr:rowOff>
    </xdr:to>
    <xdr:sp macro="" textlink="">
      <xdr:nvSpPr>
        <xdr:cNvPr id="35621" name="Line 1">
          <a:extLst>
            <a:ext uri="{FF2B5EF4-FFF2-40B4-BE49-F238E27FC236}">
              <a16:creationId xmlns:a16="http://schemas.microsoft.com/office/drawing/2014/main" id="{1FC41849-1072-DFFC-9B52-33DAD6957BD2}"/>
            </a:ext>
          </a:extLst>
        </xdr:cNvPr>
        <xdr:cNvSpPr>
          <a:spLocks noChangeShapeType="1"/>
        </xdr:cNvSpPr>
      </xdr:nvSpPr>
      <xdr:spPr bwMode="auto">
        <a:xfrm>
          <a:off x="3829050" y="10725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123825</xdr:colOff>
      <xdr:row>0</xdr:row>
      <xdr:rowOff>123825</xdr:rowOff>
    </xdr:from>
    <xdr:to>
      <xdr:col>17</xdr:col>
      <xdr:colOff>542925</xdr:colOff>
      <xdr:row>0</xdr:row>
      <xdr:rowOff>571500</xdr:rowOff>
    </xdr:to>
    <xdr:sp macro="" textlink="">
      <xdr:nvSpPr>
        <xdr:cNvPr id="47886" name="Rectangle 1">
          <a:extLst>
            <a:ext uri="{FF2B5EF4-FFF2-40B4-BE49-F238E27FC236}">
              <a16:creationId xmlns:a16="http://schemas.microsoft.com/office/drawing/2014/main" id="{C15BBE13-4C00-6364-3710-3CED105CB76A}"/>
            </a:ext>
          </a:extLst>
        </xdr:cNvPr>
        <xdr:cNvSpPr>
          <a:spLocks noChangeArrowheads="1"/>
        </xdr:cNvSpPr>
      </xdr:nvSpPr>
      <xdr:spPr bwMode="auto">
        <a:xfrm>
          <a:off x="11896725" y="123825"/>
          <a:ext cx="419100" cy="4476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295275</xdr:colOff>
      <xdr:row>2</xdr:row>
      <xdr:rowOff>352425</xdr:rowOff>
    </xdr:from>
    <xdr:to>
      <xdr:col>2</xdr:col>
      <xdr:colOff>38100</xdr:colOff>
      <xdr:row>4</xdr:row>
      <xdr:rowOff>57150</xdr:rowOff>
    </xdr:to>
    <xdr:sp macro="" textlink="">
      <xdr:nvSpPr>
        <xdr:cNvPr id="47887" name="Oval 2">
          <a:extLst>
            <a:ext uri="{FF2B5EF4-FFF2-40B4-BE49-F238E27FC236}">
              <a16:creationId xmlns:a16="http://schemas.microsoft.com/office/drawing/2014/main" id="{EADB7053-4337-46AB-1864-5204BAA627C0}"/>
            </a:ext>
          </a:extLst>
        </xdr:cNvPr>
        <xdr:cNvSpPr>
          <a:spLocks noChangeArrowheads="1"/>
        </xdr:cNvSpPr>
      </xdr:nvSpPr>
      <xdr:spPr bwMode="auto">
        <a:xfrm>
          <a:off x="295275" y="1333500"/>
          <a:ext cx="27051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9</xdr:row>
      <xdr:rowOff>0</xdr:rowOff>
    </xdr:from>
    <xdr:to>
      <xdr:col>0</xdr:col>
      <xdr:colOff>381000</xdr:colOff>
      <xdr:row>10</xdr:row>
      <xdr:rowOff>9525</xdr:rowOff>
    </xdr:to>
    <xdr:sp macro="" textlink="">
      <xdr:nvSpPr>
        <xdr:cNvPr id="47888" name="Oval 3">
          <a:extLst>
            <a:ext uri="{FF2B5EF4-FFF2-40B4-BE49-F238E27FC236}">
              <a16:creationId xmlns:a16="http://schemas.microsoft.com/office/drawing/2014/main" id="{FF6B1639-EB9D-AD2E-905B-AF4ED5231EDF}"/>
            </a:ext>
          </a:extLst>
        </xdr:cNvPr>
        <xdr:cNvSpPr>
          <a:spLocks noChangeArrowheads="1"/>
        </xdr:cNvSpPr>
      </xdr:nvSpPr>
      <xdr:spPr bwMode="auto">
        <a:xfrm>
          <a:off x="0" y="3514725"/>
          <a:ext cx="381000" cy="37147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1562100</xdr:colOff>
      <xdr:row>8</xdr:row>
      <xdr:rowOff>342900</xdr:rowOff>
    </xdr:from>
    <xdr:to>
      <xdr:col>7</xdr:col>
      <xdr:colOff>352425</xdr:colOff>
      <xdr:row>10</xdr:row>
      <xdr:rowOff>47625</xdr:rowOff>
    </xdr:to>
    <xdr:sp macro="" textlink="">
      <xdr:nvSpPr>
        <xdr:cNvPr id="47889" name="Oval 4">
          <a:extLst>
            <a:ext uri="{FF2B5EF4-FFF2-40B4-BE49-F238E27FC236}">
              <a16:creationId xmlns:a16="http://schemas.microsoft.com/office/drawing/2014/main" id="{3A3DC9A5-87E8-E917-C6ED-F33838573812}"/>
            </a:ext>
          </a:extLst>
        </xdr:cNvPr>
        <xdr:cNvSpPr>
          <a:spLocks noChangeArrowheads="1"/>
        </xdr:cNvSpPr>
      </xdr:nvSpPr>
      <xdr:spPr bwMode="auto">
        <a:xfrm>
          <a:off x="7324725" y="3495675"/>
          <a:ext cx="409575"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161925</xdr:colOff>
      <xdr:row>4</xdr:row>
      <xdr:rowOff>333375</xdr:rowOff>
    </xdr:from>
    <xdr:to>
      <xdr:col>18</xdr:col>
      <xdr:colOff>0</xdr:colOff>
      <xdr:row>6</xdr:row>
      <xdr:rowOff>38100</xdr:rowOff>
    </xdr:to>
    <xdr:sp macro="" textlink="">
      <xdr:nvSpPr>
        <xdr:cNvPr id="47890" name="Oval 11">
          <a:extLst>
            <a:ext uri="{FF2B5EF4-FFF2-40B4-BE49-F238E27FC236}">
              <a16:creationId xmlns:a16="http://schemas.microsoft.com/office/drawing/2014/main" id="{86D9F6CD-98A5-71A2-EE8B-A2380333B55D}"/>
            </a:ext>
          </a:extLst>
        </xdr:cNvPr>
        <xdr:cNvSpPr>
          <a:spLocks noChangeArrowheads="1"/>
        </xdr:cNvSpPr>
      </xdr:nvSpPr>
      <xdr:spPr bwMode="auto">
        <a:xfrm>
          <a:off x="11534775" y="2038350"/>
          <a:ext cx="9525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123825</xdr:colOff>
      <xdr:row>0</xdr:row>
      <xdr:rowOff>123825</xdr:rowOff>
    </xdr:from>
    <xdr:to>
      <xdr:col>17</xdr:col>
      <xdr:colOff>542925</xdr:colOff>
      <xdr:row>0</xdr:row>
      <xdr:rowOff>571500</xdr:rowOff>
    </xdr:to>
    <xdr:sp macro="" textlink="">
      <xdr:nvSpPr>
        <xdr:cNvPr id="47891" name="Rectangle 14">
          <a:extLst>
            <a:ext uri="{FF2B5EF4-FFF2-40B4-BE49-F238E27FC236}">
              <a16:creationId xmlns:a16="http://schemas.microsoft.com/office/drawing/2014/main" id="{9A4E5D83-444A-BD4E-5D39-1D9EB1BC2E53}"/>
            </a:ext>
          </a:extLst>
        </xdr:cNvPr>
        <xdr:cNvSpPr>
          <a:spLocks noChangeArrowheads="1"/>
        </xdr:cNvSpPr>
      </xdr:nvSpPr>
      <xdr:spPr bwMode="auto">
        <a:xfrm>
          <a:off x="11896725" y="123825"/>
          <a:ext cx="419100" cy="4476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295275</xdr:colOff>
      <xdr:row>2</xdr:row>
      <xdr:rowOff>352425</xdr:rowOff>
    </xdr:from>
    <xdr:to>
      <xdr:col>2</xdr:col>
      <xdr:colOff>38100</xdr:colOff>
      <xdr:row>4</xdr:row>
      <xdr:rowOff>57150</xdr:rowOff>
    </xdr:to>
    <xdr:sp macro="" textlink="">
      <xdr:nvSpPr>
        <xdr:cNvPr id="47892" name="Oval 15">
          <a:extLst>
            <a:ext uri="{FF2B5EF4-FFF2-40B4-BE49-F238E27FC236}">
              <a16:creationId xmlns:a16="http://schemas.microsoft.com/office/drawing/2014/main" id="{781A8D14-BA3B-6708-EF3A-36B26995967E}"/>
            </a:ext>
          </a:extLst>
        </xdr:cNvPr>
        <xdr:cNvSpPr>
          <a:spLocks noChangeArrowheads="1"/>
        </xdr:cNvSpPr>
      </xdr:nvSpPr>
      <xdr:spPr bwMode="auto">
        <a:xfrm>
          <a:off x="295275" y="1333500"/>
          <a:ext cx="27051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9</xdr:row>
      <xdr:rowOff>0</xdr:rowOff>
    </xdr:from>
    <xdr:to>
      <xdr:col>0</xdr:col>
      <xdr:colOff>381000</xdr:colOff>
      <xdr:row>10</xdr:row>
      <xdr:rowOff>9525</xdr:rowOff>
    </xdr:to>
    <xdr:sp macro="" textlink="">
      <xdr:nvSpPr>
        <xdr:cNvPr id="47893" name="Oval 16">
          <a:extLst>
            <a:ext uri="{FF2B5EF4-FFF2-40B4-BE49-F238E27FC236}">
              <a16:creationId xmlns:a16="http://schemas.microsoft.com/office/drawing/2014/main" id="{FFC45B75-2F51-8408-C07E-452B8564CAA0}"/>
            </a:ext>
          </a:extLst>
        </xdr:cNvPr>
        <xdr:cNvSpPr>
          <a:spLocks noChangeArrowheads="1"/>
        </xdr:cNvSpPr>
      </xdr:nvSpPr>
      <xdr:spPr bwMode="auto">
        <a:xfrm>
          <a:off x="0" y="3514725"/>
          <a:ext cx="381000" cy="37147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1562100</xdr:colOff>
      <xdr:row>8</xdr:row>
      <xdr:rowOff>342900</xdr:rowOff>
    </xdr:from>
    <xdr:to>
      <xdr:col>7</xdr:col>
      <xdr:colOff>352425</xdr:colOff>
      <xdr:row>10</xdr:row>
      <xdr:rowOff>47625</xdr:rowOff>
    </xdr:to>
    <xdr:sp macro="" textlink="">
      <xdr:nvSpPr>
        <xdr:cNvPr id="47894" name="Oval 17">
          <a:extLst>
            <a:ext uri="{FF2B5EF4-FFF2-40B4-BE49-F238E27FC236}">
              <a16:creationId xmlns:a16="http://schemas.microsoft.com/office/drawing/2014/main" id="{A5552502-1E00-5C07-8695-B635E30FAFFE}"/>
            </a:ext>
          </a:extLst>
        </xdr:cNvPr>
        <xdr:cNvSpPr>
          <a:spLocks noChangeArrowheads="1"/>
        </xdr:cNvSpPr>
      </xdr:nvSpPr>
      <xdr:spPr bwMode="auto">
        <a:xfrm>
          <a:off x="7324725" y="3495675"/>
          <a:ext cx="409575"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323850</xdr:colOff>
      <xdr:row>7</xdr:row>
      <xdr:rowOff>66675</xdr:rowOff>
    </xdr:from>
    <xdr:to>
      <xdr:col>1</xdr:col>
      <xdr:colOff>180975</xdr:colOff>
      <xdr:row>9</xdr:row>
      <xdr:rowOff>114300</xdr:rowOff>
    </xdr:to>
    <xdr:sp macro="" textlink="">
      <xdr:nvSpPr>
        <xdr:cNvPr id="47895" name="Line 18">
          <a:extLst>
            <a:ext uri="{FF2B5EF4-FFF2-40B4-BE49-F238E27FC236}">
              <a16:creationId xmlns:a16="http://schemas.microsoft.com/office/drawing/2014/main" id="{17ACA8D7-7786-90BC-8474-FE6435C682AF}"/>
            </a:ext>
          </a:extLst>
        </xdr:cNvPr>
        <xdr:cNvSpPr>
          <a:spLocks noChangeShapeType="1"/>
        </xdr:cNvSpPr>
      </xdr:nvSpPr>
      <xdr:spPr bwMode="auto">
        <a:xfrm flipH="1">
          <a:off x="323850" y="2857500"/>
          <a:ext cx="1581150" cy="771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1476375</xdr:colOff>
      <xdr:row>7</xdr:row>
      <xdr:rowOff>28575</xdr:rowOff>
    </xdr:from>
    <xdr:to>
      <xdr:col>7</xdr:col>
      <xdr:colOff>76200</xdr:colOff>
      <xdr:row>9</xdr:row>
      <xdr:rowOff>0</xdr:rowOff>
    </xdr:to>
    <xdr:sp macro="" textlink="">
      <xdr:nvSpPr>
        <xdr:cNvPr id="47896" name="Line 19">
          <a:extLst>
            <a:ext uri="{FF2B5EF4-FFF2-40B4-BE49-F238E27FC236}">
              <a16:creationId xmlns:a16="http://schemas.microsoft.com/office/drawing/2014/main" id="{22AA2CCE-0109-1049-1145-E8C5381E6773}"/>
            </a:ext>
          </a:extLst>
        </xdr:cNvPr>
        <xdr:cNvSpPr>
          <a:spLocks noChangeShapeType="1"/>
        </xdr:cNvSpPr>
      </xdr:nvSpPr>
      <xdr:spPr bwMode="auto">
        <a:xfrm>
          <a:off x="7239000" y="2819400"/>
          <a:ext cx="219075" cy="695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885825</xdr:colOff>
      <xdr:row>4</xdr:row>
      <xdr:rowOff>9525</xdr:rowOff>
    </xdr:from>
    <xdr:to>
      <xdr:col>3</xdr:col>
      <xdr:colOff>114300</xdr:colOff>
      <xdr:row>4</xdr:row>
      <xdr:rowOff>371475</xdr:rowOff>
    </xdr:to>
    <xdr:sp macro="" textlink="">
      <xdr:nvSpPr>
        <xdr:cNvPr id="47897" name="Line 20">
          <a:extLst>
            <a:ext uri="{FF2B5EF4-FFF2-40B4-BE49-F238E27FC236}">
              <a16:creationId xmlns:a16="http://schemas.microsoft.com/office/drawing/2014/main" id="{08EA0F3E-A32A-8975-0EBC-DD49D0216E2A}"/>
            </a:ext>
          </a:extLst>
        </xdr:cNvPr>
        <xdr:cNvSpPr>
          <a:spLocks noChangeShapeType="1"/>
        </xdr:cNvSpPr>
      </xdr:nvSpPr>
      <xdr:spPr bwMode="auto">
        <a:xfrm flipH="1" flipV="1">
          <a:off x="2609850" y="1714500"/>
          <a:ext cx="53340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169182</xdr:colOff>
      <xdr:row>5</xdr:row>
      <xdr:rowOff>330200</xdr:rowOff>
    </xdr:from>
    <xdr:to>
      <xdr:col>4</xdr:col>
      <xdr:colOff>748959</xdr:colOff>
      <xdr:row>8</xdr:row>
      <xdr:rowOff>282575</xdr:rowOff>
    </xdr:to>
    <xdr:sp macro="" textlink="">
      <xdr:nvSpPr>
        <xdr:cNvPr id="31765" name="Text Box 21">
          <a:extLst>
            <a:ext uri="{FF2B5EF4-FFF2-40B4-BE49-F238E27FC236}">
              <a16:creationId xmlns:a16="http://schemas.microsoft.com/office/drawing/2014/main" id="{EA03D23B-6224-574C-EFFF-6D31C878AA79}"/>
            </a:ext>
          </a:extLst>
        </xdr:cNvPr>
        <xdr:cNvSpPr txBox="1">
          <a:spLocks noChangeArrowheads="1"/>
        </xdr:cNvSpPr>
      </xdr:nvSpPr>
      <xdr:spPr bwMode="auto">
        <a:xfrm>
          <a:off x="1892300" y="2425700"/>
          <a:ext cx="2270125" cy="105727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識別記号（入力シート２列目）</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型式欄のハイフン左側の記号</a:t>
          </a:r>
        </a:p>
        <a:p>
          <a:pPr algn="l" rtl="0">
            <a:lnSpc>
              <a:spcPts val="1300"/>
            </a:lnSpc>
            <a:defRPr sz="1000"/>
          </a:pPr>
          <a:r>
            <a:rPr lang="ja-JP" altLang="en-US" sz="1100" b="0" i="0" u="none" strike="noStrike" baseline="0">
              <a:solidFill>
                <a:srgbClr val="000000"/>
              </a:solidFill>
              <a:latin typeface="ＭＳ Ｐゴシック"/>
              <a:ea typeface="ＭＳ Ｐゴシック"/>
            </a:rPr>
            <a:t>（１文字、２文字、３文字の３種類がある。１文字は古い車、３文字は新しい車）</a:t>
          </a:r>
          <a:endParaRPr lang="ja-JP" altLang="en-US"/>
        </a:p>
      </xdr:txBody>
    </xdr:sp>
    <xdr:clientData/>
  </xdr:twoCellAnchor>
  <xdr:twoCellAnchor>
    <xdr:from>
      <xdr:col>3</xdr:col>
      <xdr:colOff>109764</xdr:colOff>
      <xdr:row>4</xdr:row>
      <xdr:rowOff>50800</xdr:rowOff>
    </xdr:from>
    <xdr:to>
      <xdr:col>6</xdr:col>
      <xdr:colOff>298907</xdr:colOff>
      <xdr:row>5</xdr:row>
      <xdr:rowOff>200025</xdr:rowOff>
    </xdr:to>
    <xdr:sp macro="" textlink="">
      <xdr:nvSpPr>
        <xdr:cNvPr id="31766" name="Text Box 22">
          <a:extLst>
            <a:ext uri="{FF2B5EF4-FFF2-40B4-BE49-F238E27FC236}">
              <a16:creationId xmlns:a16="http://schemas.microsoft.com/office/drawing/2014/main" id="{CC775C5D-6DF3-41C8-CDF7-BD40774FF55B}"/>
            </a:ext>
          </a:extLst>
        </xdr:cNvPr>
        <xdr:cNvSpPr txBox="1">
          <a:spLocks noChangeArrowheads="1"/>
        </xdr:cNvSpPr>
      </xdr:nvSpPr>
      <xdr:spPr bwMode="auto">
        <a:xfrm>
          <a:off x="3146425" y="1778000"/>
          <a:ext cx="2933700" cy="51752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自動車登録番号（入力シート１列目）</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自動車登録番号は、ナンバープレート番号</a:t>
          </a:r>
        </a:p>
        <a:p>
          <a:pPr algn="l" rtl="0">
            <a:lnSpc>
              <a:spcPts val="1100"/>
            </a:lnSpc>
            <a:defRPr sz="1000"/>
          </a:pPr>
          <a:endParaRPr lang="ja-JP" altLang="en-US"/>
        </a:p>
      </xdr:txBody>
    </xdr:sp>
    <xdr:clientData/>
  </xdr:twoCellAnchor>
  <xdr:twoCellAnchor>
    <xdr:from>
      <xdr:col>6</xdr:col>
      <xdr:colOff>752021</xdr:colOff>
      <xdr:row>4</xdr:row>
      <xdr:rowOff>203200</xdr:rowOff>
    </xdr:from>
    <xdr:to>
      <xdr:col>9</xdr:col>
      <xdr:colOff>639077</xdr:colOff>
      <xdr:row>7</xdr:row>
      <xdr:rowOff>12700</xdr:rowOff>
    </xdr:to>
    <xdr:sp macro="" textlink="">
      <xdr:nvSpPr>
        <xdr:cNvPr id="31767" name="Text Box 23">
          <a:extLst>
            <a:ext uri="{FF2B5EF4-FFF2-40B4-BE49-F238E27FC236}">
              <a16:creationId xmlns:a16="http://schemas.microsoft.com/office/drawing/2014/main" id="{F3A45E62-B2FC-7650-A7C7-E2BA34D84970}"/>
            </a:ext>
          </a:extLst>
        </xdr:cNvPr>
        <xdr:cNvSpPr txBox="1">
          <a:spLocks noChangeArrowheads="1"/>
        </xdr:cNvSpPr>
      </xdr:nvSpPr>
      <xdr:spPr bwMode="auto">
        <a:xfrm>
          <a:off x="6527800" y="1930400"/>
          <a:ext cx="2438400" cy="91440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使用燃料（入力シート４列目）</a:t>
          </a: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燃料の種類は、軽油またはガソリンがほとんど。その他にはＣＮＧ、ＬＰＧなどがある。</a:t>
          </a:r>
          <a:endParaRPr lang="ja-JP" altLang="en-US"/>
        </a:p>
      </xdr:txBody>
    </xdr:sp>
    <xdr:clientData/>
  </xdr:twoCellAnchor>
  <xdr:twoCellAnchor>
    <xdr:from>
      <xdr:col>15</xdr:col>
      <xdr:colOff>161925</xdr:colOff>
      <xdr:row>4</xdr:row>
      <xdr:rowOff>333375</xdr:rowOff>
    </xdr:from>
    <xdr:to>
      <xdr:col>18</xdr:col>
      <xdr:colOff>0</xdr:colOff>
      <xdr:row>6</xdr:row>
      <xdr:rowOff>38100</xdr:rowOff>
    </xdr:to>
    <xdr:sp macro="" textlink="">
      <xdr:nvSpPr>
        <xdr:cNvPr id="47901" name="Oval 24">
          <a:extLst>
            <a:ext uri="{FF2B5EF4-FFF2-40B4-BE49-F238E27FC236}">
              <a16:creationId xmlns:a16="http://schemas.microsoft.com/office/drawing/2014/main" id="{B1FC42EE-3D35-8B27-FF86-60532D38FE05}"/>
            </a:ext>
          </a:extLst>
        </xdr:cNvPr>
        <xdr:cNvSpPr>
          <a:spLocks noChangeArrowheads="1"/>
        </xdr:cNvSpPr>
      </xdr:nvSpPr>
      <xdr:spPr bwMode="auto">
        <a:xfrm>
          <a:off x="11534775" y="2038350"/>
          <a:ext cx="9525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114300</xdr:colOff>
      <xdr:row>3</xdr:row>
      <xdr:rowOff>219075</xdr:rowOff>
    </xdr:from>
    <xdr:to>
      <xdr:col>15</xdr:col>
      <xdr:colOff>161925</xdr:colOff>
      <xdr:row>5</xdr:row>
      <xdr:rowOff>161925</xdr:rowOff>
    </xdr:to>
    <xdr:sp macro="" textlink="">
      <xdr:nvSpPr>
        <xdr:cNvPr id="47902" name="Line 25">
          <a:extLst>
            <a:ext uri="{FF2B5EF4-FFF2-40B4-BE49-F238E27FC236}">
              <a16:creationId xmlns:a16="http://schemas.microsoft.com/office/drawing/2014/main" id="{EFDB73DB-FE6D-15B9-8B98-552DAA2A5D1E}"/>
            </a:ext>
          </a:extLst>
        </xdr:cNvPr>
        <xdr:cNvSpPr>
          <a:spLocks noChangeShapeType="1"/>
        </xdr:cNvSpPr>
      </xdr:nvSpPr>
      <xdr:spPr bwMode="auto">
        <a:xfrm>
          <a:off x="10248900" y="1562100"/>
          <a:ext cx="1285875" cy="666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67582</xdr:colOff>
      <xdr:row>1</xdr:row>
      <xdr:rowOff>114300</xdr:rowOff>
    </xdr:from>
    <xdr:to>
      <xdr:col>16</xdr:col>
      <xdr:colOff>151018</xdr:colOff>
      <xdr:row>3</xdr:row>
      <xdr:rowOff>209550</xdr:rowOff>
    </xdr:to>
    <xdr:sp macro="" textlink="">
      <xdr:nvSpPr>
        <xdr:cNvPr id="31770" name="Text Box 26">
          <a:extLst>
            <a:ext uri="{FF2B5EF4-FFF2-40B4-BE49-F238E27FC236}">
              <a16:creationId xmlns:a16="http://schemas.microsoft.com/office/drawing/2014/main" id="{84D70719-0AA6-0A4D-41FB-5E5A4BB8E78B}"/>
            </a:ext>
          </a:extLst>
        </xdr:cNvPr>
        <xdr:cNvSpPr txBox="1">
          <a:spLocks noChangeArrowheads="1"/>
        </xdr:cNvSpPr>
      </xdr:nvSpPr>
      <xdr:spPr bwMode="auto">
        <a:xfrm>
          <a:off x="9420225" y="825500"/>
          <a:ext cx="2314575" cy="74295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車両総重量（入力シート３列目）</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（）がある場合は（）内の重量を入力する。</a:t>
          </a:r>
        </a:p>
        <a:p>
          <a:pPr algn="l" rtl="0">
            <a:lnSpc>
              <a:spcPts val="1100"/>
            </a:lnSpc>
            <a:defRPr sz="1000"/>
          </a:pPr>
          <a:endParaRPr lang="ja-JP" altLang="en-US"/>
        </a:p>
      </xdr:txBody>
    </xdr:sp>
    <xdr:clientData/>
  </xdr:twoCellAnchor>
  <xdr:twoCellAnchor>
    <xdr:from>
      <xdr:col>0</xdr:col>
      <xdr:colOff>1714500</xdr:colOff>
      <xdr:row>16</xdr:row>
      <xdr:rowOff>342900</xdr:rowOff>
    </xdr:from>
    <xdr:to>
      <xdr:col>4</xdr:col>
      <xdr:colOff>1028700</xdr:colOff>
      <xdr:row>16</xdr:row>
      <xdr:rowOff>723900</xdr:rowOff>
    </xdr:to>
    <xdr:sp macro="" textlink="">
      <xdr:nvSpPr>
        <xdr:cNvPr id="47904" name="Oval 16">
          <a:extLst>
            <a:ext uri="{FF2B5EF4-FFF2-40B4-BE49-F238E27FC236}">
              <a16:creationId xmlns:a16="http://schemas.microsoft.com/office/drawing/2014/main" id="{387BD5F4-CE3D-4ADB-B2B6-FD2FDA7F9FB9}"/>
            </a:ext>
          </a:extLst>
        </xdr:cNvPr>
        <xdr:cNvSpPr>
          <a:spLocks noChangeArrowheads="1"/>
        </xdr:cNvSpPr>
      </xdr:nvSpPr>
      <xdr:spPr bwMode="auto">
        <a:xfrm>
          <a:off x="1714500" y="6391275"/>
          <a:ext cx="2724150" cy="381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1019175</xdr:colOff>
      <xdr:row>16</xdr:row>
      <xdr:rowOff>447675</xdr:rowOff>
    </xdr:from>
    <xdr:to>
      <xdr:col>5</xdr:col>
      <xdr:colOff>657225</xdr:colOff>
      <xdr:row>16</xdr:row>
      <xdr:rowOff>533400</xdr:rowOff>
    </xdr:to>
    <xdr:sp macro="" textlink="">
      <xdr:nvSpPr>
        <xdr:cNvPr id="47905" name="Line 18">
          <a:extLst>
            <a:ext uri="{FF2B5EF4-FFF2-40B4-BE49-F238E27FC236}">
              <a16:creationId xmlns:a16="http://schemas.microsoft.com/office/drawing/2014/main" id="{D8A8A50B-B63B-928A-9625-F59057B3F1BD}"/>
            </a:ext>
          </a:extLst>
        </xdr:cNvPr>
        <xdr:cNvSpPr>
          <a:spLocks noChangeShapeType="1"/>
        </xdr:cNvSpPr>
      </xdr:nvSpPr>
      <xdr:spPr bwMode="auto">
        <a:xfrm flipH="1">
          <a:off x="4429125" y="6496050"/>
          <a:ext cx="942975"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677182</xdr:colOff>
      <xdr:row>16</xdr:row>
      <xdr:rowOff>96157</xdr:rowOff>
    </xdr:from>
    <xdr:to>
      <xdr:col>9</xdr:col>
      <xdr:colOff>27741</xdr:colOff>
      <xdr:row>16</xdr:row>
      <xdr:rowOff>1079519</xdr:rowOff>
    </xdr:to>
    <xdr:sp macro="" textlink="">
      <xdr:nvSpPr>
        <xdr:cNvPr id="25" name="Text Box 21">
          <a:extLst>
            <a:ext uri="{FF2B5EF4-FFF2-40B4-BE49-F238E27FC236}">
              <a16:creationId xmlns:a16="http://schemas.microsoft.com/office/drawing/2014/main" id="{A34C0E8F-2DE2-D537-A5FA-566CCE625E7C}"/>
            </a:ext>
          </a:extLst>
        </xdr:cNvPr>
        <xdr:cNvSpPr txBox="1">
          <a:spLocks noChangeArrowheads="1"/>
        </xdr:cNvSpPr>
      </xdr:nvSpPr>
      <xdr:spPr bwMode="auto">
        <a:xfrm>
          <a:off x="5397500" y="6248400"/>
          <a:ext cx="2946400" cy="977899"/>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燃費基準（入力シート</a:t>
          </a:r>
          <a:r>
            <a:rPr lang="en-US" altLang="ja-JP" sz="1200" b="1" i="0" u="none" strike="noStrike" baseline="0">
              <a:solidFill>
                <a:srgbClr val="FF0000"/>
              </a:solidFill>
              <a:latin typeface="ＭＳ Ｐゴシック"/>
              <a:ea typeface="ＭＳ Ｐゴシック"/>
            </a:rPr>
            <a:t>(2)</a:t>
          </a:r>
          <a:r>
            <a:rPr lang="ja-JP" altLang="en-US" sz="1200" b="1" i="0" u="none" strike="noStrike" baseline="0">
              <a:solidFill>
                <a:srgbClr val="FF0000"/>
              </a:solidFill>
              <a:latin typeface="ＭＳ Ｐゴシック"/>
              <a:ea typeface="ＭＳ Ｐゴシック"/>
            </a:rPr>
            <a:t>）</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何年度の基準を何％達成しているか（％については記載がない場合あり）。</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車体にステッカー表示がある場合もある。</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aichi.jp/soshiki/mizutaiki/teikougaimadogut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201A3-2D16-4C5F-9886-5F2DD0EA423E}">
  <dimension ref="A1:AF161"/>
  <sheetViews>
    <sheetView tabSelected="1" view="pageBreakPreview" zoomScaleNormal="100" zoomScaleSheetLayoutView="100" workbookViewId="0">
      <selection activeCell="D10" sqref="D10"/>
    </sheetView>
  </sheetViews>
  <sheetFormatPr defaultColWidth="9" defaultRowHeight="16.2" x14ac:dyDescent="0.2"/>
  <cols>
    <col min="1" max="1" width="4.109375" style="61" customWidth="1"/>
    <col min="2" max="2" width="3.21875" style="30" customWidth="1"/>
    <col min="3" max="3" width="3.77734375" style="30" customWidth="1"/>
    <col min="4" max="4" width="24" style="61" customWidth="1"/>
    <col min="5" max="5" width="26.21875" style="61" customWidth="1"/>
    <col min="6" max="28" width="6" style="61" customWidth="1"/>
    <col min="29" max="31" width="9" style="61"/>
    <col min="32" max="32" width="13.33203125" style="61" customWidth="1"/>
    <col min="33" max="16384" width="9" style="61"/>
  </cols>
  <sheetData>
    <row r="1" spans="1:32" ht="16.8" thickBot="1" x14ac:dyDescent="0.25">
      <c r="A1" s="344" t="s">
        <v>1003</v>
      </c>
      <c r="B1" s="345"/>
      <c r="C1" s="345"/>
      <c r="D1" s="345"/>
      <c r="E1" s="345"/>
      <c r="F1" s="345"/>
      <c r="G1" s="345"/>
      <c r="H1" s="345"/>
      <c r="I1" s="345"/>
      <c r="J1" s="345"/>
      <c r="K1" s="345"/>
      <c r="L1" s="345"/>
      <c r="M1" s="346"/>
      <c r="N1" s="346"/>
      <c r="O1" s="346"/>
      <c r="P1" s="346"/>
      <c r="Q1" s="346"/>
      <c r="R1" s="346"/>
    </row>
    <row r="2" spans="1:32" ht="21" customHeight="1" thickTop="1" x14ac:dyDescent="0.2">
      <c r="A2" s="345"/>
      <c r="B2" s="345"/>
      <c r="C2" s="345"/>
      <c r="D2" s="345"/>
      <c r="E2" s="345"/>
      <c r="F2" s="345"/>
      <c r="G2" s="345"/>
      <c r="H2" s="345"/>
      <c r="I2" s="345"/>
      <c r="J2" s="345"/>
      <c r="K2" s="345"/>
      <c r="L2" s="345"/>
      <c r="M2" s="346"/>
      <c r="N2" s="346"/>
      <c r="O2" s="346"/>
      <c r="P2" s="346"/>
      <c r="Q2" s="346"/>
      <c r="R2" s="346"/>
      <c r="V2" s="347" t="s">
        <v>1817</v>
      </c>
      <c r="W2" s="348"/>
      <c r="X2" s="348"/>
      <c r="Y2" s="348"/>
      <c r="Z2" s="349"/>
    </row>
    <row r="3" spans="1:32" ht="14.25" customHeight="1" thickBot="1" x14ac:dyDescent="0.25">
      <c r="C3" s="54"/>
      <c r="D3" s="57"/>
      <c r="E3" s="57"/>
      <c r="F3" s="57"/>
      <c r="G3" s="57"/>
      <c r="H3" s="57"/>
      <c r="I3" s="57"/>
      <c r="J3" s="57"/>
      <c r="K3" s="57"/>
      <c r="L3" s="57"/>
      <c r="M3" s="57"/>
      <c r="N3" s="57"/>
      <c r="O3" s="57"/>
      <c r="P3" s="57"/>
      <c r="V3" s="350"/>
      <c r="W3" s="351"/>
      <c r="X3" s="351"/>
      <c r="Y3" s="351"/>
      <c r="Z3" s="352"/>
    </row>
    <row r="4" spans="1:32" ht="27.75" customHeight="1" thickTop="1" x14ac:dyDescent="0.2">
      <c r="A4" s="158">
        <v>1</v>
      </c>
      <c r="B4" s="159" t="s">
        <v>454</v>
      </c>
      <c r="C4" s="160"/>
      <c r="D4" s="161"/>
      <c r="E4" s="161"/>
      <c r="F4" s="57"/>
      <c r="G4" s="57"/>
      <c r="H4" s="57"/>
      <c r="I4" s="57"/>
      <c r="J4" s="57"/>
      <c r="K4" s="57"/>
      <c r="L4" s="57"/>
      <c r="M4" s="57"/>
      <c r="N4" s="57"/>
      <c r="O4" s="57"/>
      <c r="P4" s="57"/>
      <c r="Q4" s="57"/>
      <c r="R4" s="57"/>
    </row>
    <row r="5" spans="1:32" ht="27.75" customHeight="1" x14ac:dyDescent="0.2">
      <c r="B5" s="58" t="s">
        <v>357</v>
      </c>
      <c r="C5" s="49" t="s">
        <v>731</v>
      </c>
      <c r="D5" s="81"/>
      <c r="E5" s="81"/>
      <c r="F5" s="81"/>
      <c r="G5" s="81"/>
      <c r="H5" s="81"/>
      <c r="I5" s="81"/>
      <c r="J5" s="81"/>
      <c r="K5" s="81"/>
      <c r="L5" s="81"/>
      <c r="M5" s="81"/>
      <c r="N5" s="81"/>
      <c r="O5" s="81"/>
      <c r="P5" s="81"/>
      <c r="Q5" s="81"/>
      <c r="R5" s="81"/>
      <c r="S5" s="81"/>
      <c r="T5" s="81"/>
      <c r="U5" s="81"/>
      <c r="V5" s="81"/>
      <c r="W5" s="81"/>
      <c r="X5" s="81"/>
      <c r="Y5" s="81"/>
      <c r="Z5" s="81"/>
      <c r="AA5" s="81"/>
      <c r="AB5" s="81"/>
    </row>
    <row r="6" spans="1:32" ht="27.75" customHeight="1" x14ac:dyDescent="0.2">
      <c r="B6" s="58"/>
      <c r="C6" s="49" t="s">
        <v>144</v>
      </c>
      <c r="D6" s="81"/>
      <c r="E6" s="81"/>
      <c r="F6" s="81"/>
      <c r="G6" s="81"/>
      <c r="H6" s="81"/>
      <c r="I6" s="81"/>
      <c r="J6" s="81"/>
      <c r="K6" s="81"/>
      <c r="L6" s="81"/>
      <c r="M6" s="81"/>
      <c r="N6" s="81"/>
      <c r="O6" s="81"/>
      <c r="P6" s="81"/>
      <c r="Q6" s="81"/>
      <c r="R6" s="81"/>
      <c r="S6" s="81"/>
      <c r="T6" s="81"/>
      <c r="U6" s="81"/>
      <c r="V6" s="81"/>
      <c r="W6" s="81"/>
      <c r="X6" s="81"/>
      <c r="Y6" s="81"/>
      <c r="Z6" s="81"/>
      <c r="AA6" s="81"/>
      <c r="AB6" s="81"/>
    </row>
    <row r="7" spans="1:32" ht="45.75" customHeight="1" x14ac:dyDescent="0.2">
      <c r="B7" s="58"/>
      <c r="C7" s="355" t="s">
        <v>1576</v>
      </c>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row>
    <row r="8" spans="1:32" ht="15.75" customHeight="1" x14ac:dyDescent="0.2">
      <c r="C8" s="49"/>
      <c r="D8" s="81"/>
      <c r="E8" s="81"/>
      <c r="F8" s="81"/>
      <c r="G8" s="81"/>
      <c r="H8" s="81"/>
      <c r="I8" s="81"/>
      <c r="J8" s="81"/>
      <c r="K8" s="81"/>
      <c r="L8" s="81"/>
      <c r="M8" s="81"/>
      <c r="N8" s="81"/>
      <c r="O8" s="81"/>
      <c r="P8" s="81"/>
      <c r="Q8" s="81"/>
      <c r="R8" s="81"/>
      <c r="S8" s="81"/>
      <c r="T8" s="81"/>
      <c r="U8" s="81"/>
      <c r="V8" s="81"/>
      <c r="W8" s="81"/>
      <c r="X8" s="81"/>
      <c r="Y8" s="81"/>
      <c r="Z8" s="81"/>
      <c r="AA8" s="81"/>
      <c r="AB8" s="81"/>
    </row>
    <row r="9" spans="1:32" ht="45.75" customHeight="1" x14ac:dyDescent="0.2">
      <c r="B9" s="34" t="s">
        <v>357</v>
      </c>
      <c r="C9" s="353" t="s">
        <v>1818</v>
      </c>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row>
    <row r="10" spans="1:32" s="83" customFormat="1" ht="27.75" customHeight="1" x14ac:dyDescent="0.2">
      <c r="B10" s="34"/>
      <c r="C10" s="339"/>
      <c r="D10" s="337" t="s">
        <v>1820</v>
      </c>
      <c r="E10" s="338"/>
      <c r="F10" s="338"/>
      <c r="G10" s="338"/>
      <c r="H10" s="338"/>
      <c r="I10" s="338"/>
      <c r="J10" s="338"/>
      <c r="K10" s="338"/>
      <c r="L10" s="338"/>
      <c r="M10" s="338"/>
      <c r="N10" s="338"/>
      <c r="O10" s="338"/>
      <c r="P10" s="338"/>
      <c r="Q10" s="338"/>
      <c r="R10" s="338"/>
      <c r="S10" s="338"/>
      <c r="T10" s="338"/>
      <c r="U10" s="338"/>
      <c r="V10" s="338"/>
      <c r="W10" s="338"/>
      <c r="X10" s="338"/>
      <c r="Y10" s="338"/>
      <c r="Z10" s="338"/>
      <c r="AA10" s="338"/>
      <c r="AB10" s="338"/>
      <c r="AC10" s="338"/>
      <c r="AD10" s="338"/>
      <c r="AE10" s="338"/>
      <c r="AF10" s="338"/>
    </row>
    <row r="11" spans="1:32" s="83" customFormat="1" x14ac:dyDescent="0.2">
      <c r="B11" s="34"/>
      <c r="C11" s="339"/>
      <c r="D11" s="337"/>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row>
    <row r="12" spans="1:32" ht="27.75" customHeight="1" x14ac:dyDescent="0.2">
      <c r="B12" s="34" t="s">
        <v>357</v>
      </c>
      <c r="C12" s="340" t="s">
        <v>1819</v>
      </c>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83"/>
      <c r="AD12" s="83"/>
      <c r="AE12" s="83"/>
      <c r="AF12" s="83"/>
    </row>
    <row r="13" spans="1:32" ht="27.75" customHeight="1" x14ac:dyDescent="0.2">
      <c r="C13" s="82"/>
      <c r="K13" s="81"/>
      <c r="L13" s="81"/>
      <c r="M13" s="81"/>
      <c r="N13" s="81"/>
      <c r="O13" s="81"/>
      <c r="P13" s="81"/>
      <c r="Q13" s="81"/>
      <c r="R13" s="81"/>
      <c r="S13" s="81"/>
      <c r="T13" s="81"/>
      <c r="U13" s="81"/>
      <c r="V13" s="81"/>
      <c r="W13" s="81"/>
      <c r="X13" s="81"/>
      <c r="Y13" s="81"/>
      <c r="Z13" s="81"/>
      <c r="AA13" s="81"/>
      <c r="AB13" s="81"/>
    </row>
    <row r="14" spans="1:32" ht="27.75" customHeight="1" x14ac:dyDescent="0.2">
      <c r="A14" s="158">
        <v>2</v>
      </c>
      <c r="B14" s="159" t="s">
        <v>1004</v>
      </c>
      <c r="C14" s="162"/>
      <c r="D14" s="162"/>
      <c r="E14" s="162"/>
      <c r="F14" s="81"/>
      <c r="G14" s="81"/>
      <c r="H14" s="81"/>
      <c r="I14" s="81"/>
      <c r="J14" s="81"/>
      <c r="K14" s="81"/>
      <c r="L14" s="81"/>
      <c r="M14" s="81"/>
      <c r="N14" s="81"/>
      <c r="O14" s="81"/>
      <c r="P14" s="81"/>
      <c r="Q14" s="81"/>
      <c r="R14" s="81"/>
      <c r="S14" s="81"/>
      <c r="T14" s="81"/>
      <c r="U14" s="81"/>
      <c r="V14" s="81"/>
      <c r="W14" s="81"/>
      <c r="X14" s="81"/>
      <c r="Y14" s="81"/>
      <c r="Z14" s="81"/>
      <c r="AA14" s="81"/>
      <c r="AB14" s="81"/>
    </row>
    <row r="15" spans="1:32" ht="45.75" customHeight="1" x14ac:dyDescent="0.2">
      <c r="A15" s="62"/>
      <c r="B15" s="58" t="s">
        <v>357</v>
      </c>
      <c r="C15" s="355" t="s">
        <v>1747</v>
      </c>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row>
    <row r="16" spans="1:32" ht="27.75" customHeight="1" x14ac:dyDescent="0.2">
      <c r="A16" s="62"/>
      <c r="B16" s="55" t="s">
        <v>751</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row>
    <row r="17" spans="1:28" ht="27.75" customHeight="1" x14ac:dyDescent="0.2">
      <c r="A17" s="62"/>
      <c r="B17" s="30" t="s">
        <v>357</v>
      </c>
      <c r="C17" s="49" t="s">
        <v>145</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row>
    <row r="18" spans="1:28" ht="27.75" customHeight="1" x14ac:dyDescent="0.2">
      <c r="A18" s="62"/>
      <c r="B18" s="55"/>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row>
    <row r="19" spans="1:28" ht="27.75" customHeight="1" x14ac:dyDescent="0.2">
      <c r="A19" s="62"/>
      <c r="B19" s="55" t="s">
        <v>456</v>
      </c>
      <c r="C19" s="54"/>
      <c r="D19" s="57"/>
      <c r="E19" s="57"/>
      <c r="F19" s="57"/>
      <c r="G19" s="57"/>
      <c r="H19" s="57"/>
      <c r="I19" s="57"/>
      <c r="J19" s="57"/>
      <c r="K19" s="57"/>
      <c r="L19" s="57"/>
      <c r="M19" s="57"/>
      <c r="N19" s="57"/>
      <c r="O19" s="57"/>
      <c r="P19" s="57"/>
      <c r="Q19" s="57"/>
      <c r="R19" s="57"/>
      <c r="X19" s="81"/>
      <c r="Y19" s="81"/>
      <c r="Z19" s="81"/>
      <c r="AA19" s="81"/>
      <c r="AB19" s="81"/>
    </row>
    <row r="20" spans="1:28" ht="27.75" customHeight="1" x14ac:dyDescent="0.2">
      <c r="A20" s="62"/>
      <c r="B20" s="30" t="s">
        <v>357</v>
      </c>
      <c r="C20" s="49" t="s">
        <v>0</v>
      </c>
      <c r="D20" s="57"/>
      <c r="E20" s="57"/>
      <c r="F20" s="57"/>
      <c r="G20" s="57"/>
      <c r="H20" s="57"/>
      <c r="I20" s="57"/>
      <c r="J20" s="57"/>
      <c r="K20" s="57"/>
      <c r="L20" s="57"/>
      <c r="M20" s="57"/>
      <c r="N20" s="57"/>
      <c r="O20" s="57"/>
      <c r="P20" s="57"/>
      <c r="Q20" s="57"/>
      <c r="R20" s="57"/>
      <c r="X20" s="81"/>
      <c r="Y20" s="81"/>
      <c r="Z20" s="81"/>
      <c r="AA20" s="81"/>
      <c r="AB20" s="81"/>
    </row>
    <row r="21" spans="1:28" ht="27.75" customHeight="1" x14ac:dyDescent="0.2">
      <c r="A21" s="62"/>
      <c r="C21" s="49"/>
      <c r="D21" s="57"/>
      <c r="E21" s="57"/>
      <c r="F21" s="57"/>
      <c r="G21" s="57"/>
      <c r="H21" s="57"/>
      <c r="I21" s="57"/>
      <c r="J21" s="57"/>
      <c r="K21" s="57"/>
      <c r="L21" s="57"/>
      <c r="M21" s="57"/>
      <c r="N21" s="57"/>
      <c r="O21" s="57"/>
      <c r="P21" s="57"/>
      <c r="Q21" s="57"/>
      <c r="R21" s="57"/>
      <c r="X21" s="81"/>
      <c r="Y21" s="81"/>
      <c r="Z21" s="81"/>
      <c r="AA21" s="81"/>
      <c r="AB21" s="81"/>
    </row>
    <row r="22" spans="1:28" ht="27.75" customHeight="1" x14ac:dyDescent="0.2">
      <c r="B22" s="55" t="s">
        <v>455</v>
      </c>
      <c r="C22" s="61"/>
      <c r="D22" s="57"/>
      <c r="E22" s="57"/>
      <c r="F22" s="57"/>
      <c r="G22" s="57"/>
      <c r="H22" s="57"/>
      <c r="I22" s="57"/>
      <c r="J22" s="57"/>
      <c r="K22" s="57"/>
      <c r="L22" s="57"/>
      <c r="M22" s="57"/>
      <c r="N22" s="57"/>
      <c r="O22" s="57"/>
      <c r="P22" s="57"/>
      <c r="Q22" s="57"/>
      <c r="R22" s="57"/>
    </row>
    <row r="23" spans="1:28" ht="27.75" customHeight="1" x14ac:dyDescent="0.2">
      <c r="B23" s="58" t="s">
        <v>357</v>
      </c>
      <c r="C23" s="61" t="s">
        <v>1000</v>
      </c>
      <c r="D23" s="57"/>
      <c r="E23" s="57"/>
      <c r="F23" s="57"/>
      <c r="G23" s="57"/>
      <c r="H23" s="57"/>
      <c r="I23" s="57"/>
      <c r="J23" s="57"/>
      <c r="K23" s="57"/>
      <c r="L23" s="57"/>
      <c r="M23" s="57"/>
      <c r="N23" s="57"/>
      <c r="O23" s="57"/>
      <c r="P23" s="57"/>
      <c r="Q23" s="57"/>
      <c r="R23" s="57"/>
    </row>
    <row r="24" spans="1:28" ht="27.75" customHeight="1" x14ac:dyDescent="0.2">
      <c r="B24" s="58"/>
      <c r="C24" s="61"/>
      <c r="D24" s="57"/>
      <c r="E24" s="57"/>
      <c r="F24" s="57"/>
      <c r="G24" s="57"/>
      <c r="H24" s="57"/>
      <c r="I24" s="57"/>
      <c r="J24" s="57"/>
      <c r="K24" s="57"/>
      <c r="L24" s="57"/>
      <c r="M24" s="57"/>
      <c r="N24" s="57"/>
      <c r="O24" s="57"/>
      <c r="P24" s="57"/>
      <c r="Q24" s="57"/>
      <c r="R24" s="57"/>
    </row>
    <row r="25" spans="1:28" ht="27.75" customHeight="1" x14ac:dyDescent="0.2">
      <c r="B25" s="286" t="s">
        <v>388</v>
      </c>
      <c r="C25" s="287" t="s">
        <v>1759</v>
      </c>
      <c r="D25" s="57"/>
      <c r="E25" s="57"/>
      <c r="F25" s="57"/>
      <c r="G25" s="57"/>
      <c r="H25" s="57"/>
      <c r="I25" s="57"/>
      <c r="J25" s="57"/>
      <c r="K25" s="57"/>
      <c r="L25" s="57"/>
      <c r="M25" s="57"/>
      <c r="N25" s="57"/>
      <c r="O25" s="57"/>
      <c r="P25" s="57"/>
      <c r="Q25" s="57"/>
      <c r="R25" s="57"/>
    </row>
    <row r="26" spans="1:28" ht="27.75" customHeight="1" x14ac:dyDescent="0.2">
      <c r="C26" s="54"/>
      <c r="D26" s="57"/>
      <c r="E26" s="57"/>
      <c r="F26" s="57"/>
      <c r="G26" s="57"/>
      <c r="H26" s="57"/>
      <c r="I26" s="57"/>
      <c r="J26" s="57"/>
      <c r="K26" s="57"/>
      <c r="L26" s="57"/>
      <c r="M26" s="57"/>
      <c r="N26" s="57"/>
      <c r="O26" s="57"/>
      <c r="P26" s="57"/>
      <c r="Q26" s="57"/>
      <c r="R26" s="57"/>
    </row>
    <row r="27" spans="1:28" ht="27.75" customHeight="1" x14ac:dyDescent="0.2">
      <c r="A27" s="158">
        <v>3</v>
      </c>
      <c r="B27" s="159" t="s">
        <v>2</v>
      </c>
      <c r="C27" s="160"/>
      <c r="D27" s="161"/>
      <c r="E27" s="161"/>
      <c r="F27" s="161"/>
      <c r="G27" s="161"/>
      <c r="H27" s="161"/>
      <c r="I27" s="161"/>
      <c r="J27" s="161"/>
      <c r="K27" s="57"/>
      <c r="L27" s="57"/>
      <c r="M27" s="57"/>
      <c r="N27" s="57"/>
      <c r="O27" s="57"/>
      <c r="P27" s="57"/>
      <c r="Q27" s="57"/>
      <c r="R27" s="57"/>
    </row>
    <row r="28" spans="1:28" ht="27.75" customHeight="1" x14ac:dyDescent="0.2">
      <c r="B28" s="30" t="s">
        <v>357</v>
      </c>
      <c r="C28" s="134" t="s">
        <v>1577</v>
      </c>
      <c r="D28" s="57"/>
      <c r="E28" s="57"/>
      <c r="F28" s="57"/>
      <c r="G28" s="57"/>
      <c r="H28" s="57"/>
      <c r="I28" s="57"/>
      <c r="J28" s="57"/>
      <c r="K28" s="57"/>
      <c r="L28" s="57"/>
      <c r="M28" s="57"/>
      <c r="N28" s="57"/>
      <c r="O28" s="57"/>
      <c r="P28" s="57"/>
      <c r="Q28" s="57"/>
      <c r="R28" s="57"/>
    </row>
    <row r="29" spans="1:28" ht="27.75" customHeight="1" x14ac:dyDescent="0.2">
      <c r="C29" s="134"/>
      <c r="D29" s="57"/>
      <c r="E29" s="57"/>
      <c r="F29" s="57"/>
      <c r="G29" s="57"/>
      <c r="H29" s="57"/>
      <c r="I29" s="57"/>
      <c r="J29" s="57"/>
      <c r="K29" s="57"/>
      <c r="L29" s="57"/>
      <c r="M29" s="57"/>
      <c r="N29" s="57"/>
      <c r="O29" s="57"/>
      <c r="P29" s="57"/>
      <c r="Q29" s="57"/>
      <c r="R29" s="57"/>
    </row>
    <row r="30" spans="1:28" ht="27.75" customHeight="1" x14ac:dyDescent="0.2">
      <c r="C30" s="134"/>
      <c r="D30" s="57"/>
      <c r="E30" s="57"/>
      <c r="F30" s="57"/>
      <c r="G30" s="57"/>
      <c r="H30" s="57"/>
      <c r="I30" s="57"/>
      <c r="J30" s="57"/>
      <c r="K30" s="57"/>
      <c r="L30" s="57"/>
      <c r="M30" s="57"/>
      <c r="N30" s="57"/>
      <c r="O30" s="57"/>
      <c r="P30" s="57"/>
      <c r="Q30" s="57"/>
      <c r="R30" s="57"/>
    </row>
    <row r="31" spans="1:28" ht="27.75" customHeight="1" x14ac:dyDescent="0.2">
      <c r="C31" s="56"/>
      <c r="D31" s="57"/>
      <c r="E31" s="57"/>
      <c r="F31" s="57"/>
      <c r="G31" s="57"/>
      <c r="H31" s="57"/>
      <c r="I31" s="57"/>
      <c r="J31" s="57"/>
      <c r="K31" s="57"/>
      <c r="L31" s="57"/>
      <c r="M31" s="57"/>
      <c r="N31" s="57"/>
      <c r="O31" s="57"/>
      <c r="P31" s="57"/>
      <c r="Q31" s="57"/>
      <c r="R31" s="57"/>
    </row>
    <row r="32" spans="1:28" ht="27.75" customHeight="1" x14ac:dyDescent="0.2">
      <c r="C32" s="56"/>
      <c r="D32" s="57"/>
      <c r="E32" s="57"/>
      <c r="F32" s="57"/>
      <c r="G32" s="57"/>
      <c r="H32" s="57"/>
      <c r="I32" s="57"/>
      <c r="J32" s="57"/>
      <c r="K32" s="57"/>
      <c r="L32" s="57"/>
      <c r="M32" s="57"/>
      <c r="N32" s="57"/>
      <c r="O32" s="57"/>
      <c r="P32" s="57"/>
      <c r="Q32" s="57"/>
      <c r="R32" s="57"/>
    </row>
    <row r="33" spans="1:28" ht="27.75" customHeight="1" x14ac:dyDescent="0.2">
      <c r="C33" s="56"/>
      <c r="D33" s="165"/>
      <c r="E33" s="57"/>
      <c r="F33" s="57"/>
      <c r="G33" s="57"/>
      <c r="H33" s="57"/>
      <c r="I33" s="57"/>
      <c r="J33" s="57"/>
      <c r="K33" s="57"/>
      <c r="L33" s="57"/>
      <c r="M33" s="57"/>
      <c r="N33" s="57"/>
      <c r="O33" s="57"/>
      <c r="P33" s="57"/>
      <c r="Q33" s="57"/>
      <c r="R33" s="57"/>
    </row>
    <row r="34" spans="1:28" ht="24" customHeight="1" x14ac:dyDescent="0.2">
      <c r="C34" s="54"/>
      <c r="D34" s="137"/>
      <c r="E34" s="57"/>
      <c r="F34" s="57"/>
      <c r="G34" s="57"/>
      <c r="H34" s="57"/>
      <c r="I34" s="57"/>
      <c r="J34" s="57"/>
      <c r="K34" s="57"/>
      <c r="L34" s="57"/>
      <c r="M34" s="57"/>
      <c r="N34" s="57"/>
      <c r="O34" s="57"/>
      <c r="P34" s="57"/>
      <c r="Q34" s="57"/>
      <c r="R34" s="57"/>
    </row>
    <row r="35" spans="1:28" s="62" customFormat="1" ht="24" customHeight="1" x14ac:dyDescent="0.2">
      <c r="A35" s="158">
        <v>4</v>
      </c>
      <c r="B35" s="159" t="s">
        <v>450</v>
      </c>
      <c r="C35" s="160"/>
      <c r="D35" s="158"/>
      <c r="E35" s="163"/>
      <c r="F35" s="53"/>
      <c r="G35" s="53"/>
      <c r="H35" s="53"/>
      <c r="I35" s="53"/>
      <c r="J35" s="53"/>
      <c r="K35" s="53"/>
      <c r="L35" s="53"/>
      <c r="M35" s="53"/>
      <c r="N35" s="53"/>
      <c r="O35" s="53"/>
      <c r="P35" s="53"/>
      <c r="Q35" s="53"/>
      <c r="R35" s="53"/>
    </row>
    <row r="36" spans="1:28" s="62" customFormat="1" ht="24" customHeight="1" x14ac:dyDescent="0.2">
      <c r="B36" s="30" t="s">
        <v>357</v>
      </c>
      <c r="C36" s="49" t="s">
        <v>393</v>
      </c>
      <c r="D36" s="53"/>
      <c r="E36" s="53"/>
      <c r="F36" s="53"/>
      <c r="G36" s="53"/>
      <c r="H36" s="53"/>
      <c r="I36" s="53"/>
      <c r="J36" s="53"/>
      <c r="K36" s="53"/>
      <c r="L36" s="53"/>
      <c r="M36" s="53"/>
      <c r="N36" s="53"/>
      <c r="O36" s="53"/>
      <c r="P36" s="53"/>
      <c r="Q36" s="53"/>
      <c r="R36" s="53"/>
    </row>
    <row r="37" spans="1:28" s="62" customFormat="1" ht="24" customHeight="1" x14ac:dyDescent="0.2">
      <c r="B37" s="55" t="s">
        <v>395</v>
      </c>
      <c r="C37" s="54"/>
      <c r="D37" s="53"/>
      <c r="E37" s="53"/>
      <c r="F37" s="53"/>
      <c r="G37" s="53"/>
      <c r="H37" s="53"/>
      <c r="I37" s="53"/>
      <c r="J37" s="53"/>
      <c r="K37" s="53"/>
      <c r="L37" s="53"/>
      <c r="M37" s="53"/>
      <c r="N37" s="53"/>
      <c r="O37" s="53"/>
      <c r="P37" s="53"/>
      <c r="Q37" s="53"/>
      <c r="R37" s="53"/>
    </row>
    <row r="38" spans="1:28" s="62" customFormat="1" ht="24" customHeight="1" x14ac:dyDescent="0.2">
      <c r="B38" s="356" t="s">
        <v>396</v>
      </c>
      <c r="C38" s="346"/>
      <c r="D38" s="346"/>
      <c r="E38" s="53"/>
      <c r="F38" s="53"/>
      <c r="G38" s="53"/>
      <c r="H38" s="53"/>
      <c r="I38" s="53"/>
      <c r="J38" s="53"/>
      <c r="K38" s="53"/>
      <c r="L38" s="53"/>
      <c r="M38" s="53"/>
      <c r="N38" s="53"/>
      <c r="O38" s="53"/>
      <c r="P38" s="53"/>
      <c r="Q38" s="53"/>
      <c r="R38" s="53"/>
    </row>
    <row r="39" spans="1:28" s="62" customFormat="1" ht="51.75" customHeight="1" x14ac:dyDescent="0.2">
      <c r="B39" s="65"/>
      <c r="C39" s="355" t="s">
        <v>997</v>
      </c>
      <c r="D39" s="355"/>
      <c r="E39" s="355"/>
      <c r="F39" s="355"/>
      <c r="G39" s="355"/>
      <c r="H39" s="355"/>
      <c r="I39" s="355"/>
      <c r="J39" s="355"/>
      <c r="K39" s="355"/>
      <c r="L39" s="355"/>
      <c r="M39" s="355"/>
      <c r="N39" s="355"/>
      <c r="O39" s="355"/>
      <c r="P39" s="355"/>
      <c r="Q39" s="355"/>
      <c r="R39" s="355"/>
      <c r="S39" s="355"/>
      <c r="T39" s="355"/>
      <c r="U39" s="355"/>
      <c r="V39" s="355"/>
      <c r="W39" s="355"/>
      <c r="X39" s="355"/>
      <c r="Y39" s="355"/>
      <c r="Z39" s="355"/>
      <c r="AA39" s="355"/>
      <c r="AB39" s="355"/>
    </row>
    <row r="40" spans="1:28" s="62" customFormat="1" ht="24" customHeight="1" x14ac:dyDescent="0.2">
      <c r="B40" s="356" t="s">
        <v>397</v>
      </c>
      <c r="C40" s="357"/>
      <c r="D40" s="357"/>
      <c r="E40" s="53"/>
      <c r="F40" s="53"/>
      <c r="G40" s="53"/>
      <c r="H40" s="53"/>
      <c r="I40" s="53"/>
      <c r="J40" s="53"/>
      <c r="K40" s="53"/>
      <c r="L40" s="53"/>
      <c r="M40" s="53"/>
      <c r="N40" s="53"/>
      <c r="O40" s="53"/>
      <c r="P40" s="53"/>
      <c r="Q40" s="53"/>
      <c r="R40" s="53"/>
    </row>
    <row r="41" spans="1:28" s="62" customFormat="1" ht="24" customHeight="1" x14ac:dyDescent="0.2">
      <c r="B41" s="58"/>
      <c r="C41" s="355" t="s">
        <v>449</v>
      </c>
      <c r="D41" s="355"/>
      <c r="E41" s="355"/>
      <c r="F41" s="355"/>
      <c r="G41" s="355"/>
      <c r="H41" s="355"/>
      <c r="I41" s="355"/>
      <c r="J41" s="355"/>
      <c r="K41" s="355"/>
      <c r="L41" s="355"/>
      <c r="M41" s="355"/>
      <c r="N41" s="355"/>
      <c r="O41" s="355"/>
      <c r="P41" s="355"/>
      <c r="Q41" s="355"/>
      <c r="R41" s="355"/>
      <c r="S41" s="355"/>
      <c r="T41" s="355"/>
      <c r="U41" s="355"/>
      <c r="V41" s="355"/>
      <c r="W41" s="355"/>
      <c r="X41" s="355"/>
      <c r="Y41" s="355"/>
      <c r="Z41" s="355"/>
      <c r="AA41" s="355"/>
      <c r="AB41" s="355"/>
    </row>
    <row r="42" spans="1:28" s="62" customFormat="1" ht="24" customHeight="1" x14ac:dyDescent="0.2">
      <c r="B42" s="358" t="s">
        <v>398</v>
      </c>
      <c r="C42" s="359"/>
      <c r="D42" s="359"/>
      <c r="E42" s="53"/>
      <c r="F42" s="53"/>
      <c r="G42" s="53"/>
      <c r="H42" s="53"/>
      <c r="I42" s="53"/>
      <c r="J42" s="53"/>
      <c r="K42" s="53"/>
      <c r="L42" s="53"/>
      <c r="M42" s="53"/>
      <c r="N42" s="53"/>
      <c r="O42" s="53"/>
      <c r="P42" s="53"/>
      <c r="Q42" s="53"/>
      <c r="R42" s="53"/>
    </row>
    <row r="43" spans="1:28" s="62" customFormat="1" ht="24" customHeight="1" x14ac:dyDescent="0.2">
      <c r="B43" s="55"/>
      <c r="C43" s="49" t="s">
        <v>399</v>
      </c>
      <c r="D43" s="53"/>
      <c r="E43" s="53"/>
      <c r="F43" s="53"/>
      <c r="G43" s="53"/>
      <c r="H43" s="53"/>
      <c r="I43" s="53"/>
      <c r="J43" s="53"/>
      <c r="K43" s="53"/>
      <c r="L43" s="53"/>
      <c r="M43" s="53"/>
      <c r="N43" s="53"/>
      <c r="O43" s="53"/>
      <c r="P43" s="53"/>
      <c r="Q43" s="53"/>
      <c r="R43" s="53"/>
    </row>
    <row r="44" spans="1:28" ht="14.25" customHeight="1" x14ac:dyDescent="0.2">
      <c r="C44" s="49"/>
      <c r="E44" s="57"/>
      <c r="F44" s="57"/>
      <c r="G44" s="57"/>
      <c r="H44" s="57"/>
      <c r="I44" s="57"/>
      <c r="J44" s="57"/>
      <c r="K44" s="57"/>
      <c r="L44" s="57"/>
      <c r="M44" s="57"/>
      <c r="N44" s="57"/>
      <c r="O44" s="57"/>
      <c r="P44" s="57"/>
      <c r="Q44" s="57"/>
      <c r="R44" s="57"/>
    </row>
    <row r="45" spans="1:28" ht="24.75" customHeight="1" x14ac:dyDescent="0.2">
      <c r="A45" s="158">
        <v>5</v>
      </c>
      <c r="B45" s="159" t="s">
        <v>451</v>
      </c>
      <c r="C45" s="164"/>
      <c r="D45" s="161"/>
      <c r="E45" s="161"/>
      <c r="F45" s="57"/>
      <c r="G45" s="57"/>
      <c r="H45" s="57"/>
      <c r="I45" s="57"/>
      <c r="J45" s="57"/>
      <c r="K45" s="57"/>
      <c r="L45" s="57"/>
      <c r="M45" s="57"/>
      <c r="N45" s="57"/>
      <c r="O45" s="57"/>
      <c r="P45" s="57"/>
      <c r="Q45" s="57"/>
      <c r="R45" s="57"/>
    </row>
    <row r="46" spans="1:28" ht="24.75" customHeight="1" x14ac:dyDescent="0.2">
      <c r="B46" s="58" t="s">
        <v>357</v>
      </c>
      <c r="C46" s="49" t="s">
        <v>1017</v>
      </c>
      <c r="D46" s="57"/>
      <c r="E46" s="57"/>
      <c r="F46" s="57"/>
      <c r="G46" s="57"/>
      <c r="H46" s="57"/>
      <c r="I46" s="57"/>
      <c r="J46" s="57"/>
      <c r="K46" s="57"/>
      <c r="L46" s="57"/>
      <c r="M46" s="57"/>
      <c r="N46" s="57"/>
      <c r="O46" s="57"/>
      <c r="P46" s="57"/>
      <c r="Q46" s="57"/>
      <c r="R46" s="57"/>
    </row>
    <row r="47" spans="1:28" ht="24.75" customHeight="1" x14ac:dyDescent="0.2">
      <c r="B47" s="58"/>
      <c r="C47" s="49"/>
      <c r="D47" s="59" t="s">
        <v>879</v>
      </c>
      <c r="E47" s="57"/>
      <c r="F47" s="57"/>
      <c r="G47" s="57"/>
      <c r="H47" s="57"/>
      <c r="I47" s="57"/>
      <c r="J47" s="57"/>
      <c r="K47" s="57"/>
      <c r="L47" s="57"/>
      <c r="M47" s="57"/>
      <c r="N47" s="57"/>
      <c r="O47" s="57"/>
      <c r="P47" s="57"/>
      <c r="Q47" s="57"/>
      <c r="R47" s="57"/>
    </row>
    <row r="48" spans="1:28" ht="24.75" customHeight="1" x14ac:dyDescent="0.2">
      <c r="B48" s="58"/>
      <c r="C48" s="49"/>
      <c r="D48" s="57" t="s">
        <v>1002</v>
      </c>
      <c r="E48" s="57"/>
      <c r="F48" s="57"/>
      <c r="G48" s="57"/>
      <c r="H48" s="57"/>
      <c r="I48" s="57"/>
      <c r="J48" s="57"/>
      <c r="K48" s="57"/>
      <c r="L48" s="57"/>
      <c r="M48" s="57"/>
      <c r="N48" s="57"/>
      <c r="O48" s="57"/>
      <c r="P48" s="57"/>
      <c r="Q48" s="57"/>
      <c r="R48" s="57"/>
    </row>
    <row r="49" spans="2:18" ht="24.75" customHeight="1" x14ac:dyDescent="0.2">
      <c r="B49" s="58"/>
      <c r="C49" s="49" t="s">
        <v>394</v>
      </c>
      <c r="D49" s="57" t="s">
        <v>1018</v>
      </c>
      <c r="E49" s="57"/>
      <c r="F49" s="57"/>
      <c r="G49" s="57"/>
      <c r="H49" s="57"/>
      <c r="I49" s="57"/>
      <c r="J49" s="57"/>
      <c r="K49" s="57"/>
      <c r="L49" s="57"/>
      <c r="M49" s="57"/>
      <c r="N49" s="57"/>
      <c r="O49" s="57"/>
      <c r="P49" s="57"/>
      <c r="Q49" s="57"/>
      <c r="R49" s="57"/>
    </row>
    <row r="50" spans="2:18" ht="12.75" customHeight="1" x14ac:dyDescent="0.2">
      <c r="C50" s="59"/>
      <c r="E50" s="59"/>
      <c r="F50" s="57"/>
      <c r="G50" s="57"/>
      <c r="H50" s="57"/>
      <c r="I50" s="57"/>
      <c r="J50" s="57"/>
      <c r="K50" s="57"/>
      <c r="L50" s="57"/>
      <c r="M50" s="57"/>
      <c r="N50" s="57"/>
      <c r="O50" s="57"/>
      <c r="P50" s="57"/>
      <c r="Q50" s="57"/>
      <c r="R50" s="57"/>
    </row>
    <row r="51" spans="2:18" ht="24.75" customHeight="1" x14ac:dyDescent="0.2">
      <c r="B51" s="30" t="s">
        <v>357</v>
      </c>
      <c r="C51" s="59" t="s">
        <v>405</v>
      </c>
      <c r="D51" s="59"/>
      <c r="E51" s="59"/>
      <c r="F51" s="57"/>
      <c r="G51" s="57"/>
      <c r="H51" s="57"/>
      <c r="I51" s="57"/>
      <c r="J51" s="57"/>
      <c r="K51" s="57"/>
      <c r="L51" s="57"/>
      <c r="M51" s="57"/>
      <c r="N51" s="57"/>
      <c r="O51" s="57"/>
      <c r="P51" s="57"/>
      <c r="Q51" s="57"/>
      <c r="R51" s="57"/>
    </row>
    <row r="52" spans="2:18" ht="24.75" customHeight="1" x14ac:dyDescent="0.2">
      <c r="C52" s="59"/>
      <c r="D52" s="59" t="s">
        <v>878</v>
      </c>
      <c r="E52" s="59"/>
      <c r="F52" s="57"/>
      <c r="G52" s="57"/>
      <c r="H52" s="57"/>
      <c r="I52" s="57"/>
      <c r="J52" s="57"/>
      <c r="K52" s="57"/>
      <c r="L52" s="57"/>
      <c r="M52" s="57"/>
      <c r="N52" s="57"/>
      <c r="O52" s="57"/>
      <c r="P52" s="57"/>
      <c r="Q52" s="57"/>
      <c r="R52" s="57"/>
    </row>
    <row r="53" spans="2:18" ht="24.75" customHeight="1" x14ac:dyDescent="0.2">
      <c r="C53" s="61"/>
      <c r="D53" s="59" t="s">
        <v>1019</v>
      </c>
      <c r="E53" s="59"/>
      <c r="F53" s="57"/>
      <c r="G53" s="57"/>
      <c r="H53" s="57"/>
      <c r="I53" s="57"/>
      <c r="J53" s="57"/>
      <c r="K53" s="57"/>
      <c r="L53" s="57"/>
      <c r="M53" s="57"/>
      <c r="N53" s="57"/>
      <c r="O53" s="57"/>
      <c r="P53" s="57"/>
      <c r="Q53" s="57"/>
      <c r="R53" s="57"/>
    </row>
    <row r="54" spans="2:18" ht="12.75" customHeight="1" x14ac:dyDescent="0.2">
      <c r="C54" s="59"/>
      <c r="D54" s="59"/>
      <c r="E54" s="59"/>
      <c r="F54" s="57"/>
      <c r="G54" s="57"/>
      <c r="H54" s="57"/>
      <c r="I54" s="57"/>
      <c r="J54" s="57"/>
      <c r="K54" s="57"/>
      <c r="L54" s="57"/>
      <c r="M54" s="57"/>
      <c r="N54" s="57"/>
      <c r="O54" s="57"/>
      <c r="P54" s="57"/>
      <c r="Q54" s="57"/>
      <c r="R54" s="57"/>
    </row>
    <row r="55" spans="2:18" ht="24.75" customHeight="1" x14ac:dyDescent="0.2">
      <c r="B55" s="30" t="s">
        <v>357</v>
      </c>
      <c r="C55" s="59" t="s">
        <v>400</v>
      </c>
      <c r="D55" s="59"/>
      <c r="E55" s="59"/>
      <c r="F55" s="57"/>
      <c r="G55" s="57"/>
      <c r="H55" s="57"/>
      <c r="I55" s="57"/>
      <c r="J55" s="57"/>
      <c r="K55" s="57"/>
      <c r="L55" s="57"/>
      <c r="M55" s="57"/>
      <c r="N55" s="57"/>
      <c r="O55" s="57"/>
      <c r="P55" s="57"/>
      <c r="Q55" s="57"/>
      <c r="R55" s="57"/>
    </row>
    <row r="56" spans="2:18" ht="24.75" customHeight="1" x14ac:dyDescent="0.2">
      <c r="C56" s="59" t="s">
        <v>448</v>
      </c>
      <c r="D56" s="59"/>
      <c r="E56" s="59"/>
      <c r="F56" s="57"/>
      <c r="G56" s="57"/>
      <c r="H56" s="57"/>
      <c r="I56" s="57"/>
      <c r="J56" s="57"/>
      <c r="K56" s="57"/>
      <c r="L56" s="57"/>
      <c r="M56" s="57"/>
      <c r="N56" s="57"/>
      <c r="O56" s="57"/>
      <c r="P56" s="57"/>
      <c r="Q56" s="57"/>
      <c r="R56" s="57"/>
    </row>
    <row r="57" spans="2:18" ht="24.75" customHeight="1" x14ac:dyDescent="0.2">
      <c r="C57" s="59"/>
      <c r="D57" s="59" t="s">
        <v>1020</v>
      </c>
      <c r="E57" s="59"/>
      <c r="F57" s="57"/>
      <c r="G57" s="57"/>
      <c r="H57" s="57"/>
      <c r="I57" s="57"/>
      <c r="K57" s="57"/>
      <c r="L57" s="57"/>
      <c r="M57" s="57"/>
      <c r="N57" s="57"/>
      <c r="P57" s="57"/>
      <c r="Q57" s="57" t="s">
        <v>401</v>
      </c>
      <c r="R57" s="57"/>
    </row>
    <row r="58" spans="2:18" ht="24.75" customHeight="1" x14ac:dyDescent="0.2">
      <c r="C58" s="59"/>
      <c r="D58" s="63" t="s">
        <v>402</v>
      </c>
      <c r="E58" s="59"/>
      <c r="F58" s="57"/>
      <c r="G58" s="57"/>
      <c r="H58" s="57"/>
      <c r="I58" s="57"/>
      <c r="K58" s="57"/>
      <c r="L58" s="57"/>
      <c r="M58" s="57"/>
      <c r="N58" s="57"/>
      <c r="P58" s="57"/>
      <c r="Q58" s="57" t="s">
        <v>403</v>
      </c>
      <c r="R58" s="57"/>
    </row>
    <row r="59" spans="2:18" ht="24.75" customHeight="1" x14ac:dyDescent="0.2">
      <c r="C59" s="59"/>
      <c r="D59" s="63" t="s">
        <v>1114</v>
      </c>
      <c r="E59" s="59"/>
      <c r="F59" s="57"/>
      <c r="G59" s="57"/>
      <c r="H59" s="57"/>
      <c r="I59" s="57"/>
      <c r="J59" s="57"/>
      <c r="K59" s="57"/>
      <c r="L59" s="57"/>
      <c r="M59" s="57"/>
      <c r="N59" s="57"/>
      <c r="P59" s="57"/>
      <c r="Q59" s="57" t="s">
        <v>407</v>
      </c>
      <c r="R59" s="57"/>
    </row>
    <row r="60" spans="2:18" ht="14.25" customHeight="1" x14ac:dyDescent="0.2">
      <c r="C60" s="59"/>
      <c r="D60" s="59"/>
      <c r="E60" s="59"/>
      <c r="F60" s="57"/>
      <c r="G60" s="57"/>
      <c r="H60" s="57"/>
      <c r="I60" s="57"/>
      <c r="J60" s="57"/>
      <c r="K60" s="57"/>
      <c r="L60" s="57"/>
      <c r="M60" s="57"/>
      <c r="N60" s="57"/>
      <c r="O60" s="57"/>
      <c r="P60" s="57"/>
      <c r="Q60" s="57"/>
      <c r="R60" s="57"/>
    </row>
    <row r="61" spans="2:18" ht="22.5" customHeight="1" x14ac:dyDescent="0.2">
      <c r="B61" s="30" t="s">
        <v>357</v>
      </c>
      <c r="C61" s="59" t="s">
        <v>404</v>
      </c>
      <c r="D61" s="59"/>
      <c r="E61" s="59"/>
      <c r="F61" s="57"/>
      <c r="G61" s="57"/>
      <c r="H61" s="57"/>
      <c r="I61" s="57"/>
      <c r="J61" s="57"/>
      <c r="K61" s="57"/>
      <c r="L61" s="57"/>
      <c r="M61" s="57"/>
      <c r="N61" s="57"/>
      <c r="O61" s="57"/>
      <c r="P61" s="57"/>
      <c r="Q61" s="57"/>
      <c r="R61" s="57"/>
    </row>
    <row r="62" spans="2:18" ht="22.5" customHeight="1" x14ac:dyDescent="0.2">
      <c r="C62" s="56" t="s">
        <v>1001</v>
      </c>
      <c r="D62" s="59" t="s">
        <v>1021</v>
      </c>
      <c r="E62" s="59"/>
      <c r="F62" s="57"/>
      <c r="G62" s="57"/>
      <c r="H62" s="57"/>
      <c r="I62" s="57"/>
      <c r="J62" s="57"/>
      <c r="K62" s="57"/>
      <c r="L62" s="57"/>
      <c r="M62" s="57"/>
      <c r="N62" s="57"/>
      <c r="O62" s="57"/>
      <c r="P62" s="57"/>
      <c r="Q62" s="57"/>
      <c r="R62" s="57"/>
    </row>
    <row r="63" spans="2:18" ht="22.5" customHeight="1" x14ac:dyDescent="0.2">
      <c r="C63" s="56" t="s">
        <v>1001</v>
      </c>
      <c r="D63" s="59" t="s">
        <v>1022</v>
      </c>
      <c r="E63" s="59"/>
      <c r="F63" s="57"/>
      <c r="G63" s="57"/>
      <c r="H63" s="57"/>
      <c r="I63" s="57"/>
      <c r="J63" s="57"/>
      <c r="K63" s="57"/>
      <c r="L63" s="57"/>
      <c r="M63" s="57"/>
      <c r="N63" s="57"/>
      <c r="O63" s="57"/>
      <c r="P63" s="57"/>
      <c r="Q63" s="57"/>
      <c r="R63" s="57"/>
    </row>
    <row r="64" spans="2:18" ht="19.5" customHeight="1" x14ac:dyDescent="0.2">
      <c r="B64" s="49"/>
      <c r="C64" s="60"/>
      <c r="D64" s="63"/>
      <c r="E64" s="59"/>
      <c r="F64" s="57"/>
      <c r="G64" s="57"/>
      <c r="H64" s="57"/>
      <c r="I64" s="57"/>
      <c r="J64" s="57"/>
      <c r="K64" s="57"/>
      <c r="L64" s="57"/>
      <c r="M64" s="57"/>
      <c r="N64" s="57"/>
      <c r="O64" s="57"/>
      <c r="P64" s="57"/>
      <c r="Q64" s="57"/>
      <c r="R64" s="57"/>
    </row>
    <row r="65" spans="2:18" ht="19.5" customHeight="1" x14ac:dyDescent="0.2">
      <c r="B65" s="56"/>
      <c r="C65" s="49"/>
      <c r="E65" s="57"/>
      <c r="F65" s="57"/>
      <c r="G65" s="57"/>
      <c r="H65" s="57"/>
      <c r="I65" s="57"/>
      <c r="J65" s="57"/>
      <c r="K65" s="57"/>
      <c r="L65" s="57"/>
      <c r="M65" s="57"/>
      <c r="N65" s="57"/>
      <c r="O65" s="57"/>
      <c r="P65" s="57"/>
      <c r="Q65" s="57"/>
      <c r="R65" s="57"/>
    </row>
    <row r="66" spans="2:18" ht="19.5" customHeight="1" x14ac:dyDescent="0.2">
      <c r="B66" s="56"/>
      <c r="C66" s="49"/>
      <c r="E66" s="57"/>
      <c r="F66" s="57"/>
      <c r="G66" s="57"/>
      <c r="H66" s="57"/>
      <c r="I66" s="57"/>
      <c r="J66" s="57"/>
      <c r="K66" s="57"/>
      <c r="L66" s="57"/>
      <c r="M66" s="57"/>
      <c r="N66" s="57"/>
      <c r="O66" s="57"/>
      <c r="P66" s="57"/>
      <c r="Q66" s="57"/>
      <c r="R66" s="57"/>
    </row>
    <row r="67" spans="2:18" ht="19.5" customHeight="1" x14ac:dyDescent="0.2">
      <c r="B67" s="56"/>
      <c r="C67" s="49"/>
      <c r="E67" s="57"/>
      <c r="F67" s="57"/>
      <c r="G67" s="57"/>
      <c r="H67" s="57"/>
      <c r="I67" s="57"/>
      <c r="J67" s="57"/>
      <c r="K67" s="57"/>
      <c r="L67" s="57"/>
      <c r="M67" s="57"/>
      <c r="N67" s="57"/>
      <c r="O67" s="57"/>
      <c r="P67" s="57"/>
      <c r="Q67" s="57"/>
      <c r="R67" s="57"/>
    </row>
    <row r="68" spans="2:18" ht="19.5" customHeight="1" x14ac:dyDescent="0.2">
      <c r="B68" s="56"/>
      <c r="C68" s="49"/>
      <c r="E68" s="342"/>
      <c r="F68" s="343"/>
      <c r="G68" s="343"/>
      <c r="H68" s="343"/>
      <c r="I68" s="343"/>
      <c r="J68" s="343"/>
      <c r="K68" s="343"/>
      <c r="L68" s="57"/>
      <c r="M68" s="57"/>
      <c r="N68" s="57"/>
      <c r="O68" s="57"/>
      <c r="P68" s="57"/>
      <c r="Q68" s="57"/>
      <c r="R68" s="57"/>
    </row>
    <row r="69" spans="2:18" ht="19.5" customHeight="1" x14ac:dyDescent="0.2">
      <c r="D69" s="57"/>
      <c r="E69" s="57"/>
      <c r="F69" s="57"/>
      <c r="G69" s="57"/>
      <c r="H69" s="57"/>
      <c r="I69" s="57"/>
      <c r="J69" s="57"/>
      <c r="K69" s="57"/>
      <c r="L69" s="57"/>
      <c r="M69" s="57"/>
      <c r="N69" s="57"/>
      <c r="O69" s="57"/>
      <c r="P69" s="57"/>
      <c r="Q69" s="57"/>
      <c r="R69" s="57"/>
    </row>
    <row r="70" spans="2:18" ht="19.5" customHeight="1" x14ac:dyDescent="0.2">
      <c r="C70" s="56"/>
      <c r="D70" s="54"/>
      <c r="E70" s="53"/>
      <c r="F70" s="57"/>
      <c r="G70" s="57"/>
      <c r="H70" s="57"/>
      <c r="I70" s="57"/>
      <c r="J70" s="57"/>
      <c r="K70" s="57"/>
      <c r="L70" s="57"/>
      <c r="M70" s="57"/>
      <c r="N70" s="57"/>
      <c r="O70" s="57"/>
      <c r="P70" s="57"/>
      <c r="Q70" s="57"/>
      <c r="R70" s="57"/>
    </row>
    <row r="71" spans="2:18" ht="19.5" customHeight="1" x14ac:dyDescent="0.2">
      <c r="C71" s="56"/>
      <c r="D71" s="56"/>
      <c r="E71" s="57"/>
      <c r="F71" s="57"/>
      <c r="G71" s="57"/>
      <c r="H71" s="57"/>
      <c r="I71" s="57"/>
      <c r="J71" s="57"/>
      <c r="K71" s="57"/>
      <c r="L71" s="57"/>
      <c r="M71" s="57"/>
      <c r="N71" s="57"/>
      <c r="O71" s="57"/>
      <c r="P71" s="57"/>
      <c r="Q71" s="57"/>
      <c r="R71" s="57"/>
    </row>
    <row r="72" spans="2:18" ht="19.5" customHeight="1" x14ac:dyDescent="0.2">
      <c r="C72" s="56"/>
      <c r="D72" s="56"/>
      <c r="E72" s="57"/>
      <c r="F72" s="57"/>
      <c r="G72" s="57"/>
      <c r="H72" s="57"/>
      <c r="I72" s="57"/>
      <c r="J72" s="57"/>
      <c r="K72" s="57"/>
      <c r="L72" s="57"/>
      <c r="M72" s="57"/>
      <c r="N72" s="57"/>
      <c r="O72" s="57"/>
      <c r="P72" s="57"/>
      <c r="Q72" s="57"/>
      <c r="R72" s="57"/>
    </row>
    <row r="73" spans="2:18" ht="19.5" customHeight="1" x14ac:dyDescent="0.2">
      <c r="C73" s="56"/>
      <c r="D73" s="56"/>
      <c r="E73" s="57"/>
      <c r="F73" s="57"/>
      <c r="G73" s="57"/>
      <c r="H73" s="57"/>
      <c r="I73" s="57"/>
      <c r="J73" s="57"/>
      <c r="K73" s="57"/>
      <c r="L73" s="57"/>
      <c r="M73" s="57"/>
      <c r="N73" s="57"/>
      <c r="O73" s="57"/>
      <c r="P73" s="57"/>
      <c r="Q73" s="57"/>
      <c r="R73" s="57"/>
    </row>
    <row r="74" spans="2:18" ht="19.5" customHeight="1" x14ac:dyDescent="0.2">
      <c r="C74" s="56"/>
      <c r="D74" s="56"/>
      <c r="E74" s="57"/>
      <c r="P74" s="57"/>
      <c r="Q74" s="57"/>
      <c r="R74" s="57"/>
    </row>
    <row r="75" spans="2:18" ht="19.5" customHeight="1" x14ac:dyDescent="0.2">
      <c r="C75" s="56"/>
      <c r="D75" s="56"/>
      <c r="E75" s="57"/>
      <c r="F75" s="57"/>
      <c r="G75" s="57"/>
      <c r="H75" s="57"/>
      <c r="I75" s="57"/>
      <c r="J75" s="57"/>
      <c r="K75" s="57"/>
      <c r="L75" s="57"/>
      <c r="M75" s="57"/>
      <c r="N75" s="57"/>
      <c r="O75" s="57"/>
      <c r="P75" s="57"/>
      <c r="Q75" s="57"/>
      <c r="R75" s="57"/>
    </row>
    <row r="76" spans="2:18" ht="19.5" customHeight="1" x14ac:dyDescent="0.2">
      <c r="C76" s="56"/>
      <c r="D76" s="56"/>
      <c r="E76" s="57"/>
      <c r="F76" s="57"/>
      <c r="G76" s="57"/>
      <c r="H76" s="57"/>
      <c r="I76" s="57"/>
      <c r="J76" s="57"/>
      <c r="K76" s="57"/>
      <c r="L76" s="57"/>
      <c r="M76" s="57"/>
      <c r="N76" s="57"/>
      <c r="O76" s="57"/>
      <c r="P76" s="57"/>
      <c r="Q76" s="57"/>
      <c r="R76" s="57"/>
    </row>
    <row r="77" spans="2:18" ht="19.5" customHeight="1" x14ac:dyDescent="0.2">
      <c r="C77" s="56"/>
      <c r="D77" s="56"/>
      <c r="E77" s="57"/>
      <c r="F77" s="57"/>
      <c r="G77" s="57"/>
      <c r="H77" s="57"/>
      <c r="I77" s="57"/>
      <c r="J77" s="57"/>
      <c r="K77" s="57"/>
      <c r="L77" s="57"/>
      <c r="M77" s="57"/>
      <c r="N77" s="57"/>
      <c r="O77" s="57"/>
      <c r="P77" s="57"/>
      <c r="Q77" s="57"/>
      <c r="R77" s="57"/>
    </row>
    <row r="78" spans="2:18" ht="19.5" customHeight="1" x14ac:dyDescent="0.2">
      <c r="C78" s="56"/>
      <c r="D78" s="56"/>
      <c r="E78" s="57"/>
      <c r="F78" s="57"/>
      <c r="G78" s="57"/>
      <c r="H78" s="57"/>
      <c r="I78" s="57"/>
      <c r="J78" s="57"/>
      <c r="K78" s="57"/>
      <c r="L78" s="57"/>
      <c r="M78" s="57"/>
      <c r="N78" s="57"/>
      <c r="O78" s="57"/>
      <c r="P78" s="57"/>
      <c r="Q78" s="57"/>
      <c r="R78" s="57"/>
    </row>
    <row r="79" spans="2:18" ht="19.5" customHeight="1" x14ac:dyDescent="0.2">
      <c r="C79" s="56"/>
      <c r="D79" s="56"/>
      <c r="E79" s="57"/>
      <c r="H79" s="57"/>
      <c r="I79" s="57"/>
      <c r="J79" s="57"/>
      <c r="K79" s="57"/>
      <c r="L79" s="57"/>
      <c r="M79" s="57"/>
      <c r="N79" s="57"/>
      <c r="O79" s="57"/>
      <c r="P79" s="57"/>
      <c r="Q79" s="57"/>
      <c r="R79" s="57"/>
    </row>
    <row r="80" spans="2:18" ht="19.5" customHeight="1" x14ac:dyDescent="0.2">
      <c r="C80" s="56"/>
      <c r="D80" s="56"/>
      <c r="E80" s="57"/>
      <c r="F80" s="57"/>
      <c r="G80" s="57"/>
      <c r="H80" s="57"/>
      <c r="I80" s="57"/>
      <c r="J80" s="57"/>
      <c r="K80" s="57"/>
      <c r="L80" s="57"/>
      <c r="M80" s="57"/>
      <c r="N80" s="57"/>
      <c r="O80" s="57"/>
      <c r="P80" s="57"/>
      <c r="Q80" s="57"/>
      <c r="R80" s="57"/>
    </row>
    <row r="81" spans="3:18" ht="19.5" customHeight="1" x14ac:dyDescent="0.2">
      <c r="C81" s="56"/>
      <c r="D81" s="56"/>
      <c r="E81" s="57"/>
      <c r="F81" s="57"/>
      <c r="G81" s="57"/>
      <c r="H81" s="57"/>
      <c r="I81" s="57"/>
      <c r="J81" s="57"/>
      <c r="K81" s="57"/>
      <c r="L81" s="57"/>
      <c r="M81" s="57"/>
      <c r="N81" s="57"/>
      <c r="O81" s="57"/>
      <c r="P81" s="57"/>
      <c r="Q81" s="57"/>
      <c r="R81" s="57"/>
    </row>
    <row r="82" spans="3:18" ht="19.5" customHeight="1" x14ac:dyDescent="0.2">
      <c r="C82" s="56"/>
      <c r="D82" s="56"/>
      <c r="E82" s="57"/>
      <c r="F82" s="57"/>
      <c r="G82" s="57"/>
      <c r="H82" s="57"/>
      <c r="I82" s="57"/>
      <c r="J82" s="57"/>
      <c r="K82" s="57"/>
      <c r="L82" s="57"/>
      <c r="M82" s="57"/>
      <c r="N82" s="57"/>
      <c r="O82" s="57"/>
      <c r="P82" s="57"/>
      <c r="Q82" s="57"/>
      <c r="R82" s="57"/>
    </row>
    <row r="83" spans="3:18" ht="19.5" customHeight="1" x14ac:dyDescent="0.2">
      <c r="C83" s="56"/>
      <c r="D83" s="56"/>
      <c r="E83" s="57"/>
      <c r="F83" s="57"/>
      <c r="G83" s="57"/>
      <c r="H83" s="57"/>
      <c r="I83" s="57"/>
      <c r="J83" s="57"/>
      <c r="K83" s="57"/>
      <c r="L83" s="57"/>
      <c r="M83" s="57"/>
      <c r="N83" s="57"/>
      <c r="O83" s="57"/>
      <c r="P83" s="57"/>
      <c r="Q83" s="57"/>
      <c r="R83" s="57"/>
    </row>
    <row r="84" spans="3:18" ht="19.5" customHeight="1" x14ac:dyDescent="0.2">
      <c r="C84" s="56"/>
      <c r="D84" s="56"/>
      <c r="E84" s="57"/>
      <c r="F84" s="57"/>
      <c r="G84" s="57"/>
      <c r="H84" s="57"/>
      <c r="I84" s="57"/>
      <c r="J84" s="57"/>
      <c r="K84" s="57"/>
      <c r="L84" s="57"/>
      <c r="M84" s="57"/>
      <c r="N84" s="57"/>
      <c r="O84" s="57"/>
      <c r="P84" s="57"/>
      <c r="Q84" s="57"/>
      <c r="R84" s="57"/>
    </row>
    <row r="85" spans="3:18" ht="19.5" customHeight="1" x14ac:dyDescent="0.2">
      <c r="C85" s="56"/>
      <c r="D85" s="56"/>
      <c r="E85" s="57"/>
      <c r="F85" s="57"/>
      <c r="G85" s="57"/>
      <c r="H85" s="57"/>
      <c r="I85" s="57"/>
      <c r="J85" s="57"/>
      <c r="K85" s="57"/>
      <c r="L85" s="57"/>
      <c r="M85" s="57"/>
      <c r="N85" s="57"/>
      <c r="O85" s="57"/>
      <c r="P85" s="57"/>
      <c r="Q85" s="57"/>
      <c r="R85" s="57"/>
    </row>
    <row r="86" spans="3:18" ht="19.5" customHeight="1" x14ac:dyDescent="0.2">
      <c r="C86" s="56"/>
      <c r="D86" s="56"/>
      <c r="E86" s="57"/>
      <c r="F86" s="57"/>
      <c r="G86" s="57"/>
      <c r="H86" s="57"/>
      <c r="I86" s="57"/>
      <c r="J86" s="57"/>
      <c r="K86" s="57"/>
      <c r="L86" s="57"/>
      <c r="M86" s="57"/>
      <c r="N86" s="57"/>
      <c r="O86" s="57"/>
      <c r="P86" s="57"/>
      <c r="Q86" s="57"/>
      <c r="R86" s="57"/>
    </row>
    <row r="87" spans="3:18" ht="19.5" customHeight="1" x14ac:dyDescent="0.2">
      <c r="C87" s="56"/>
      <c r="D87" s="56"/>
      <c r="E87" s="57"/>
      <c r="F87" s="57"/>
      <c r="G87" s="57"/>
      <c r="H87" s="57"/>
      <c r="I87" s="57"/>
      <c r="J87" s="57"/>
      <c r="K87" s="57"/>
      <c r="L87" s="57"/>
      <c r="M87" s="57"/>
      <c r="N87" s="57"/>
      <c r="O87" s="57"/>
      <c r="P87" s="57"/>
      <c r="Q87" s="57"/>
      <c r="R87" s="57"/>
    </row>
    <row r="88" spans="3:18" ht="19.5" customHeight="1" x14ac:dyDescent="0.2">
      <c r="C88" s="56"/>
      <c r="D88" s="56"/>
      <c r="E88" s="57"/>
      <c r="F88" s="57"/>
      <c r="G88" s="57"/>
      <c r="H88" s="57"/>
      <c r="I88" s="57"/>
      <c r="J88" s="57"/>
      <c r="K88" s="57"/>
      <c r="L88" s="57"/>
      <c r="M88" s="57"/>
      <c r="N88" s="57"/>
      <c r="O88" s="57"/>
      <c r="P88" s="57"/>
      <c r="Q88" s="57"/>
      <c r="R88" s="57"/>
    </row>
    <row r="89" spans="3:18" ht="19.5" customHeight="1" x14ac:dyDescent="0.2">
      <c r="C89" s="56"/>
      <c r="D89" s="56"/>
      <c r="E89" s="57"/>
      <c r="F89" s="57"/>
      <c r="G89" s="57"/>
      <c r="H89" s="57"/>
      <c r="I89" s="57"/>
      <c r="J89" s="57"/>
      <c r="K89" s="57"/>
      <c r="L89" s="57"/>
      <c r="M89" s="57"/>
      <c r="N89" s="57"/>
      <c r="O89" s="57"/>
      <c r="P89" s="57"/>
      <c r="Q89" s="57"/>
      <c r="R89" s="57"/>
    </row>
    <row r="90" spans="3:18" ht="19.5" customHeight="1" x14ac:dyDescent="0.2">
      <c r="C90" s="56"/>
      <c r="D90" s="56"/>
      <c r="E90" s="57"/>
      <c r="F90" s="57"/>
      <c r="G90" s="57"/>
      <c r="H90" s="57"/>
      <c r="I90" s="57"/>
      <c r="J90" s="57"/>
      <c r="K90" s="57"/>
      <c r="L90" s="57"/>
      <c r="M90" s="57"/>
      <c r="N90" s="57"/>
      <c r="O90" s="57"/>
      <c r="P90" s="57"/>
      <c r="Q90" s="57"/>
      <c r="R90" s="57"/>
    </row>
    <row r="91" spans="3:18" ht="19.5" customHeight="1" x14ac:dyDescent="0.2">
      <c r="C91" s="56"/>
      <c r="D91" s="56"/>
      <c r="E91" s="57"/>
      <c r="F91" s="57"/>
      <c r="G91" s="57"/>
      <c r="H91" s="57"/>
      <c r="I91" s="57"/>
      <c r="J91" s="57"/>
      <c r="K91" s="57"/>
      <c r="L91" s="57"/>
      <c r="M91" s="57"/>
      <c r="N91" s="57"/>
      <c r="O91" s="57"/>
      <c r="P91" s="57"/>
      <c r="Q91" s="57"/>
      <c r="R91" s="57"/>
    </row>
    <row r="92" spans="3:18" ht="19.5" customHeight="1" x14ac:dyDescent="0.2">
      <c r="C92" s="56"/>
      <c r="D92" s="56"/>
      <c r="E92" s="57"/>
      <c r="F92" s="57"/>
      <c r="G92" s="57"/>
      <c r="H92" s="57"/>
      <c r="I92" s="57"/>
      <c r="J92" s="57"/>
      <c r="K92" s="57"/>
      <c r="L92" s="57"/>
      <c r="M92" s="57"/>
      <c r="N92" s="57"/>
      <c r="O92" s="57"/>
      <c r="P92" s="57"/>
      <c r="Q92" s="57"/>
      <c r="R92" s="57"/>
    </row>
    <row r="93" spans="3:18" ht="19.5" customHeight="1" x14ac:dyDescent="0.2">
      <c r="C93" s="56"/>
      <c r="D93" s="56"/>
      <c r="E93" s="57"/>
      <c r="N93" s="57"/>
      <c r="O93" s="57"/>
      <c r="P93" s="57"/>
      <c r="Q93" s="57"/>
      <c r="R93" s="57"/>
    </row>
    <row r="94" spans="3:18" ht="19.5" customHeight="1" x14ac:dyDescent="0.2">
      <c r="C94" s="56"/>
      <c r="D94" s="56"/>
      <c r="E94" s="57"/>
      <c r="F94" s="57"/>
      <c r="G94" s="57"/>
      <c r="H94" s="57"/>
      <c r="I94" s="57"/>
      <c r="J94" s="57"/>
      <c r="K94" s="57"/>
      <c r="L94" s="57"/>
      <c r="M94" s="57"/>
      <c r="N94" s="57"/>
      <c r="O94" s="57"/>
      <c r="P94" s="57"/>
      <c r="Q94" s="57"/>
      <c r="R94" s="57"/>
    </row>
    <row r="95" spans="3:18" ht="19.5" customHeight="1" x14ac:dyDescent="0.2">
      <c r="C95" s="56"/>
      <c r="D95" s="54"/>
      <c r="E95" s="53"/>
      <c r="F95" s="57"/>
      <c r="G95" s="57"/>
      <c r="H95" s="57"/>
      <c r="I95" s="57"/>
      <c r="J95" s="57"/>
      <c r="K95" s="57"/>
      <c r="L95" s="57"/>
      <c r="M95" s="57"/>
      <c r="N95" s="57"/>
      <c r="O95" s="57"/>
      <c r="P95" s="57"/>
      <c r="Q95" s="57"/>
      <c r="R95" s="57"/>
    </row>
    <row r="96" spans="3:18" ht="19.5" customHeight="1" x14ac:dyDescent="0.2">
      <c r="C96" s="56"/>
      <c r="D96" s="56"/>
      <c r="E96" s="57"/>
      <c r="F96" s="57"/>
      <c r="G96" s="57"/>
      <c r="H96" s="57"/>
      <c r="I96" s="57"/>
      <c r="J96" s="57"/>
      <c r="K96" s="57"/>
      <c r="L96" s="57"/>
      <c r="M96" s="57"/>
      <c r="N96" s="57"/>
      <c r="O96" s="57"/>
      <c r="P96" s="57"/>
      <c r="Q96" s="57"/>
      <c r="R96" s="57"/>
    </row>
    <row r="97" spans="3:18" ht="19.5" customHeight="1" x14ac:dyDescent="0.2">
      <c r="C97" s="56"/>
      <c r="D97" s="56"/>
      <c r="E97" s="57"/>
    </row>
    <row r="98" spans="3:18" ht="19.5" customHeight="1" x14ac:dyDescent="0.2">
      <c r="C98" s="56"/>
      <c r="D98" s="56"/>
      <c r="E98" s="57"/>
      <c r="F98" s="57"/>
      <c r="G98" s="57"/>
      <c r="H98" s="57"/>
      <c r="I98" s="57"/>
      <c r="J98" s="57"/>
      <c r="K98" s="57"/>
      <c r="L98" s="57"/>
      <c r="M98" s="57"/>
      <c r="N98" s="57"/>
      <c r="O98" s="57"/>
      <c r="P98" s="57"/>
      <c r="Q98" s="57"/>
      <c r="R98" s="57"/>
    </row>
    <row r="99" spans="3:18" ht="19.5" customHeight="1" x14ac:dyDescent="0.2">
      <c r="C99" s="56"/>
      <c r="D99" s="56"/>
      <c r="E99" s="57"/>
      <c r="F99" s="57"/>
      <c r="G99" s="57"/>
      <c r="H99" s="57"/>
      <c r="I99" s="57"/>
      <c r="J99" s="57"/>
      <c r="K99" s="57"/>
      <c r="L99" s="57"/>
      <c r="M99" s="57"/>
      <c r="N99" s="57"/>
      <c r="O99" s="57"/>
      <c r="P99" s="57"/>
      <c r="Q99" s="57"/>
      <c r="R99" s="57"/>
    </row>
    <row r="100" spans="3:18" ht="19.5" customHeight="1" x14ac:dyDescent="0.2">
      <c r="C100" s="56"/>
      <c r="D100" s="56"/>
      <c r="E100" s="57"/>
      <c r="F100" s="57"/>
      <c r="G100" s="57"/>
      <c r="H100" s="57"/>
      <c r="I100" s="57"/>
      <c r="J100" s="57"/>
      <c r="K100" s="57"/>
      <c r="L100" s="57"/>
      <c r="M100" s="57"/>
      <c r="N100" s="57"/>
      <c r="O100" s="57"/>
      <c r="P100" s="57"/>
      <c r="Q100" s="57"/>
      <c r="R100" s="57"/>
    </row>
    <row r="101" spans="3:18" ht="19.5" customHeight="1" x14ac:dyDescent="0.2">
      <c r="C101" s="56"/>
      <c r="D101" s="56"/>
      <c r="E101" s="57"/>
      <c r="F101" s="57"/>
      <c r="G101" s="57"/>
      <c r="H101" s="57"/>
      <c r="I101" s="57"/>
      <c r="J101" s="57"/>
      <c r="K101" s="57"/>
      <c r="L101" s="57"/>
      <c r="M101" s="57"/>
      <c r="N101" s="57"/>
      <c r="O101" s="57"/>
      <c r="P101" s="57"/>
      <c r="Q101" s="57"/>
      <c r="R101" s="57"/>
    </row>
    <row r="102" spans="3:18" ht="19.5" customHeight="1" x14ac:dyDescent="0.2">
      <c r="C102" s="56"/>
      <c r="D102" s="56"/>
      <c r="E102" s="57"/>
      <c r="F102" s="57"/>
      <c r="G102" s="57"/>
      <c r="H102" s="57"/>
      <c r="I102" s="57"/>
      <c r="J102" s="57"/>
      <c r="K102" s="57"/>
      <c r="L102" s="57"/>
      <c r="M102" s="57"/>
      <c r="N102" s="57"/>
      <c r="O102" s="57"/>
      <c r="P102" s="57"/>
      <c r="Q102" s="57"/>
      <c r="R102" s="57"/>
    </row>
    <row r="103" spans="3:18" ht="19.5" customHeight="1" x14ac:dyDescent="0.2">
      <c r="C103" s="56"/>
      <c r="D103" s="56"/>
      <c r="E103" s="57"/>
      <c r="F103" s="57"/>
      <c r="G103" s="57"/>
      <c r="H103" s="57"/>
      <c r="I103" s="57"/>
      <c r="J103" s="57"/>
      <c r="K103" s="57"/>
      <c r="L103" s="57"/>
      <c r="M103" s="57"/>
      <c r="N103" s="57"/>
      <c r="O103" s="57"/>
      <c r="P103" s="57"/>
      <c r="Q103" s="57"/>
      <c r="R103" s="57"/>
    </row>
    <row r="104" spans="3:18" ht="19.5" customHeight="1" x14ac:dyDescent="0.2">
      <c r="C104" s="56"/>
      <c r="D104" s="56"/>
      <c r="E104" s="57"/>
      <c r="F104" s="57"/>
      <c r="G104" s="57"/>
      <c r="H104" s="57"/>
      <c r="I104" s="57"/>
      <c r="J104" s="57"/>
      <c r="K104" s="57"/>
      <c r="L104" s="57"/>
      <c r="M104" s="57"/>
      <c r="N104" s="57"/>
      <c r="O104" s="57"/>
      <c r="P104" s="57"/>
      <c r="Q104" s="57"/>
      <c r="R104" s="57"/>
    </row>
    <row r="105" spans="3:18" ht="19.5" customHeight="1" x14ac:dyDescent="0.2">
      <c r="C105" s="56"/>
      <c r="D105" s="56"/>
      <c r="E105" s="57"/>
      <c r="F105" s="57"/>
      <c r="G105" s="57"/>
      <c r="H105" s="57"/>
      <c r="I105" s="57"/>
      <c r="J105" s="57"/>
      <c r="K105" s="57"/>
      <c r="L105" s="57"/>
      <c r="M105" s="57"/>
      <c r="N105" s="57"/>
      <c r="O105" s="57"/>
      <c r="P105" s="57"/>
      <c r="Q105" s="57"/>
      <c r="R105" s="57"/>
    </row>
    <row r="106" spans="3:18" ht="19.5" customHeight="1" x14ac:dyDescent="0.2">
      <c r="C106" s="56"/>
      <c r="D106" s="56"/>
      <c r="E106" s="57"/>
      <c r="F106" s="57"/>
      <c r="G106" s="57"/>
      <c r="H106" s="57"/>
      <c r="I106" s="57"/>
      <c r="J106" s="57"/>
      <c r="K106" s="57"/>
      <c r="L106" s="57"/>
      <c r="M106" s="57"/>
      <c r="N106" s="57"/>
      <c r="O106" s="57"/>
      <c r="P106" s="57"/>
      <c r="Q106" s="57"/>
      <c r="R106" s="57"/>
    </row>
    <row r="107" spans="3:18" ht="19.5" customHeight="1" x14ac:dyDescent="0.2">
      <c r="C107" s="56"/>
      <c r="D107" s="56"/>
      <c r="E107" s="57"/>
      <c r="F107" s="57"/>
      <c r="G107" s="57"/>
      <c r="H107" s="57"/>
      <c r="I107" s="57"/>
      <c r="J107" s="57"/>
      <c r="K107" s="57"/>
      <c r="L107" s="57"/>
      <c r="M107" s="57"/>
      <c r="N107" s="57"/>
      <c r="O107" s="57"/>
      <c r="P107" s="57"/>
      <c r="Q107" s="57"/>
      <c r="R107" s="57"/>
    </row>
    <row r="108" spans="3:18" ht="19.5" customHeight="1" x14ac:dyDescent="0.2">
      <c r="C108" s="56"/>
      <c r="D108" s="56"/>
      <c r="E108" s="57"/>
      <c r="F108" s="57"/>
      <c r="G108" s="57"/>
      <c r="H108" s="57"/>
      <c r="I108" s="57"/>
      <c r="J108" s="57"/>
      <c r="K108" s="57"/>
      <c r="L108" s="57"/>
      <c r="M108" s="57"/>
      <c r="N108" s="57"/>
      <c r="O108" s="57"/>
      <c r="P108" s="57"/>
      <c r="Q108" s="57"/>
      <c r="R108" s="57"/>
    </row>
    <row r="109" spans="3:18" ht="19.5" customHeight="1" x14ac:dyDescent="0.2">
      <c r="C109" s="56"/>
      <c r="D109" s="56"/>
      <c r="E109" s="57"/>
      <c r="F109" s="57"/>
      <c r="G109" s="57"/>
      <c r="H109" s="57"/>
      <c r="I109" s="57"/>
      <c r="J109" s="57"/>
      <c r="K109" s="57"/>
      <c r="L109" s="57"/>
      <c r="M109" s="57"/>
      <c r="N109" s="57"/>
      <c r="O109" s="57"/>
      <c r="P109" s="57"/>
      <c r="Q109" s="57"/>
      <c r="R109" s="57"/>
    </row>
    <row r="110" spans="3:18" ht="19.5" customHeight="1" x14ac:dyDescent="0.2">
      <c r="C110" s="56"/>
      <c r="D110" s="56"/>
      <c r="E110" s="57"/>
      <c r="F110" s="57"/>
      <c r="G110" s="57"/>
      <c r="H110" s="57"/>
      <c r="I110" s="57"/>
      <c r="J110" s="57"/>
      <c r="K110" s="57"/>
      <c r="L110" s="57"/>
      <c r="M110" s="57"/>
      <c r="N110" s="57"/>
      <c r="O110" s="57"/>
      <c r="P110" s="57"/>
      <c r="Q110" s="57"/>
      <c r="R110" s="57"/>
    </row>
    <row r="111" spans="3:18" ht="19.5" customHeight="1" x14ac:dyDescent="0.2">
      <c r="C111" s="56"/>
      <c r="D111" s="56"/>
      <c r="E111" s="57"/>
      <c r="F111" s="57"/>
      <c r="G111" s="57"/>
      <c r="H111" s="57"/>
      <c r="I111" s="57"/>
      <c r="J111" s="57"/>
      <c r="K111" s="57"/>
      <c r="L111" s="57"/>
      <c r="M111" s="57"/>
      <c r="N111" s="57"/>
      <c r="O111" s="57"/>
      <c r="P111" s="57"/>
      <c r="Q111" s="57"/>
      <c r="R111" s="57"/>
    </row>
    <row r="112" spans="3:18" ht="19.5" customHeight="1" x14ac:dyDescent="0.2">
      <c r="C112" s="56"/>
      <c r="D112" s="56"/>
      <c r="E112" s="57"/>
      <c r="F112" s="57"/>
      <c r="G112" s="57"/>
      <c r="H112" s="57"/>
      <c r="I112" s="57"/>
      <c r="J112" s="57"/>
      <c r="K112" s="57"/>
      <c r="L112" s="57"/>
      <c r="M112" s="57"/>
      <c r="N112" s="57"/>
      <c r="O112" s="57"/>
      <c r="P112" s="57"/>
      <c r="Q112" s="57"/>
      <c r="R112" s="57"/>
    </row>
    <row r="113" spans="3:18" ht="19.5" customHeight="1" x14ac:dyDescent="0.2">
      <c r="C113" s="56"/>
      <c r="D113" s="56"/>
      <c r="E113" s="57"/>
      <c r="F113" s="57"/>
      <c r="G113" s="57"/>
      <c r="H113" s="57"/>
      <c r="I113" s="57"/>
      <c r="J113" s="57"/>
      <c r="K113" s="57"/>
      <c r="L113" s="57"/>
      <c r="M113" s="57"/>
      <c r="N113" s="57"/>
      <c r="O113" s="57"/>
      <c r="P113" s="57"/>
      <c r="Q113" s="57"/>
      <c r="R113" s="57"/>
    </row>
    <row r="114" spans="3:18" ht="19.5" customHeight="1" x14ac:dyDescent="0.2">
      <c r="C114" s="56"/>
      <c r="D114" s="56"/>
      <c r="E114" s="57"/>
      <c r="F114" s="57"/>
      <c r="G114" s="57"/>
      <c r="H114" s="57"/>
      <c r="I114" s="57"/>
      <c r="J114" s="57"/>
      <c r="K114" s="57"/>
      <c r="L114" s="57"/>
      <c r="M114" s="57"/>
      <c r="N114" s="57"/>
      <c r="O114" s="57"/>
      <c r="P114" s="57"/>
      <c r="Q114" s="57"/>
      <c r="R114" s="57"/>
    </row>
    <row r="115" spans="3:18" ht="19.5" customHeight="1" x14ac:dyDescent="0.2">
      <c r="C115" s="56"/>
      <c r="D115" s="56"/>
      <c r="E115" s="57"/>
      <c r="F115" s="57"/>
      <c r="G115" s="57"/>
      <c r="H115" s="57"/>
      <c r="I115" s="57"/>
      <c r="J115" s="57"/>
      <c r="K115" s="57"/>
      <c r="L115" s="57"/>
      <c r="M115" s="57"/>
      <c r="N115" s="57"/>
      <c r="O115" s="57"/>
      <c r="P115" s="57"/>
      <c r="Q115" s="57"/>
      <c r="R115" s="57"/>
    </row>
    <row r="116" spans="3:18" ht="19.5" customHeight="1" x14ac:dyDescent="0.2">
      <c r="C116" s="56"/>
      <c r="D116" s="54"/>
      <c r="E116" s="53"/>
      <c r="F116" s="57"/>
      <c r="G116" s="57"/>
      <c r="H116" s="57"/>
      <c r="I116" s="57"/>
      <c r="J116" s="57"/>
      <c r="K116" s="57"/>
      <c r="L116" s="57"/>
      <c r="M116" s="57"/>
      <c r="N116" s="57"/>
      <c r="O116" s="57"/>
      <c r="P116" s="57"/>
      <c r="Q116" s="57"/>
      <c r="R116" s="57"/>
    </row>
    <row r="117" spans="3:18" ht="19.5" customHeight="1" x14ac:dyDescent="0.2">
      <c r="C117" s="56"/>
      <c r="D117" s="56"/>
      <c r="E117" s="57"/>
      <c r="F117" s="57"/>
      <c r="G117" s="57"/>
      <c r="H117" s="57"/>
      <c r="I117" s="57"/>
      <c r="J117" s="57"/>
      <c r="K117" s="57"/>
      <c r="L117" s="57"/>
      <c r="M117" s="57"/>
      <c r="N117" s="57"/>
      <c r="O117" s="57"/>
      <c r="P117" s="57"/>
      <c r="Q117" s="57"/>
      <c r="R117" s="57"/>
    </row>
    <row r="118" spans="3:18" ht="19.5" customHeight="1" x14ac:dyDescent="0.2">
      <c r="C118" s="56"/>
      <c r="D118" s="56"/>
      <c r="E118" s="57"/>
      <c r="F118" s="57"/>
      <c r="G118" s="57"/>
      <c r="H118" s="57"/>
      <c r="I118" s="57"/>
      <c r="J118" s="57"/>
      <c r="K118" s="57"/>
      <c r="L118" s="57"/>
      <c r="M118" s="57"/>
      <c r="N118" s="57"/>
      <c r="O118" s="57"/>
      <c r="P118" s="57"/>
      <c r="Q118" s="57"/>
      <c r="R118" s="57"/>
    </row>
    <row r="119" spans="3:18" ht="19.5" customHeight="1" x14ac:dyDescent="0.2">
      <c r="C119" s="56"/>
      <c r="D119" s="56"/>
      <c r="E119" s="57"/>
      <c r="N119" s="57"/>
      <c r="O119" s="57"/>
      <c r="P119" s="57"/>
      <c r="Q119" s="57"/>
      <c r="R119" s="57"/>
    </row>
    <row r="120" spans="3:18" ht="19.5" customHeight="1" x14ac:dyDescent="0.2">
      <c r="C120" s="56"/>
      <c r="D120" s="56"/>
      <c r="E120" s="57"/>
      <c r="F120" s="57"/>
      <c r="G120" s="57"/>
      <c r="H120" s="57"/>
      <c r="I120" s="57"/>
      <c r="J120" s="57"/>
      <c r="K120" s="57"/>
      <c r="L120" s="57"/>
      <c r="M120" s="57"/>
      <c r="N120" s="57"/>
      <c r="O120" s="57"/>
      <c r="P120" s="57"/>
      <c r="Q120" s="57"/>
      <c r="R120" s="57"/>
    </row>
    <row r="121" spans="3:18" ht="19.5" customHeight="1" x14ac:dyDescent="0.2">
      <c r="C121" s="56"/>
      <c r="D121" s="56"/>
      <c r="E121" s="57"/>
      <c r="F121" s="57"/>
      <c r="G121" s="57"/>
      <c r="H121" s="57"/>
      <c r="I121" s="57"/>
      <c r="J121" s="57"/>
      <c r="K121" s="57"/>
      <c r="L121" s="57"/>
      <c r="M121" s="57"/>
      <c r="N121" s="57"/>
      <c r="O121" s="57"/>
      <c r="P121" s="57"/>
      <c r="Q121" s="57"/>
      <c r="R121" s="57"/>
    </row>
    <row r="122" spans="3:18" ht="19.5" customHeight="1" x14ac:dyDescent="0.2">
      <c r="C122" s="56"/>
      <c r="D122" s="56"/>
      <c r="E122" s="57"/>
      <c r="F122" s="57"/>
      <c r="G122" s="57"/>
      <c r="H122" s="57"/>
      <c r="I122" s="57"/>
      <c r="J122" s="57"/>
      <c r="K122" s="57"/>
      <c r="L122" s="57"/>
      <c r="M122" s="57"/>
      <c r="N122" s="57"/>
      <c r="O122" s="57"/>
      <c r="P122" s="57"/>
      <c r="Q122" s="57"/>
      <c r="R122" s="57"/>
    </row>
    <row r="123" spans="3:18" ht="19.5" customHeight="1" x14ac:dyDescent="0.2">
      <c r="C123" s="56"/>
      <c r="D123" s="56"/>
      <c r="E123" s="57"/>
      <c r="F123" s="57"/>
      <c r="G123" s="57"/>
      <c r="H123" s="57"/>
      <c r="I123" s="57"/>
      <c r="J123" s="57"/>
      <c r="K123" s="57"/>
      <c r="L123" s="57"/>
      <c r="M123" s="57"/>
      <c r="N123" s="57"/>
      <c r="O123" s="57"/>
      <c r="P123" s="57"/>
      <c r="Q123" s="57"/>
      <c r="R123" s="57"/>
    </row>
    <row r="124" spans="3:18" ht="19.5" customHeight="1" x14ac:dyDescent="0.2">
      <c r="C124" s="56"/>
      <c r="D124" s="56"/>
      <c r="E124" s="57"/>
      <c r="F124" s="57"/>
      <c r="G124" s="57"/>
      <c r="H124" s="57"/>
      <c r="I124" s="57"/>
      <c r="J124" s="57"/>
      <c r="K124" s="57"/>
      <c r="L124" s="57"/>
      <c r="M124" s="57"/>
      <c r="N124" s="57"/>
      <c r="O124" s="57"/>
      <c r="P124" s="57"/>
      <c r="Q124" s="57"/>
      <c r="R124" s="57"/>
    </row>
    <row r="125" spans="3:18" ht="19.5" customHeight="1" x14ac:dyDescent="0.2">
      <c r="C125" s="56"/>
      <c r="D125" s="56"/>
      <c r="E125" s="57"/>
      <c r="F125" s="57"/>
      <c r="G125" s="57"/>
      <c r="H125" s="57"/>
      <c r="I125" s="57"/>
      <c r="J125" s="57"/>
      <c r="K125" s="57"/>
      <c r="L125" s="57"/>
      <c r="M125" s="57"/>
      <c r="N125" s="57"/>
      <c r="O125" s="57"/>
      <c r="P125" s="57"/>
      <c r="Q125" s="57"/>
      <c r="R125" s="57"/>
    </row>
    <row r="126" spans="3:18" ht="19.5" customHeight="1" x14ac:dyDescent="0.2">
      <c r="C126" s="56"/>
      <c r="D126" s="56"/>
      <c r="E126" s="57"/>
      <c r="F126" s="57"/>
      <c r="G126" s="57"/>
      <c r="H126" s="57"/>
      <c r="I126" s="57"/>
      <c r="J126" s="57"/>
      <c r="K126" s="57"/>
      <c r="L126" s="57"/>
      <c r="M126" s="57"/>
      <c r="N126" s="57"/>
      <c r="O126" s="57"/>
      <c r="P126" s="57"/>
      <c r="Q126" s="57"/>
      <c r="R126" s="57"/>
    </row>
    <row r="127" spans="3:18" ht="19.5" customHeight="1" x14ac:dyDescent="0.2">
      <c r="D127" s="49"/>
      <c r="E127" s="57"/>
      <c r="F127" s="57"/>
      <c r="G127" s="57"/>
      <c r="H127" s="57"/>
      <c r="I127" s="57"/>
      <c r="J127" s="57"/>
      <c r="K127" s="57"/>
      <c r="L127" s="57"/>
      <c r="M127" s="57"/>
      <c r="N127" s="57"/>
      <c r="O127" s="57"/>
      <c r="P127" s="57"/>
      <c r="Q127" s="57"/>
      <c r="R127" s="57"/>
    </row>
    <row r="128" spans="3:18" ht="19.5" customHeight="1" x14ac:dyDescent="0.2">
      <c r="C128" s="56"/>
      <c r="D128" s="54"/>
      <c r="E128" s="53"/>
      <c r="F128" s="57"/>
      <c r="G128" s="57"/>
      <c r="H128" s="57"/>
      <c r="I128" s="57"/>
      <c r="J128" s="57"/>
      <c r="K128" s="57"/>
      <c r="L128" s="57"/>
      <c r="M128" s="57"/>
      <c r="N128" s="57"/>
      <c r="O128" s="57"/>
      <c r="P128" s="57"/>
      <c r="Q128" s="57"/>
      <c r="R128" s="57"/>
    </row>
    <row r="129" spans="3:18" ht="19.5" customHeight="1" x14ac:dyDescent="0.2">
      <c r="C129" s="56"/>
      <c r="D129" s="56"/>
      <c r="E129" s="57"/>
      <c r="F129" s="57"/>
      <c r="G129" s="57"/>
      <c r="H129" s="57"/>
      <c r="I129" s="57"/>
      <c r="J129" s="57"/>
      <c r="K129" s="57"/>
      <c r="L129" s="57"/>
      <c r="M129" s="57"/>
      <c r="N129" s="57"/>
      <c r="O129" s="57"/>
      <c r="P129" s="57"/>
      <c r="Q129" s="57"/>
      <c r="R129" s="57"/>
    </row>
    <row r="130" spans="3:18" ht="19.5" customHeight="1" x14ac:dyDescent="0.2">
      <c r="C130" s="56"/>
      <c r="D130" s="56"/>
      <c r="E130" s="57"/>
      <c r="F130" s="57"/>
      <c r="G130" s="57"/>
      <c r="H130" s="57"/>
      <c r="I130" s="57"/>
      <c r="J130" s="57"/>
      <c r="K130" s="57"/>
      <c r="L130" s="57"/>
      <c r="M130" s="57"/>
      <c r="N130" s="57"/>
      <c r="O130" s="57"/>
      <c r="P130" s="57"/>
      <c r="Q130" s="57"/>
      <c r="R130" s="57"/>
    </row>
    <row r="131" spans="3:18" ht="19.5" customHeight="1" x14ac:dyDescent="0.2">
      <c r="C131" s="56"/>
      <c r="D131" s="56"/>
      <c r="E131" s="57"/>
      <c r="F131" s="57"/>
      <c r="G131" s="57"/>
      <c r="H131" s="57"/>
      <c r="I131" s="57"/>
      <c r="J131" s="57"/>
      <c r="K131" s="57"/>
      <c r="L131" s="57"/>
      <c r="M131" s="57"/>
      <c r="N131" s="57"/>
      <c r="O131" s="57"/>
      <c r="P131" s="57"/>
      <c r="Q131" s="57"/>
      <c r="R131" s="57"/>
    </row>
    <row r="132" spans="3:18" ht="19.5" customHeight="1" x14ac:dyDescent="0.2">
      <c r="C132" s="56"/>
      <c r="D132" s="56"/>
      <c r="E132" s="57"/>
      <c r="F132" s="57"/>
      <c r="G132" s="57"/>
      <c r="H132" s="57"/>
      <c r="I132" s="57"/>
      <c r="J132" s="57"/>
      <c r="K132" s="57"/>
      <c r="L132" s="57"/>
      <c r="M132" s="57"/>
      <c r="N132" s="57"/>
      <c r="O132" s="57"/>
      <c r="P132" s="57"/>
      <c r="Q132" s="57"/>
      <c r="R132" s="57"/>
    </row>
    <row r="133" spans="3:18" ht="19.5" customHeight="1" x14ac:dyDescent="0.2">
      <c r="C133" s="56"/>
      <c r="D133" s="56"/>
      <c r="E133" s="57"/>
      <c r="F133" s="57"/>
      <c r="G133" s="57"/>
      <c r="H133" s="57"/>
      <c r="I133" s="57"/>
      <c r="J133" s="57"/>
      <c r="K133" s="57"/>
      <c r="L133" s="57"/>
      <c r="M133" s="57"/>
      <c r="N133" s="57"/>
      <c r="O133" s="57"/>
      <c r="P133" s="57"/>
      <c r="Q133" s="57"/>
      <c r="R133" s="57"/>
    </row>
    <row r="134" spans="3:18" ht="19.5" customHeight="1" x14ac:dyDescent="0.2">
      <c r="C134" s="56"/>
      <c r="D134" s="56"/>
      <c r="E134" s="57"/>
      <c r="F134" s="57"/>
      <c r="G134" s="57"/>
      <c r="H134" s="57"/>
      <c r="I134" s="57"/>
      <c r="J134" s="57"/>
      <c r="K134" s="57"/>
      <c r="L134" s="57"/>
      <c r="M134" s="57"/>
      <c r="N134" s="57"/>
      <c r="O134" s="57"/>
      <c r="P134" s="57"/>
      <c r="Q134" s="57"/>
      <c r="R134" s="57"/>
    </row>
    <row r="135" spans="3:18" ht="19.5" customHeight="1" x14ac:dyDescent="0.2">
      <c r="C135" s="56"/>
      <c r="D135" s="56"/>
      <c r="E135" s="57"/>
      <c r="F135" s="57"/>
      <c r="G135" s="57"/>
      <c r="H135" s="57"/>
      <c r="I135" s="57"/>
      <c r="J135" s="57"/>
      <c r="K135" s="57"/>
      <c r="L135" s="57"/>
      <c r="M135" s="57"/>
      <c r="N135" s="57"/>
      <c r="O135" s="57"/>
      <c r="P135" s="57"/>
      <c r="Q135" s="57"/>
      <c r="R135" s="57"/>
    </row>
    <row r="136" spans="3:18" ht="19.5" customHeight="1" x14ac:dyDescent="0.2">
      <c r="C136" s="56"/>
      <c r="D136" s="54"/>
      <c r="E136" s="53"/>
      <c r="F136" s="57"/>
      <c r="G136" s="57"/>
      <c r="H136" s="57"/>
      <c r="I136" s="57"/>
      <c r="J136" s="57"/>
      <c r="K136" s="57"/>
      <c r="L136" s="57"/>
      <c r="M136" s="57"/>
      <c r="N136" s="57"/>
      <c r="O136" s="57"/>
      <c r="P136" s="57"/>
      <c r="Q136" s="57"/>
      <c r="R136" s="57"/>
    </row>
    <row r="137" spans="3:18" ht="19.5" customHeight="1" x14ac:dyDescent="0.2">
      <c r="C137" s="56"/>
      <c r="D137" s="56"/>
      <c r="E137" s="57"/>
      <c r="F137" s="57"/>
      <c r="G137" s="57"/>
      <c r="H137" s="57"/>
      <c r="I137" s="57"/>
      <c r="J137" s="57"/>
      <c r="K137" s="57"/>
      <c r="L137" s="57"/>
      <c r="M137" s="57"/>
      <c r="N137" s="57"/>
      <c r="O137" s="57"/>
      <c r="P137" s="57"/>
      <c r="Q137" s="57"/>
      <c r="R137" s="57"/>
    </row>
    <row r="138" spans="3:18" ht="19.5" customHeight="1" x14ac:dyDescent="0.2">
      <c r="C138" s="56"/>
      <c r="D138" s="56"/>
      <c r="E138" s="57"/>
      <c r="F138" s="57"/>
      <c r="G138" s="57"/>
      <c r="H138" s="57"/>
      <c r="I138" s="57"/>
      <c r="J138" s="57"/>
      <c r="K138" s="57"/>
      <c r="L138" s="57"/>
      <c r="M138" s="57"/>
      <c r="N138" s="57"/>
      <c r="O138" s="57"/>
      <c r="P138" s="57"/>
      <c r="Q138" s="57"/>
      <c r="R138" s="57"/>
    </row>
    <row r="139" spans="3:18" ht="19.5" customHeight="1" x14ac:dyDescent="0.2">
      <c r="C139" s="56"/>
      <c r="D139" s="56"/>
      <c r="E139" s="57"/>
    </row>
    <row r="140" spans="3:18" ht="19.5" customHeight="1" x14ac:dyDescent="0.2">
      <c r="C140" s="56"/>
      <c r="D140" s="56"/>
      <c r="E140" s="57"/>
      <c r="F140" s="57"/>
      <c r="G140" s="57"/>
      <c r="H140" s="57"/>
      <c r="I140" s="57"/>
      <c r="J140" s="57"/>
      <c r="K140" s="57"/>
      <c r="L140" s="57"/>
      <c r="M140" s="57"/>
      <c r="N140" s="57"/>
      <c r="O140" s="57"/>
      <c r="P140" s="57"/>
      <c r="Q140" s="57"/>
      <c r="R140" s="57"/>
    </row>
    <row r="141" spans="3:18" ht="19.5" customHeight="1" x14ac:dyDescent="0.2">
      <c r="C141" s="56"/>
      <c r="D141" s="56"/>
      <c r="E141" s="57"/>
      <c r="F141" s="57"/>
      <c r="G141" s="57"/>
      <c r="H141" s="57"/>
      <c r="I141" s="57"/>
      <c r="J141" s="57"/>
      <c r="K141" s="57"/>
      <c r="L141" s="57"/>
      <c r="M141" s="57"/>
      <c r="N141" s="57"/>
      <c r="O141" s="57"/>
      <c r="P141" s="57"/>
      <c r="Q141" s="57"/>
      <c r="R141" s="57"/>
    </row>
    <row r="142" spans="3:18" ht="19.5" customHeight="1" x14ac:dyDescent="0.2">
      <c r="C142" s="56"/>
      <c r="D142" s="56"/>
      <c r="E142" s="57"/>
      <c r="F142" s="57"/>
      <c r="G142" s="57"/>
      <c r="H142" s="57"/>
      <c r="I142" s="57"/>
      <c r="J142" s="57"/>
      <c r="K142" s="57"/>
      <c r="L142" s="57"/>
      <c r="M142" s="57"/>
      <c r="N142" s="57"/>
      <c r="O142" s="57"/>
      <c r="P142" s="57"/>
      <c r="Q142" s="57"/>
      <c r="R142" s="57"/>
    </row>
    <row r="143" spans="3:18" ht="19.5" customHeight="1" x14ac:dyDescent="0.2">
      <c r="C143" s="56"/>
      <c r="D143" s="56"/>
      <c r="E143" s="57"/>
      <c r="F143" s="57"/>
      <c r="G143" s="57"/>
      <c r="H143" s="57"/>
      <c r="I143" s="57"/>
      <c r="J143" s="57"/>
      <c r="K143" s="57"/>
      <c r="L143" s="57"/>
      <c r="M143" s="57"/>
      <c r="N143" s="57"/>
      <c r="O143" s="57"/>
      <c r="P143" s="57"/>
      <c r="Q143" s="57"/>
      <c r="R143" s="57"/>
    </row>
    <row r="144" spans="3:18" ht="19.5" customHeight="1" x14ac:dyDescent="0.2">
      <c r="C144" s="56"/>
      <c r="D144" s="56"/>
      <c r="E144" s="57"/>
      <c r="L144" s="57"/>
      <c r="M144" s="57"/>
      <c r="N144" s="57"/>
      <c r="O144" s="57"/>
      <c r="P144" s="57"/>
      <c r="Q144" s="57"/>
      <c r="R144" s="57"/>
    </row>
    <row r="145" spans="3:18" ht="19.5" customHeight="1" x14ac:dyDescent="0.2">
      <c r="C145" s="56"/>
      <c r="D145" s="56"/>
      <c r="E145" s="57"/>
      <c r="F145" s="57"/>
      <c r="G145" s="57"/>
      <c r="H145" s="57"/>
      <c r="I145" s="57"/>
      <c r="J145" s="57"/>
      <c r="K145" s="57"/>
      <c r="L145" s="57"/>
      <c r="M145" s="57"/>
      <c r="N145" s="57"/>
      <c r="O145" s="57"/>
      <c r="P145" s="57"/>
      <c r="Q145" s="57"/>
      <c r="R145" s="57"/>
    </row>
    <row r="146" spans="3:18" ht="19.5" customHeight="1" x14ac:dyDescent="0.2">
      <c r="C146" s="56"/>
      <c r="D146" s="56"/>
      <c r="E146" s="57"/>
      <c r="F146" s="57"/>
      <c r="G146" s="57"/>
      <c r="H146" s="57"/>
      <c r="I146" s="57"/>
      <c r="J146" s="57"/>
      <c r="K146" s="57"/>
      <c r="L146" s="57"/>
      <c r="M146" s="57"/>
      <c r="N146" s="57"/>
      <c r="O146" s="57"/>
      <c r="P146" s="57"/>
      <c r="Q146" s="57"/>
      <c r="R146" s="57"/>
    </row>
    <row r="147" spans="3:18" ht="19.5" customHeight="1" x14ac:dyDescent="0.2">
      <c r="C147" s="56"/>
      <c r="D147" s="54"/>
      <c r="E147" s="53"/>
      <c r="F147" s="57"/>
      <c r="G147" s="57"/>
      <c r="H147" s="57"/>
      <c r="I147" s="57"/>
      <c r="J147" s="57"/>
      <c r="K147" s="57"/>
      <c r="L147" s="57"/>
      <c r="M147" s="57"/>
      <c r="N147" s="57"/>
      <c r="O147" s="57"/>
      <c r="P147" s="57"/>
      <c r="Q147" s="57"/>
      <c r="R147" s="57"/>
    </row>
    <row r="148" spans="3:18" ht="19.5" customHeight="1" x14ac:dyDescent="0.2">
      <c r="C148" s="56"/>
      <c r="D148" s="56"/>
      <c r="E148" s="57"/>
      <c r="F148" s="57"/>
      <c r="G148" s="57"/>
      <c r="H148" s="57"/>
      <c r="I148" s="57"/>
      <c r="J148" s="57"/>
      <c r="K148" s="57"/>
      <c r="L148" s="57"/>
      <c r="M148" s="57"/>
      <c r="N148" s="57"/>
      <c r="O148" s="57"/>
      <c r="P148" s="57"/>
      <c r="Q148" s="57"/>
      <c r="R148" s="57"/>
    </row>
    <row r="149" spans="3:18" ht="19.5" customHeight="1" x14ac:dyDescent="0.2">
      <c r="C149" s="56"/>
      <c r="D149" s="56"/>
      <c r="E149" s="57"/>
      <c r="F149" s="53"/>
      <c r="G149" s="57"/>
      <c r="H149" s="57"/>
      <c r="I149" s="57"/>
      <c r="J149" s="57"/>
      <c r="K149" s="57"/>
      <c r="L149" s="57"/>
      <c r="M149" s="57"/>
      <c r="N149" s="57"/>
      <c r="O149" s="57"/>
      <c r="P149" s="57"/>
      <c r="Q149" s="57"/>
      <c r="R149" s="57"/>
    </row>
    <row r="150" spans="3:18" ht="19.5" customHeight="1" x14ac:dyDescent="0.2">
      <c r="C150" s="56"/>
      <c r="D150" s="56"/>
      <c r="E150" s="57"/>
      <c r="F150" s="57"/>
      <c r="G150" s="57"/>
      <c r="H150" s="57"/>
      <c r="I150" s="57"/>
      <c r="J150" s="57"/>
      <c r="K150" s="57"/>
      <c r="L150" s="57"/>
      <c r="M150" s="57"/>
      <c r="N150" s="57"/>
      <c r="O150" s="57"/>
      <c r="P150" s="57"/>
      <c r="Q150" s="57"/>
      <c r="R150" s="57"/>
    </row>
    <row r="151" spans="3:18" ht="19.5" customHeight="1" x14ac:dyDescent="0.2">
      <c r="C151" s="56"/>
      <c r="D151" s="56"/>
      <c r="E151" s="57"/>
      <c r="L151" s="57"/>
      <c r="M151" s="57"/>
      <c r="N151" s="57"/>
      <c r="O151" s="57"/>
      <c r="P151" s="57"/>
      <c r="Q151" s="57"/>
      <c r="R151" s="57"/>
    </row>
    <row r="152" spans="3:18" ht="19.5" customHeight="1" x14ac:dyDescent="0.2">
      <c r="C152" s="56"/>
      <c r="D152" s="56"/>
      <c r="E152" s="57"/>
      <c r="F152" s="57"/>
      <c r="G152" s="57"/>
      <c r="H152" s="57"/>
      <c r="I152" s="57"/>
      <c r="J152" s="57"/>
      <c r="K152" s="57"/>
      <c r="L152" s="57"/>
      <c r="M152" s="57"/>
      <c r="N152" s="57"/>
      <c r="O152" s="57"/>
      <c r="P152" s="57"/>
      <c r="Q152" s="57"/>
      <c r="R152" s="57"/>
    </row>
    <row r="153" spans="3:18" ht="19.5" customHeight="1" x14ac:dyDescent="0.2">
      <c r="C153" s="56"/>
      <c r="D153" s="56"/>
      <c r="E153" s="57"/>
      <c r="F153" s="53"/>
      <c r="G153" s="57"/>
      <c r="H153" s="57"/>
      <c r="I153" s="57"/>
      <c r="J153" s="57"/>
      <c r="K153" s="57"/>
      <c r="L153" s="57"/>
      <c r="M153" s="57"/>
      <c r="N153" s="57"/>
      <c r="O153" s="57"/>
      <c r="P153" s="57"/>
      <c r="Q153" s="57"/>
      <c r="R153" s="57"/>
    </row>
    <row r="154" spans="3:18" ht="19.5" customHeight="1" x14ac:dyDescent="0.2">
      <c r="C154" s="56"/>
      <c r="D154" s="56"/>
      <c r="E154" s="57"/>
      <c r="F154" s="57"/>
      <c r="G154" s="57"/>
      <c r="H154" s="57"/>
      <c r="I154" s="57"/>
      <c r="J154" s="57"/>
      <c r="K154" s="57"/>
      <c r="L154" s="57"/>
      <c r="M154" s="57"/>
      <c r="N154" s="57"/>
      <c r="O154" s="57"/>
      <c r="P154" s="57"/>
      <c r="Q154" s="57"/>
      <c r="R154" s="57"/>
    </row>
    <row r="155" spans="3:18" ht="19.5" customHeight="1" x14ac:dyDescent="0.2">
      <c r="C155" s="56"/>
      <c r="D155" s="56"/>
      <c r="E155" s="57"/>
      <c r="H155" s="57"/>
      <c r="I155" s="57"/>
      <c r="J155" s="57"/>
      <c r="K155" s="57"/>
      <c r="L155" s="57"/>
      <c r="M155" s="57"/>
      <c r="N155" s="57"/>
      <c r="O155" s="57"/>
      <c r="P155" s="57"/>
      <c r="Q155" s="57"/>
      <c r="R155" s="57"/>
    </row>
    <row r="156" spans="3:18" ht="19.5" customHeight="1" x14ac:dyDescent="0.2">
      <c r="C156" s="56"/>
      <c r="D156" s="56"/>
      <c r="E156" s="57"/>
      <c r="F156" s="57"/>
      <c r="G156" s="57"/>
      <c r="H156" s="57"/>
      <c r="I156" s="57"/>
      <c r="J156" s="57"/>
      <c r="K156" s="57"/>
      <c r="L156" s="57"/>
      <c r="M156" s="57"/>
      <c r="N156" s="57"/>
      <c r="O156" s="57"/>
      <c r="P156" s="57"/>
      <c r="Q156" s="57"/>
      <c r="R156" s="57"/>
    </row>
    <row r="157" spans="3:18" x14ac:dyDescent="0.2">
      <c r="C157" s="56"/>
      <c r="D157" s="56"/>
      <c r="E157" s="57"/>
      <c r="F157" s="57"/>
      <c r="G157" s="57"/>
      <c r="H157" s="57"/>
      <c r="I157" s="57"/>
      <c r="J157" s="57"/>
      <c r="K157" s="57"/>
      <c r="L157" s="57"/>
      <c r="M157" s="57"/>
      <c r="N157" s="57"/>
      <c r="O157" s="57"/>
      <c r="P157" s="57"/>
      <c r="Q157" s="57"/>
      <c r="R157" s="57"/>
    </row>
    <row r="158" spans="3:18" x14ac:dyDescent="0.2">
      <c r="C158" s="56"/>
      <c r="D158" s="56"/>
      <c r="E158" s="57"/>
      <c r="F158" s="57"/>
      <c r="G158" s="57"/>
      <c r="H158" s="57"/>
      <c r="I158" s="57"/>
      <c r="J158" s="57"/>
      <c r="K158" s="57"/>
      <c r="L158" s="57"/>
      <c r="M158" s="57"/>
      <c r="N158" s="57"/>
      <c r="O158" s="57"/>
      <c r="P158" s="57"/>
      <c r="Q158" s="57"/>
      <c r="R158" s="57"/>
    </row>
    <row r="159" spans="3:18" x14ac:dyDescent="0.2">
      <c r="C159" s="56"/>
      <c r="D159" s="56"/>
      <c r="E159" s="57"/>
      <c r="F159" s="57"/>
      <c r="G159" s="57"/>
      <c r="H159" s="57"/>
      <c r="I159" s="57"/>
      <c r="J159" s="57"/>
      <c r="K159" s="57"/>
      <c r="L159" s="57"/>
      <c r="M159" s="57"/>
      <c r="N159" s="57"/>
      <c r="O159" s="57"/>
      <c r="P159" s="57"/>
      <c r="Q159" s="57"/>
      <c r="R159" s="57"/>
    </row>
    <row r="160" spans="3:18" x14ac:dyDescent="0.2">
      <c r="D160" s="30"/>
    </row>
    <row r="161" spans="4:4" x14ac:dyDescent="0.2">
      <c r="D161" s="30"/>
    </row>
  </sheetData>
  <sheetProtection algorithmName="SHA-512" hashValue="U9g4+GjVUQ76NJTFuE/+/+nuzZhg/yruxa9fqnuaDZ5Q4LuhDkMAfIxMjTGoMF6+yZJeu78cly1e5YA2x4jgdg==" saltValue="5Uz/l3Djiq39L99k3jKLng==" spinCount="100000" sheet="1" objects="1" scenarios="1"/>
  <mergeCells count="11">
    <mergeCell ref="E68:K68"/>
    <mergeCell ref="A1:R2"/>
    <mergeCell ref="V2:Z3"/>
    <mergeCell ref="C9:AF9"/>
    <mergeCell ref="C15:AF15"/>
    <mergeCell ref="B38:D38"/>
    <mergeCell ref="C39:AB39"/>
    <mergeCell ref="C7:AF7"/>
    <mergeCell ref="B40:D40"/>
    <mergeCell ref="C41:AB41"/>
    <mergeCell ref="B42:D42"/>
  </mergeCells>
  <phoneticPr fontId="2"/>
  <hyperlinks>
    <hyperlink ref="D10" r:id="rId1" xr:uid="{84F03606-5640-4670-A195-7F1ECFB633CA}"/>
  </hyperlinks>
  <pageMargins left="0.59055118110236227" right="0.59055118110236227" top="0.78740157480314965" bottom="0.78740157480314965" header="0.51181102362204722" footer="0.51181102362204722"/>
  <pageSetup paperSize="9" scale="57" orientation="landscape" r:id="rId2"/>
  <headerFooter alignWithMargins="0"/>
  <rowBreaks count="3" manualBreakCount="3">
    <brk id="33" max="31" man="1"/>
    <brk id="100" max="27" man="1"/>
    <brk id="157" min="2" max="2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23475-393D-457B-9DCF-4DD90EEC7B56}">
  <sheetPr codeName="Sheet9"/>
  <dimension ref="A1:M6003"/>
  <sheetViews>
    <sheetView view="pageBreakPreview" zoomScaleNormal="100" zoomScaleSheetLayoutView="100" workbookViewId="0"/>
  </sheetViews>
  <sheetFormatPr defaultColWidth="9" defaultRowHeight="18.75" customHeight="1" x14ac:dyDescent="0.2"/>
  <cols>
    <col min="1" max="1" width="6.109375" style="120" customWidth="1"/>
    <col min="2" max="3" width="15.6640625" style="120" customWidth="1"/>
    <col min="4" max="4" width="11.21875" style="120" customWidth="1"/>
    <col min="5" max="6" width="12.109375" style="120" customWidth="1"/>
    <col min="7" max="7" width="11.21875" style="120" customWidth="1"/>
    <col min="8" max="8" width="13.33203125" style="120" customWidth="1"/>
    <col min="9" max="9" width="7.33203125" style="120" customWidth="1"/>
    <col min="10" max="16384" width="9" style="120"/>
  </cols>
  <sheetData>
    <row r="1" spans="1:9" ht="18.75" customHeight="1" x14ac:dyDescent="0.2">
      <c r="A1" s="119" t="s">
        <v>389</v>
      </c>
      <c r="B1" s="119"/>
      <c r="C1" s="119"/>
    </row>
    <row r="2" spans="1:9" ht="18.75" customHeight="1" x14ac:dyDescent="0.2">
      <c r="A2" s="120" t="s">
        <v>253</v>
      </c>
      <c r="B2" s="120" t="s">
        <v>1635</v>
      </c>
      <c r="C2" s="120" t="s">
        <v>1636</v>
      </c>
      <c r="D2" s="20" t="s">
        <v>252</v>
      </c>
      <c r="E2" s="20" t="s">
        <v>387</v>
      </c>
      <c r="F2" s="20" t="s">
        <v>259</v>
      </c>
      <c r="G2" s="20" t="s">
        <v>457</v>
      </c>
      <c r="H2" s="21"/>
      <c r="I2" s="20"/>
    </row>
    <row r="3" spans="1:9" ht="18.75" customHeight="1" x14ac:dyDescent="0.2">
      <c r="A3" s="120" t="s">
        <v>253</v>
      </c>
      <c r="B3" s="120" t="s">
        <v>1635</v>
      </c>
      <c r="C3" s="120" t="s">
        <v>1636</v>
      </c>
      <c r="D3" s="20" t="s">
        <v>252</v>
      </c>
      <c r="E3" s="20" t="s">
        <v>387</v>
      </c>
      <c r="F3" s="20" t="s">
        <v>259</v>
      </c>
      <c r="G3" s="20" t="s">
        <v>457</v>
      </c>
      <c r="H3" s="21"/>
      <c r="I3" s="20"/>
    </row>
    <row r="4" spans="1:9" ht="18.75" customHeight="1" x14ac:dyDescent="0.2">
      <c r="A4" s="120">
        <v>1</v>
      </c>
      <c r="B4" s="120" t="str">
        <f>ASC(入力表!B4)</f>
        <v/>
      </c>
      <c r="C4" s="120">
        <f t="shared" ref="C4:C67" si="0">COUNTIF(B4,"*3??あ*")+COUNTIF(B4,"*3??い*")+COUNTIF(B4,"*3??う*")+COUNTIF(B4,"*3??え*")+COUNTIF(B4,"*3??か*")+COUNTIF(B4,"*3??き*")+COUNTIF(B4,"*3??く*")+COUNTIF(B4,"*3??け*")+COUNTIF(B4,"*3??こ*")+COUNTIF(B4,"*3??を*")+COUNTIF(B4,"*5??あ*")+COUNTIF(B4,"*5??い*")+COUNTIF(B4,"*5??う*")+COUNTIF(B4,"*5??え*")+COUNTIF(B4,"*5??か*")+COUNTIF(B4,"*5??き*")+COUNTIF(B4,"*5??く*")+COUNTIF(B4,"*5??け*")+COUNTIF(B4,"*5??こ*")+COUNTIF(B4,"*5??を*")</f>
        <v>0</v>
      </c>
      <c r="D4" s="114" t="str">
        <f>DBCS(UPPER(入力表!C4))</f>
        <v/>
      </c>
      <c r="E4" s="20">
        <f>入力表!D4</f>
        <v>0</v>
      </c>
      <c r="F4" s="20" t="str">
        <f>DBCS(UPPER(入力表!E4))</f>
        <v/>
      </c>
      <c r="G4" s="20">
        <v>1</v>
      </c>
      <c r="H4" s="21"/>
      <c r="I4" s="20"/>
    </row>
    <row r="5" spans="1:9" ht="18.75" customHeight="1" x14ac:dyDescent="0.2">
      <c r="A5" s="120">
        <v>2</v>
      </c>
      <c r="B5" s="120" t="str">
        <f>ASC(入力表!B5)</f>
        <v/>
      </c>
      <c r="C5" s="120">
        <f t="shared" si="0"/>
        <v>0</v>
      </c>
      <c r="D5" s="114" t="str">
        <f>DBCS(UPPER(入力表!C5))</f>
        <v/>
      </c>
      <c r="E5" s="20">
        <f>入力表!D5</f>
        <v>0</v>
      </c>
      <c r="F5" s="20" t="str">
        <f>DBCS(UPPER(入力表!E5))</f>
        <v/>
      </c>
      <c r="G5" s="20">
        <v>1</v>
      </c>
      <c r="H5" s="21"/>
      <c r="I5" s="20"/>
    </row>
    <row r="6" spans="1:9" ht="18.75" customHeight="1" x14ac:dyDescent="0.2">
      <c r="A6" s="120">
        <v>3</v>
      </c>
      <c r="B6" s="120" t="str">
        <f>ASC(入力表!B6)</f>
        <v/>
      </c>
      <c r="C6" s="120">
        <f t="shared" si="0"/>
        <v>0</v>
      </c>
      <c r="D6" s="114" t="str">
        <f>DBCS(UPPER(入力表!C6))</f>
        <v/>
      </c>
      <c r="E6" s="20">
        <f>入力表!D6</f>
        <v>0</v>
      </c>
      <c r="F6" s="20" t="str">
        <f>DBCS(UPPER(入力表!E6))</f>
        <v/>
      </c>
      <c r="G6" s="20">
        <v>1</v>
      </c>
      <c r="H6" s="21"/>
      <c r="I6" s="20"/>
    </row>
    <row r="7" spans="1:9" ht="18.75" customHeight="1" x14ac:dyDescent="0.2">
      <c r="A7" s="120">
        <v>4</v>
      </c>
      <c r="B7" s="120" t="str">
        <f>ASC(入力表!B7)</f>
        <v/>
      </c>
      <c r="C7" s="120">
        <f t="shared" si="0"/>
        <v>0</v>
      </c>
      <c r="D7" s="114" t="str">
        <f>DBCS(UPPER(入力表!C7))</f>
        <v/>
      </c>
      <c r="E7" s="20">
        <f>入力表!D7</f>
        <v>0</v>
      </c>
      <c r="F7" s="20" t="str">
        <f>DBCS(UPPER(入力表!E7))</f>
        <v/>
      </c>
      <c r="G7" s="20">
        <v>1</v>
      </c>
      <c r="H7" s="21"/>
      <c r="I7" s="20"/>
    </row>
    <row r="8" spans="1:9" ht="18.75" customHeight="1" x14ac:dyDescent="0.2">
      <c r="A8" s="120">
        <v>5</v>
      </c>
      <c r="B8" s="120" t="str">
        <f>ASC(入力表!B8)</f>
        <v/>
      </c>
      <c r="C8" s="120">
        <f t="shared" si="0"/>
        <v>0</v>
      </c>
      <c r="D8" s="114" t="str">
        <f>DBCS(UPPER(入力表!C8))</f>
        <v/>
      </c>
      <c r="E8" s="20">
        <f>入力表!D8</f>
        <v>0</v>
      </c>
      <c r="F8" s="20" t="str">
        <f>DBCS(UPPER(入力表!E8))</f>
        <v/>
      </c>
      <c r="G8" s="20">
        <v>1</v>
      </c>
      <c r="H8" s="21"/>
      <c r="I8" s="20"/>
    </row>
    <row r="9" spans="1:9" ht="18.75" customHeight="1" x14ac:dyDescent="0.2">
      <c r="A9" s="120">
        <v>6</v>
      </c>
      <c r="B9" s="120" t="str">
        <f>ASC(入力表!B9)</f>
        <v/>
      </c>
      <c r="C9" s="120">
        <f t="shared" si="0"/>
        <v>0</v>
      </c>
      <c r="D9" s="114" t="str">
        <f>DBCS(UPPER(入力表!C9))</f>
        <v/>
      </c>
      <c r="E9" s="20">
        <f>入力表!D9</f>
        <v>0</v>
      </c>
      <c r="F9" s="20" t="str">
        <f>DBCS(UPPER(入力表!E9))</f>
        <v/>
      </c>
      <c r="G9" s="20">
        <v>1</v>
      </c>
      <c r="H9" s="21"/>
      <c r="I9" s="20"/>
    </row>
    <row r="10" spans="1:9" ht="18.75" customHeight="1" x14ac:dyDescent="0.2">
      <c r="A10" s="120">
        <v>7</v>
      </c>
      <c r="B10" s="120" t="str">
        <f>ASC(入力表!B10)</f>
        <v/>
      </c>
      <c r="C10" s="120">
        <f t="shared" si="0"/>
        <v>0</v>
      </c>
      <c r="D10" s="114" t="str">
        <f>DBCS(UPPER(入力表!C10))</f>
        <v/>
      </c>
      <c r="E10" s="20">
        <f>入力表!D10</f>
        <v>0</v>
      </c>
      <c r="F10" s="20" t="str">
        <f>DBCS(UPPER(入力表!E10))</f>
        <v/>
      </c>
      <c r="G10" s="20">
        <v>1</v>
      </c>
      <c r="H10" s="21"/>
      <c r="I10" s="20"/>
    </row>
    <row r="11" spans="1:9" ht="18.75" customHeight="1" x14ac:dyDescent="0.2">
      <c r="A11" s="120">
        <v>8</v>
      </c>
      <c r="B11" s="120" t="str">
        <f>ASC(入力表!B11)</f>
        <v/>
      </c>
      <c r="C11" s="120">
        <f t="shared" si="0"/>
        <v>0</v>
      </c>
      <c r="D11" s="114" t="str">
        <f>DBCS(UPPER(入力表!C11))</f>
        <v/>
      </c>
      <c r="E11" s="20">
        <f>入力表!D11</f>
        <v>0</v>
      </c>
      <c r="F11" s="20" t="str">
        <f>DBCS(UPPER(入力表!E11))</f>
        <v/>
      </c>
      <c r="G11" s="20">
        <v>1</v>
      </c>
      <c r="H11" s="21"/>
      <c r="I11" s="20"/>
    </row>
    <row r="12" spans="1:9" ht="18.75" customHeight="1" x14ac:dyDescent="0.2">
      <c r="A12" s="120">
        <v>9</v>
      </c>
      <c r="B12" s="120" t="str">
        <f>ASC(入力表!B12)</f>
        <v/>
      </c>
      <c r="C12" s="120">
        <f t="shared" si="0"/>
        <v>0</v>
      </c>
      <c r="D12" s="114" t="str">
        <f>DBCS(UPPER(入力表!C12))</f>
        <v/>
      </c>
      <c r="E12" s="20">
        <f>入力表!D12</f>
        <v>0</v>
      </c>
      <c r="F12" s="20" t="str">
        <f>DBCS(UPPER(入力表!E12))</f>
        <v/>
      </c>
      <c r="G12" s="20">
        <v>1</v>
      </c>
      <c r="H12" s="21"/>
      <c r="I12" s="20"/>
    </row>
    <row r="13" spans="1:9" ht="18.75" customHeight="1" x14ac:dyDescent="0.2">
      <c r="A13" s="120">
        <v>10</v>
      </c>
      <c r="B13" s="120" t="str">
        <f>ASC(入力表!B13)</f>
        <v/>
      </c>
      <c r="C13" s="120">
        <f t="shared" si="0"/>
        <v>0</v>
      </c>
      <c r="D13" s="114" t="str">
        <f>DBCS(UPPER(入力表!C13))</f>
        <v/>
      </c>
      <c r="E13" s="20">
        <f>入力表!D13</f>
        <v>0</v>
      </c>
      <c r="F13" s="20" t="str">
        <f>DBCS(UPPER(入力表!E13))</f>
        <v/>
      </c>
      <c r="G13" s="20">
        <v>1</v>
      </c>
      <c r="H13" s="21"/>
      <c r="I13" s="20"/>
    </row>
    <row r="14" spans="1:9" ht="18.75" customHeight="1" x14ac:dyDescent="0.2">
      <c r="A14" s="120">
        <v>11</v>
      </c>
      <c r="B14" s="120" t="str">
        <f>ASC(入力表!B14)</f>
        <v/>
      </c>
      <c r="C14" s="120">
        <f t="shared" si="0"/>
        <v>0</v>
      </c>
      <c r="D14" s="114" t="str">
        <f>DBCS(UPPER(入力表!C14))</f>
        <v/>
      </c>
      <c r="E14" s="20">
        <f>入力表!D14</f>
        <v>0</v>
      </c>
      <c r="F14" s="20" t="str">
        <f>DBCS(UPPER(入力表!E14))</f>
        <v/>
      </c>
      <c r="G14" s="20">
        <v>1</v>
      </c>
      <c r="H14" s="21"/>
      <c r="I14" s="20"/>
    </row>
    <row r="15" spans="1:9" ht="18.75" customHeight="1" x14ac:dyDescent="0.2">
      <c r="A15" s="120">
        <v>12</v>
      </c>
      <c r="B15" s="120" t="str">
        <f>ASC(入力表!B15)</f>
        <v/>
      </c>
      <c r="C15" s="120">
        <f t="shared" si="0"/>
        <v>0</v>
      </c>
      <c r="D15" s="114" t="str">
        <f>DBCS(UPPER(入力表!C15))</f>
        <v/>
      </c>
      <c r="E15" s="20">
        <f>入力表!D15</f>
        <v>0</v>
      </c>
      <c r="F15" s="20" t="str">
        <f>DBCS(UPPER(入力表!E15))</f>
        <v/>
      </c>
      <c r="G15" s="20">
        <v>1</v>
      </c>
      <c r="H15" s="20"/>
      <c r="I15" s="20"/>
    </row>
    <row r="16" spans="1:9" ht="18.75" customHeight="1" x14ac:dyDescent="0.2">
      <c r="A16" s="120">
        <v>13</v>
      </c>
      <c r="B16" s="120" t="str">
        <f>ASC(入力表!B16)</f>
        <v/>
      </c>
      <c r="C16" s="120">
        <f t="shared" si="0"/>
        <v>0</v>
      </c>
      <c r="D16" s="114" t="str">
        <f>DBCS(UPPER(入力表!C16))</f>
        <v/>
      </c>
      <c r="E16" s="20">
        <f>入力表!D16</f>
        <v>0</v>
      </c>
      <c r="F16" s="20" t="str">
        <f>DBCS(UPPER(入力表!E16))</f>
        <v/>
      </c>
      <c r="G16" s="20">
        <v>1</v>
      </c>
      <c r="H16" s="20"/>
      <c r="I16" s="20"/>
    </row>
    <row r="17" spans="1:13" ht="18.75" customHeight="1" x14ac:dyDescent="0.2">
      <c r="A17" s="120">
        <v>14</v>
      </c>
      <c r="B17" s="120" t="str">
        <f>ASC(入力表!B17)</f>
        <v/>
      </c>
      <c r="C17" s="120">
        <f t="shared" si="0"/>
        <v>0</v>
      </c>
      <c r="D17" s="114" t="str">
        <f>DBCS(UPPER(入力表!C17))</f>
        <v/>
      </c>
      <c r="E17" s="20">
        <f>入力表!D17</f>
        <v>0</v>
      </c>
      <c r="F17" s="20" t="str">
        <f>DBCS(UPPER(入力表!E17))</f>
        <v/>
      </c>
      <c r="G17" s="20">
        <v>1</v>
      </c>
      <c r="H17" s="20"/>
      <c r="I17" s="20"/>
      <c r="K17" s="121"/>
      <c r="L17" s="121"/>
      <c r="M17" s="121"/>
    </row>
    <row r="18" spans="1:13" ht="18.75" customHeight="1" x14ac:dyDescent="0.2">
      <c r="A18" s="120">
        <v>15</v>
      </c>
      <c r="B18" s="120" t="str">
        <f>ASC(入力表!B18)</f>
        <v/>
      </c>
      <c r="C18" s="120">
        <f t="shared" si="0"/>
        <v>0</v>
      </c>
      <c r="D18" s="114" t="str">
        <f>DBCS(UPPER(入力表!C18))</f>
        <v/>
      </c>
      <c r="E18" s="20">
        <f>入力表!D18</f>
        <v>0</v>
      </c>
      <c r="F18" s="20" t="str">
        <f>DBCS(UPPER(入力表!E18))</f>
        <v/>
      </c>
      <c r="G18" s="20">
        <v>1</v>
      </c>
      <c r="H18" s="20"/>
      <c r="I18" s="20"/>
    </row>
    <row r="19" spans="1:13" ht="18.75" customHeight="1" x14ac:dyDescent="0.2">
      <c r="A19" s="120">
        <v>16</v>
      </c>
      <c r="B19" s="120" t="str">
        <f>ASC(入力表!B19)</f>
        <v/>
      </c>
      <c r="C19" s="120">
        <f t="shared" si="0"/>
        <v>0</v>
      </c>
      <c r="D19" s="114" t="str">
        <f>DBCS(UPPER(入力表!C19))</f>
        <v/>
      </c>
      <c r="E19" s="20">
        <f>入力表!D19</f>
        <v>0</v>
      </c>
      <c r="F19" s="20" t="str">
        <f>DBCS(UPPER(入力表!E19))</f>
        <v/>
      </c>
      <c r="G19" s="20">
        <v>1</v>
      </c>
      <c r="H19" s="20"/>
      <c r="I19" s="20"/>
    </row>
    <row r="20" spans="1:13" ht="18.75" customHeight="1" x14ac:dyDescent="0.2">
      <c r="A20" s="120">
        <v>17</v>
      </c>
      <c r="B20" s="120" t="str">
        <f>ASC(入力表!B20)</f>
        <v/>
      </c>
      <c r="C20" s="120">
        <f t="shared" si="0"/>
        <v>0</v>
      </c>
      <c r="D20" s="114" t="str">
        <f>DBCS(UPPER(入力表!C20))</f>
        <v/>
      </c>
      <c r="E20" s="20">
        <f>入力表!D20</f>
        <v>0</v>
      </c>
      <c r="F20" s="20" t="str">
        <f>DBCS(UPPER(入力表!E20))</f>
        <v/>
      </c>
      <c r="G20" s="20">
        <v>1</v>
      </c>
      <c r="H20" s="20"/>
      <c r="I20" s="20"/>
    </row>
    <row r="21" spans="1:13" ht="18.75" customHeight="1" x14ac:dyDescent="0.2">
      <c r="A21" s="120">
        <v>18</v>
      </c>
      <c r="B21" s="120" t="str">
        <f>ASC(入力表!B21)</f>
        <v/>
      </c>
      <c r="C21" s="120">
        <f t="shared" si="0"/>
        <v>0</v>
      </c>
      <c r="D21" s="114" t="str">
        <f>DBCS(UPPER(入力表!C21))</f>
        <v/>
      </c>
      <c r="E21" s="20">
        <f>入力表!D21</f>
        <v>0</v>
      </c>
      <c r="F21" s="20" t="str">
        <f>DBCS(UPPER(入力表!E21))</f>
        <v/>
      </c>
      <c r="G21" s="20">
        <v>1</v>
      </c>
      <c r="H21" s="20"/>
      <c r="I21" s="20"/>
    </row>
    <row r="22" spans="1:13" ht="18.75" customHeight="1" x14ac:dyDescent="0.2">
      <c r="A22" s="120">
        <v>19</v>
      </c>
      <c r="B22" s="120" t="str">
        <f>ASC(入力表!B22)</f>
        <v/>
      </c>
      <c r="C22" s="120">
        <f t="shared" si="0"/>
        <v>0</v>
      </c>
      <c r="D22" s="114" t="str">
        <f>DBCS(UPPER(入力表!C22))</f>
        <v/>
      </c>
      <c r="E22" s="20">
        <f>入力表!D22</f>
        <v>0</v>
      </c>
      <c r="F22" s="20" t="str">
        <f>DBCS(UPPER(入力表!E22))</f>
        <v/>
      </c>
      <c r="G22" s="20">
        <v>1</v>
      </c>
      <c r="H22" s="20"/>
      <c r="I22" s="20"/>
    </row>
    <row r="23" spans="1:13" ht="18.75" customHeight="1" x14ac:dyDescent="0.2">
      <c r="A23" s="120">
        <v>20</v>
      </c>
      <c r="B23" s="120" t="str">
        <f>ASC(入力表!B23)</f>
        <v/>
      </c>
      <c r="C23" s="120">
        <f t="shared" si="0"/>
        <v>0</v>
      </c>
      <c r="D23" s="114" t="str">
        <f>DBCS(UPPER(入力表!C23))</f>
        <v/>
      </c>
      <c r="E23" s="20">
        <f>入力表!D23</f>
        <v>0</v>
      </c>
      <c r="F23" s="20" t="str">
        <f>DBCS(UPPER(入力表!E23))</f>
        <v/>
      </c>
      <c r="G23" s="20">
        <v>1</v>
      </c>
      <c r="H23" s="20"/>
      <c r="I23" s="20"/>
      <c r="J23" s="108"/>
    </row>
    <row r="24" spans="1:13" ht="18.75" customHeight="1" x14ac:dyDescent="0.2">
      <c r="A24" s="120">
        <v>21</v>
      </c>
      <c r="B24" s="120" t="str">
        <f>ASC(入力表!B24)</f>
        <v/>
      </c>
      <c r="C24" s="120">
        <f t="shared" si="0"/>
        <v>0</v>
      </c>
      <c r="D24" s="114" t="str">
        <f>DBCS(UPPER(入力表!C24))</f>
        <v/>
      </c>
      <c r="E24" s="20">
        <f>入力表!D24</f>
        <v>0</v>
      </c>
      <c r="F24" s="20" t="str">
        <f>DBCS(UPPER(入力表!E24))</f>
        <v/>
      </c>
      <c r="G24" s="20">
        <v>1</v>
      </c>
      <c r="H24" s="20"/>
      <c r="I24" s="20"/>
      <c r="J24" s="108"/>
    </row>
    <row r="25" spans="1:13" ht="18.75" customHeight="1" x14ac:dyDescent="0.2">
      <c r="A25" s="120">
        <v>22</v>
      </c>
      <c r="B25" s="120" t="str">
        <f>ASC(入力表!B25)</f>
        <v/>
      </c>
      <c r="C25" s="120">
        <f t="shared" si="0"/>
        <v>0</v>
      </c>
      <c r="D25" s="114" t="str">
        <f>DBCS(UPPER(入力表!C25))</f>
        <v/>
      </c>
      <c r="E25" s="20">
        <f>入力表!D25</f>
        <v>0</v>
      </c>
      <c r="F25" s="20" t="str">
        <f>DBCS(UPPER(入力表!E25))</f>
        <v/>
      </c>
      <c r="G25" s="20">
        <v>1</v>
      </c>
      <c r="H25" s="20"/>
      <c r="I25" s="20"/>
      <c r="J25" s="108"/>
    </row>
    <row r="26" spans="1:13" ht="18.75" customHeight="1" x14ac:dyDescent="0.2">
      <c r="A26" s="120">
        <v>23</v>
      </c>
      <c r="B26" s="120" t="str">
        <f>ASC(入力表!B26)</f>
        <v/>
      </c>
      <c r="C26" s="120">
        <f t="shared" si="0"/>
        <v>0</v>
      </c>
      <c r="D26" s="114" t="str">
        <f>DBCS(UPPER(入力表!C26))</f>
        <v/>
      </c>
      <c r="E26" s="20">
        <f>入力表!D26</f>
        <v>0</v>
      </c>
      <c r="F26" s="20" t="str">
        <f>DBCS(UPPER(入力表!E26))</f>
        <v/>
      </c>
      <c r="G26" s="20">
        <v>1</v>
      </c>
      <c r="H26" s="20"/>
      <c r="I26" s="20"/>
      <c r="J26" s="538"/>
      <c r="K26" s="538"/>
    </row>
    <row r="27" spans="1:13" ht="18.75" customHeight="1" x14ac:dyDescent="0.2">
      <c r="A27" s="120">
        <v>24</v>
      </c>
      <c r="B27" s="120" t="str">
        <f>ASC(入力表!B27)</f>
        <v/>
      </c>
      <c r="C27" s="120">
        <f t="shared" si="0"/>
        <v>0</v>
      </c>
      <c r="D27" s="114" t="str">
        <f>DBCS(UPPER(入力表!C27))</f>
        <v/>
      </c>
      <c r="E27" s="20">
        <f>入力表!D27</f>
        <v>0</v>
      </c>
      <c r="F27" s="20" t="str">
        <f>DBCS(UPPER(入力表!E27))</f>
        <v/>
      </c>
      <c r="G27" s="20">
        <v>1</v>
      </c>
      <c r="H27" s="20"/>
      <c r="I27" s="20"/>
      <c r="J27" s="108"/>
    </row>
    <row r="28" spans="1:13" ht="18.75" customHeight="1" x14ac:dyDescent="0.2">
      <c r="A28" s="120">
        <v>25</v>
      </c>
      <c r="B28" s="120" t="str">
        <f>ASC(入力表!B28)</f>
        <v/>
      </c>
      <c r="C28" s="120">
        <f t="shared" si="0"/>
        <v>0</v>
      </c>
      <c r="D28" s="114" t="str">
        <f>DBCS(UPPER(入力表!C28))</f>
        <v/>
      </c>
      <c r="E28" s="20">
        <f>入力表!D28</f>
        <v>0</v>
      </c>
      <c r="F28" s="20" t="str">
        <f>DBCS(UPPER(入力表!E28))</f>
        <v/>
      </c>
      <c r="G28" s="20">
        <v>1</v>
      </c>
      <c r="H28" s="20"/>
      <c r="I28" s="20"/>
      <c r="J28" s="108"/>
    </row>
    <row r="29" spans="1:13" ht="18.75" customHeight="1" x14ac:dyDescent="0.2">
      <c r="A29" s="120">
        <v>26</v>
      </c>
      <c r="B29" s="120" t="str">
        <f>ASC(入力表!B29)</f>
        <v/>
      </c>
      <c r="C29" s="120">
        <f t="shared" si="0"/>
        <v>0</v>
      </c>
      <c r="D29" s="114" t="str">
        <f>DBCS(UPPER(入力表!C29))</f>
        <v/>
      </c>
      <c r="E29" s="20">
        <f>入力表!D29</f>
        <v>0</v>
      </c>
      <c r="F29" s="20" t="str">
        <f>DBCS(UPPER(入力表!E29))</f>
        <v/>
      </c>
      <c r="G29" s="20">
        <v>1</v>
      </c>
      <c r="H29" s="20"/>
      <c r="I29" s="20"/>
      <c r="J29" s="108"/>
    </row>
    <row r="30" spans="1:13" ht="18.75" customHeight="1" x14ac:dyDescent="0.2">
      <c r="A30" s="120">
        <v>27</v>
      </c>
      <c r="B30" s="120" t="str">
        <f>ASC(入力表!B30)</f>
        <v/>
      </c>
      <c r="C30" s="120">
        <f t="shared" si="0"/>
        <v>0</v>
      </c>
      <c r="D30" s="114" t="str">
        <f>DBCS(UPPER(入力表!C30))</f>
        <v/>
      </c>
      <c r="E30" s="20">
        <f>入力表!D30</f>
        <v>0</v>
      </c>
      <c r="F30" s="20" t="str">
        <f>DBCS(UPPER(入力表!E30))</f>
        <v/>
      </c>
      <c r="G30" s="20">
        <v>1</v>
      </c>
      <c r="H30" s="20"/>
      <c r="I30" s="20"/>
      <c r="J30" s="122"/>
    </row>
    <row r="31" spans="1:13" ht="18.75" customHeight="1" x14ac:dyDescent="0.2">
      <c r="A31" s="120">
        <v>28</v>
      </c>
      <c r="B31" s="120" t="str">
        <f>ASC(入力表!B31)</f>
        <v/>
      </c>
      <c r="C31" s="120">
        <f t="shared" si="0"/>
        <v>0</v>
      </c>
      <c r="D31" s="114" t="str">
        <f>DBCS(UPPER(入力表!C31))</f>
        <v/>
      </c>
      <c r="E31" s="20">
        <f>入力表!D31</f>
        <v>0</v>
      </c>
      <c r="F31" s="20" t="str">
        <f>DBCS(UPPER(入力表!E31))</f>
        <v/>
      </c>
      <c r="G31" s="20">
        <v>1</v>
      </c>
      <c r="H31" s="20"/>
      <c r="I31" s="20"/>
      <c r="J31" s="108"/>
    </row>
    <row r="32" spans="1:13" ht="18.75" customHeight="1" x14ac:dyDescent="0.2">
      <c r="A32" s="120">
        <v>29</v>
      </c>
      <c r="B32" s="120" t="str">
        <f>ASC(入力表!B32)</f>
        <v/>
      </c>
      <c r="C32" s="120">
        <f t="shared" si="0"/>
        <v>0</v>
      </c>
      <c r="D32" s="114" t="str">
        <f>DBCS(UPPER(入力表!C32))</f>
        <v/>
      </c>
      <c r="E32" s="20">
        <f>入力表!D32</f>
        <v>0</v>
      </c>
      <c r="F32" s="20" t="str">
        <f>DBCS(UPPER(入力表!E32))</f>
        <v/>
      </c>
      <c r="G32" s="20">
        <v>1</v>
      </c>
      <c r="H32" s="20"/>
      <c r="I32" s="20"/>
    </row>
    <row r="33" spans="1:9" ht="18.75" customHeight="1" x14ac:dyDescent="0.2">
      <c r="A33" s="120">
        <v>30</v>
      </c>
      <c r="B33" s="120" t="str">
        <f>ASC(入力表!B33)</f>
        <v/>
      </c>
      <c r="C33" s="120">
        <f t="shared" si="0"/>
        <v>0</v>
      </c>
      <c r="D33" s="114" t="str">
        <f>DBCS(UPPER(入力表!C33))</f>
        <v/>
      </c>
      <c r="E33" s="20">
        <f>入力表!D33</f>
        <v>0</v>
      </c>
      <c r="F33" s="20" t="str">
        <f>DBCS(UPPER(入力表!E33))</f>
        <v/>
      </c>
      <c r="G33" s="20">
        <v>1</v>
      </c>
      <c r="H33" s="20"/>
      <c r="I33" s="20"/>
    </row>
    <row r="34" spans="1:9" ht="18.75" customHeight="1" x14ac:dyDescent="0.2">
      <c r="A34" s="120">
        <v>31</v>
      </c>
      <c r="B34" s="120" t="str">
        <f>ASC(入力表!B34)</f>
        <v/>
      </c>
      <c r="C34" s="120">
        <f t="shared" si="0"/>
        <v>0</v>
      </c>
      <c r="D34" s="114" t="str">
        <f>DBCS(UPPER(入力表!C34))</f>
        <v/>
      </c>
      <c r="E34" s="20">
        <f>入力表!D34</f>
        <v>0</v>
      </c>
      <c r="F34" s="20" t="str">
        <f>DBCS(UPPER(入力表!E34))</f>
        <v/>
      </c>
      <c r="G34" s="20">
        <v>1</v>
      </c>
      <c r="H34" s="20"/>
      <c r="I34" s="20"/>
    </row>
    <row r="35" spans="1:9" ht="18.75" customHeight="1" x14ac:dyDescent="0.2">
      <c r="A35" s="120">
        <v>32</v>
      </c>
      <c r="B35" s="120" t="str">
        <f>ASC(入力表!B35)</f>
        <v/>
      </c>
      <c r="C35" s="120">
        <f t="shared" si="0"/>
        <v>0</v>
      </c>
      <c r="D35" s="114" t="str">
        <f>DBCS(UPPER(入力表!C35))</f>
        <v/>
      </c>
      <c r="E35" s="20">
        <f>入力表!D35</f>
        <v>0</v>
      </c>
      <c r="F35" s="20" t="str">
        <f>DBCS(UPPER(入力表!E35))</f>
        <v/>
      </c>
      <c r="G35" s="20">
        <v>1</v>
      </c>
      <c r="H35" s="20"/>
      <c r="I35" s="20"/>
    </row>
    <row r="36" spans="1:9" ht="18.75" customHeight="1" x14ac:dyDescent="0.2">
      <c r="A36" s="120">
        <v>33</v>
      </c>
      <c r="B36" s="120" t="str">
        <f>ASC(入力表!B36)</f>
        <v/>
      </c>
      <c r="C36" s="120">
        <f t="shared" si="0"/>
        <v>0</v>
      </c>
      <c r="D36" s="114" t="str">
        <f>DBCS(UPPER(入力表!C36))</f>
        <v/>
      </c>
      <c r="E36" s="20">
        <f>入力表!D36</f>
        <v>0</v>
      </c>
      <c r="F36" s="20" t="str">
        <f>DBCS(UPPER(入力表!E36))</f>
        <v/>
      </c>
      <c r="G36" s="20">
        <v>1</v>
      </c>
      <c r="H36" s="20"/>
      <c r="I36" s="20"/>
    </row>
    <row r="37" spans="1:9" ht="18.75" customHeight="1" x14ac:dyDescent="0.2">
      <c r="A37" s="120">
        <v>34</v>
      </c>
      <c r="B37" s="120" t="str">
        <f>ASC(入力表!B37)</f>
        <v/>
      </c>
      <c r="C37" s="120">
        <f t="shared" si="0"/>
        <v>0</v>
      </c>
      <c r="D37" s="114" t="str">
        <f>DBCS(UPPER(入力表!C37))</f>
        <v/>
      </c>
      <c r="E37" s="20">
        <f>入力表!D37</f>
        <v>0</v>
      </c>
      <c r="F37" s="20" t="str">
        <f>DBCS(UPPER(入力表!E37))</f>
        <v/>
      </c>
      <c r="G37" s="20">
        <v>1</v>
      </c>
      <c r="H37" s="20"/>
      <c r="I37" s="20"/>
    </row>
    <row r="38" spans="1:9" ht="18.75" customHeight="1" x14ac:dyDescent="0.2">
      <c r="A38" s="120">
        <v>35</v>
      </c>
      <c r="B38" s="120" t="str">
        <f>ASC(入力表!B38)</f>
        <v/>
      </c>
      <c r="C38" s="120">
        <f t="shared" si="0"/>
        <v>0</v>
      </c>
      <c r="D38" s="114" t="str">
        <f>DBCS(UPPER(入力表!C38))</f>
        <v/>
      </c>
      <c r="E38" s="20">
        <f>入力表!D38</f>
        <v>0</v>
      </c>
      <c r="F38" s="20" t="str">
        <f>DBCS(UPPER(入力表!E38))</f>
        <v/>
      </c>
      <c r="G38" s="20">
        <v>1</v>
      </c>
      <c r="H38" s="21"/>
      <c r="I38" s="21"/>
    </row>
    <row r="39" spans="1:9" ht="18.75" customHeight="1" x14ac:dyDescent="0.2">
      <c r="A39" s="120">
        <v>36</v>
      </c>
      <c r="B39" s="120" t="str">
        <f>ASC(入力表!B39)</f>
        <v/>
      </c>
      <c r="C39" s="120">
        <f t="shared" si="0"/>
        <v>0</v>
      </c>
      <c r="D39" s="114" t="str">
        <f>DBCS(UPPER(入力表!C39))</f>
        <v/>
      </c>
      <c r="E39" s="20">
        <f>入力表!D39</f>
        <v>0</v>
      </c>
      <c r="F39" s="20" t="str">
        <f>DBCS(UPPER(入力表!E39))</f>
        <v/>
      </c>
      <c r="G39" s="20">
        <v>1</v>
      </c>
      <c r="H39" s="21"/>
      <c r="I39" s="21"/>
    </row>
    <row r="40" spans="1:9" ht="18.75" customHeight="1" x14ac:dyDescent="0.2">
      <c r="A40" s="120">
        <v>37</v>
      </c>
      <c r="B40" s="120" t="str">
        <f>ASC(入力表!B40)</f>
        <v/>
      </c>
      <c r="C40" s="120">
        <f t="shared" si="0"/>
        <v>0</v>
      </c>
      <c r="D40" s="114" t="str">
        <f>DBCS(UPPER(入力表!C40))</f>
        <v/>
      </c>
      <c r="E40" s="20">
        <f>入力表!D40</f>
        <v>0</v>
      </c>
      <c r="F40" s="20" t="str">
        <f>DBCS(UPPER(入力表!E40))</f>
        <v/>
      </c>
      <c r="G40" s="20">
        <v>1</v>
      </c>
      <c r="H40" s="21"/>
      <c r="I40" s="21"/>
    </row>
    <row r="41" spans="1:9" ht="18.75" customHeight="1" x14ac:dyDescent="0.2">
      <c r="A41" s="120">
        <v>38</v>
      </c>
      <c r="B41" s="120" t="str">
        <f>ASC(入力表!B41)</f>
        <v/>
      </c>
      <c r="C41" s="120">
        <f t="shared" si="0"/>
        <v>0</v>
      </c>
      <c r="D41" s="114" t="str">
        <f>DBCS(UPPER(入力表!C41))</f>
        <v/>
      </c>
      <c r="E41" s="20">
        <f>入力表!D41</f>
        <v>0</v>
      </c>
      <c r="F41" s="20" t="str">
        <f>DBCS(UPPER(入力表!E41))</f>
        <v/>
      </c>
      <c r="G41" s="20">
        <v>1</v>
      </c>
      <c r="H41" s="21"/>
      <c r="I41" s="21"/>
    </row>
    <row r="42" spans="1:9" ht="18.75" customHeight="1" x14ac:dyDescent="0.2">
      <c r="A42" s="120">
        <v>39</v>
      </c>
      <c r="B42" s="120" t="str">
        <f>ASC(入力表!B42)</f>
        <v/>
      </c>
      <c r="C42" s="120">
        <f t="shared" si="0"/>
        <v>0</v>
      </c>
      <c r="D42" s="114" t="str">
        <f>DBCS(UPPER(入力表!C42))</f>
        <v/>
      </c>
      <c r="E42" s="20">
        <f>入力表!D42</f>
        <v>0</v>
      </c>
      <c r="F42" s="20" t="str">
        <f>DBCS(UPPER(入力表!E42))</f>
        <v/>
      </c>
      <c r="G42" s="20">
        <v>1</v>
      </c>
      <c r="H42" s="20"/>
      <c r="I42" s="20"/>
    </row>
    <row r="43" spans="1:9" ht="18.75" customHeight="1" x14ac:dyDescent="0.2">
      <c r="A43" s="120">
        <v>40</v>
      </c>
      <c r="B43" s="120" t="str">
        <f>ASC(入力表!B43)</f>
        <v/>
      </c>
      <c r="C43" s="120">
        <f t="shared" si="0"/>
        <v>0</v>
      </c>
      <c r="D43" s="114" t="str">
        <f>DBCS(UPPER(入力表!C43))</f>
        <v/>
      </c>
      <c r="E43" s="20">
        <f>入力表!D43</f>
        <v>0</v>
      </c>
      <c r="F43" s="20" t="str">
        <f>DBCS(UPPER(入力表!E43))</f>
        <v/>
      </c>
      <c r="G43" s="20">
        <v>1</v>
      </c>
      <c r="H43" s="20"/>
      <c r="I43" s="20"/>
    </row>
    <row r="44" spans="1:9" ht="18.75" customHeight="1" x14ac:dyDescent="0.2">
      <c r="A44" s="120">
        <v>41</v>
      </c>
      <c r="B44" s="120" t="str">
        <f>ASC(入力表!B44)</f>
        <v/>
      </c>
      <c r="C44" s="120">
        <f t="shared" si="0"/>
        <v>0</v>
      </c>
      <c r="D44" s="114" t="str">
        <f>DBCS(UPPER(入力表!C44))</f>
        <v/>
      </c>
      <c r="E44" s="20">
        <f>入力表!D44</f>
        <v>0</v>
      </c>
      <c r="F44" s="20" t="str">
        <f>DBCS(UPPER(入力表!E44))</f>
        <v/>
      </c>
      <c r="G44" s="20">
        <v>1</v>
      </c>
      <c r="H44" s="20"/>
      <c r="I44" s="20"/>
    </row>
    <row r="45" spans="1:9" ht="18.75" customHeight="1" x14ac:dyDescent="0.2">
      <c r="A45" s="120">
        <v>42</v>
      </c>
      <c r="B45" s="120" t="str">
        <f>ASC(入力表!B45)</f>
        <v/>
      </c>
      <c r="C45" s="120">
        <f t="shared" si="0"/>
        <v>0</v>
      </c>
      <c r="D45" s="114" t="str">
        <f>DBCS(UPPER(入力表!C45))</f>
        <v/>
      </c>
      <c r="E45" s="20">
        <f>入力表!D45</f>
        <v>0</v>
      </c>
      <c r="F45" s="20" t="str">
        <f>DBCS(UPPER(入力表!E45))</f>
        <v/>
      </c>
      <c r="G45" s="20">
        <v>1</v>
      </c>
      <c r="H45" s="20"/>
      <c r="I45" s="20"/>
    </row>
    <row r="46" spans="1:9" ht="18.75" customHeight="1" x14ac:dyDescent="0.2">
      <c r="A46" s="120">
        <v>43</v>
      </c>
      <c r="B46" s="120" t="str">
        <f>ASC(入力表!B46)</f>
        <v/>
      </c>
      <c r="C46" s="120">
        <f t="shared" si="0"/>
        <v>0</v>
      </c>
      <c r="D46" s="114" t="str">
        <f>DBCS(UPPER(入力表!C46))</f>
        <v/>
      </c>
      <c r="E46" s="20">
        <f>入力表!D46</f>
        <v>0</v>
      </c>
      <c r="F46" s="20" t="str">
        <f>DBCS(UPPER(入力表!E46))</f>
        <v/>
      </c>
      <c r="G46" s="20">
        <v>1</v>
      </c>
      <c r="H46" s="20"/>
      <c r="I46" s="20"/>
    </row>
    <row r="47" spans="1:9" ht="18.75" customHeight="1" x14ac:dyDescent="0.2">
      <c r="A47" s="120">
        <v>44</v>
      </c>
      <c r="B47" s="120" t="str">
        <f>ASC(入力表!B47)</f>
        <v/>
      </c>
      <c r="C47" s="120">
        <f t="shared" si="0"/>
        <v>0</v>
      </c>
      <c r="D47" s="114" t="str">
        <f>DBCS(UPPER(入力表!C47))</f>
        <v/>
      </c>
      <c r="E47" s="20">
        <f>入力表!D47</f>
        <v>0</v>
      </c>
      <c r="F47" s="20" t="str">
        <f>DBCS(UPPER(入力表!E47))</f>
        <v/>
      </c>
      <c r="G47" s="20">
        <v>1</v>
      </c>
      <c r="H47" s="20"/>
      <c r="I47" s="20"/>
    </row>
    <row r="48" spans="1:9" ht="18.75" customHeight="1" x14ac:dyDescent="0.2">
      <c r="A48" s="120">
        <v>45</v>
      </c>
      <c r="B48" s="120" t="str">
        <f>ASC(入力表!B48)</f>
        <v/>
      </c>
      <c r="C48" s="120">
        <f t="shared" si="0"/>
        <v>0</v>
      </c>
      <c r="D48" s="114" t="str">
        <f>DBCS(UPPER(入力表!C48))</f>
        <v/>
      </c>
      <c r="E48" s="20">
        <f>入力表!D48</f>
        <v>0</v>
      </c>
      <c r="F48" s="20" t="str">
        <f>DBCS(UPPER(入力表!E48))</f>
        <v/>
      </c>
      <c r="G48" s="20">
        <v>1</v>
      </c>
      <c r="H48" s="20"/>
      <c r="I48" s="20"/>
    </row>
    <row r="49" spans="1:9" ht="18.75" customHeight="1" x14ac:dyDescent="0.2">
      <c r="A49" s="120">
        <v>46</v>
      </c>
      <c r="B49" s="120" t="str">
        <f>ASC(入力表!B49)</f>
        <v/>
      </c>
      <c r="C49" s="120">
        <f t="shared" si="0"/>
        <v>0</v>
      </c>
      <c r="D49" s="114" t="str">
        <f>DBCS(UPPER(入力表!C49))</f>
        <v/>
      </c>
      <c r="E49" s="20">
        <f>入力表!D49</f>
        <v>0</v>
      </c>
      <c r="F49" s="20" t="str">
        <f>DBCS(UPPER(入力表!E49))</f>
        <v/>
      </c>
      <c r="G49" s="20">
        <v>1</v>
      </c>
      <c r="H49" s="21"/>
      <c r="I49" s="21"/>
    </row>
    <row r="50" spans="1:9" ht="18.75" customHeight="1" x14ac:dyDescent="0.2">
      <c r="A50" s="120">
        <v>47</v>
      </c>
      <c r="B50" s="120" t="str">
        <f>ASC(入力表!B50)</f>
        <v/>
      </c>
      <c r="C50" s="120">
        <f t="shared" si="0"/>
        <v>0</v>
      </c>
      <c r="D50" s="114" t="str">
        <f>DBCS(UPPER(入力表!C50))</f>
        <v/>
      </c>
      <c r="E50" s="20">
        <f>入力表!D50</f>
        <v>0</v>
      </c>
      <c r="F50" s="20" t="str">
        <f>DBCS(UPPER(入力表!E50))</f>
        <v/>
      </c>
      <c r="G50" s="20">
        <v>1</v>
      </c>
      <c r="H50" s="20"/>
      <c r="I50" s="20"/>
    </row>
    <row r="51" spans="1:9" ht="18.75" customHeight="1" x14ac:dyDescent="0.2">
      <c r="A51" s="120">
        <v>48</v>
      </c>
      <c r="B51" s="120" t="str">
        <f>ASC(入力表!B51)</f>
        <v/>
      </c>
      <c r="C51" s="120">
        <f t="shared" si="0"/>
        <v>0</v>
      </c>
      <c r="D51" s="114" t="str">
        <f>DBCS(UPPER(入力表!C51))</f>
        <v/>
      </c>
      <c r="E51" s="20">
        <f>入力表!D51</f>
        <v>0</v>
      </c>
      <c r="F51" s="20" t="str">
        <f>DBCS(UPPER(入力表!E51))</f>
        <v/>
      </c>
      <c r="G51" s="20">
        <v>1</v>
      </c>
      <c r="H51" s="20"/>
      <c r="I51" s="20"/>
    </row>
    <row r="52" spans="1:9" ht="18.75" customHeight="1" x14ac:dyDescent="0.2">
      <c r="A52" s="120">
        <v>49</v>
      </c>
      <c r="B52" s="120" t="str">
        <f>ASC(入力表!B52)</f>
        <v/>
      </c>
      <c r="C52" s="120">
        <f t="shared" si="0"/>
        <v>0</v>
      </c>
      <c r="D52" s="114" t="str">
        <f>DBCS(UPPER(入力表!C52))</f>
        <v/>
      </c>
      <c r="E52" s="20">
        <f>入力表!D52</f>
        <v>0</v>
      </c>
      <c r="F52" s="20" t="str">
        <f>DBCS(UPPER(入力表!E52))</f>
        <v/>
      </c>
      <c r="G52" s="20">
        <v>1</v>
      </c>
      <c r="H52" s="20"/>
      <c r="I52" s="20"/>
    </row>
    <row r="53" spans="1:9" ht="18.75" customHeight="1" x14ac:dyDescent="0.2">
      <c r="A53" s="120">
        <v>50</v>
      </c>
      <c r="B53" s="120" t="str">
        <f>ASC(入力表!B53)</f>
        <v/>
      </c>
      <c r="C53" s="120">
        <f t="shared" si="0"/>
        <v>0</v>
      </c>
      <c r="D53" s="114" t="str">
        <f>DBCS(UPPER(入力表!C53))</f>
        <v/>
      </c>
      <c r="E53" s="20">
        <f>入力表!D53</f>
        <v>0</v>
      </c>
      <c r="F53" s="20" t="str">
        <f>DBCS(UPPER(入力表!E53))</f>
        <v/>
      </c>
      <c r="G53" s="20">
        <v>1</v>
      </c>
      <c r="H53" s="20"/>
      <c r="I53" s="20"/>
    </row>
    <row r="54" spans="1:9" ht="18.75" customHeight="1" x14ac:dyDescent="0.2">
      <c r="A54" s="120">
        <v>51</v>
      </c>
      <c r="B54" s="120" t="str">
        <f>ASC(入力表!B54)</f>
        <v/>
      </c>
      <c r="C54" s="120">
        <f t="shared" si="0"/>
        <v>0</v>
      </c>
      <c r="D54" s="114" t="str">
        <f>DBCS(UPPER(入力表!C54))</f>
        <v/>
      </c>
      <c r="E54" s="20">
        <f>入力表!D54</f>
        <v>0</v>
      </c>
      <c r="F54" s="20" t="str">
        <f>DBCS(UPPER(入力表!E54))</f>
        <v/>
      </c>
      <c r="G54" s="20">
        <v>1</v>
      </c>
      <c r="H54" s="20"/>
      <c r="I54" s="20"/>
    </row>
    <row r="55" spans="1:9" ht="18.75" customHeight="1" x14ac:dyDescent="0.2">
      <c r="A55" s="120">
        <v>52</v>
      </c>
      <c r="B55" s="120" t="str">
        <f>ASC(入力表!B55)</f>
        <v/>
      </c>
      <c r="C55" s="120">
        <f t="shared" si="0"/>
        <v>0</v>
      </c>
      <c r="D55" s="114" t="str">
        <f>DBCS(UPPER(入力表!C55))</f>
        <v/>
      </c>
      <c r="E55" s="20">
        <f>入力表!D55</f>
        <v>0</v>
      </c>
      <c r="F55" s="20" t="str">
        <f>DBCS(UPPER(入力表!E55))</f>
        <v/>
      </c>
      <c r="G55" s="20">
        <v>1</v>
      </c>
      <c r="H55" s="21"/>
      <c r="I55" s="21"/>
    </row>
    <row r="56" spans="1:9" ht="18.75" customHeight="1" x14ac:dyDescent="0.2">
      <c r="A56" s="120">
        <v>53</v>
      </c>
      <c r="B56" s="120" t="str">
        <f>ASC(入力表!B56)</f>
        <v/>
      </c>
      <c r="C56" s="120">
        <f t="shared" si="0"/>
        <v>0</v>
      </c>
      <c r="D56" s="114" t="str">
        <f>DBCS(UPPER(入力表!C56))</f>
        <v/>
      </c>
      <c r="E56" s="20">
        <f>入力表!D56</f>
        <v>0</v>
      </c>
      <c r="F56" s="20" t="str">
        <f>DBCS(UPPER(入力表!E56))</f>
        <v/>
      </c>
      <c r="G56" s="20">
        <v>1</v>
      </c>
      <c r="H56" s="20"/>
      <c r="I56" s="20"/>
    </row>
    <row r="57" spans="1:9" ht="18.75" customHeight="1" x14ac:dyDescent="0.2">
      <c r="A57" s="120">
        <v>54</v>
      </c>
      <c r="B57" s="120" t="str">
        <f>ASC(入力表!B57)</f>
        <v/>
      </c>
      <c r="C57" s="120">
        <f t="shared" si="0"/>
        <v>0</v>
      </c>
      <c r="D57" s="114" t="str">
        <f>DBCS(UPPER(入力表!C57))</f>
        <v/>
      </c>
      <c r="E57" s="20">
        <f>入力表!D57</f>
        <v>0</v>
      </c>
      <c r="F57" s="20" t="str">
        <f>DBCS(UPPER(入力表!E57))</f>
        <v/>
      </c>
      <c r="G57" s="20">
        <v>1</v>
      </c>
      <c r="H57" s="20"/>
      <c r="I57" s="20"/>
    </row>
    <row r="58" spans="1:9" ht="18.75" customHeight="1" x14ac:dyDescent="0.2">
      <c r="A58" s="120">
        <v>55</v>
      </c>
      <c r="B58" s="120" t="str">
        <f>ASC(入力表!B58)</f>
        <v/>
      </c>
      <c r="C58" s="120">
        <f t="shared" si="0"/>
        <v>0</v>
      </c>
      <c r="D58" s="114" t="str">
        <f>DBCS(UPPER(入力表!C58))</f>
        <v/>
      </c>
      <c r="E58" s="20">
        <f>入力表!D58</f>
        <v>0</v>
      </c>
      <c r="F58" s="20" t="str">
        <f>DBCS(UPPER(入力表!E58))</f>
        <v/>
      </c>
      <c r="G58" s="20">
        <v>1</v>
      </c>
      <c r="H58" s="20"/>
      <c r="I58" s="20"/>
    </row>
    <row r="59" spans="1:9" ht="18.75" customHeight="1" x14ac:dyDescent="0.2">
      <c r="A59" s="120">
        <v>56</v>
      </c>
      <c r="B59" s="120" t="str">
        <f>ASC(入力表!B59)</f>
        <v/>
      </c>
      <c r="C59" s="120">
        <f t="shared" si="0"/>
        <v>0</v>
      </c>
      <c r="D59" s="114" t="str">
        <f>DBCS(UPPER(入力表!C59))</f>
        <v/>
      </c>
      <c r="E59" s="20">
        <f>入力表!D59</f>
        <v>0</v>
      </c>
      <c r="F59" s="20" t="str">
        <f>DBCS(UPPER(入力表!E59))</f>
        <v/>
      </c>
      <c r="G59" s="20">
        <v>1</v>
      </c>
      <c r="H59" s="20"/>
      <c r="I59" s="20"/>
    </row>
    <row r="60" spans="1:9" ht="18.75" customHeight="1" x14ac:dyDescent="0.2">
      <c r="A60" s="120">
        <v>57</v>
      </c>
      <c r="B60" s="120" t="str">
        <f>ASC(入力表!B60)</f>
        <v/>
      </c>
      <c r="C60" s="120">
        <f t="shared" si="0"/>
        <v>0</v>
      </c>
      <c r="D60" s="114" t="str">
        <f>DBCS(UPPER(入力表!C60))</f>
        <v/>
      </c>
      <c r="E60" s="20">
        <f>入力表!D60</f>
        <v>0</v>
      </c>
      <c r="F60" s="20" t="str">
        <f>DBCS(UPPER(入力表!E60))</f>
        <v/>
      </c>
      <c r="G60" s="20">
        <v>1</v>
      </c>
      <c r="H60" s="20"/>
      <c r="I60" s="20"/>
    </row>
    <row r="61" spans="1:9" ht="18.75" customHeight="1" x14ac:dyDescent="0.2">
      <c r="A61" s="120">
        <v>58</v>
      </c>
      <c r="B61" s="120" t="str">
        <f>ASC(入力表!B61)</f>
        <v/>
      </c>
      <c r="C61" s="120">
        <f t="shared" si="0"/>
        <v>0</v>
      </c>
      <c r="D61" s="114" t="str">
        <f>DBCS(UPPER(入力表!C61))</f>
        <v/>
      </c>
      <c r="E61" s="20">
        <f>入力表!D61</f>
        <v>0</v>
      </c>
      <c r="F61" s="20" t="str">
        <f>DBCS(UPPER(入力表!E61))</f>
        <v/>
      </c>
      <c r="G61" s="20">
        <v>1</v>
      </c>
      <c r="H61" s="20"/>
      <c r="I61" s="20"/>
    </row>
    <row r="62" spans="1:9" ht="18.75" customHeight="1" x14ac:dyDescent="0.2">
      <c r="A62" s="120">
        <v>59</v>
      </c>
      <c r="B62" s="120" t="str">
        <f>ASC(入力表!B62)</f>
        <v/>
      </c>
      <c r="C62" s="120">
        <f t="shared" si="0"/>
        <v>0</v>
      </c>
      <c r="D62" s="114" t="str">
        <f>DBCS(UPPER(入力表!C62))</f>
        <v/>
      </c>
      <c r="E62" s="20">
        <f>入力表!D62</f>
        <v>0</v>
      </c>
      <c r="F62" s="20" t="str">
        <f>DBCS(UPPER(入力表!E62))</f>
        <v/>
      </c>
      <c r="G62" s="20">
        <v>1</v>
      </c>
      <c r="H62" s="20"/>
      <c r="I62" s="20"/>
    </row>
    <row r="63" spans="1:9" ht="18.75" customHeight="1" x14ac:dyDescent="0.2">
      <c r="A63" s="120">
        <v>60</v>
      </c>
      <c r="B63" s="120" t="str">
        <f>ASC(入力表!B63)</f>
        <v/>
      </c>
      <c r="C63" s="120">
        <f t="shared" si="0"/>
        <v>0</v>
      </c>
      <c r="D63" s="114" t="str">
        <f>DBCS(UPPER(入力表!C63))</f>
        <v/>
      </c>
      <c r="E63" s="20">
        <f>入力表!D63</f>
        <v>0</v>
      </c>
      <c r="F63" s="20" t="str">
        <f>DBCS(UPPER(入力表!E63))</f>
        <v/>
      </c>
      <c r="G63" s="20">
        <v>1</v>
      </c>
      <c r="H63" s="20"/>
      <c r="I63" s="20"/>
    </row>
    <row r="64" spans="1:9" ht="18.75" customHeight="1" x14ac:dyDescent="0.2">
      <c r="A64" s="120">
        <v>61</v>
      </c>
      <c r="B64" s="120" t="str">
        <f>ASC(入力表!B64)</f>
        <v/>
      </c>
      <c r="C64" s="120">
        <f t="shared" si="0"/>
        <v>0</v>
      </c>
      <c r="D64" s="114" t="str">
        <f>DBCS(UPPER(入力表!C64))</f>
        <v/>
      </c>
      <c r="E64" s="20">
        <f>入力表!D64</f>
        <v>0</v>
      </c>
      <c r="F64" s="20" t="str">
        <f>DBCS(UPPER(入力表!E64))</f>
        <v/>
      </c>
      <c r="G64" s="20">
        <v>1</v>
      </c>
      <c r="H64" s="20"/>
      <c r="I64" s="20"/>
    </row>
    <row r="65" spans="1:9" ht="18.75" customHeight="1" x14ac:dyDescent="0.2">
      <c r="A65" s="120">
        <v>62</v>
      </c>
      <c r="B65" s="120" t="str">
        <f>ASC(入力表!B65)</f>
        <v/>
      </c>
      <c r="C65" s="120">
        <f t="shared" si="0"/>
        <v>0</v>
      </c>
      <c r="D65" s="114" t="str">
        <f>DBCS(UPPER(入力表!C65))</f>
        <v/>
      </c>
      <c r="E65" s="20">
        <f>入力表!D65</f>
        <v>0</v>
      </c>
      <c r="F65" s="20" t="str">
        <f>DBCS(UPPER(入力表!E65))</f>
        <v/>
      </c>
      <c r="G65" s="20">
        <v>1</v>
      </c>
      <c r="H65" s="20"/>
      <c r="I65" s="20"/>
    </row>
    <row r="66" spans="1:9" ht="18.75" customHeight="1" x14ac:dyDescent="0.2">
      <c r="A66" s="120">
        <v>63</v>
      </c>
      <c r="B66" s="120" t="str">
        <f>ASC(入力表!B66)</f>
        <v/>
      </c>
      <c r="C66" s="120">
        <f t="shared" si="0"/>
        <v>0</v>
      </c>
      <c r="D66" s="114" t="str">
        <f>DBCS(UPPER(入力表!C66))</f>
        <v/>
      </c>
      <c r="E66" s="20">
        <f>入力表!D66</f>
        <v>0</v>
      </c>
      <c r="F66" s="20" t="str">
        <f>DBCS(UPPER(入力表!E66))</f>
        <v/>
      </c>
      <c r="G66" s="20">
        <v>1</v>
      </c>
      <c r="H66" s="20"/>
      <c r="I66" s="20"/>
    </row>
    <row r="67" spans="1:9" ht="18.75" customHeight="1" x14ac:dyDescent="0.2">
      <c r="A67" s="120">
        <v>64</v>
      </c>
      <c r="B67" s="120" t="str">
        <f>ASC(入力表!B67)</f>
        <v/>
      </c>
      <c r="C67" s="120">
        <f t="shared" si="0"/>
        <v>0</v>
      </c>
      <c r="D67" s="114" t="str">
        <f>DBCS(UPPER(入力表!C67))</f>
        <v/>
      </c>
      <c r="E67" s="20">
        <f>入力表!D67</f>
        <v>0</v>
      </c>
      <c r="F67" s="20" t="str">
        <f>DBCS(UPPER(入力表!E67))</f>
        <v/>
      </c>
      <c r="G67" s="20">
        <v>1</v>
      </c>
      <c r="H67" s="20"/>
      <c r="I67" s="20"/>
    </row>
    <row r="68" spans="1:9" ht="18.75" customHeight="1" x14ac:dyDescent="0.2">
      <c r="A68" s="120">
        <v>65</v>
      </c>
      <c r="B68" s="120" t="str">
        <f>ASC(入力表!B68)</f>
        <v/>
      </c>
      <c r="C68" s="120">
        <f t="shared" ref="C68:C131" si="1">COUNTIF(B68,"*3??あ*")+COUNTIF(B68,"*3??い*")+COUNTIF(B68,"*3??う*")+COUNTIF(B68,"*3??え*")+COUNTIF(B68,"*3??か*")+COUNTIF(B68,"*3??き*")+COUNTIF(B68,"*3??く*")+COUNTIF(B68,"*3??け*")+COUNTIF(B68,"*3??こ*")+COUNTIF(B68,"*3??を*")+COUNTIF(B68,"*5??あ*")+COUNTIF(B68,"*5??い*")+COUNTIF(B68,"*5??う*")+COUNTIF(B68,"*5??え*")+COUNTIF(B68,"*5??か*")+COUNTIF(B68,"*5??き*")+COUNTIF(B68,"*5??く*")+COUNTIF(B68,"*5??け*")+COUNTIF(B68,"*5??こ*")+COUNTIF(B68,"*5??を*")</f>
        <v>0</v>
      </c>
      <c r="D68" s="114" t="str">
        <f>DBCS(UPPER(入力表!C68))</f>
        <v/>
      </c>
      <c r="E68" s="20">
        <f>入力表!D68</f>
        <v>0</v>
      </c>
      <c r="F68" s="20" t="str">
        <f>DBCS(UPPER(入力表!E68))</f>
        <v/>
      </c>
      <c r="G68" s="20">
        <v>1</v>
      </c>
    </row>
    <row r="69" spans="1:9" ht="18.75" customHeight="1" x14ac:dyDescent="0.2">
      <c r="A69" s="120">
        <v>66</v>
      </c>
      <c r="B69" s="120" t="str">
        <f>ASC(入力表!B69)</f>
        <v/>
      </c>
      <c r="C69" s="120">
        <f t="shared" si="1"/>
        <v>0</v>
      </c>
      <c r="D69" s="114" t="str">
        <f>DBCS(UPPER(入力表!C69))</f>
        <v/>
      </c>
      <c r="E69" s="20">
        <f>入力表!D69</f>
        <v>0</v>
      </c>
      <c r="F69" s="20" t="str">
        <f>DBCS(UPPER(入力表!E69))</f>
        <v/>
      </c>
      <c r="G69" s="20">
        <v>1</v>
      </c>
    </row>
    <row r="70" spans="1:9" ht="18.75" customHeight="1" x14ac:dyDescent="0.2">
      <c r="A70" s="120">
        <v>67</v>
      </c>
      <c r="B70" s="120" t="str">
        <f>ASC(入力表!B70)</f>
        <v/>
      </c>
      <c r="C70" s="120">
        <f t="shared" si="1"/>
        <v>0</v>
      </c>
      <c r="D70" s="114" t="str">
        <f>DBCS(UPPER(入力表!C70))</f>
        <v/>
      </c>
      <c r="E70" s="20">
        <f>入力表!D70</f>
        <v>0</v>
      </c>
      <c r="F70" s="20" t="str">
        <f>DBCS(UPPER(入力表!E70))</f>
        <v/>
      </c>
      <c r="G70" s="20">
        <v>1</v>
      </c>
    </row>
    <row r="71" spans="1:9" ht="18.75" customHeight="1" x14ac:dyDescent="0.2">
      <c r="A71" s="120">
        <v>68</v>
      </c>
      <c r="B71" s="120" t="str">
        <f>ASC(入力表!B71)</f>
        <v/>
      </c>
      <c r="C71" s="120">
        <f t="shared" si="1"/>
        <v>0</v>
      </c>
      <c r="D71" s="114" t="str">
        <f>DBCS(UPPER(入力表!C71))</f>
        <v/>
      </c>
      <c r="E71" s="20">
        <f>入力表!D71</f>
        <v>0</v>
      </c>
      <c r="F71" s="20" t="str">
        <f>DBCS(UPPER(入力表!E71))</f>
        <v/>
      </c>
      <c r="G71" s="20">
        <v>1</v>
      </c>
    </row>
    <row r="72" spans="1:9" ht="18.75" customHeight="1" x14ac:dyDescent="0.2">
      <c r="A72" s="120">
        <v>69</v>
      </c>
      <c r="B72" s="120" t="str">
        <f>ASC(入力表!B72)</f>
        <v/>
      </c>
      <c r="C72" s="120">
        <f t="shared" si="1"/>
        <v>0</v>
      </c>
      <c r="D72" s="114" t="str">
        <f>DBCS(UPPER(入力表!C72))</f>
        <v/>
      </c>
      <c r="E72" s="20">
        <f>入力表!D72</f>
        <v>0</v>
      </c>
      <c r="F72" s="20" t="str">
        <f>DBCS(UPPER(入力表!E72))</f>
        <v/>
      </c>
      <c r="G72" s="20">
        <v>1</v>
      </c>
    </row>
    <row r="73" spans="1:9" ht="18.75" customHeight="1" x14ac:dyDescent="0.2">
      <c r="A73" s="120">
        <v>70</v>
      </c>
      <c r="B73" s="120" t="str">
        <f>ASC(入力表!B73)</f>
        <v/>
      </c>
      <c r="C73" s="120">
        <f t="shared" si="1"/>
        <v>0</v>
      </c>
      <c r="D73" s="114" t="str">
        <f>DBCS(UPPER(入力表!C73))</f>
        <v/>
      </c>
      <c r="E73" s="20">
        <f>入力表!D73</f>
        <v>0</v>
      </c>
      <c r="F73" s="20" t="str">
        <f>DBCS(UPPER(入力表!E73))</f>
        <v/>
      </c>
      <c r="G73" s="20">
        <v>1</v>
      </c>
    </row>
    <row r="74" spans="1:9" ht="18.75" customHeight="1" x14ac:dyDescent="0.2">
      <c r="A74" s="120">
        <v>71</v>
      </c>
      <c r="B74" s="120" t="str">
        <f>ASC(入力表!B74)</f>
        <v/>
      </c>
      <c r="C74" s="120">
        <f t="shared" si="1"/>
        <v>0</v>
      </c>
      <c r="D74" s="114" t="str">
        <f>DBCS(UPPER(入力表!C74))</f>
        <v/>
      </c>
      <c r="E74" s="20">
        <f>入力表!D74</f>
        <v>0</v>
      </c>
      <c r="F74" s="20" t="str">
        <f>DBCS(UPPER(入力表!E74))</f>
        <v/>
      </c>
      <c r="G74" s="20">
        <v>1</v>
      </c>
    </row>
    <row r="75" spans="1:9" ht="18.75" customHeight="1" x14ac:dyDescent="0.2">
      <c r="A75" s="120">
        <v>72</v>
      </c>
      <c r="B75" s="120" t="str">
        <f>ASC(入力表!B75)</f>
        <v/>
      </c>
      <c r="C75" s="120">
        <f t="shared" si="1"/>
        <v>0</v>
      </c>
      <c r="D75" s="114" t="str">
        <f>DBCS(UPPER(入力表!C75))</f>
        <v/>
      </c>
      <c r="E75" s="20">
        <f>入力表!D75</f>
        <v>0</v>
      </c>
      <c r="F75" s="20" t="str">
        <f>DBCS(UPPER(入力表!E75))</f>
        <v/>
      </c>
      <c r="G75" s="20">
        <v>1</v>
      </c>
    </row>
    <row r="76" spans="1:9" ht="18.75" customHeight="1" x14ac:dyDescent="0.2">
      <c r="A76" s="120">
        <v>73</v>
      </c>
      <c r="B76" s="120" t="str">
        <f>ASC(入力表!B76)</f>
        <v/>
      </c>
      <c r="C76" s="120">
        <f t="shared" si="1"/>
        <v>0</v>
      </c>
      <c r="D76" s="114" t="str">
        <f>DBCS(UPPER(入力表!C76))</f>
        <v/>
      </c>
      <c r="E76" s="20">
        <f>入力表!D76</f>
        <v>0</v>
      </c>
      <c r="F76" s="20" t="str">
        <f>DBCS(UPPER(入力表!E76))</f>
        <v/>
      </c>
      <c r="G76" s="20">
        <v>1</v>
      </c>
    </row>
    <row r="77" spans="1:9" ht="18.75" customHeight="1" x14ac:dyDescent="0.2">
      <c r="A77" s="120">
        <v>74</v>
      </c>
      <c r="B77" s="120" t="str">
        <f>ASC(入力表!B77)</f>
        <v/>
      </c>
      <c r="C77" s="120">
        <f t="shared" si="1"/>
        <v>0</v>
      </c>
      <c r="D77" s="114" t="str">
        <f>DBCS(UPPER(入力表!C77))</f>
        <v/>
      </c>
      <c r="E77" s="20">
        <f>入力表!D77</f>
        <v>0</v>
      </c>
      <c r="F77" s="20" t="str">
        <f>DBCS(UPPER(入力表!E77))</f>
        <v/>
      </c>
      <c r="G77" s="20">
        <v>1</v>
      </c>
    </row>
    <row r="78" spans="1:9" ht="18.75" customHeight="1" x14ac:dyDescent="0.2">
      <c r="A78" s="120">
        <v>75</v>
      </c>
      <c r="B78" s="120" t="str">
        <f>ASC(入力表!B78)</f>
        <v/>
      </c>
      <c r="C78" s="120">
        <f t="shared" si="1"/>
        <v>0</v>
      </c>
      <c r="D78" s="114" t="str">
        <f>DBCS(UPPER(入力表!C78))</f>
        <v/>
      </c>
      <c r="E78" s="20">
        <f>入力表!D78</f>
        <v>0</v>
      </c>
      <c r="F78" s="20" t="str">
        <f>DBCS(UPPER(入力表!E78))</f>
        <v/>
      </c>
      <c r="G78" s="20">
        <v>1</v>
      </c>
    </row>
    <row r="79" spans="1:9" ht="18.75" customHeight="1" x14ac:dyDescent="0.2">
      <c r="A79" s="120">
        <v>76</v>
      </c>
      <c r="B79" s="120" t="str">
        <f>ASC(入力表!B79)</f>
        <v/>
      </c>
      <c r="C79" s="120">
        <f t="shared" si="1"/>
        <v>0</v>
      </c>
      <c r="D79" s="114" t="str">
        <f>DBCS(UPPER(入力表!C79))</f>
        <v/>
      </c>
      <c r="E79" s="20">
        <f>入力表!D79</f>
        <v>0</v>
      </c>
      <c r="F79" s="20" t="str">
        <f>DBCS(UPPER(入力表!E79))</f>
        <v/>
      </c>
      <c r="G79" s="20">
        <v>1</v>
      </c>
    </row>
    <row r="80" spans="1:9" ht="18.75" customHeight="1" x14ac:dyDescent="0.2">
      <c r="A80" s="120">
        <v>77</v>
      </c>
      <c r="B80" s="120" t="str">
        <f>ASC(入力表!B80)</f>
        <v/>
      </c>
      <c r="C80" s="120">
        <f t="shared" si="1"/>
        <v>0</v>
      </c>
      <c r="D80" s="114" t="str">
        <f>DBCS(UPPER(入力表!C80))</f>
        <v/>
      </c>
      <c r="E80" s="20">
        <f>入力表!D80</f>
        <v>0</v>
      </c>
      <c r="F80" s="20" t="str">
        <f>DBCS(UPPER(入力表!E80))</f>
        <v/>
      </c>
      <c r="G80" s="20">
        <v>1</v>
      </c>
    </row>
    <row r="81" spans="1:7" ht="18.75" customHeight="1" x14ac:dyDescent="0.2">
      <c r="A81" s="120">
        <v>78</v>
      </c>
      <c r="B81" s="120" t="str">
        <f>ASC(入力表!B81)</f>
        <v/>
      </c>
      <c r="C81" s="120">
        <f t="shared" si="1"/>
        <v>0</v>
      </c>
      <c r="D81" s="114" t="str">
        <f>DBCS(UPPER(入力表!C81))</f>
        <v/>
      </c>
      <c r="E81" s="20">
        <f>入力表!D81</f>
        <v>0</v>
      </c>
      <c r="F81" s="20" t="str">
        <f>DBCS(UPPER(入力表!E81))</f>
        <v/>
      </c>
      <c r="G81" s="20">
        <v>1</v>
      </c>
    </row>
    <row r="82" spans="1:7" ht="18.75" customHeight="1" x14ac:dyDescent="0.2">
      <c r="A82" s="120">
        <v>79</v>
      </c>
      <c r="B82" s="120" t="str">
        <f>ASC(入力表!B82)</f>
        <v/>
      </c>
      <c r="C82" s="120">
        <f t="shared" si="1"/>
        <v>0</v>
      </c>
      <c r="D82" s="114" t="str">
        <f>DBCS(UPPER(入力表!C82))</f>
        <v/>
      </c>
      <c r="E82" s="20">
        <f>入力表!D82</f>
        <v>0</v>
      </c>
      <c r="F82" s="20" t="str">
        <f>DBCS(UPPER(入力表!E82))</f>
        <v/>
      </c>
      <c r="G82" s="20">
        <v>1</v>
      </c>
    </row>
    <row r="83" spans="1:7" ht="18.75" customHeight="1" x14ac:dyDescent="0.2">
      <c r="A83" s="120">
        <v>80</v>
      </c>
      <c r="B83" s="120" t="str">
        <f>ASC(入力表!B83)</f>
        <v/>
      </c>
      <c r="C83" s="120">
        <f t="shared" si="1"/>
        <v>0</v>
      </c>
      <c r="D83" s="114" t="str">
        <f>DBCS(UPPER(入力表!C83))</f>
        <v/>
      </c>
      <c r="E83" s="20">
        <f>入力表!D83</f>
        <v>0</v>
      </c>
      <c r="F83" s="20" t="str">
        <f>DBCS(UPPER(入力表!E83))</f>
        <v/>
      </c>
      <c r="G83" s="20">
        <v>1</v>
      </c>
    </row>
    <row r="84" spans="1:7" ht="18.75" customHeight="1" x14ac:dyDescent="0.2">
      <c r="A84" s="120">
        <v>81</v>
      </c>
      <c r="B84" s="120" t="str">
        <f>ASC(入力表!B84)</f>
        <v/>
      </c>
      <c r="C84" s="120">
        <f t="shared" si="1"/>
        <v>0</v>
      </c>
      <c r="D84" s="114" t="str">
        <f>DBCS(UPPER(入力表!C84))</f>
        <v/>
      </c>
      <c r="E84" s="20">
        <f>入力表!D84</f>
        <v>0</v>
      </c>
      <c r="F84" s="20" t="str">
        <f>DBCS(UPPER(入力表!E84))</f>
        <v/>
      </c>
      <c r="G84" s="20">
        <v>1</v>
      </c>
    </row>
    <row r="85" spans="1:7" ht="18.75" customHeight="1" x14ac:dyDescent="0.2">
      <c r="A85" s="120">
        <v>82</v>
      </c>
      <c r="B85" s="120" t="str">
        <f>ASC(入力表!B85)</f>
        <v/>
      </c>
      <c r="C85" s="120">
        <f t="shared" si="1"/>
        <v>0</v>
      </c>
      <c r="D85" s="114" t="str">
        <f>DBCS(UPPER(入力表!C85))</f>
        <v/>
      </c>
      <c r="E85" s="20">
        <f>入力表!D85</f>
        <v>0</v>
      </c>
      <c r="F85" s="20" t="str">
        <f>DBCS(UPPER(入力表!E85))</f>
        <v/>
      </c>
      <c r="G85" s="20">
        <v>1</v>
      </c>
    </row>
    <row r="86" spans="1:7" ht="18.75" customHeight="1" x14ac:dyDescent="0.2">
      <c r="A86" s="120">
        <v>83</v>
      </c>
      <c r="B86" s="120" t="str">
        <f>ASC(入力表!B86)</f>
        <v/>
      </c>
      <c r="C86" s="120">
        <f t="shared" si="1"/>
        <v>0</v>
      </c>
      <c r="D86" s="114" t="str">
        <f>DBCS(UPPER(入力表!C86))</f>
        <v/>
      </c>
      <c r="E86" s="20">
        <f>入力表!D86</f>
        <v>0</v>
      </c>
      <c r="F86" s="20" t="str">
        <f>DBCS(UPPER(入力表!E86))</f>
        <v/>
      </c>
      <c r="G86" s="20">
        <v>1</v>
      </c>
    </row>
    <row r="87" spans="1:7" ht="18.75" customHeight="1" x14ac:dyDescent="0.2">
      <c r="A87" s="120">
        <v>84</v>
      </c>
      <c r="B87" s="120" t="str">
        <f>ASC(入力表!B87)</f>
        <v/>
      </c>
      <c r="C87" s="120">
        <f t="shared" si="1"/>
        <v>0</v>
      </c>
      <c r="D87" s="114" t="str">
        <f>DBCS(UPPER(入力表!C87))</f>
        <v/>
      </c>
      <c r="E87" s="20">
        <f>入力表!D87</f>
        <v>0</v>
      </c>
      <c r="F87" s="20" t="str">
        <f>DBCS(UPPER(入力表!E87))</f>
        <v/>
      </c>
      <c r="G87" s="20">
        <v>1</v>
      </c>
    </row>
    <row r="88" spans="1:7" ht="18.75" customHeight="1" x14ac:dyDescent="0.2">
      <c r="A88" s="120">
        <v>85</v>
      </c>
      <c r="B88" s="120" t="str">
        <f>ASC(入力表!B88)</f>
        <v/>
      </c>
      <c r="C88" s="120">
        <f t="shared" si="1"/>
        <v>0</v>
      </c>
      <c r="D88" s="114" t="str">
        <f>DBCS(UPPER(入力表!C88))</f>
        <v/>
      </c>
      <c r="E88" s="20">
        <f>入力表!D88</f>
        <v>0</v>
      </c>
      <c r="F88" s="20" t="str">
        <f>DBCS(UPPER(入力表!E88))</f>
        <v/>
      </c>
      <c r="G88" s="20">
        <v>1</v>
      </c>
    </row>
    <row r="89" spans="1:7" ht="18.75" customHeight="1" x14ac:dyDescent="0.2">
      <c r="A89" s="120">
        <v>86</v>
      </c>
      <c r="B89" s="120" t="str">
        <f>ASC(入力表!B89)</f>
        <v/>
      </c>
      <c r="C89" s="120">
        <f t="shared" si="1"/>
        <v>0</v>
      </c>
      <c r="D89" s="114" t="str">
        <f>DBCS(UPPER(入力表!C89))</f>
        <v/>
      </c>
      <c r="E89" s="20">
        <f>入力表!D89</f>
        <v>0</v>
      </c>
      <c r="F89" s="20" t="str">
        <f>DBCS(UPPER(入力表!E89))</f>
        <v/>
      </c>
      <c r="G89" s="20">
        <v>1</v>
      </c>
    </row>
    <row r="90" spans="1:7" ht="18.75" customHeight="1" x14ac:dyDescent="0.2">
      <c r="A90" s="120">
        <v>87</v>
      </c>
      <c r="B90" s="120" t="str">
        <f>ASC(入力表!B90)</f>
        <v/>
      </c>
      <c r="C90" s="120">
        <f t="shared" si="1"/>
        <v>0</v>
      </c>
      <c r="D90" s="114" t="str">
        <f>DBCS(UPPER(入力表!C90))</f>
        <v/>
      </c>
      <c r="E90" s="20">
        <f>入力表!D90</f>
        <v>0</v>
      </c>
      <c r="F90" s="20" t="str">
        <f>DBCS(UPPER(入力表!E90))</f>
        <v/>
      </c>
      <c r="G90" s="20">
        <v>1</v>
      </c>
    </row>
    <row r="91" spans="1:7" ht="18.75" customHeight="1" x14ac:dyDescent="0.2">
      <c r="A91" s="120">
        <v>88</v>
      </c>
      <c r="B91" s="120" t="str">
        <f>ASC(入力表!B91)</f>
        <v/>
      </c>
      <c r="C91" s="120">
        <f t="shared" si="1"/>
        <v>0</v>
      </c>
      <c r="D91" s="114" t="str">
        <f>DBCS(UPPER(入力表!C91))</f>
        <v/>
      </c>
      <c r="E91" s="20">
        <f>入力表!D91</f>
        <v>0</v>
      </c>
      <c r="F91" s="20" t="str">
        <f>DBCS(UPPER(入力表!E91))</f>
        <v/>
      </c>
      <c r="G91" s="20">
        <v>1</v>
      </c>
    </row>
    <row r="92" spans="1:7" ht="18.75" customHeight="1" x14ac:dyDescent="0.2">
      <c r="A92" s="120">
        <v>89</v>
      </c>
      <c r="B92" s="120" t="str">
        <f>ASC(入力表!B92)</f>
        <v/>
      </c>
      <c r="C92" s="120">
        <f t="shared" si="1"/>
        <v>0</v>
      </c>
      <c r="D92" s="114" t="str">
        <f>DBCS(UPPER(入力表!C92))</f>
        <v/>
      </c>
      <c r="E92" s="20">
        <f>入力表!D92</f>
        <v>0</v>
      </c>
      <c r="F92" s="20" t="str">
        <f>DBCS(UPPER(入力表!E92))</f>
        <v/>
      </c>
      <c r="G92" s="20">
        <v>1</v>
      </c>
    </row>
    <row r="93" spans="1:7" ht="18.75" customHeight="1" x14ac:dyDescent="0.2">
      <c r="A93" s="120">
        <v>90</v>
      </c>
      <c r="B93" s="120" t="str">
        <f>ASC(入力表!B93)</f>
        <v/>
      </c>
      <c r="C93" s="120">
        <f t="shared" si="1"/>
        <v>0</v>
      </c>
      <c r="D93" s="114" t="str">
        <f>DBCS(UPPER(入力表!C93))</f>
        <v/>
      </c>
      <c r="E93" s="20">
        <f>入力表!D93</f>
        <v>0</v>
      </c>
      <c r="F93" s="20" t="str">
        <f>DBCS(UPPER(入力表!E93))</f>
        <v/>
      </c>
      <c r="G93" s="20">
        <v>1</v>
      </c>
    </row>
    <row r="94" spans="1:7" ht="18.75" customHeight="1" x14ac:dyDescent="0.2">
      <c r="A94" s="120">
        <v>91</v>
      </c>
      <c r="B94" s="120" t="str">
        <f>ASC(入力表!B94)</f>
        <v/>
      </c>
      <c r="C94" s="120">
        <f t="shared" si="1"/>
        <v>0</v>
      </c>
      <c r="D94" s="114" t="str">
        <f>DBCS(UPPER(入力表!C94))</f>
        <v/>
      </c>
      <c r="E94" s="20">
        <f>入力表!D94</f>
        <v>0</v>
      </c>
      <c r="F94" s="20" t="str">
        <f>DBCS(UPPER(入力表!E94))</f>
        <v/>
      </c>
      <c r="G94" s="20">
        <v>1</v>
      </c>
    </row>
    <row r="95" spans="1:7" ht="18.75" customHeight="1" x14ac:dyDescent="0.2">
      <c r="A95" s="120">
        <v>92</v>
      </c>
      <c r="B95" s="120" t="str">
        <f>ASC(入力表!B95)</f>
        <v/>
      </c>
      <c r="C95" s="120">
        <f t="shared" si="1"/>
        <v>0</v>
      </c>
      <c r="D95" s="114" t="str">
        <f>DBCS(UPPER(入力表!C95))</f>
        <v/>
      </c>
      <c r="E95" s="20">
        <f>入力表!D95</f>
        <v>0</v>
      </c>
      <c r="F95" s="20" t="str">
        <f>DBCS(UPPER(入力表!E95))</f>
        <v/>
      </c>
      <c r="G95" s="20">
        <v>1</v>
      </c>
    </row>
    <row r="96" spans="1:7" ht="18.75" customHeight="1" x14ac:dyDescent="0.2">
      <c r="A96" s="120">
        <v>93</v>
      </c>
      <c r="B96" s="120" t="str">
        <f>ASC(入力表!B96)</f>
        <v/>
      </c>
      <c r="C96" s="120">
        <f t="shared" si="1"/>
        <v>0</v>
      </c>
      <c r="D96" s="114" t="str">
        <f>DBCS(UPPER(入力表!C96))</f>
        <v/>
      </c>
      <c r="E96" s="20">
        <f>入力表!D96</f>
        <v>0</v>
      </c>
      <c r="F96" s="20" t="str">
        <f>DBCS(UPPER(入力表!E96))</f>
        <v/>
      </c>
      <c r="G96" s="20">
        <v>1</v>
      </c>
    </row>
    <row r="97" spans="1:7" ht="18.75" customHeight="1" x14ac:dyDescent="0.2">
      <c r="A97" s="120">
        <v>94</v>
      </c>
      <c r="B97" s="120" t="str">
        <f>ASC(入力表!B97)</f>
        <v/>
      </c>
      <c r="C97" s="120">
        <f t="shared" si="1"/>
        <v>0</v>
      </c>
      <c r="D97" s="114" t="str">
        <f>DBCS(UPPER(入力表!C97))</f>
        <v/>
      </c>
      <c r="E97" s="20">
        <f>入力表!D97</f>
        <v>0</v>
      </c>
      <c r="F97" s="20" t="str">
        <f>DBCS(UPPER(入力表!E97))</f>
        <v/>
      </c>
      <c r="G97" s="20">
        <v>1</v>
      </c>
    </row>
    <row r="98" spans="1:7" ht="18.75" customHeight="1" x14ac:dyDescent="0.2">
      <c r="A98" s="120">
        <v>95</v>
      </c>
      <c r="B98" s="120" t="str">
        <f>ASC(入力表!B98)</f>
        <v/>
      </c>
      <c r="C98" s="120">
        <f t="shared" si="1"/>
        <v>0</v>
      </c>
      <c r="D98" s="114" t="str">
        <f>DBCS(UPPER(入力表!C98))</f>
        <v/>
      </c>
      <c r="E98" s="20">
        <f>入力表!D98</f>
        <v>0</v>
      </c>
      <c r="F98" s="20" t="str">
        <f>DBCS(UPPER(入力表!E98))</f>
        <v/>
      </c>
      <c r="G98" s="20">
        <v>1</v>
      </c>
    </row>
    <row r="99" spans="1:7" ht="18.75" customHeight="1" x14ac:dyDescent="0.2">
      <c r="A99" s="120">
        <v>96</v>
      </c>
      <c r="B99" s="120" t="str">
        <f>ASC(入力表!B99)</f>
        <v/>
      </c>
      <c r="C99" s="120">
        <f t="shared" si="1"/>
        <v>0</v>
      </c>
      <c r="D99" s="114" t="str">
        <f>DBCS(UPPER(入力表!C99))</f>
        <v/>
      </c>
      <c r="E99" s="20">
        <f>入力表!D99</f>
        <v>0</v>
      </c>
      <c r="F99" s="20" t="str">
        <f>DBCS(UPPER(入力表!E99))</f>
        <v/>
      </c>
      <c r="G99" s="20">
        <v>1</v>
      </c>
    </row>
    <row r="100" spans="1:7" ht="18.75" customHeight="1" x14ac:dyDescent="0.2">
      <c r="A100" s="120">
        <v>97</v>
      </c>
      <c r="B100" s="120" t="str">
        <f>ASC(入力表!B100)</f>
        <v/>
      </c>
      <c r="C100" s="120">
        <f t="shared" si="1"/>
        <v>0</v>
      </c>
      <c r="D100" s="114" t="str">
        <f>DBCS(UPPER(入力表!C100))</f>
        <v/>
      </c>
      <c r="E100" s="20">
        <f>入力表!D100</f>
        <v>0</v>
      </c>
      <c r="F100" s="20" t="str">
        <f>DBCS(UPPER(入力表!E100))</f>
        <v/>
      </c>
      <c r="G100" s="20">
        <v>1</v>
      </c>
    </row>
    <row r="101" spans="1:7" ht="18.75" customHeight="1" x14ac:dyDescent="0.2">
      <c r="A101" s="120">
        <v>98</v>
      </c>
      <c r="B101" s="120" t="str">
        <f>ASC(入力表!B101)</f>
        <v/>
      </c>
      <c r="C101" s="120">
        <f t="shared" si="1"/>
        <v>0</v>
      </c>
      <c r="D101" s="114" t="str">
        <f>DBCS(UPPER(入力表!C101))</f>
        <v/>
      </c>
      <c r="E101" s="20">
        <f>入力表!D101</f>
        <v>0</v>
      </c>
      <c r="F101" s="20" t="str">
        <f>DBCS(UPPER(入力表!E101))</f>
        <v/>
      </c>
      <c r="G101" s="20">
        <v>1</v>
      </c>
    </row>
    <row r="102" spans="1:7" ht="18.75" customHeight="1" x14ac:dyDescent="0.2">
      <c r="A102" s="120">
        <v>99</v>
      </c>
      <c r="B102" s="120" t="str">
        <f>ASC(入力表!B102)</f>
        <v/>
      </c>
      <c r="C102" s="120">
        <f t="shared" si="1"/>
        <v>0</v>
      </c>
      <c r="D102" s="114" t="str">
        <f>DBCS(UPPER(入力表!C102))</f>
        <v/>
      </c>
      <c r="E102" s="20">
        <f>入力表!D102</f>
        <v>0</v>
      </c>
      <c r="F102" s="20" t="str">
        <f>DBCS(UPPER(入力表!E102))</f>
        <v/>
      </c>
      <c r="G102" s="20">
        <v>1</v>
      </c>
    </row>
    <row r="103" spans="1:7" ht="18.75" customHeight="1" x14ac:dyDescent="0.2">
      <c r="A103" s="120">
        <v>100</v>
      </c>
      <c r="B103" s="120" t="str">
        <f>ASC(入力表!B103)</f>
        <v/>
      </c>
      <c r="C103" s="120">
        <f t="shared" si="1"/>
        <v>0</v>
      </c>
      <c r="D103" s="114" t="str">
        <f>DBCS(UPPER(入力表!C103))</f>
        <v/>
      </c>
      <c r="E103" s="20">
        <f>入力表!D103</f>
        <v>0</v>
      </c>
      <c r="F103" s="20" t="str">
        <f>DBCS(UPPER(入力表!E103))</f>
        <v/>
      </c>
      <c r="G103" s="20">
        <v>1</v>
      </c>
    </row>
    <row r="104" spans="1:7" ht="18.75" customHeight="1" x14ac:dyDescent="0.2">
      <c r="A104" s="120">
        <v>101</v>
      </c>
      <c r="B104" s="120" t="str">
        <f>ASC(入力表!B104)</f>
        <v/>
      </c>
      <c r="C104" s="120">
        <f t="shared" si="1"/>
        <v>0</v>
      </c>
      <c r="D104" s="114" t="str">
        <f>DBCS(UPPER(入力表!C104))</f>
        <v/>
      </c>
      <c r="E104" s="20">
        <f>入力表!D104</f>
        <v>0</v>
      </c>
      <c r="F104" s="20" t="str">
        <f>DBCS(UPPER(入力表!E104))</f>
        <v/>
      </c>
      <c r="G104" s="20">
        <v>1</v>
      </c>
    </row>
    <row r="105" spans="1:7" ht="18.75" customHeight="1" x14ac:dyDescent="0.2">
      <c r="A105" s="120">
        <v>102</v>
      </c>
      <c r="B105" s="120" t="str">
        <f>ASC(入力表!B105)</f>
        <v/>
      </c>
      <c r="C105" s="120">
        <f t="shared" si="1"/>
        <v>0</v>
      </c>
      <c r="D105" s="114" t="str">
        <f>DBCS(UPPER(入力表!C105))</f>
        <v/>
      </c>
      <c r="E105" s="20">
        <f>入力表!D105</f>
        <v>0</v>
      </c>
      <c r="F105" s="20" t="str">
        <f>DBCS(UPPER(入力表!E105))</f>
        <v/>
      </c>
      <c r="G105" s="20">
        <v>1</v>
      </c>
    </row>
    <row r="106" spans="1:7" ht="18.75" customHeight="1" x14ac:dyDescent="0.2">
      <c r="A106" s="120">
        <v>103</v>
      </c>
      <c r="B106" s="120" t="str">
        <f>ASC(入力表!B106)</f>
        <v/>
      </c>
      <c r="C106" s="120">
        <f t="shared" si="1"/>
        <v>0</v>
      </c>
      <c r="D106" s="114" t="str">
        <f>DBCS(UPPER(入力表!C106))</f>
        <v/>
      </c>
      <c r="E106" s="20">
        <f>入力表!D106</f>
        <v>0</v>
      </c>
      <c r="F106" s="20" t="str">
        <f>DBCS(UPPER(入力表!E106))</f>
        <v/>
      </c>
      <c r="G106" s="20">
        <v>1</v>
      </c>
    </row>
    <row r="107" spans="1:7" ht="18.75" customHeight="1" x14ac:dyDescent="0.2">
      <c r="A107" s="120">
        <v>104</v>
      </c>
      <c r="B107" s="120" t="str">
        <f>ASC(入力表!B107)</f>
        <v/>
      </c>
      <c r="C107" s="120">
        <f t="shared" si="1"/>
        <v>0</v>
      </c>
      <c r="D107" s="114" t="str">
        <f>DBCS(UPPER(入力表!C107))</f>
        <v/>
      </c>
      <c r="E107" s="20">
        <f>入力表!D107</f>
        <v>0</v>
      </c>
      <c r="F107" s="20" t="str">
        <f>DBCS(UPPER(入力表!E107))</f>
        <v/>
      </c>
      <c r="G107" s="20">
        <v>1</v>
      </c>
    </row>
    <row r="108" spans="1:7" ht="18.75" customHeight="1" x14ac:dyDescent="0.2">
      <c r="A108" s="120">
        <v>105</v>
      </c>
      <c r="B108" s="120" t="str">
        <f>ASC(入力表!B108)</f>
        <v/>
      </c>
      <c r="C108" s="120">
        <f t="shared" si="1"/>
        <v>0</v>
      </c>
      <c r="D108" s="114" t="str">
        <f>DBCS(UPPER(入力表!C108))</f>
        <v/>
      </c>
      <c r="E108" s="20">
        <f>入力表!D108</f>
        <v>0</v>
      </c>
      <c r="F108" s="20" t="str">
        <f>DBCS(UPPER(入力表!E108))</f>
        <v/>
      </c>
      <c r="G108" s="20">
        <v>1</v>
      </c>
    </row>
    <row r="109" spans="1:7" ht="18.75" customHeight="1" x14ac:dyDescent="0.2">
      <c r="A109" s="120">
        <v>106</v>
      </c>
      <c r="B109" s="120" t="str">
        <f>ASC(入力表!B109)</f>
        <v/>
      </c>
      <c r="C109" s="120">
        <f t="shared" si="1"/>
        <v>0</v>
      </c>
      <c r="D109" s="114" t="str">
        <f>DBCS(UPPER(入力表!C109))</f>
        <v/>
      </c>
      <c r="E109" s="20">
        <f>入力表!D109</f>
        <v>0</v>
      </c>
      <c r="F109" s="20" t="str">
        <f>DBCS(UPPER(入力表!E109))</f>
        <v/>
      </c>
      <c r="G109" s="20">
        <v>1</v>
      </c>
    </row>
    <row r="110" spans="1:7" ht="18.75" customHeight="1" x14ac:dyDescent="0.2">
      <c r="A110" s="120">
        <v>107</v>
      </c>
      <c r="B110" s="120" t="str">
        <f>ASC(入力表!B110)</f>
        <v/>
      </c>
      <c r="C110" s="120">
        <f t="shared" si="1"/>
        <v>0</v>
      </c>
      <c r="D110" s="114" t="str">
        <f>DBCS(UPPER(入力表!C110))</f>
        <v/>
      </c>
      <c r="E110" s="20">
        <f>入力表!D110</f>
        <v>0</v>
      </c>
      <c r="F110" s="20" t="str">
        <f>DBCS(UPPER(入力表!E110))</f>
        <v/>
      </c>
      <c r="G110" s="20">
        <v>1</v>
      </c>
    </row>
    <row r="111" spans="1:7" ht="18.75" customHeight="1" x14ac:dyDescent="0.2">
      <c r="A111" s="120">
        <v>108</v>
      </c>
      <c r="B111" s="120" t="str">
        <f>ASC(入力表!B111)</f>
        <v/>
      </c>
      <c r="C111" s="120">
        <f t="shared" si="1"/>
        <v>0</v>
      </c>
      <c r="D111" s="114" t="str">
        <f>DBCS(UPPER(入力表!C111))</f>
        <v/>
      </c>
      <c r="E111" s="20">
        <f>入力表!D111</f>
        <v>0</v>
      </c>
      <c r="F111" s="20" t="str">
        <f>DBCS(UPPER(入力表!E111))</f>
        <v/>
      </c>
      <c r="G111" s="20">
        <v>1</v>
      </c>
    </row>
    <row r="112" spans="1:7" ht="18.75" customHeight="1" x14ac:dyDescent="0.2">
      <c r="A112" s="120">
        <v>109</v>
      </c>
      <c r="B112" s="120" t="str">
        <f>ASC(入力表!B112)</f>
        <v/>
      </c>
      <c r="C112" s="120">
        <f t="shared" si="1"/>
        <v>0</v>
      </c>
      <c r="D112" s="114" t="str">
        <f>DBCS(UPPER(入力表!C112))</f>
        <v/>
      </c>
      <c r="E112" s="20">
        <f>入力表!D112</f>
        <v>0</v>
      </c>
      <c r="F112" s="20" t="str">
        <f>DBCS(UPPER(入力表!E112))</f>
        <v/>
      </c>
      <c r="G112" s="20">
        <v>1</v>
      </c>
    </row>
    <row r="113" spans="1:7" ht="18.75" customHeight="1" x14ac:dyDescent="0.2">
      <c r="A113" s="120">
        <v>110</v>
      </c>
      <c r="B113" s="120" t="str">
        <f>ASC(入力表!B113)</f>
        <v/>
      </c>
      <c r="C113" s="120">
        <f t="shared" si="1"/>
        <v>0</v>
      </c>
      <c r="D113" s="114" t="str">
        <f>DBCS(UPPER(入力表!C113))</f>
        <v/>
      </c>
      <c r="E113" s="20">
        <f>入力表!D113</f>
        <v>0</v>
      </c>
      <c r="F113" s="20" t="str">
        <f>DBCS(UPPER(入力表!E113))</f>
        <v/>
      </c>
      <c r="G113" s="20">
        <v>1</v>
      </c>
    </row>
    <row r="114" spans="1:7" ht="18.75" customHeight="1" x14ac:dyDescent="0.2">
      <c r="A114" s="120">
        <v>111</v>
      </c>
      <c r="B114" s="120" t="str">
        <f>ASC(入力表!B114)</f>
        <v/>
      </c>
      <c r="C114" s="120">
        <f t="shared" si="1"/>
        <v>0</v>
      </c>
      <c r="D114" s="114" t="str">
        <f>DBCS(UPPER(入力表!C114))</f>
        <v/>
      </c>
      <c r="E114" s="20">
        <f>入力表!D114</f>
        <v>0</v>
      </c>
      <c r="F114" s="20" t="str">
        <f>DBCS(UPPER(入力表!E114))</f>
        <v/>
      </c>
      <c r="G114" s="20">
        <v>1</v>
      </c>
    </row>
    <row r="115" spans="1:7" ht="18.75" customHeight="1" x14ac:dyDescent="0.2">
      <c r="A115" s="120">
        <v>112</v>
      </c>
      <c r="B115" s="120" t="str">
        <f>ASC(入力表!B115)</f>
        <v/>
      </c>
      <c r="C115" s="120">
        <f t="shared" si="1"/>
        <v>0</v>
      </c>
      <c r="D115" s="114" t="str">
        <f>DBCS(UPPER(入力表!C115))</f>
        <v/>
      </c>
      <c r="E115" s="20">
        <f>入力表!D115</f>
        <v>0</v>
      </c>
      <c r="F115" s="20" t="str">
        <f>DBCS(UPPER(入力表!E115))</f>
        <v/>
      </c>
      <c r="G115" s="20">
        <v>1</v>
      </c>
    </row>
    <row r="116" spans="1:7" ht="18.75" customHeight="1" x14ac:dyDescent="0.2">
      <c r="A116" s="120">
        <v>113</v>
      </c>
      <c r="B116" s="120" t="str">
        <f>ASC(入力表!B116)</f>
        <v/>
      </c>
      <c r="C116" s="120">
        <f t="shared" si="1"/>
        <v>0</v>
      </c>
      <c r="D116" s="114" t="str">
        <f>DBCS(UPPER(入力表!C116))</f>
        <v/>
      </c>
      <c r="E116" s="20">
        <f>入力表!D116</f>
        <v>0</v>
      </c>
      <c r="F116" s="20" t="str">
        <f>DBCS(UPPER(入力表!E116))</f>
        <v/>
      </c>
      <c r="G116" s="20">
        <v>1</v>
      </c>
    </row>
    <row r="117" spans="1:7" ht="18.75" customHeight="1" x14ac:dyDescent="0.2">
      <c r="A117" s="120">
        <v>114</v>
      </c>
      <c r="B117" s="120" t="str">
        <f>ASC(入力表!B117)</f>
        <v/>
      </c>
      <c r="C117" s="120">
        <f t="shared" si="1"/>
        <v>0</v>
      </c>
      <c r="D117" s="114" t="str">
        <f>DBCS(UPPER(入力表!C117))</f>
        <v/>
      </c>
      <c r="E117" s="20">
        <f>入力表!D117</f>
        <v>0</v>
      </c>
      <c r="F117" s="20" t="str">
        <f>DBCS(UPPER(入力表!E117))</f>
        <v/>
      </c>
      <c r="G117" s="20">
        <v>1</v>
      </c>
    </row>
    <row r="118" spans="1:7" ht="18.75" customHeight="1" x14ac:dyDescent="0.2">
      <c r="A118" s="120">
        <v>115</v>
      </c>
      <c r="B118" s="120" t="str">
        <f>ASC(入力表!B118)</f>
        <v/>
      </c>
      <c r="C118" s="120">
        <f t="shared" si="1"/>
        <v>0</v>
      </c>
      <c r="D118" s="114" t="str">
        <f>DBCS(UPPER(入力表!C118))</f>
        <v/>
      </c>
      <c r="E118" s="20">
        <f>入力表!D118</f>
        <v>0</v>
      </c>
      <c r="F118" s="20" t="str">
        <f>DBCS(UPPER(入力表!E118))</f>
        <v/>
      </c>
      <c r="G118" s="20">
        <v>1</v>
      </c>
    </row>
    <row r="119" spans="1:7" ht="18.75" customHeight="1" x14ac:dyDescent="0.2">
      <c r="A119" s="120">
        <v>116</v>
      </c>
      <c r="B119" s="120" t="str">
        <f>ASC(入力表!B119)</f>
        <v/>
      </c>
      <c r="C119" s="120">
        <f t="shared" si="1"/>
        <v>0</v>
      </c>
      <c r="D119" s="114" t="str">
        <f>DBCS(UPPER(入力表!C119))</f>
        <v/>
      </c>
      <c r="E119" s="20">
        <f>入力表!D119</f>
        <v>0</v>
      </c>
      <c r="F119" s="20" t="str">
        <f>DBCS(UPPER(入力表!E119))</f>
        <v/>
      </c>
      <c r="G119" s="20">
        <v>1</v>
      </c>
    </row>
    <row r="120" spans="1:7" ht="18.75" customHeight="1" x14ac:dyDescent="0.2">
      <c r="A120" s="120">
        <v>117</v>
      </c>
      <c r="B120" s="120" t="str">
        <f>ASC(入力表!B120)</f>
        <v/>
      </c>
      <c r="C120" s="120">
        <f t="shared" si="1"/>
        <v>0</v>
      </c>
      <c r="D120" s="114" t="str">
        <f>DBCS(UPPER(入力表!C120))</f>
        <v/>
      </c>
      <c r="E120" s="20">
        <f>入力表!D120</f>
        <v>0</v>
      </c>
      <c r="F120" s="20" t="str">
        <f>DBCS(UPPER(入力表!E120))</f>
        <v/>
      </c>
      <c r="G120" s="20">
        <v>1</v>
      </c>
    </row>
    <row r="121" spans="1:7" ht="18.75" customHeight="1" x14ac:dyDescent="0.2">
      <c r="A121" s="120">
        <v>118</v>
      </c>
      <c r="B121" s="120" t="str">
        <f>ASC(入力表!B121)</f>
        <v/>
      </c>
      <c r="C121" s="120">
        <f t="shared" si="1"/>
        <v>0</v>
      </c>
      <c r="D121" s="114" t="str">
        <f>DBCS(UPPER(入力表!C121))</f>
        <v/>
      </c>
      <c r="E121" s="20">
        <f>入力表!D121</f>
        <v>0</v>
      </c>
      <c r="F121" s="20" t="str">
        <f>DBCS(UPPER(入力表!E121))</f>
        <v/>
      </c>
      <c r="G121" s="20">
        <v>1</v>
      </c>
    </row>
    <row r="122" spans="1:7" ht="18.75" customHeight="1" x14ac:dyDescent="0.2">
      <c r="A122" s="120">
        <v>119</v>
      </c>
      <c r="B122" s="120" t="str">
        <f>ASC(入力表!B122)</f>
        <v/>
      </c>
      <c r="C122" s="120">
        <f t="shared" si="1"/>
        <v>0</v>
      </c>
      <c r="D122" s="114" t="str">
        <f>DBCS(UPPER(入力表!C122))</f>
        <v/>
      </c>
      <c r="E122" s="20">
        <f>入力表!D122</f>
        <v>0</v>
      </c>
      <c r="F122" s="20" t="str">
        <f>DBCS(UPPER(入力表!E122))</f>
        <v/>
      </c>
      <c r="G122" s="20">
        <v>1</v>
      </c>
    </row>
    <row r="123" spans="1:7" ht="18.75" customHeight="1" x14ac:dyDescent="0.2">
      <c r="A123" s="120">
        <v>120</v>
      </c>
      <c r="B123" s="120" t="str">
        <f>ASC(入力表!B123)</f>
        <v/>
      </c>
      <c r="C123" s="120">
        <f t="shared" si="1"/>
        <v>0</v>
      </c>
      <c r="D123" s="114" t="str">
        <f>DBCS(UPPER(入力表!C123))</f>
        <v/>
      </c>
      <c r="E123" s="20">
        <f>入力表!D123</f>
        <v>0</v>
      </c>
      <c r="F123" s="20" t="str">
        <f>DBCS(UPPER(入力表!E123))</f>
        <v/>
      </c>
      <c r="G123" s="20">
        <v>1</v>
      </c>
    </row>
    <row r="124" spans="1:7" ht="18.75" customHeight="1" x14ac:dyDescent="0.2">
      <c r="A124" s="120">
        <v>121</v>
      </c>
      <c r="B124" s="120" t="str">
        <f>ASC(入力表!B124)</f>
        <v/>
      </c>
      <c r="C124" s="120">
        <f t="shared" si="1"/>
        <v>0</v>
      </c>
      <c r="D124" s="114" t="str">
        <f>DBCS(UPPER(入力表!C124))</f>
        <v/>
      </c>
      <c r="E124" s="20">
        <f>入力表!D124</f>
        <v>0</v>
      </c>
      <c r="F124" s="20" t="str">
        <f>DBCS(UPPER(入力表!E124))</f>
        <v/>
      </c>
      <c r="G124" s="20">
        <v>1</v>
      </c>
    </row>
    <row r="125" spans="1:7" ht="18.75" customHeight="1" x14ac:dyDescent="0.2">
      <c r="A125" s="120">
        <v>122</v>
      </c>
      <c r="B125" s="120" t="str">
        <f>ASC(入力表!B125)</f>
        <v/>
      </c>
      <c r="C125" s="120">
        <f t="shared" si="1"/>
        <v>0</v>
      </c>
      <c r="D125" s="114" t="str">
        <f>DBCS(UPPER(入力表!C125))</f>
        <v/>
      </c>
      <c r="E125" s="20">
        <f>入力表!D125</f>
        <v>0</v>
      </c>
      <c r="F125" s="20" t="str">
        <f>DBCS(UPPER(入力表!E125))</f>
        <v/>
      </c>
      <c r="G125" s="20">
        <v>1</v>
      </c>
    </row>
    <row r="126" spans="1:7" ht="18.75" customHeight="1" x14ac:dyDescent="0.2">
      <c r="A126" s="120">
        <v>123</v>
      </c>
      <c r="B126" s="120" t="str">
        <f>ASC(入力表!B126)</f>
        <v/>
      </c>
      <c r="C126" s="120">
        <f t="shared" si="1"/>
        <v>0</v>
      </c>
      <c r="D126" s="114" t="str">
        <f>DBCS(UPPER(入力表!C126))</f>
        <v/>
      </c>
      <c r="E126" s="20">
        <f>入力表!D126</f>
        <v>0</v>
      </c>
      <c r="F126" s="20" t="str">
        <f>DBCS(UPPER(入力表!E126))</f>
        <v/>
      </c>
      <c r="G126" s="20">
        <v>1</v>
      </c>
    </row>
    <row r="127" spans="1:7" ht="18.75" customHeight="1" x14ac:dyDescent="0.2">
      <c r="A127" s="120">
        <v>124</v>
      </c>
      <c r="B127" s="120" t="str">
        <f>ASC(入力表!B127)</f>
        <v/>
      </c>
      <c r="C127" s="120">
        <f t="shared" si="1"/>
        <v>0</v>
      </c>
      <c r="D127" s="114" t="str">
        <f>DBCS(UPPER(入力表!C127))</f>
        <v/>
      </c>
      <c r="E127" s="20">
        <f>入力表!D127</f>
        <v>0</v>
      </c>
      <c r="F127" s="20" t="str">
        <f>DBCS(UPPER(入力表!E127))</f>
        <v/>
      </c>
      <c r="G127" s="20">
        <v>1</v>
      </c>
    </row>
    <row r="128" spans="1:7" ht="18.75" customHeight="1" x14ac:dyDescent="0.2">
      <c r="A128" s="120">
        <v>125</v>
      </c>
      <c r="B128" s="120" t="str">
        <f>ASC(入力表!B128)</f>
        <v/>
      </c>
      <c r="C128" s="120">
        <f t="shared" si="1"/>
        <v>0</v>
      </c>
      <c r="D128" s="114" t="str">
        <f>DBCS(UPPER(入力表!C128))</f>
        <v/>
      </c>
      <c r="E128" s="20">
        <f>入力表!D128</f>
        <v>0</v>
      </c>
      <c r="F128" s="20" t="str">
        <f>DBCS(UPPER(入力表!E128))</f>
        <v/>
      </c>
      <c r="G128" s="20">
        <v>1</v>
      </c>
    </row>
    <row r="129" spans="1:7" ht="18.75" customHeight="1" x14ac:dyDescent="0.2">
      <c r="A129" s="120">
        <v>126</v>
      </c>
      <c r="B129" s="120" t="str">
        <f>ASC(入力表!B129)</f>
        <v/>
      </c>
      <c r="C129" s="120">
        <f t="shared" si="1"/>
        <v>0</v>
      </c>
      <c r="D129" s="114" t="str">
        <f>DBCS(UPPER(入力表!C129))</f>
        <v/>
      </c>
      <c r="E129" s="20">
        <f>入力表!D129</f>
        <v>0</v>
      </c>
      <c r="F129" s="20" t="str">
        <f>DBCS(UPPER(入力表!E129))</f>
        <v/>
      </c>
      <c r="G129" s="20">
        <v>1</v>
      </c>
    </row>
    <row r="130" spans="1:7" ht="18.75" customHeight="1" x14ac:dyDescent="0.2">
      <c r="A130" s="120">
        <v>127</v>
      </c>
      <c r="B130" s="120" t="str">
        <f>ASC(入力表!B130)</f>
        <v/>
      </c>
      <c r="C130" s="120">
        <f t="shared" si="1"/>
        <v>0</v>
      </c>
      <c r="D130" s="114" t="str">
        <f>DBCS(UPPER(入力表!C130))</f>
        <v/>
      </c>
      <c r="E130" s="20">
        <f>入力表!D130</f>
        <v>0</v>
      </c>
      <c r="F130" s="20" t="str">
        <f>DBCS(UPPER(入力表!E130))</f>
        <v/>
      </c>
      <c r="G130" s="20">
        <v>1</v>
      </c>
    </row>
    <row r="131" spans="1:7" ht="18.75" customHeight="1" x14ac:dyDescent="0.2">
      <c r="A131" s="120">
        <v>128</v>
      </c>
      <c r="B131" s="120" t="str">
        <f>ASC(入力表!B131)</f>
        <v/>
      </c>
      <c r="C131" s="120">
        <f t="shared" si="1"/>
        <v>0</v>
      </c>
      <c r="D131" s="114" t="str">
        <f>DBCS(UPPER(入力表!C131))</f>
        <v/>
      </c>
      <c r="E131" s="20">
        <f>入力表!D131</f>
        <v>0</v>
      </c>
      <c r="F131" s="20" t="str">
        <f>DBCS(UPPER(入力表!E131))</f>
        <v/>
      </c>
      <c r="G131" s="20">
        <v>1</v>
      </c>
    </row>
    <row r="132" spans="1:7" ht="18.75" customHeight="1" x14ac:dyDescent="0.2">
      <c r="A132" s="120">
        <v>129</v>
      </c>
      <c r="B132" s="120" t="str">
        <f>ASC(入力表!B132)</f>
        <v/>
      </c>
      <c r="C132" s="120">
        <f t="shared" ref="C132:C195" si="2">COUNTIF(B132,"*3??あ*")+COUNTIF(B132,"*3??い*")+COUNTIF(B132,"*3??う*")+COUNTIF(B132,"*3??え*")+COUNTIF(B132,"*3??か*")+COUNTIF(B132,"*3??き*")+COUNTIF(B132,"*3??く*")+COUNTIF(B132,"*3??け*")+COUNTIF(B132,"*3??こ*")+COUNTIF(B132,"*3??を*")+COUNTIF(B132,"*5??あ*")+COUNTIF(B132,"*5??い*")+COUNTIF(B132,"*5??う*")+COUNTIF(B132,"*5??え*")+COUNTIF(B132,"*5??か*")+COUNTIF(B132,"*5??き*")+COUNTIF(B132,"*5??く*")+COUNTIF(B132,"*5??け*")+COUNTIF(B132,"*5??こ*")+COUNTIF(B132,"*5??を*")</f>
        <v>0</v>
      </c>
      <c r="D132" s="114" t="str">
        <f>DBCS(UPPER(入力表!C132))</f>
        <v/>
      </c>
      <c r="E132" s="20">
        <f>入力表!D132</f>
        <v>0</v>
      </c>
      <c r="F132" s="20" t="str">
        <f>DBCS(UPPER(入力表!E132))</f>
        <v/>
      </c>
      <c r="G132" s="20">
        <v>1</v>
      </c>
    </row>
    <row r="133" spans="1:7" ht="18.75" customHeight="1" x14ac:dyDescent="0.2">
      <c r="A133" s="120">
        <v>130</v>
      </c>
      <c r="B133" s="120" t="str">
        <f>ASC(入力表!B133)</f>
        <v/>
      </c>
      <c r="C133" s="120">
        <f t="shared" si="2"/>
        <v>0</v>
      </c>
      <c r="D133" s="114" t="str">
        <f>DBCS(UPPER(入力表!C133))</f>
        <v/>
      </c>
      <c r="E133" s="20">
        <f>入力表!D133</f>
        <v>0</v>
      </c>
      <c r="F133" s="20" t="str">
        <f>DBCS(UPPER(入力表!E133))</f>
        <v/>
      </c>
      <c r="G133" s="20">
        <v>1</v>
      </c>
    </row>
    <row r="134" spans="1:7" ht="18.75" customHeight="1" x14ac:dyDescent="0.2">
      <c r="A134" s="120">
        <v>131</v>
      </c>
      <c r="B134" s="120" t="str">
        <f>ASC(入力表!B134)</f>
        <v/>
      </c>
      <c r="C134" s="120">
        <f t="shared" si="2"/>
        <v>0</v>
      </c>
      <c r="D134" s="114" t="str">
        <f>DBCS(UPPER(入力表!C134))</f>
        <v/>
      </c>
      <c r="E134" s="20">
        <f>入力表!D134</f>
        <v>0</v>
      </c>
      <c r="F134" s="20" t="str">
        <f>DBCS(UPPER(入力表!E134))</f>
        <v/>
      </c>
      <c r="G134" s="20">
        <v>1</v>
      </c>
    </row>
    <row r="135" spans="1:7" ht="18.75" customHeight="1" x14ac:dyDescent="0.2">
      <c r="A135" s="120">
        <v>132</v>
      </c>
      <c r="B135" s="120" t="str">
        <f>ASC(入力表!B135)</f>
        <v/>
      </c>
      <c r="C135" s="120">
        <f t="shared" si="2"/>
        <v>0</v>
      </c>
      <c r="D135" s="114" t="str">
        <f>DBCS(UPPER(入力表!C135))</f>
        <v/>
      </c>
      <c r="E135" s="20">
        <f>入力表!D135</f>
        <v>0</v>
      </c>
      <c r="F135" s="20" t="str">
        <f>DBCS(UPPER(入力表!E135))</f>
        <v/>
      </c>
      <c r="G135" s="20">
        <v>1</v>
      </c>
    </row>
    <row r="136" spans="1:7" ht="18.75" customHeight="1" x14ac:dyDescent="0.2">
      <c r="A136" s="120">
        <v>133</v>
      </c>
      <c r="B136" s="120" t="str">
        <f>ASC(入力表!B136)</f>
        <v/>
      </c>
      <c r="C136" s="120">
        <f t="shared" si="2"/>
        <v>0</v>
      </c>
      <c r="D136" s="114" t="str">
        <f>DBCS(UPPER(入力表!C136))</f>
        <v/>
      </c>
      <c r="E136" s="20">
        <f>入力表!D136</f>
        <v>0</v>
      </c>
      <c r="F136" s="20" t="str">
        <f>DBCS(UPPER(入力表!E136))</f>
        <v/>
      </c>
      <c r="G136" s="20">
        <v>1</v>
      </c>
    </row>
    <row r="137" spans="1:7" ht="18.75" customHeight="1" x14ac:dyDescent="0.2">
      <c r="A137" s="120">
        <v>134</v>
      </c>
      <c r="B137" s="120" t="str">
        <f>ASC(入力表!B137)</f>
        <v/>
      </c>
      <c r="C137" s="120">
        <f t="shared" si="2"/>
        <v>0</v>
      </c>
      <c r="D137" s="114" t="str">
        <f>DBCS(UPPER(入力表!C137))</f>
        <v/>
      </c>
      <c r="E137" s="20">
        <f>入力表!D137</f>
        <v>0</v>
      </c>
      <c r="F137" s="20" t="str">
        <f>DBCS(UPPER(入力表!E137))</f>
        <v/>
      </c>
      <c r="G137" s="20">
        <v>1</v>
      </c>
    </row>
    <row r="138" spans="1:7" ht="18.75" customHeight="1" x14ac:dyDescent="0.2">
      <c r="A138" s="120">
        <v>135</v>
      </c>
      <c r="B138" s="120" t="str">
        <f>ASC(入力表!B138)</f>
        <v/>
      </c>
      <c r="C138" s="120">
        <f t="shared" si="2"/>
        <v>0</v>
      </c>
      <c r="D138" s="114" t="str">
        <f>DBCS(UPPER(入力表!C138))</f>
        <v/>
      </c>
      <c r="E138" s="20">
        <f>入力表!D138</f>
        <v>0</v>
      </c>
      <c r="F138" s="20" t="str">
        <f>DBCS(UPPER(入力表!E138))</f>
        <v/>
      </c>
      <c r="G138" s="20">
        <v>1</v>
      </c>
    </row>
    <row r="139" spans="1:7" ht="18.75" customHeight="1" x14ac:dyDescent="0.2">
      <c r="A139" s="120">
        <v>136</v>
      </c>
      <c r="B139" s="120" t="str">
        <f>ASC(入力表!B139)</f>
        <v/>
      </c>
      <c r="C139" s="120">
        <f t="shared" si="2"/>
        <v>0</v>
      </c>
      <c r="D139" s="114" t="str">
        <f>DBCS(UPPER(入力表!C139))</f>
        <v/>
      </c>
      <c r="E139" s="20">
        <f>入力表!D139</f>
        <v>0</v>
      </c>
      <c r="F139" s="20" t="str">
        <f>DBCS(UPPER(入力表!E139))</f>
        <v/>
      </c>
      <c r="G139" s="20">
        <v>1</v>
      </c>
    </row>
    <row r="140" spans="1:7" ht="18.75" customHeight="1" x14ac:dyDescent="0.2">
      <c r="A140" s="120">
        <v>137</v>
      </c>
      <c r="B140" s="120" t="str">
        <f>ASC(入力表!B140)</f>
        <v/>
      </c>
      <c r="C140" s="120">
        <f t="shared" si="2"/>
        <v>0</v>
      </c>
      <c r="D140" s="114" t="str">
        <f>DBCS(UPPER(入力表!C140))</f>
        <v/>
      </c>
      <c r="E140" s="20">
        <f>入力表!D140</f>
        <v>0</v>
      </c>
      <c r="F140" s="20" t="str">
        <f>DBCS(UPPER(入力表!E140))</f>
        <v/>
      </c>
      <c r="G140" s="20">
        <v>1</v>
      </c>
    </row>
    <row r="141" spans="1:7" ht="18.75" customHeight="1" x14ac:dyDescent="0.2">
      <c r="A141" s="120">
        <v>138</v>
      </c>
      <c r="B141" s="120" t="str">
        <f>ASC(入力表!B141)</f>
        <v/>
      </c>
      <c r="C141" s="120">
        <f t="shared" si="2"/>
        <v>0</v>
      </c>
      <c r="D141" s="114" t="str">
        <f>DBCS(UPPER(入力表!C141))</f>
        <v/>
      </c>
      <c r="E141" s="20">
        <f>入力表!D141</f>
        <v>0</v>
      </c>
      <c r="F141" s="20" t="str">
        <f>DBCS(UPPER(入力表!E141))</f>
        <v/>
      </c>
      <c r="G141" s="20">
        <v>1</v>
      </c>
    </row>
    <row r="142" spans="1:7" ht="18.75" customHeight="1" x14ac:dyDescent="0.2">
      <c r="A142" s="120">
        <v>139</v>
      </c>
      <c r="B142" s="120" t="str">
        <f>ASC(入力表!B142)</f>
        <v/>
      </c>
      <c r="C142" s="120">
        <f t="shared" si="2"/>
        <v>0</v>
      </c>
      <c r="D142" s="114" t="str">
        <f>DBCS(UPPER(入力表!C142))</f>
        <v/>
      </c>
      <c r="E142" s="20">
        <f>入力表!D142</f>
        <v>0</v>
      </c>
      <c r="F142" s="20" t="str">
        <f>DBCS(UPPER(入力表!E142))</f>
        <v/>
      </c>
      <c r="G142" s="20">
        <v>1</v>
      </c>
    </row>
    <row r="143" spans="1:7" ht="18.75" customHeight="1" x14ac:dyDescent="0.2">
      <c r="A143" s="120">
        <v>140</v>
      </c>
      <c r="B143" s="120" t="str">
        <f>ASC(入力表!B143)</f>
        <v/>
      </c>
      <c r="C143" s="120">
        <f t="shared" si="2"/>
        <v>0</v>
      </c>
      <c r="D143" s="114" t="str">
        <f>DBCS(UPPER(入力表!C143))</f>
        <v/>
      </c>
      <c r="E143" s="20">
        <f>入力表!D143</f>
        <v>0</v>
      </c>
      <c r="F143" s="20" t="str">
        <f>DBCS(UPPER(入力表!E143))</f>
        <v/>
      </c>
      <c r="G143" s="20">
        <v>1</v>
      </c>
    </row>
    <row r="144" spans="1:7" ht="18.75" customHeight="1" x14ac:dyDescent="0.2">
      <c r="A144" s="120">
        <v>141</v>
      </c>
      <c r="B144" s="120" t="str">
        <f>ASC(入力表!B144)</f>
        <v/>
      </c>
      <c r="C144" s="120">
        <f t="shared" si="2"/>
        <v>0</v>
      </c>
      <c r="D144" s="114" t="str">
        <f>DBCS(UPPER(入力表!C144))</f>
        <v/>
      </c>
      <c r="E144" s="20">
        <f>入力表!D144</f>
        <v>0</v>
      </c>
      <c r="F144" s="20" t="str">
        <f>DBCS(UPPER(入力表!E144))</f>
        <v/>
      </c>
      <c r="G144" s="20">
        <v>1</v>
      </c>
    </row>
    <row r="145" spans="1:7" ht="18.75" customHeight="1" x14ac:dyDescent="0.2">
      <c r="A145" s="120">
        <v>142</v>
      </c>
      <c r="B145" s="120" t="str">
        <f>ASC(入力表!B145)</f>
        <v/>
      </c>
      <c r="C145" s="120">
        <f t="shared" si="2"/>
        <v>0</v>
      </c>
      <c r="D145" s="114" t="str">
        <f>DBCS(UPPER(入力表!C145))</f>
        <v/>
      </c>
      <c r="E145" s="20">
        <f>入力表!D145</f>
        <v>0</v>
      </c>
      <c r="F145" s="20" t="str">
        <f>DBCS(UPPER(入力表!E145))</f>
        <v/>
      </c>
      <c r="G145" s="20">
        <v>1</v>
      </c>
    </row>
    <row r="146" spans="1:7" ht="18.75" customHeight="1" x14ac:dyDescent="0.2">
      <c r="A146" s="120">
        <v>143</v>
      </c>
      <c r="B146" s="120" t="str">
        <f>ASC(入力表!B146)</f>
        <v/>
      </c>
      <c r="C146" s="120">
        <f t="shared" si="2"/>
        <v>0</v>
      </c>
      <c r="D146" s="114" t="str">
        <f>DBCS(UPPER(入力表!C146))</f>
        <v/>
      </c>
      <c r="E146" s="20">
        <f>入力表!D146</f>
        <v>0</v>
      </c>
      <c r="F146" s="20" t="str">
        <f>DBCS(UPPER(入力表!E146))</f>
        <v/>
      </c>
      <c r="G146" s="20">
        <v>1</v>
      </c>
    </row>
    <row r="147" spans="1:7" ht="18.75" customHeight="1" x14ac:dyDescent="0.2">
      <c r="A147" s="120">
        <v>144</v>
      </c>
      <c r="B147" s="120" t="str">
        <f>ASC(入力表!B147)</f>
        <v/>
      </c>
      <c r="C147" s="120">
        <f t="shared" si="2"/>
        <v>0</v>
      </c>
      <c r="D147" s="114" t="str">
        <f>DBCS(UPPER(入力表!C147))</f>
        <v/>
      </c>
      <c r="E147" s="20">
        <f>入力表!D147</f>
        <v>0</v>
      </c>
      <c r="F147" s="20" t="str">
        <f>DBCS(UPPER(入力表!E147))</f>
        <v/>
      </c>
      <c r="G147" s="20">
        <v>1</v>
      </c>
    </row>
    <row r="148" spans="1:7" ht="18.75" customHeight="1" x14ac:dyDescent="0.2">
      <c r="A148" s="120">
        <v>145</v>
      </c>
      <c r="B148" s="120" t="str">
        <f>ASC(入力表!B148)</f>
        <v/>
      </c>
      <c r="C148" s="120">
        <f t="shared" si="2"/>
        <v>0</v>
      </c>
      <c r="D148" s="114" t="str">
        <f>DBCS(UPPER(入力表!C148))</f>
        <v/>
      </c>
      <c r="E148" s="20">
        <f>入力表!D148</f>
        <v>0</v>
      </c>
      <c r="F148" s="20" t="str">
        <f>DBCS(UPPER(入力表!E148))</f>
        <v/>
      </c>
      <c r="G148" s="20">
        <v>1</v>
      </c>
    </row>
    <row r="149" spans="1:7" ht="18.75" customHeight="1" x14ac:dyDescent="0.2">
      <c r="A149" s="120">
        <v>146</v>
      </c>
      <c r="B149" s="120" t="str">
        <f>ASC(入力表!B149)</f>
        <v/>
      </c>
      <c r="C149" s="120">
        <f t="shared" si="2"/>
        <v>0</v>
      </c>
      <c r="D149" s="114" t="str">
        <f>DBCS(UPPER(入力表!C149))</f>
        <v/>
      </c>
      <c r="E149" s="20">
        <f>入力表!D149</f>
        <v>0</v>
      </c>
      <c r="F149" s="20" t="str">
        <f>DBCS(UPPER(入力表!E149))</f>
        <v/>
      </c>
      <c r="G149" s="20">
        <v>1</v>
      </c>
    </row>
    <row r="150" spans="1:7" ht="18.75" customHeight="1" x14ac:dyDescent="0.2">
      <c r="A150" s="120">
        <v>147</v>
      </c>
      <c r="B150" s="120" t="str">
        <f>ASC(入力表!B150)</f>
        <v/>
      </c>
      <c r="C150" s="120">
        <f t="shared" si="2"/>
        <v>0</v>
      </c>
      <c r="D150" s="114" t="str">
        <f>DBCS(UPPER(入力表!C150))</f>
        <v/>
      </c>
      <c r="E150" s="20">
        <f>入力表!D150</f>
        <v>0</v>
      </c>
      <c r="F150" s="20" t="str">
        <f>DBCS(UPPER(入力表!E150))</f>
        <v/>
      </c>
      <c r="G150" s="20">
        <v>1</v>
      </c>
    </row>
    <row r="151" spans="1:7" ht="18.75" customHeight="1" x14ac:dyDescent="0.2">
      <c r="A151" s="120">
        <v>148</v>
      </c>
      <c r="B151" s="120" t="str">
        <f>ASC(入力表!B151)</f>
        <v/>
      </c>
      <c r="C151" s="120">
        <f t="shared" si="2"/>
        <v>0</v>
      </c>
      <c r="D151" s="114" t="str">
        <f>DBCS(UPPER(入力表!C151))</f>
        <v/>
      </c>
      <c r="E151" s="20">
        <f>入力表!D151</f>
        <v>0</v>
      </c>
      <c r="F151" s="20" t="str">
        <f>DBCS(UPPER(入力表!E151))</f>
        <v/>
      </c>
      <c r="G151" s="20">
        <v>1</v>
      </c>
    </row>
    <row r="152" spans="1:7" ht="18.75" customHeight="1" x14ac:dyDescent="0.2">
      <c r="A152" s="120">
        <v>149</v>
      </c>
      <c r="B152" s="120" t="str">
        <f>ASC(入力表!B152)</f>
        <v/>
      </c>
      <c r="C152" s="120">
        <f t="shared" si="2"/>
        <v>0</v>
      </c>
      <c r="D152" s="114" t="str">
        <f>DBCS(UPPER(入力表!C152))</f>
        <v/>
      </c>
      <c r="E152" s="20">
        <f>入力表!D152</f>
        <v>0</v>
      </c>
      <c r="F152" s="20" t="str">
        <f>DBCS(UPPER(入力表!E152))</f>
        <v/>
      </c>
      <c r="G152" s="20">
        <v>1</v>
      </c>
    </row>
    <row r="153" spans="1:7" ht="18.75" customHeight="1" x14ac:dyDescent="0.2">
      <c r="A153" s="120">
        <v>150</v>
      </c>
      <c r="B153" s="120" t="str">
        <f>ASC(入力表!B153)</f>
        <v/>
      </c>
      <c r="C153" s="120">
        <f t="shared" si="2"/>
        <v>0</v>
      </c>
      <c r="D153" s="114" t="str">
        <f>DBCS(UPPER(入力表!C153))</f>
        <v/>
      </c>
      <c r="E153" s="20">
        <f>入力表!D153</f>
        <v>0</v>
      </c>
      <c r="F153" s="20" t="str">
        <f>DBCS(UPPER(入力表!E153))</f>
        <v/>
      </c>
      <c r="G153" s="20">
        <v>1</v>
      </c>
    </row>
    <row r="154" spans="1:7" ht="18.75" customHeight="1" x14ac:dyDescent="0.2">
      <c r="A154" s="120">
        <v>151</v>
      </c>
      <c r="B154" s="120" t="str">
        <f>ASC(入力表!B154)</f>
        <v/>
      </c>
      <c r="C154" s="120">
        <f t="shared" si="2"/>
        <v>0</v>
      </c>
      <c r="D154" s="114" t="str">
        <f>DBCS(UPPER(入力表!C154))</f>
        <v/>
      </c>
      <c r="E154" s="20">
        <f>入力表!D154</f>
        <v>0</v>
      </c>
      <c r="F154" s="20" t="str">
        <f>DBCS(UPPER(入力表!E154))</f>
        <v/>
      </c>
      <c r="G154" s="20">
        <v>1</v>
      </c>
    </row>
    <row r="155" spans="1:7" ht="18.75" customHeight="1" x14ac:dyDescent="0.2">
      <c r="A155" s="120">
        <v>152</v>
      </c>
      <c r="B155" s="120" t="str">
        <f>ASC(入力表!B155)</f>
        <v/>
      </c>
      <c r="C155" s="120">
        <f t="shared" si="2"/>
        <v>0</v>
      </c>
      <c r="D155" s="114" t="str">
        <f>DBCS(UPPER(入力表!C155))</f>
        <v/>
      </c>
      <c r="E155" s="20">
        <f>入力表!D155</f>
        <v>0</v>
      </c>
      <c r="F155" s="20" t="str">
        <f>DBCS(UPPER(入力表!E155))</f>
        <v/>
      </c>
      <c r="G155" s="20">
        <v>1</v>
      </c>
    </row>
    <row r="156" spans="1:7" ht="18.75" customHeight="1" x14ac:dyDescent="0.2">
      <c r="A156" s="120">
        <v>153</v>
      </c>
      <c r="B156" s="120" t="str">
        <f>ASC(入力表!B156)</f>
        <v/>
      </c>
      <c r="C156" s="120">
        <f t="shared" si="2"/>
        <v>0</v>
      </c>
      <c r="D156" s="114" t="str">
        <f>DBCS(UPPER(入力表!C156))</f>
        <v/>
      </c>
      <c r="E156" s="20">
        <f>入力表!D156</f>
        <v>0</v>
      </c>
      <c r="F156" s="20" t="str">
        <f>DBCS(UPPER(入力表!E156))</f>
        <v/>
      </c>
      <c r="G156" s="20">
        <v>1</v>
      </c>
    </row>
    <row r="157" spans="1:7" ht="18.75" customHeight="1" x14ac:dyDescent="0.2">
      <c r="A157" s="120">
        <v>154</v>
      </c>
      <c r="B157" s="120" t="str">
        <f>ASC(入力表!B157)</f>
        <v/>
      </c>
      <c r="C157" s="120">
        <f t="shared" si="2"/>
        <v>0</v>
      </c>
      <c r="D157" s="114" t="str">
        <f>DBCS(UPPER(入力表!C157))</f>
        <v/>
      </c>
      <c r="E157" s="20">
        <f>入力表!D157</f>
        <v>0</v>
      </c>
      <c r="F157" s="20" t="str">
        <f>DBCS(UPPER(入力表!E157))</f>
        <v/>
      </c>
      <c r="G157" s="20">
        <v>1</v>
      </c>
    </row>
    <row r="158" spans="1:7" ht="18.75" customHeight="1" x14ac:dyDescent="0.2">
      <c r="A158" s="120">
        <v>155</v>
      </c>
      <c r="B158" s="120" t="str">
        <f>ASC(入力表!B158)</f>
        <v/>
      </c>
      <c r="C158" s="120">
        <f t="shared" si="2"/>
        <v>0</v>
      </c>
      <c r="D158" s="114" t="str">
        <f>DBCS(UPPER(入力表!C158))</f>
        <v/>
      </c>
      <c r="E158" s="20">
        <f>入力表!D158</f>
        <v>0</v>
      </c>
      <c r="F158" s="20" t="str">
        <f>DBCS(UPPER(入力表!E158))</f>
        <v/>
      </c>
      <c r="G158" s="20">
        <v>1</v>
      </c>
    </row>
    <row r="159" spans="1:7" ht="18.75" customHeight="1" x14ac:dyDescent="0.2">
      <c r="A159" s="120">
        <v>156</v>
      </c>
      <c r="B159" s="120" t="str">
        <f>ASC(入力表!B159)</f>
        <v/>
      </c>
      <c r="C159" s="120">
        <f t="shared" si="2"/>
        <v>0</v>
      </c>
      <c r="D159" s="114" t="str">
        <f>DBCS(UPPER(入力表!C159))</f>
        <v/>
      </c>
      <c r="E159" s="20">
        <f>入力表!D159</f>
        <v>0</v>
      </c>
      <c r="F159" s="20" t="str">
        <f>DBCS(UPPER(入力表!E159))</f>
        <v/>
      </c>
      <c r="G159" s="20">
        <v>1</v>
      </c>
    </row>
    <row r="160" spans="1:7" ht="18.75" customHeight="1" x14ac:dyDescent="0.2">
      <c r="A160" s="120">
        <v>157</v>
      </c>
      <c r="B160" s="120" t="str">
        <f>ASC(入力表!B160)</f>
        <v/>
      </c>
      <c r="C160" s="120">
        <f t="shared" si="2"/>
        <v>0</v>
      </c>
      <c r="D160" s="114" t="str">
        <f>DBCS(UPPER(入力表!C160))</f>
        <v/>
      </c>
      <c r="E160" s="20">
        <f>入力表!D160</f>
        <v>0</v>
      </c>
      <c r="F160" s="20" t="str">
        <f>DBCS(UPPER(入力表!E160))</f>
        <v/>
      </c>
      <c r="G160" s="20">
        <v>1</v>
      </c>
    </row>
    <row r="161" spans="1:7" ht="18.75" customHeight="1" x14ac:dyDescent="0.2">
      <c r="A161" s="120">
        <v>158</v>
      </c>
      <c r="B161" s="120" t="str">
        <f>ASC(入力表!B161)</f>
        <v/>
      </c>
      <c r="C161" s="120">
        <f t="shared" si="2"/>
        <v>0</v>
      </c>
      <c r="D161" s="114" t="str">
        <f>DBCS(UPPER(入力表!C161))</f>
        <v/>
      </c>
      <c r="E161" s="20">
        <f>入力表!D161</f>
        <v>0</v>
      </c>
      <c r="F161" s="20" t="str">
        <f>DBCS(UPPER(入力表!E161))</f>
        <v/>
      </c>
      <c r="G161" s="20">
        <v>1</v>
      </c>
    </row>
    <row r="162" spans="1:7" ht="18.75" customHeight="1" x14ac:dyDescent="0.2">
      <c r="A162" s="120">
        <v>159</v>
      </c>
      <c r="B162" s="120" t="str">
        <f>ASC(入力表!B162)</f>
        <v/>
      </c>
      <c r="C162" s="120">
        <f t="shared" si="2"/>
        <v>0</v>
      </c>
      <c r="D162" s="114" t="str">
        <f>DBCS(UPPER(入力表!C162))</f>
        <v/>
      </c>
      <c r="E162" s="20">
        <f>入力表!D162</f>
        <v>0</v>
      </c>
      <c r="F162" s="20" t="str">
        <f>DBCS(UPPER(入力表!E162))</f>
        <v/>
      </c>
      <c r="G162" s="20">
        <v>1</v>
      </c>
    </row>
    <row r="163" spans="1:7" ht="18.75" customHeight="1" x14ac:dyDescent="0.2">
      <c r="A163" s="120">
        <v>160</v>
      </c>
      <c r="B163" s="120" t="str">
        <f>ASC(入力表!B163)</f>
        <v/>
      </c>
      <c r="C163" s="120">
        <f t="shared" si="2"/>
        <v>0</v>
      </c>
      <c r="D163" s="114" t="str">
        <f>DBCS(UPPER(入力表!C163))</f>
        <v/>
      </c>
      <c r="E163" s="20">
        <f>入力表!D163</f>
        <v>0</v>
      </c>
      <c r="F163" s="20" t="str">
        <f>DBCS(UPPER(入力表!E163))</f>
        <v/>
      </c>
      <c r="G163" s="20">
        <v>1</v>
      </c>
    </row>
    <row r="164" spans="1:7" ht="18.75" customHeight="1" x14ac:dyDescent="0.2">
      <c r="A164" s="120">
        <v>161</v>
      </c>
      <c r="B164" s="120" t="str">
        <f>ASC(入力表!B164)</f>
        <v/>
      </c>
      <c r="C164" s="120">
        <f t="shared" si="2"/>
        <v>0</v>
      </c>
      <c r="D164" s="114" t="str">
        <f>DBCS(UPPER(入力表!C164))</f>
        <v/>
      </c>
      <c r="E164" s="20">
        <f>入力表!D164</f>
        <v>0</v>
      </c>
      <c r="F164" s="20" t="str">
        <f>DBCS(UPPER(入力表!E164))</f>
        <v/>
      </c>
      <c r="G164" s="20">
        <v>1</v>
      </c>
    </row>
    <row r="165" spans="1:7" ht="18.75" customHeight="1" x14ac:dyDescent="0.2">
      <c r="A165" s="120">
        <v>162</v>
      </c>
      <c r="B165" s="120" t="str">
        <f>ASC(入力表!B165)</f>
        <v/>
      </c>
      <c r="C165" s="120">
        <f t="shared" si="2"/>
        <v>0</v>
      </c>
      <c r="D165" s="114" t="str">
        <f>DBCS(UPPER(入力表!C165))</f>
        <v/>
      </c>
      <c r="E165" s="20">
        <f>入力表!D165</f>
        <v>0</v>
      </c>
      <c r="F165" s="20" t="str">
        <f>DBCS(UPPER(入力表!E165))</f>
        <v/>
      </c>
      <c r="G165" s="20">
        <v>1</v>
      </c>
    </row>
    <row r="166" spans="1:7" ht="18.75" customHeight="1" x14ac:dyDescent="0.2">
      <c r="A166" s="120">
        <v>163</v>
      </c>
      <c r="B166" s="120" t="str">
        <f>ASC(入力表!B166)</f>
        <v/>
      </c>
      <c r="C166" s="120">
        <f t="shared" si="2"/>
        <v>0</v>
      </c>
      <c r="D166" s="114" t="str">
        <f>DBCS(UPPER(入力表!C166))</f>
        <v/>
      </c>
      <c r="E166" s="20">
        <f>入力表!D166</f>
        <v>0</v>
      </c>
      <c r="F166" s="20" t="str">
        <f>DBCS(UPPER(入力表!E166))</f>
        <v/>
      </c>
      <c r="G166" s="20">
        <v>1</v>
      </c>
    </row>
    <row r="167" spans="1:7" ht="18.75" customHeight="1" x14ac:dyDescent="0.2">
      <c r="A167" s="120">
        <v>164</v>
      </c>
      <c r="B167" s="120" t="str">
        <f>ASC(入力表!B167)</f>
        <v/>
      </c>
      <c r="C167" s="120">
        <f t="shared" si="2"/>
        <v>0</v>
      </c>
      <c r="D167" s="114" t="str">
        <f>DBCS(UPPER(入力表!C167))</f>
        <v/>
      </c>
      <c r="E167" s="20">
        <f>入力表!D167</f>
        <v>0</v>
      </c>
      <c r="F167" s="20" t="str">
        <f>DBCS(UPPER(入力表!E167))</f>
        <v/>
      </c>
      <c r="G167" s="20">
        <v>1</v>
      </c>
    </row>
    <row r="168" spans="1:7" ht="18.75" customHeight="1" x14ac:dyDescent="0.2">
      <c r="A168" s="120">
        <v>165</v>
      </c>
      <c r="B168" s="120" t="str">
        <f>ASC(入力表!B168)</f>
        <v/>
      </c>
      <c r="C168" s="120">
        <f t="shared" si="2"/>
        <v>0</v>
      </c>
      <c r="D168" s="114" t="str">
        <f>DBCS(UPPER(入力表!C168))</f>
        <v/>
      </c>
      <c r="E168" s="20">
        <f>入力表!D168</f>
        <v>0</v>
      </c>
      <c r="F168" s="20" t="str">
        <f>DBCS(UPPER(入力表!E168))</f>
        <v/>
      </c>
      <c r="G168" s="20">
        <v>1</v>
      </c>
    </row>
    <row r="169" spans="1:7" ht="18.75" customHeight="1" x14ac:dyDescent="0.2">
      <c r="A169" s="120">
        <v>166</v>
      </c>
      <c r="B169" s="120" t="str">
        <f>ASC(入力表!B169)</f>
        <v/>
      </c>
      <c r="C169" s="120">
        <f t="shared" si="2"/>
        <v>0</v>
      </c>
      <c r="D169" s="114" t="str">
        <f>DBCS(UPPER(入力表!C169))</f>
        <v/>
      </c>
      <c r="E169" s="20">
        <f>入力表!D169</f>
        <v>0</v>
      </c>
      <c r="F169" s="20" t="str">
        <f>DBCS(UPPER(入力表!E169))</f>
        <v/>
      </c>
      <c r="G169" s="20">
        <v>1</v>
      </c>
    </row>
    <row r="170" spans="1:7" ht="18.75" customHeight="1" x14ac:dyDescent="0.2">
      <c r="A170" s="120">
        <v>167</v>
      </c>
      <c r="B170" s="120" t="str">
        <f>ASC(入力表!B170)</f>
        <v/>
      </c>
      <c r="C170" s="120">
        <f t="shared" si="2"/>
        <v>0</v>
      </c>
      <c r="D170" s="114" t="str">
        <f>DBCS(UPPER(入力表!C170))</f>
        <v/>
      </c>
      <c r="E170" s="20">
        <f>入力表!D170</f>
        <v>0</v>
      </c>
      <c r="F170" s="20" t="str">
        <f>DBCS(UPPER(入力表!E170))</f>
        <v/>
      </c>
      <c r="G170" s="20">
        <v>1</v>
      </c>
    </row>
    <row r="171" spans="1:7" ht="18.75" customHeight="1" x14ac:dyDescent="0.2">
      <c r="A171" s="120">
        <v>168</v>
      </c>
      <c r="B171" s="120" t="str">
        <f>ASC(入力表!B171)</f>
        <v/>
      </c>
      <c r="C171" s="120">
        <f t="shared" si="2"/>
        <v>0</v>
      </c>
      <c r="D171" s="114" t="str">
        <f>DBCS(UPPER(入力表!C171))</f>
        <v/>
      </c>
      <c r="E171" s="20">
        <f>入力表!D171</f>
        <v>0</v>
      </c>
      <c r="F171" s="20" t="str">
        <f>DBCS(UPPER(入力表!E171))</f>
        <v/>
      </c>
      <c r="G171" s="20">
        <v>1</v>
      </c>
    </row>
    <row r="172" spans="1:7" ht="18.75" customHeight="1" x14ac:dyDescent="0.2">
      <c r="A172" s="120">
        <v>169</v>
      </c>
      <c r="B172" s="120" t="str">
        <f>ASC(入力表!B172)</f>
        <v/>
      </c>
      <c r="C172" s="120">
        <f t="shared" si="2"/>
        <v>0</v>
      </c>
      <c r="D172" s="114" t="str">
        <f>DBCS(UPPER(入力表!C172))</f>
        <v/>
      </c>
      <c r="E172" s="20">
        <f>入力表!D172</f>
        <v>0</v>
      </c>
      <c r="F172" s="20" t="str">
        <f>DBCS(UPPER(入力表!E172))</f>
        <v/>
      </c>
      <c r="G172" s="20">
        <v>1</v>
      </c>
    </row>
    <row r="173" spans="1:7" ht="18.75" customHeight="1" x14ac:dyDescent="0.2">
      <c r="A173" s="120">
        <v>170</v>
      </c>
      <c r="B173" s="120" t="str">
        <f>ASC(入力表!B173)</f>
        <v/>
      </c>
      <c r="C173" s="120">
        <f t="shared" si="2"/>
        <v>0</v>
      </c>
      <c r="D173" s="114" t="str">
        <f>DBCS(UPPER(入力表!C173))</f>
        <v/>
      </c>
      <c r="E173" s="20">
        <f>入力表!D173</f>
        <v>0</v>
      </c>
      <c r="F173" s="20" t="str">
        <f>DBCS(UPPER(入力表!E173))</f>
        <v/>
      </c>
      <c r="G173" s="20">
        <v>1</v>
      </c>
    </row>
    <row r="174" spans="1:7" ht="18.75" customHeight="1" x14ac:dyDescent="0.2">
      <c r="A174" s="120">
        <v>171</v>
      </c>
      <c r="B174" s="120" t="str">
        <f>ASC(入力表!B174)</f>
        <v/>
      </c>
      <c r="C174" s="120">
        <f t="shared" si="2"/>
        <v>0</v>
      </c>
      <c r="D174" s="114" t="str">
        <f>DBCS(UPPER(入力表!C174))</f>
        <v/>
      </c>
      <c r="E174" s="20">
        <f>入力表!D174</f>
        <v>0</v>
      </c>
      <c r="F174" s="20" t="str">
        <f>DBCS(UPPER(入力表!E174))</f>
        <v/>
      </c>
      <c r="G174" s="20">
        <v>1</v>
      </c>
    </row>
    <row r="175" spans="1:7" ht="18.75" customHeight="1" x14ac:dyDescent="0.2">
      <c r="A175" s="120">
        <v>172</v>
      </c>
      <c r="B175" s="120" t="str">
        <f>ASC(入力表!B175)</f>
        <v/>
      </c>
      <c r="C175" s="120">
        <f t="shared" si="2"/>
        <v>0</v>
      </c>
      <c r="D175" s="114" t="str">
        <f>DBCS(UPPER(入力表!C175))</f>
        <v/>
      </c>
      <c r="E175" s="20">
        <f>入力表!D175</f>
        <v>0</v>
      </c>
      <c r="F175" s="20" t="str">
        <f>DBCS(UPPER(入力表!E175))</f>
        <v/>
      </c>
      <c r="G175" s="20">
        <v>1</v>
      </c>
    </row>
    <row r="176" spans="1:7" ht="18.75" customHeight="1" x14ac:dyDescent="0.2">
      <c r="A176" s="120">
        <v>173</v>
      </c>
      <c r="B176" s="120" t="str">
        <f>ASC(入力表!B176)</f>
        <v/>
      </c>
      <c r="C176" s="120">
        <f t="shared" si="2"/>
        <v>0</v>
      </c>
      <c r="D176" s="114" t="str">
        <f>DBCS(UPPER(入力表!C176))</f>
        <v/>
      </c>
      <c r="E176" s="20">
        <f>入力表!D176</f>
        <v>0</v>
      </c>
      <c r="F176" s="20" t="str">
        <f>DBCS(UPPER(入力表!E176))</f>
        <v/>
      </c>
      <c r="G176" s="20">
        <v>1</v>
      </c>
    </row>
    <row r="177" spans="1:7" ht="18.75" customHeight="1" x14ac:dyDescent="0.2">
      <c r="A177" s="120">
        <v>174</v>
      </c>
      <c r="B177" s="120" t="str">
        <f>ASC(入力表!B177)</f>
        <v/>
      </c>
      <c r="C177" s="120">
        <f t="shared" si="2"/>
        <v>0</v>
      </c>
      <c r="D177" s="114" t="str">
        <f>DBCS(UPPER(入力表!C177))</f>
        <v/>
      </c>
      <c r="E177" s="20">
        <f>入力表!D177</f>
        <v>0</v>
      </c>
      <c r="F177" s="20" t="str">
        <f>DBCS(UPPER(入力表!E177))</f>
        <v/>
      </c>
      <c r="G177" s="20">
        <v>1</v>
      </c>
    </row>
    <row r="178" spans="1:7" ht="18.75" customHeight="1" x14ac:dyDescent="0.2">
      <c r="A178" s="120">
        <v>175</v>
      </c>
      <c r="B178" s="120" t="str">
        <f>ASC(入力表!B178)</f>
        <v/>
      </c>
      <c r="C178" s="120">
        <f t="shared" si="2"/>
        <v>0</v>
      </c>
      <c r="D178" s="114" t="str">
        <f>DBCS(UPPER(入力表!C178))</f>
        <v/>
      </c>
      <c r="E178" s="20">
        <f>入力表!D178</f>
        <v>0</v>
      </c>
      <c r="F178" s="20" t="str">
        <f>DBCS(UPPER(入力表!E178))</f>
        <v/>
      </c>
      <c r="G178" s="20">
        <v>1</v>
      </c>
    </row>
    <row r="179" spans="1:7" ht="18.75" customHeight="1" x14ac:dyDescent="0.2">
      <c r="A179" s="120">
        <v>176</v>
      </c>
      <c r="B179" s="120" t="str">
        <f>ASC(入力表!B179)</f>
        <v/>
      </c>
      <c r="C179" s="120">
        <f t="shared" si="2"/>
        <v>0</v>
      </c>
      <c r="D179" s="114" t="str">
        <f>DBCS(UPPER(入力表!C179))</f>
        <v/>
      </c>
      <c r="E179" s="20">
        <f>入力表!D179</f>
        <v>0</v>
      </c>
      <c r="F179" s="20" t="str">
        <f>DBCS(UPPER(入力表!E179))</f>
        <v/>
      </c>
      <c r="G179" s="20">
        <v>1</v>
      </c>
    </row>
    <row r="180" spans="1:7" ht="18.75" customHeight="1" x14ac:dyDescent="0.2">
      <c r="A180" s="120">
        <v>177</v>
      </c>
      <c r="B180" s="120" t="str">
        <f>ASC(入力表!B180)</f>
        <v/>
      </c>
      <c r="C180" s="120">
        <f t="shared" si="2"/>
        <v>0</v>
      </c>
      <c r="D180" s="114" t="str">
        <f>DBCS(UPPER(入力表!C180))</f>
        <v/>
      </c>
      <c r="E180" s="20">
        <f>入力表!D180</f>
        <v>0</v>
      </c>
      <c r="F180" s="20" t="str">
        <f>DBCS(UPPER(入力表!E180))</f>
        <v/>
      </c>
      <c r="G180" s="20">
        <v>1</v>
      </c>
    </row>
    <row r="181" spans="1:7" ht="18.75" customHeight="1" x14ac:dyDescent="0.2">
      <c r="A181" s="120">
        <v>178</v>
      </c>
      <c r="B181" s="120" t="str">
        <f>ASC(入力表!B181)</f>
        <v/>
      </c>
      <c r="C181" s="120">
        <f t="shared" si="2"/>
        <v>0</v>
      </c>
      <c r="D181" s="114" t="str">
        <f>DBCS(UPPER(入力表!C181))</f>
        <v/>
      </c>
      <c r="E181" s="20">
        <f>入力表!D181</f>
        <v>0</v>
      </c>
      <c r="F181" s="20" t="str">
        <f>DBCS(UPPER(入力表!E181))</f>
        <v/>
      </c>
      <c r="G181" s="20">
        <v>1</v>
      </c>
    </row>
    <row r="182" spans="1:7" ht="18.75" customHeight="1" x14ac:dyDescent="0.2">
      <c r="A182" s="120">
        <v>179</v>
      </c>
      <c r="B182" s="120" t="str">
        <f>ASC(入力表!B182)</f>
        <v/>
      </c>
      <c r="C182" s="120">
        <f t="shared" si="2"/>
        <v>0</v>
      </c>
      <c r="D182" s="114" t="str">
        <f>DBCS(UPPER(入力表!C182))</f>
        <v/>
      </c>
      <c r="E182" s="20">
        <f>入力表!D182</f>
        <v>0</v>
      </c>
      <c r="F182" s="20" t="str">
        <f>DBCS(UPPER(入力表!E182))</f>
        <v/>
      </c>
      <c r="G182" s="20">
        <v>1</v>
      </c>
    </row>
    <row r="183" spans="1:7" ht="18.75" customHeight="1" x14ac:dyDescent="0.2">
      <c r="A183" s="120">
        <v>180</v>
      </c>
      <c r="B183" s="120" t="str">
        <f>ASC(入力表!B183)</f>
        <v/>
      </c>
      <c r="C183" s="120">
        <f t="shared" si="2"/>
        <v>0</v>
      </c>
      <c r="D183" s="114" t="str">
        <f>DBCS(UPPER(入力表!C183))</f>
        <v/>
      </c>
      <c r="E183" s="20">
        <f>入力表!D183</f>
        <v>0</v>
      </c>
      <c r="F183" s="20" t="str">
        <f>DBCS(UPPER(入力表!E183))</f>
        <v/>
      </c>
      <c r="G183" s="20">
        <v>1</v>
      </c>
    </row>
    <row r="184" spans="1:7" ht="18.75" customHeight="1" x14ac:dyDescent="0.2">
      <c r="A184" s="120">
        <v>181</v>
      </c>
      <c r="B184" s="120" t="str">
        <f>ASC(入力表!B184)</f>
        <v/>
      </c>
      <c r="C184" s="120">
        <f t="shared" si="2"/>
        <v>0</v>
      </c>
      <c r="D184" s="114" t="str">
        <f>DBCS(UPPER(入力表!C184))</f>
        <v/>
      </c>
      <c r="E184" s="20">
        <f>入力表!D184</f>
        <v>0</v>
      </c>
      <c r="F184" s="20" t="str">
        <f>DBCS(UPPER(入力表!E184))</f>
        <v/>
      </c>
      <c r="G184" s="20">
        <v>1</v>
      </c>
    </row>
    <row r="185" spans="1:7" ht="18.75" customHeight="1" x14ac:dyDescent="0.2">
      <c r="A185" s="120">
        <v>182</v>
      </c>
      <c r="B185" s="120" t="str">
        <f>ASC(入力表!B185)</f>
        <v/>
      </c>
      <c r="C185" s="120">
        <f t="shared" si="2"/>
        <v>0</v>
      </c>
      <c r="D185" s="114" t="str">
        <f>DBCS(UPPER(入力表!C185))</f>
        <v/>
      </c>
      <c r="E185" s="20">
        <f>入力表!D185</f>
        <v>0</v>
      </c>
      <c r="F185" s="20" t="str">
        <f>DBCS(UPPER(入力表!E185))</f>
        <v/>
      </c>
      <c r="G185" s="20">
        <v>1</v>
      </c>
    </row>
    <row r="186" spans="1:7" ht="18.75" customHeight="1" x14ac:dyDescent="0.2">
      <c r="A186" s="120">
        <v>183</v>
      </c>
      <c r="B186" s="120" t="str">
        <f>ASC(入力表!B186)</f>
        <v/>
      </c>
      <c r="C186" s="120">
        <f t="shared" si="2"/>
        <v>0</v>
      </c>
      <c r="D186" s="114" t="str">
        <f>DBCS(UPPER(入力表!C186))</f>
        <v/>
      </c>
      <c r="E186" s="20">
        <f>入力表!D186</f>
        <v>0</v>
      </c>
      <c r="F186" s="20" t="str">
        <f>DBCS(UPPER(入力表!E186))</f>
        <v/>
      </c>
      <c r="G186" s="20">
        <v>1</v>
      </c>
    </row>
    <row r="187" spans="1:7" ht="18.75" customHeight="1" x14ac:dyDescent="0.2">
      <c r="A187" s="120">
        <v>184</v>
      </c>
      <c r="B187" s="120" t="str">
        <f>ASC(入力表!B187)</f>
        <v/>
      </c>
      <c r="C187" s="120">
        <f t="shared" si="2"/>
        <v>0</v>
      </c>
      <c r="D187" s="114" t="str">
        <f>DBCS(UPPER(入力表!C187))</f>
        <v/>
      </c>
      <c r="E187" s="20">
        <f>入力表!D187</f>
        <v>0</v>
      </c>
      <c r="F187" s="20" t="str">
        <f>DBCS(UPPER(入力表!E187))</f>
        <v/>
      </c>
      <c r="G187" s="20">
        <v>1</v>
      </c>
    </row>
    <row r="188" spans="1:7" ht="18.75" customHeight="1" x14ac:dyDescent="0.2">
      <c r="A188" s="120">
        <v>185</v>
      </c>
      <c r="B188" s="120" t="str">
        <f>ASC(入力表!B188)</f>
        <v/>
      </c>
      <c r="C188" s="120">
        <f t="shared" si="2"/>
        <v>0</v>
      </c>
      <c r="D188" s="114" t="str">
        <f>DBCS(UPPER(入力表!C188))</f>
        <v/>
      </c>
      <c r="E188" s="20">
        <f>入力表!D188</f>
        <v>0</v>
      </c>
      <c r="F188" s="20" t="str">
        <f>DBCS(UPPER(入力表!E188))</f>
        <v/>
      </c>
      <c r="G188" s="20">
        <v>1</v>
      </c>
    </row>
    <row r="189" spans="1:7" ht="18.75" customHeight="1" x14ac:dyDescent="0.2">
      <c r="A189" s="120">
        <v>186</v>
      </c>
      <c r="B189" s="120" t="str">
        <f>ASC(入力表!B189)</f>
        <v/>
      </c>
      <c r="C189" s="120">
        <f t="shared" si="2"/>
        <v>0</v>
      </c>
      <c r="D189" s="114" t="str">
        <f>DBCS(UPPER(入力表!C189))</f>
        <v/>
      </c>
      <c r="E189" s="20">
        <f>入力表!D189</f>
        <v>0</v>
      </c>
      <c r="F189" s="20" t="str">
        <f>DBCS(UPPER(入力表!E189))</f>
        <v/>
      </c>
      <c r="G189" s="20">
        <v>1</v>
      </c>
    </row>
    <row r="190" spans="1:7" ht="18.75" customHeight="1" x14ac:dyDescent="0.2">
      <c r="A190" s="120">
        <v>187</v>
      </c>
      <c r="B190" s="120" t="str">
        <f>ASC(入力表!B190)</f>
        <v/>
      </c>
      <c r="C190" s="120">
        <f t="shared" si="2"/>
        <v>0</v>
      </c>
      <c r="D190" s="114" t="str">
        <f>DBCS(UPPER(入力表!C190))</f>
        <v/>
      </c>
      <c r="E190" s="20">
        <f>入力表!D190</f>
        <v>0</v>
      </c>
      <c r="F190" s="20" t="str">
        <f>DBCS(UPPER(入力表!E190))</f>
        <v/>
      </c>
      <c r="G190" s="20">
        <v>1</v>
      </c>
    </row>
    <row r="191" spans="1:7" ht="18.75" customHeight="1" x14ac:dyDescent="0.2">
      <c r="A191" s="120">
        <v>188</v>
      </c>
      <c r="B191" s="120" t="str">
        <f>ASC(入力表!B191)</f>
        <v/>
      </c>
      <c r="C191" s="120">
        <f t="shared" si="2"/>
        <v>0</v>
      </c>
      <c r="D191" s="114" t="str">
        <f>DBCS(UPPER(入力表!C191))</f>
        <v/>
      </c>
      <c r="E191" s="20">
        <f>入力表!D191</f>
        <v>0</v>
      </c>
      <c r="F191" s="20" t="str">
        <f>DBCS(UPPER(入力表!E191))</f>
        <v/>
      </c>
      <c r="G191" s="20">
        <v>1</v>
      </c>
    </row>
    <row r="192" spans="1:7" ht="18.75" customHeight="1" x14ac:dyDescent="0.2">
      <c r="A192" s="120">
        <v>189</v>
      </c>
      <c r="B192" s="120" t="str">
        <f>ASC(入力表!B192)</f>
        <v/>
      </c>
      <c r="C192" s="120">
        <f t="shared" si="2"/>
        <v>0</v>
      </c>
      <c r="D192" s="114" t="str">
        <f>DBCS(UPPER(入力表!C192))</f>
        <v/>
      </c>
      <c r="E192" s="20">
        <f>入力表!D192</f>
        <v>0</v>
      </c>
      <c r="F192" s="20" t="str">
        <f>DBCS(UPPER(入力表!E192))</f>
        <v/>
      </c>
      <c r="G192" s="20">
        <v>1</v>
      </c>
    </row>
    <row r="193" spans="1:7" ht="18.75" customHeight="1" x14ac:dyDescent="0.2">
      <c r="A193" s="120">
        <v>190</v>
      </c>
      <c r="B193" s="120" t="str">
        <f>ASC(入力表!B193)</f>
        <v/>
      </c>
      <c r="C193" s="120">
        <f t="shared" si="2"/>
        <v>0</v>
      </c>
      <c r="D193" s="114" t="str">
        <f>DBCS(UPPER(入力表!C193))</f>
        <v/>
      </c>
      <c r="E193" s="20">
        <f>入力表!D193</f>
        <v>0</v>
      </c>
      <c r="F193" s="20" t="str">
        <f>DBCS(UPPER(入力表!E193))</f>
        <v/>
      </c>
      <c r="G193" s="20">
        <v>1</v>
      </c>
    </row>
    <row r="194" spans="1:7" ht="18.75" customHeight="1" x14ac:dyDescent="0.2">
      <c r="A194" s="120">
        <v>191</v>
      </c>
      <c r="B194" s="120" t="str">
        <f>ASC(入力表!B194)</f>
        <v/>
      </c>
      <c r="C194" s="120">
        <f t="shared" si="2"/>
        <v>0</v>
      </c>
      <c r="D194" s="114" t="str">
        <f>DBCS(UPPER(入力表!C194))</f>
        <v/>
      </c>
      <c r="E194" s="20">
        <f>入力表!D194</f>
        <v>0</v>
      </c>
      <c r="F194" s="20" t="str">
        <f>DBCS(UPPER(入力表!E194))</f>
        <v/>
      </c>
      <c r="G194" s="20">
        <v>1</v>
      </c>
    </row>
    <row r="195" spans="1:7" ht="18.75" customHeight="1" x14ac:dyDescent="0.2">
      <c r="A195" s="120">
        <v>192</v>
      </c>
      <c r="B195" s="120" t="str">
        <f>ASC(入力表!B195)</f>
        <v/>
      </c>
      <c r="C195" s="120">
        <f t="shared" si="2"/>
        <v>0</v>
      </c>
      <c r="D195" s="114" t="str">
        <f>DBCS(UPPER(入力表!C195))</f>
        <v/>
      </c>
      <c r="E195" s="20">
        <f>入力表!D195</f>
        <v>0</v>
      </c>
      <c r="F195" s="20" t="str">
        <f>DBCS(UPPER(入力表!E195))</f>
        <v/>
      </c>
      <c r="G195" s="20">
        <v>1</v>
      </c>
    </row>
    <row r="196" spans="1:7" ht="18.75" customHeight="1" x14ac:dyDescent="0.2">
      <c r="A196" s="120">
        <v>193</v>
      </c>
      <c r="B196" s="120" t="str">
        <f>ASC(入力表!B196)</f>
        <v/>
      </c>
      <c r="C196" s="120">
        <f t="shared" ref="C196:C259" si="3">COUNTIF(B196,"*3??あ*")+COUNTIF(B196,"*3??い*")+COUNTIF(B196,"*3??う*")+COUNTIF(B196,"*3??え*")+COUNTIF(B196,"*3??か*")+COUNTIF(B196,"*3??き*")+COUNTIF(B196,"*3??く*")+COUNTIF(B196,"*3??け*")+COUNTIF(B196,"*3??こ*")+COUNTIF(B196,"*3??を*")+COUNTIF(B196,"*5??あ*")+COUNTIF(B196,"*5??い*")+COUNTIF(B196,"*5??う*")+COUNTIF(B196,"*5??え*")+COUNTIF(B196,"*5??か*")+COUNTIF(B196,"*5??き*")+COUNTIF(B196,"*5??く*")+COUNTIF(B196,"*5??け*")+COUNTIF(B196,"*5??こ*")+COUNTIF(B196,"*5??を*")</f>
        <v>0</v>
      </c>
      <c r="D196" s="114" t="str">
        <f>DBCS(UPPER(入力表!C196))</f>
        <v/>
      </c>
      <c r="E196" s="20">
        <f>入力表!D196</f>
        <v>0</v>
      </c>
      <c r="F196" s="20" t="str">
        <f>DBCS(UPPER(入力表!E196))</f>
        <v/>
      </c>
      <c r="G196" s="20">
        <v>1</v>
      </c>
    </row>
    <row r="197" spans="1:7" ht="18.75" customHeight="1" x14ac:dyDescent="0.2">
      <c r="A197" s="120">
        <v>194</v>
      </c>
      <c r="B197" s="120" t="str">
        <f>ASC(入力表!B197)</f>
        <v/>
      </c>
      <c r="C197" s="120">
        <f t="shared" si="3"/>
        <v>0</v>
      </c>
      <c r="D197" s="114" t="str">
        <f>DBCS(UPPER(入力表!C197))</f>
        <v/>
      </c>
      <c r="E197" s="20">
        <f>入力表!D197</f>
        <v>0</v>
      </c>
      <c r="F197" s="20" t="str">
        <f>DBCS(UPPER(入力表!E197))</f>
        <v/>
      </c>
      <c r="G197" s="20">
        <v>1</v>
      </c>
    </row>
    <row r="198" spans="1:7" ht="18.75" customHeight="1" x14ac:dyDescent="0.2">
      <c r="A198" s="120">
        <v>195</v>
      </c>
      <c r="B198" s="120" t="str">
        <f>ASC(入力表!B198)</f>
        <v/>
      </c>
      <c r="C198" s="120">
        <f t="shared" si="3"/>
        <v>0</v>
      </c>
      <c r="D198" s="114" t="str">
        <f>DBCS(UPPER(入力表!C198))</f>
        <v/>
      </c>
      <c r="E198" s="20">
        <f>入力表!D198</f>
        <v>0</v>
      </c>
      <c r="F198" s="20" t="str">
        <f>DBCS(UPPER(入力表!E198))</f>
        <v/>
      </c>
      <c r="G198" s="20">
        <v>1</v>
      </c>
    </row>
    <row r="199" spans="1:7" ht="18.75" customHeight="1" x14ac:dyDescent="0.2">
      <c r="A199" s="120">
        <v>196</v>
      </c>
      <c r="B199" s="120" t="str">
        <f>ASC(入力表!B199)</f>
        <v/>
      </c>
      <c r="C199" s="120">
        <f t="shared" si="3"/>
        <v>0</v>
      </c>
      <c r="D199" s="114" t="str">
        <f>DBCS(UPPER(入力表!C199))</f>
        <v/>
      </c>
      <c r="E199" s="20">
        <f>入力表!D199</f>
        <v>0</v>
      </c>
      <c r="F199" s="20" t="str">
        <f>DBCS(UPPER(入力表!E199))</f>
        <v/>
      </c>
      <c r="G199" s="20">
        <v>1</v>
      </c>
    </row>
    <row r="200" spans="1:7" ht="18.75" customHeight="1" x14ac:dyDescent="0.2">
      <c r="A200" s="120">
        <v>197</v>
      </c>
      <c r="B200" s="120" t="str">
        <f>ASC(入力表!B200)</f>
        <v/>
      </c>
      <c r="C200" s="120">
        <f t="shared" si="3"/>
        <v>0</v>
      </c>
      <c r="D200" s="114" t="str">
        <f>DBCS(UPPER(入力表!C200))</f>
        <v/>
      </c>
      <c r="E200" s="20">
        <f>入力表!D200</f>
        <v>0</v>
      </c>
      <c r="F200" s="20" t="str">
        <f>DBCS(UPPER(入力表!E200))</f>
        <v/>
      </c>
      <c r="G200" s="20">
        <v>1</v>
      </c>
    </row>
    <row r="201" spans="1:7" ht="18.75" customHeight="1" x14ac:dyDescent="0.2">
      <c r="A201" s="120">
        <v>198</v>
      </c>
      <c r="B201" s="120" t="str">
        <f>ASC(入力表!B201)</f>
        <v/>
      </c>
      <c r="C201" s="120">
        <f t="shared" si="3"/>
        <v>0</v>
      </c>
      <c r="D201" s="114" t="str">
        <f>DBCS(UPPER(入力表!C201))</f>
        <v/>
      </c>
      <c r="E201" s="20">
        <f>入力表!D201</f>
        <v>0</v>
      </c>
      <c r="F201" s="20" t="str">
        <f>DBCS(UPPER(入力表!E201))</f>
        <v/>
      </c>
      <c r="G201" s="20">
        <v>1</v>
      </c>
    </row>
    <row r="202" spans="1:7" ht="18.75" customHeight="1" x14ac:dyDescent="0.2">
      <c r="A202" s="120">
        <v>199</v>
      </c>
      <c r="B202" s="120" t="str">
        <f>ASC(入力表!B202)</f>
        <v/>
      </c>
      <c r="C202" s="120">
        <f t="shared" si="3"/>
        <v>0</v>
      </c>
      <c r="D202" s="114" t="str">
        <f>DBCS(UPPER(入力表!C202))</f>
        <v/>
      </c>
      <c r="E202" s="20">
        <f>入力表!D202</f>
        <v>0</v>
      </c>
      <c r="F202" s="20" t="str">
        <f>DBCS(UPPER(入力表!E202))</f>
        <v/>
      </c>
      <c r="G202" s="20">
        <v>1</v>
      </c>
    </row>
    <row r="203" spans="1:7" ht="18.75" customHeight="1" x14ac:dyDescent="0.2">
      <c r="A203" s="120">
        <v>200</v>
      </c>
      <c r="B203" s="120" t="str">
        <f>ASC(入力表!B203)</f>
        <v/>
      </c>
      <c r="C203" s="120">
        <f t="shared" si="3"/>
        <v>0</v>
      </c>
      <c r="D203" s="114" t="str">
        <f>DBCS(UPPER(入力表!C203))</f>
        <v/>
      </c>
      <c r="E203" s="20">
        <f>入力表!D203</f>
        <v>0</v>
      </c>
      <c r="F203" s="20" t="str">
        <f>DBCS(UPPER(入力表!E203))</f>
        <v/>
      </c>
      <c r="G203" s="20">
        <v>1</v>
      </c>
    </row>
    <row r="204" spans="1:7" ht="18.75" customHeight="1" x14ac:dyDescent="0.2">
      <c r="A204" s="120">
        <v>201</v>
      </c>
      <c r="B204" s="120" t="str">
        <f>ASC(入力表!B204)</f>
        <v/>
      </c>
      <c r="C204" s="120">
        <f t="shared" si="3"/>
        <v>0</v>
      </c>
      <c r="D204" s="114" t="str">
        <f>DBCS(UPPER(入力表!C204))</f>
        <v/>
      </c>
      <c r="E204" s="20">
        <f>入力表!D204</f>
        <v>0</v>
      </c>
      <c r="F204" s="20" t="str">
        <f>DBCS(UPPER(入力表!E204))</f>
        <v/>
      </c>
      <c r="G204" s="20">
        <v>1</v>
      </c>
    </row>
    <row r="205" spans="1:7" ht="18.75" customHeight="1" x14ac:dyDescent="0.2">
      <c r="A205" s="120">
        <v>202</v>
      </c>
      <c r="B205" s="120" t="str">
        <f>ASC(入力表!B205)</f>
        <v/>
      </c>
      <c r="C205" s="120">
        <f t="shared" si="3"/>
        <v>0</v>
      </c>
      <c r="D205" s="114" t="str">
        <f>DBCS(UPPER(入力表!C205))</f>
        <v/>
      </c>
      <c r="E205" s="20">
        <f>入力表!D205</f>
        <v>0</v>
      </c>
      <c r="F205" s="20" t="str">
        <f>DBCS(UPPER(入力表!E205))</f>
        <v/>
      </c>
      <c r="G205" s="20">
        <v>1</v>
      </c>
    </row>
    <row r="206" spans="1:7" ht="18.75" customHeight="1" x14ac:dyDescent="0.2">
      <c r="A206" s="120">
        <v>203</v>
      </c>
      <c r="B206" s="120" t="str">
        <f>ASC(入力表!B206)</f>
        <v/>
      </c>
      <c r="C206" s="120">
        <f t="shared" si="3"/>
        <v>0</v>
      </c>
      <c r="D206" s="114" t="str">
        <f>DBCS(UPPER(入力表!C206))</f>
        <v/>
      </c>
      <c r="E206" s="20">
        <f>入力表!D206</f>
        <v>0</v>
      </c>
      <c r="F206" s="20" t="str">
        <f>DBCS(UPPER(入力表!E206))</f>
        <v/>
      </c>
      <c r="G206" s="20">
        <v>1</v>
      </c>
    </row>
    <row r="207" spans="1:7" ht="18.75" customHeight="1" x14ac:dyDescent="0.2">
      <c r="A207" s="120">
        <v>204</v>
      </c>
      <c r="B207" s="120" t="str">
        <f>ASC(入力表!B207)</f>
        <v/>
      </c>
      <c r="C207" s="120">
        <f t="shared" si="3"/>
        <v>0</v>
      </c>
      <c r="D207" s="114" t="str">
        <f>DBCS(UPPER(入力表!C207))</f>
        <v/>
      </c>
      <c r="E207" s="20">
        <f>入力表!D207</f>
        <v>0</v>
      </c>
      <c r="F207" s="20" t="str">
        <f>DBCS(UPPER(入力表!E207))</f>
        <v/>
      </c>
      <c r="G207" s="20">
        <v>1</v>
      </c>
    </row>
    <row r="208" spans="1:7" ht="18.75" customHeight="1" x14ac:dyDescent="0.2">
      <c r="A208" s="120">
        <v>205</v>
      </c>
      <c r="B208" s="120" t="str">
        <f>ASC(入力表!B208)</f>
        <v/>
      </c>
      <c r="C208" s="120">
        <f t="shared" si="3"/>
        <v>0</v>
      </c>
      <c r="D208" s="114" t="str">
        <f>DBCS(UPPER(入力表!C208))</f>
        <v/>
      </c>
      <c r="E208" s="20">
        <f>入力表!D208</f>
        <v>0</v>
      </c>
      <c r="F208" s="20" t="str">
        <f>DBCS(UPPER(入力表!E208))</f>
        <v/>
      </c>
      <c r="G208" s="20">
        <v>1</v>
      </c>
    </row>
    <row r="209" spans="1:7" ht="18.75" customHeight="1" x14ac:dyDescent="0.2">
      <c r="A209" s="120">
        <v>206</v>
      </c>
      <c r="B209" s="120" t="str">
        <f>ASC(入力表!B209)</f>
        <v/>
      </c>
      <c r="C209" s="120">
        <f t="shared" si="3"/>
        <v>0</v>
      </c>
      <c r="D209" s="114" t="str">
        <f>DBCS(UPPER(入力表!C209))</f>
        <v/>
      </c>
      <c r="E209" s="20">
        <f>入力表!D209</f>
        <v>0</v>
      </c>
      <c r="F209" s="20" t="str">
        <f>DBCS(UPPER(入力表!E209))</f>
        <v/>
      </c>
      <c r="G209" s="20">
        <v>1</v>
      </c>
    </row>
    <row r="210" spans="1:7" ht="18.75" customHeight="1" x14ac:dyDescent="0.2">
      <c r="A210" s="120">
        <v>207</v>
      </c>
      <c r="B210" s="120" t="str">
        <f>ASC(入力表!B210)</f>
        <v/>
      </c>
      <c r="C210" s="120">
        <f t="shared" si="3"/>
        <v>0</v>
      </c>
      <c r="D210" s="114" t="str">
        <f>DBCS(UPPER(入力表!C210))</f>
        <v/>
      </c>
      <c r="E210" s="20">
        <f>入力表!D210</f>
        <v>0</v>
      </c>
      <c r="F210" s="20" t="str">
        <f>DBCS(UPPER(入力表!E210))</f>
        <v/>
      </c>
      <c r="G210" s="20">
        <v>1</v>
      </c>
    </row>
    <row r="211" spans="1:7" ht="18.75" customHeight="1" x14ac:dyDescent="0.2">
      <c r="A211" s="120">
        <v>208</v>
      </c>
      <c r="B211" s="120" t="str">
        <f>ASC(入力表!B211)</f>
        <v/>
      </c>
      <c r="C211" s="120">
        <f t="shared" si="3"/>
        <v>0</v>
      </c>
      <c r="D211" s="114" t="str">
        <f>DBCS(UPPER(入力表!C211))</f>
        <v/>
      </c>
      <c r="E211" s="20">
        <f>入力表!D211</f>
        <v>0</v>
      </c>
      <c r="F211" s="20" t="str">
        <f>DBCS(UPPER(入力表!E211))</f>
        <v/>
      </c>
      <c r="G211" s="20">
        <v>1</v>
      </c>
    </row>
    <row r="212" spans="1:7" ht="18.75" customHeight="1" x14ac:dyDescent="0.2">
      <c r="A212" s="120">
        <v>209</v>
      </c>
      <c r="B212" s="120" t="str">
        <f>ASC(入力表!B212)</f>
        <v/>
      </c>
      <c r="C212" s="120">
        <f t="shared" si="3"/>
        <v>0</v>
      </c>
      <c r="D212" s="114" t="str">
        <f>DBCS(UPPER(入力表!C212))</f>
        <v/>
      </c>
      <c r="E212" s="20">
        <f>入力表!D212</f>
        <v>0</v>
      </c>
      <c r="F212" s="20" t="str">
        <f>DBCS(UPPER(入力表!E212))</f>
        <v/>
      </c>
      <c r="G212" s="20">
        <v>1</v>
      </c>
    </row>
    <row r="213" spans="1:7" ht="18.75" customHeight="1" x14ac:dyDescent="0.2">
      <c r="A213" s="120">
        <v>210</v>
      </c>
      <c r="B213" s="120" t="str">
        <f>ASC(入力表!B213)</f>
        <v/>
      </c>
      <c r="C213" s="120">
        <f t="shared" si="3"/>
        <v>0</v>
      </c>
      <c r="D213" s="114" t="str">
        <f>DBCS(UPPER(入力表!C213))</f>
        <v/>
      </c>
      <c r="E213" s="20">
        <f>入力表!D213</f>
        <v>0</v>
      </c>
      <c r="F213" s="20" t="str">
        <f>DBCS(UPPER(入力表!E213))</f>
        <v/>
      </c>
      <c r="G213" s="20">
        <v>1</v>
      </c>
    </row>
    <row r="214" spans="1:7" ht="18.75" customHeight="1" x14ac:dyDescent="0.2">
      <c r="A214" s="120">
        <v>211</v>
      </c>
      <c r="B214" s="120" t="str">
        <f>ASC(入力表!B214)</f>
        <v/>
      </c>
      <c r="C214" s="120">
        <f t="shared" si="3"/>
        <v>0</v>
      </c>
      <c r="D214" s="114" t="str">
        <f>DBCS(UPPER(入力表!C214))</f>
        <v/>
      </c>
      <c r="E214" s="20">
        <f>入力表!D214</f>
        <v>0</v>
      </c>
      <c r="F214" s="20" t="str">
        <f>DBCS(UPPER(入力表!E214))</f>
        <v/>
      </c>
      <c r="G214" s="20">
        <v>1</v>
      </c>
    </row>
    <row r="215" spans="1:7" ht="18.75" customHeight="1" x14ac:dyDescent="0.2">
      <c r="A215" s="120">
        <v>212</v>
      </c>
      <c r="B215" s="120" t="str">
        <f>ASC(入力表!B215)</f>
        <v/>
      </c>
      <c r="C215" s="120">
        <f t="shared" si="3"/>
        <v>0</v>
      </c>
      <c r="D215" s="114" t="str">
        <f>DBCS(UPPER(入力表!C215))</f>
        <v/>
      </c>
      <c r="E215" s="20">
        <f>入力表!D215</f>
        <v>0</v>
      </c>
      <c r="F215" s="20" t="str">
        <f>DBCS(UPPER(入力表!E215))</f>
        <v/>
      </c>
      <c r="G215" s="20">
        <v>1</v>
      </c>
    </row>
    <row r="216" spans="1:7" ht="18.75" customHeight="1" x14ac:dyDescent="0.2">
      <c r="A216" s="120">
        <v>213</v>
      </c>
      <c r="B216" s="120" t="str">
        <f>ASC(入力表!B216)</f>
        <v/>
      </c>
      <c r="C216" s="120">
        <f t="shared" si="3"/>
        <v>0</v>
      </c>
      <c r="D216" s="114" t="str">
        <f>DBCS(UPPER(入力表!C216))</f>
        <v/>
      </c>
      <c r="E216" s="20">
        <f>入力表!D216</f>
        <v>0</v>
      </c>
      <c r="F216" s="20" t="str">
        <f>DBCS(UPPER(入力表!E216))</f>
        <v/>
      </c>
      <c r="G216" s="20">
        <v>1</v>
      </c>
    </row>
    <row r="217" spans="1:7" ht="18.75" customHeight="1" x14ac:dyDescent="0.2">
      <c r="A217" s="120">
        <v>214</v>
      </c>
      <c r="B217" s="120" t="str">
        <f>ASC(入力表!B217)</f>
        <v/>
      </c>
      <c r="C217" s="120">
        <f t="shared" si="3"/>
        <v>0</v>
      </c>
      <c r="D217" s="114" t="str">
        <f>DBCS(UPPER(入力表!C217))</f>
        <v/>
      </c>
      <c r="E217" s="20">
        <f>入力表!D217</f>
        <v>0</v>
      </c>
      <c r="F217" s="20" t="str">
        <f>DBCS(UPPER(入力表!E217))</f>
        <v/>
      </c>
      <c r="G217" s="20">
        <v>1</v>
      </c>
    </row>
    <row r="218" spans="1:7" ht="18.75" customHeight="1" x14ac:dyDescent="0.2">
      <c r="A218" s="120">
        <v>215</v>
      </c>
      <c r="B218" s="120" t="str">
        <f>ASC(入力表!B218)</f>
        <v/>
      </c>
      <c r="C218" s="120">
        <f t="shared" si="3"/>
        <v>0</v>
      </c>
      <c r="D218" s="114" t="str">
        <f>DBCS(UPPER(入力表!C218))</f>
        <v/>
      </c>
      <c r="E218" s="20">
        <f>入力表!D218</f>
        <v>0</v>
      </c>
      <c r="F218" s="20" t="str">
        <f>DBCS(UPPER(入力表!E218))</f>
        <v/>
      </c>
      <c r="G218" s="20">
        <v>1</v>
      </c>
    </row>
    <row r="219" spans="1:7" ht="18.75" customHeight="1" x14ac:dyDescent="0.2">
      <c r="A219" s="120">
        <v>216</v>
      </c>
      <c r="B219" s="120" t="str">
        <f>ASC(入力表!B219)</f>
        <v/>
      </c>
      <c r="C219" s="120">
        <f t="shared" si="3"/>
        <v>0</v>
      </c>
      <c r="D219" s="114" t="str">
        <f>DBCS(UPPER(入力表!C219))</f>
        <v/>
      </c>
      <c r="E219" s="20">
        <f>入力表!D219</f>
        <v>0</v>
      </c>
      <c r="F219" s="20" t="str">
        <f>DBCS(UPPER(入力表!E219))</f>
        <v/>
      </c>
      <c r="G219" s="20">
        <v>1</v>
      </c>
    </row>
    <row r="220" spans="1:7" ht="18.75" customHeight="1" x14ac:dyDescent="0.2">
      <c r="A220" s="120">
        <v>217</v>
      </c>
      <c r="B220" s="120" t="str">
        <f>ASC(入力表!B220)</f>
        <v/>
      </c>
      <c r="C220" s="120">
        <f t="shared" si="3"/>
        <v>0</v>
      </c>
      <c r="D220" s="114" t="str">
        <f>DBCS(UPPER(入力表!C220))</f>
        <v/>
      </c>
      <c r="E220" s="20">
        <f>入力表!D220</f>
        <v>0</v>
      </c>
      <c r="F220" s="20" t="str">
        <f>DBCS(UPPER(入力表!E220))</f>
        <v/>
      </c>
      <c r="G220" s="20">
        <v>1</v>
      </c>
    </row>
    <row r="221" spans="1:7" ht="18.75" customHeight="1" x14ac:dyDescent="0.2">
      <c r="A221" s="120">
        <v>218</v>
      </c>
      <c r="B221" s="120" t="str">
        <f>ASC(入力表!B221)</f>
        <v/>
      </c>
      <c r="C221" s="120">
        <f t="shared" si="3"/>
        <v>0</v>
      </c>
      <c r="D221" s="114" t="str">
        <f>DBCS(UPPER(入力表!C221))</f>
        <v/>
      </c>
      <c r="E221" s="20">
        <f>入力表!D221</f>
        <v>0</v>
      </c>
      <c r="F221" s="20" t="str">
        <f>DBCS(UPPER(入力表!E221))</f>
        <v/>
      </c>
      <c r="G221" s="20">
        <v>1</v>
      </c>
    </row>
    <row r="222" spans="1:7" ht="18.75" customHeight="1" x14ac:dyDescent="0.2">
      <c r="A222" s="120">
        <v>219</v>
      </c>
      <c r="B222" s="120" t="str">
        <f>ASC(入力表!B222)</f>
        <v/>
      </c>
      <c r="C222" s="120">
        <f t="shared" si="3"/>
        <v>0</v>
      </c>
      <c r="D222" s="114" t="str">
        <f>DBCS(UPPER(入力表!C222))</f>
        <v/>
      </c>
      <c r="E222" s="20">
        <f>入力表!D222</f>
        <v>0</v>
      </c>
      <c r="F222" s="20" t="str">
        <f>DBCS(UPPER(入力表!E222))</f>
        <v/>
      </c>
      <c r="G222" s="20">
        <v>1</v>
      </c>
    </row>
    <row r="223" spans="1:7" ht="18.75" customHeight="1" x14ac:dyDescent="0.2">
      <c r="A223" s="120">
        <v>220</v>
      </c>
      <c r="B223" s="120" t="str">
        <f>ASC(入力表!B223)</f>
        <v/>
      </c>
      <c r="C223" s="120">
        <f t="shared" si="3"/>
        <v>0</v>
      </c>
      <c r="D223" s="114" t="str">
        <f>DBCS(UPPER(入力表!C223))</f>
        <v/>
      </c>
      <c r="E223" s="20">
        <f>入力表!D223</f>
        <v>0</v>
      </c>
      <c r="F223" s="20" t="str">
        <f>DBCS(UPPER(入力表!E223))</f>
        <v/>
      </c>
      <c r="G223" s="20">
        <v>1</v>
      </c>
    </row>
    <row r="224" spans="1:7" ht="18.75" customHeight="1" x14ac:dyDescent="0.2">
      <c r="A224" s="120">
        <v>221</v>
      </c>
      <c r="B224" s="120" t="str">
        <f>ASC(入力表!B224)</f>
        <v/>
      </c>
      <c r="C224" s="120">
        <f t="shared" si="3"/>
        <v>0</v>
      </c>
      <c r="D224" s="114" t="str">
        <f>DBCS(UPPER(入力表!C224))</f>
        <v/>
      </c>
      <c r="E224" s="20">
        <f>入力表!D224</f>
        <v>0</v>
      </c>
      <c r="F224" s="20" t="str">
        <f>DBCS(UPPER(入力表!E224))</f>
        <v/>
      </c>
      <c r="G224" s="20">
        <v>1</v>
      </c>
    </row>
    <row r="225" spans="1:7" ht="18.75" customHeight="1" x14ac:dyDescent="0.2">
      <c r="A225" s="120">
        <v>222</v>
      </c>
      <c r="B225" s="120" t="str">
        <f>ASC(入力表!B225)</f>
        <v/>
      </c>
      <c r="C225" s="120">
        <f t="shared" si="3"/>
        <v>0</v>
      </c>
      <c r="D225" s="114" t="str">
        <f>DBCS(UPPER(入力表!C225))</f>
        <v/>
      </c>
      <c r="E225" s="20">
        <f>入力表!D225</f>
        <v>0</v>
      </c>
      <c r="F225" s="20" t="str">
        <f>DBCS(UPPER(入力表!E225))</f>
        <v/>
      </c>
      <c r="G225" s="20">
        <v>1</v>
      </c>
    </row>
    <row r="226" spans="1:7" ht="18.75" customHeight="1" x14ac:dyDescent="0.2">
      <c r="A226" s="120">
        <v>223</v>
      </c>
      <c r="B226" s="120" t="str">
        <f>ASC(入力表!B226)</f>
        <v/>
      </c>
      <c r="C226" s="120">
        <f t="shared" si="3"/>
        <v>0</v>
      </c>
      <c r="D226" s="114" t="str">
        <f>DBCS(UPPER(入力表!C226))</f>
        <v/>
      </c>
      <c r="E226" s="20">
        <f>入力表!D226</f>
        <v>0</v>
      </c>
      <c r="F226" s="20" t="str">
        <f>DBCS(UPPER(入力表!E226))</f>
        <v/>
      </c>
      <c r="G226" s="20">
        <v>1</v>
      </c>
    </row>
    <row r="227" spans="1:7" ht="18.75" customHeight="1" x14ac:dyDescent="0.2">
      <c r="A227" s="120">
        <v>224</v>
      </c>
      <c r="B227" s="120" t="str">
        <f>ASC(入力表!B227)</f>
        <v/>
      </c>
      <c r="C227" s="120">
        <f t="shared" si="3"/>
        <v>0</v>
      </c>
      <c r="D227" s="114" t="str">
        <f>DBCS(UPPER(入力表!C227))</f>
        <v/>
      </c>
      <c r="E227" s="20">
        <f>入力表!D227</f>
        <v>0</v>
      </c>
      <c r="F227" s="20" t="str">
        <f>DBCS(UPPER(入力表!E227))</f>
        <v/>
      </c>
      <c r="G227" s="20">
        <v>1</v>
      </c>
    </row>
    <row r="228" spans="1:7" ht="18.75" customHeight="1" x14ac:dyDescent="0.2">
      <c r="A228" s="120">
        <v>225</v>
      </c>
      <c r="B228" s="120" t="str">
        <f>ASC(入力表!B228)</f>
        <v/>
      </c>
      <c r="C228" s="120">
        <f t="shared" si="3"/>
        <v>0</v>
      </c>
      <c r="D228" s="114" t="str">
        <f>DBCS(UPPER(入力表!C228))</f>
        <v/>
      </c>
      <c r="E228" s="20">
        <f>入力表!D228</f>
        <v>0</v>
      </c>
      <c r="F228" s="20" t="str">
        <f>DBCS(UPPER(入力表!E228))</f>
        <v/>
      </c>
      <c r="G228" s="20">
        <v>1</v>
      </c>
    </row>
    <row r="229" spans="1:7" ht="18.75" customHeight="1" x14ac:dyDescent="0.2">
      <c r="A229" s="120">
        <v>226</v>
      </c>
      <c r="B229" s="120" t="str">
        <f>ASC(入力表!B229)</f>
        <v/>
      </c>
      <c r="C229" s="120">
        <f t="shared" si="3"/>
        <v>0</v>
      </c>
      <c r="D229" s="114" t="str">
        <f>DBCS(UPPER(入力表!C229))</f>
        <v/>
      </c>
      <c r="E229" s="20">
        <f>入力表!D229</f>
        <v>0</v>
      </c>
      <c r="F229" s="20" t="str">
        <f>DBCS(UPPER(入力表!E229))</f>
        <v/>
      </c>
      <c r="G229" s="20">
        <v>1</v>
      </c>
    </row>
    <row r="230" spans="1:7" ht="18.75" customHeight="1" x14ac:dyDescent="0.2">
      <c r="A230" s="120">
        <v>227</v>
      </c>
      <c r="B230" s="120" t="str">
        <f>ASC(入力表!B230)</f>
        <v/>
      </c>
      <c r="C230" s="120">
        <f t="shared" si="3"/>
        <v>0</v>
      </c>
      <c r="D230" s="114" t="str">
        <f>DBCS(UPPER(入力表!C230))</f>
        <v/>
      </c>
      <c r="E230" s="20">
        <f>入力表!D230</f>
        <v>0</v>
      </c>
      <c r="F230" s="20" t="str">
        <f>DBCS(UPPER(入力表!E230))</f>
        <v/>
      </c>
      <c r="G230" s="20">
        <v>1</v>
      </c>
    </row>
    <row r="231" spans="1:7" ht="18.75" customHeight="1" x14ac:dyDescent="0.2">
      <c r="A231" s="120">
        <v>228</v>
      </c>
      <c r="B231" s="120" t="str">
        <f>ASC(入力表!B231)</f>
        <v/>
      </c>
      <c r="C231" s="120">
        <f t="shared" si="3"/>
        <v>0</v>
      </c>
      <c r="D231" s="114" t="str">
        <f>DBCS(UPPER(入力表!C231))</f>
        <v/>
      </c>
      <c r="E231" s="20">
        <f>入力表!D231</f>
        <v>0</v>
      </c>
      <c r="F231" s="20" t="str">
        <f>DBCS(UPPER(入力表!E231))</f>
        <v/>
      </c>
      <c r="G231" s="20">
        <v>1</v>
      </c>
    </row>
    <row r="232" spans="1:7" ht="18.75" customHeight="1" x14ac:dyDescent="0.2">
      <c r="A232" s="120">
        <v>229</v>
      </c>
      <c r="B232" s="120" t="str">
        <f>ASC(入力表!B232)</f>
        <v/>
      </c>
      <c r="C232" s="120">
        <f t="shared" si="3"/>
        <v>0</v>
      </c>
      <c r="D232" s="114" t="str">
        <f>DBCS(UPPER(入力表!C232))</f>
        <v/>
      </c>
      <c r="E232" s="20">
        <f>入力表!D232</f>
        <v>0</v>
      </c>
      <c r="F232" s="20" t="str">
        <f>DBCS(UPPER(入力表!E232))</f>
        <v/>
      </c>
      <c r="G232" s="20">
        <v>1</v>
      </c>
    </row>
    <row r="233" spans="1:7" ht="18.75" customHeight="1" x14ac:dyDescent="0.2">
      <c r="A233" s="120">
        <v>230</v>
      </c>
      <c r="B233" s="120" t="str">
        <f>ASC(入力表!B233)</f>
        <v/>
      </c>
      <c r="C233" s="120">
        <f t="shared" si="3"/>
        <v>0</v>
      </c>
      <c r="D233" s="114" t="str">
        <f>DBCS(UPPER(入力表!C233))</f>
        <v/>
      </c>
      <c r="E233" s="20">
        <f>入力表!D233</f>
        <v>0</v>
      </c>
      <c r="F233" s="20" t="str">
        <f>DBCS(UPPER(入力表!E233))</f>
        <v/>
      </c>
      <c r="G233" s="20">
        <v>1</v>
      </c>
    </row>
    <row r="234" spans="1:7" ht="18.75" customHeight="1" x14ac:dyDescent="0.2">
      <c r="A234" s="120">
        <v>231</v>
      </c>
      <c r="B234" s="120" t="str">
        <f>ASC(入力表!B234)</f>
        <v/>
      </c>
      <c r="C234" s="120">
        <f t="shared" si="3"/>
        <v>0</v>
      </c>
      <c r="D234" s="114" t="str">
        <f>DBCS(UPPER(入力表!C234))</f>
        <v/>
      </c>
      <c r="E234" s="20">
        <f>入力表!D234</f>
        <v>0</v>
      </c>
      <c r="F234" s="20" t="str">
        <f>DBCS(UPPER(入力表!E234))</f>
        <v/>
      </c>
      <c r="G234" s="20">
        <v>1</v>
      </c>
    </row>
    <row r="235" spans="1:7" ht="18.75" customHeight="1" x14ac:dyDescent="0.2">
      <c r="A235" s="120">
        <v>232</v>
      </c>
      <c r="B235" s="120" t="str">
        <f>ASC(入力表!B235)</f>
        <v/>
      </c>
      <c r="C235" s="120">
        <f t="shared" si="3"/>
        <v>0</v>
      </c>
      <c r="D235" s="114" t="str">
        <f>DBCS(UPPER(入力表!C235))</f>
        <v/>
      </c>
      <c r="E235" s="20">
        <f>入力表!D235</f>
        <v>0</v>
      </c>
      <c r="F235" s="20" t="str">
        <f>DBCS(UPPER(入力表!E235))</f>
        <v/>
      </c>
      <c r="G235" s="20">
        <v>1</v>
      </c>
    </row>
    <row r="236" spans="1:7" ht="18.75" customHeight="1" x14ac:dyDescent="0.2">
      <c r="A236" s="120">
        <v>233</v>
      </c>
      <c r="B236" s="120" t="str">
        <f>ASC(入力表!B236)</f>
        <v/>
      </c>
      <c r="C236" s="120">
        <f t="shared" si="3"/>
        <v>0</v>
      </c>
      <c r="D236" s="114" t="str">
        <f>DBCS(UPPER(入力表!C236))</f>
        <v/>
      </c>
      <c r="E236" s="20">
        <f>入力表!D236</f>
        <v>0</v>
      </c>
      <c r="F236" s="20" t="str">
        <f>DBCS(UPPER(入力表!E236))</f>
        <v/>
      </c>
      <c r="G236" s="20">
        <v>1</v>
      </c>
    </row>
    <row r="237" spans="1:7" ht="18.75" customHeight="1" x14ac:dyDescent="0.2">
      <c r="A237" s="120">
        <v>234</v>
      </c>
      <c r="B237" s="120" t="str">
        <f>ASC(入力表!B237)</f>
        <v/>
      </c>
      <c r="C237" s="120">
        <f t="shared" si="3"/>
        <v>0</v>
      </c>
      <c r="D237" s="114" t="str">
        <f>DBCS(UPPER(入力表!C237))</f>
        <v/>
      </c>
      <c r="E237" s="20">
        <f>入力表!D237</f>
        <v>0</v>
      </c>
      <c r="F237" s="20" t="str">
        <f>DBCS(UPPER(入力表!E237))</f>
        <v/>
      </c>
      <c r="G237" s="20">
        <v>1</v>
      </c>
    </row>
    <row r="238" spans="1:7" ht="18.75" customHeight="1" x14ac:dyDescent="0.2">
      <c r="A238" s="120">
        <v>235</v>
      </c>
      <c r="B238" s="120" t="str">
        <f>ASC(入力表!B238)</f>
        <v/>
      </c>
      <c r="C238" s="120">
        <f t="shared" si="3"/>
        <v>0</v>
      </c>
      <c r="D238" s="114" t="str">
        <f>DBCS(UPPER(入力表!C238))</f>
        <v/>
      </c>
      <c r="E238" s="20">
        <f>入力表!D238</f>
        <v>0</v>
      </c>
      <c r="F238" s="20" t="str">
        <f>DBCS(UPPER(入力表!E238))</f>
        <v/>
      </c>
      <c r="G238" s="20">
        <v>1</v>
      </c>
    </row>
    <row r="239" spans="1:7" ht="18.75" customHeight="1" x14ac:dyDescent="0.2">
      <c r="A239" s="120">
        <v>236</v>
      </c>
      <c r="B239" s="120" t="str">
        <f>ASC(入力表!B239)</f>
        <v/>
      </c>
      <c r="C239" s="120">
        <f t="shared" si="3"/>
        <v>0</v>
      </c>
      <c r="D239" s="114" t="str">
        <f>DBCS(UPPER(入力表!C239))</f>
        <v/>
      </c>
      <c r="E239" s="20">
        <f>入力表!D239</f>
        <v>0</v>
      </c>
      <c r="F239" s="20" t="str">
        <f>DBCS(UPPER(入力表!E239))</f>
        <v/>
      </c>
      <c r="G239" s="20">
        <v>1</v>
      </c>
    </row>
    <row r="240" spans="1:7" ht="18.75" customHeight="1" x14ac:dyDescent="0.2">
      <c r="A240" s="120">
        <v>237</v>
      </c>
      <c r="B240" s="120" t="str">
        <f>ASC(入力表!B240)</f>
        <v/>
      </c>
      <c r="C240" s="120">
        <f t="shared" si="3"/>
        <v>0</v>
      </c>
      <c r="D240" s="114" t="str">
        <f>DBCS(UPPER(入力表!C240))</f>
        <v/>
      </c>
      <c r="E240" s="20">
        <f>入力表!D240</f>
        <v>0</v>
      </c>
      <c r="F240" s="20" t="str">
        <f>DBCS(UPPER(入力表!E240))</f>
        <v/>
      </c>
      <c r="G240" s="20">
        <v>1</v>
      </c>
    </row>
    <row r="241" spans="1:7" ht="18.75" customHeight="1" x14ac:dyDescent="0.2">
      <c r="A241" s="120">
        <v>238</v>
      </c>
      <c r="B241" s="120" t="str">
        <f>ASC(入力表!B241)</f>
        <v/>
      </c>
      <c r="C241" s="120">
        <f t="shared" si="3"/>
        <v>0</v>
      </c>
      <c r="D241" s="114" t="str">
        <f>DBCS(UPPER(入力表!C241))</f>
        <v/>
      </c>
      <c r="E241" s="20">
        <f>入力表!D241</f>
        <v>0</v>
      </c>
      <c r="F241" s="20" t="str">
        <f>DBCS(UPPER(入力表!E241))</f>
        <v/>
      </c>
      <c r="G241" s="20">
        <v>1</v>
      </c>
    </row>
    <row r="242" spans="1:7" ht="18.75" customHeight="1" x14ac:dyDescent="0.2">
      <c r="A242" s="120">
        <v>239</v>
      </c>
      <c r="B242" s="120" t="str">
        <f>ASC(入力表!B242)</f>
        <v/>
      </c>
      <c r="C242" s="120">
        <f t="shared" si="3"/>
        <v>0</v>
      </c>
      <c r="D242" s="114" t="str">
        <f>DBCS(UPPER(入力表!C242))</f>
        <v/>
      </c>
      <c r="E242" s="20">
        <f>入力表!D242</f>
        <v>0</v>
      </c>
      <c r="F242" s="20" t="str">
        <f>DBCS(UPPER(入力表!E242))</f>
        <v/>
      </c>
      <c r="G242" s="20">
        <v>1</v>
      </c>
    </row>
    <row r="243" spans="1:7" ht="18.75" customHeight="1" x14ac:dyDescent="0.2">
      <c r="A243" s="120">
        <v>240</v>
      </c>
      <c r="B243" s="120" t="str">
        <f>ASC(入力表!B243)</f>
        <v/>
      </c>
      <c r="C243" s="120">
        <f t="shared" si="3"/>
        <v>0</v>
      </c>
      <c r="D243" s="114" t="str">
        <f>DBCS(UPPER(入力表!C243))</f>
        <v/>
      </c>
      <c r="E243" s="20">
        <f>入力表!D243</f>
        <v>0</v>
      </c>
      <c r="F243" s="20" t="str">
        <f>DBCS(UPPER(入力表!E243))</f>
        <v/>
      </c>
      <c r="G243" s="20">
        <v>1</v>
      </c>
    </row>
    <row r="244" spans="1:7" ht="18.75" customHeight="1" x14ac:dyDescent="0.2">
      <c r="A244" s="120">
        <v>241</v>
      </c>
      <c r="B244" s="120" t="str">
        <f>ASC(入力表!B244)</f>
        <v/>
      </c>
      <c r="C244" s="120">
        <f t="shared" si="3"/>
        <v>0</v>
      </c>
      <c r="D244" s="114" t="str">
        <f>DBCS(UPPER(入力表!C244))</f>
        <v/>
      </c>
      <c r="E244" s="20">
        <f>入力表!D244</f>
        <v>0</v>
      </c>
      <c r="F244" s="20" t="str">
        <f>DBCS(UPPER(入力表!E244))</f>
        <v/>
      </c>
      <c r="G244" s="20">
        <v>1</v>
      </c>
    </row>
    <row r="245" spans="1:7" ht="18.75" customHeight="1" x14ac:dyDescent="0.2">
      <c r="A245" s="120">
        <v>242</v>
      </c>
      <c r="B245" s="120" t="str">
        <f>ASC(入力表!B245)</f>
        <v/>
      </c>
      <c r="C245" s="120">
        <f t="shared" si="3"/>
        <v>0</v>
      </c>
      <c r="D245" s="114" t="str">
        <f>DBCS(UPPER(入力表!C245))</f>
        <v/>
      </c>
      <c r="E245" s="20">
        <f>入力表!D245</f>
        <v>0</v>
      </c>
      <c r="F245" s="20" t="str">
        <f>DBCS(UPPER(入力表!E245))</f>
        <v/>
      </c>
      <c r="G245" s="20">
        <v>1</v>
      </c>
    </row>
    <row r="246" spans="1:7" ht="18.75" customHeight="1" x14ac:dyDescent="0.2">
      <c r="A246" s="120">
        <v>243</v>
      </c>
      <c r="B246" s="120" t="str">
        <f>ASC(入力表!B246)</f>
        <v/>
      </c>
      <c r="C246" s="120">
        <f t="shared" si="3"/>
        <v>0</v>
      </c>
      <c r="D246" s="114" t="str">
        <f>DBCS(UPPER(入力表!C246))</f>
        <v/>
      </c>
      <c r="E246" s="20">
        <f>入力表!D246</f>
        <v>0</v>
      </c>
      <c r="F246" s="20" t="str">
        <f>DBCS(UPPER(入力表!E246))</f>
        <v/>
      </c>
      <c r="G246" s="20">
        <v>1</v>
      </c>
    </row>
    <row r="247" spans="1:7" ht="18.75" customHeight="1" x14ac:dyDescent="0.2">
      <c r="A247" s="120">
        <v>244</v>
      </c>
      <c r="B247" s="120" t="str">
        <f>ASC(入力表!B247)</f>
        <v/>
      </c>
      <c r="C247" s="120">
        <f t="shared" si="3"/>
        <v>0</v>
      </c>
      <c r="D247" s="114" t="str">
        <f>DBCS(UPPER(入力表!C247))</f>
        <v/>
      </c>
      <c r="E247" s="20">
        <f>入力表!D247</f>
        <v>0</v>
      </c>
      <c r="F247" s="20" t="str">
        <f>DBCS(UPPER(入力表!E247))</f>
        <v/>
      </c>
      <c r="G247" s="20">
        <v>1</v>
      </c>
    </row>
    <row r="248" spans="1:7" ht="18.75" customHeight="1" x14ac:dyDescent="0.2">
      <c r="A248" s="120">
        <v>245</v>
      </c>
      <c r="B248" s="120" t="str">
        <f>ASC(入力表!B248)</f>
        <v/>
      </c>
      <c r="C248" s="120">
        <f t="shared" si="3"/>
        <v>0</v>
      </c>
      <c r="D248" s="114" t="str">
        <f>DBCS(UPPER(入力表!C248))</f>
        <v/>
      </c>
      <c r="E248" s="20">
        <f>入力表!D248</f>
        <v>0</v>
      </c>
      <c r="F248" s="20" t="str">
        <f>DBCS(UPPER(入力表!E248))</f>
        <v/>
      </c>
      <c r="G248" s="20">
        <v>1</v>
      </c>
    </row>
    <row r="249" spans="1:7" ht="18.75" customHeight="1" x14ac:dyDescent="0.2">
      <c r="A249" s="120">
        <v>246</v>
      </c>
      <c r="B249" s="120" t="str">
        <f>ASC(入力表!B249)</f>
        <v/>
      </c>
      <c r="C249" s="120">
        <f t="shared" si="3"/>
        <v>0</v>
      </c>
      <c r="D249" s="114" t="str">
        <f>DBCS(UPPER(入力表!C249))</f>
        <v/>
      </c>
      <c r="E249" s="20">
        <f>入力表!D249</f>
        <v>0</v>
      </c>
      <c r="F249" s="20" t="str">
        <f>DBCS(UPPER(入力表!E249))</f>
        <v/>
      </c>
      <c r="G249" s="20">
        <v>1</v>
      </c>
    </row>
    <row r="250" spans="1:7" ht="18.75" customHeight="1" x14ac:dyDescent="0.2">
      <c r="A250" s="120">
        <v>247</v>
      </c>
      <c r="B250" s="120" t="str">
        <f>ASC(入力表!B250)</f>
        <v/>
      </c>
      <c r="C250" s="120">
        <f t="shared" si="3"/>
        <v>0</v>
      </c>
      <c r="D250" s="114" t="str">
        <f>DBCS(UPPER(入力表!C250))</f>
        <v/>
      </c>
      <c r="E250" s="20">
        <f>入力表!D250</f>
        <v>0</v>
      </c>
      <c r="F250" s="20" t="str">
        <f>DBCS(UPPER(入力表!E250))</f>
        <v/>
      </c>
      <c r="G250" s="20">
        <v>1</v>
      </c>
    </row>
    <row r="251" spans="1:7" ht="18.75" customHeight="1" x14ac:dyDescent="0.2">
      <c r="A251" s="120">
        <v>248</v>
      </c>
      <c r="B251" s="120" t="str">
        <f>ASC(入力表!B251)</f>
        <v/>
      </c>
      <c r="C251" s="120">
        <f t="shared" si="3"/>
        <v>0</v>
      </c>
      <c r="D251" s="114" t="str">
        <f>DBCS(UPPER(入力表!C251))</f>
        <v/>
      </c>
      <c r="E251" s="20">
        <f>入力表!D251</f>
        <v>0</v>
      </c>
      <c r="F251" s="20" t="str">
        <f>DBCS(UPPER(入力表!E251))</f>
        <v/>
      </c>
      <c r="G251" s="20">
        <v>1</v>
      </c>
    </row>
    <row r="252" spans="1:7" ht="18.75" customHeight="1" x14ac:dyDescent="0.2">
      <c r="A252" s="120">
        <v>249</v>
      </c>
      <c r="B252" s="120" t="str">
        <f>ASC(入力表!B252)</f>
        <v/>
      </c>
      <c r="C252" s="120">
        <f t="shared" si="3"/>
        <v>0</v>
      </c>
      <c r="D252" s="114" t="str">
        <f>DBCS(UPPER(入力表!C252))</f>
        <v/>
      </c>
      <c r="E252" s="20">
        <f>入力表!D252</f>
        <v>0</v>
      </c>
      <c r="F252" s="20" t="str">
        <f>DBCS(UPPER(入力表!E252))</f>
        <v/>
      </c>
      <c r="G252" s="20">
        <v>1</v>
      </c>
    </row>
    <row r="253" spans="1:7" ht="18.75" customHeight="1" x14ac:dyDescent="0.2">
      <c r="A253" s="120">
        <v>250</v>
      </c>
      <c r="B253" s="120" t="str">
        <f>ASC(入力表!B253)</f>
        <v/>
      </c>
      <c r="C253" s="120">
        <f t="shared" si="3"/>
        <v>0</v>
      </c>
      <c r="D253" s="114" t="str">
        <f>DBCS(UPPER(入力表!C253))</f>
        <v/>
      </c>
      <c r="E253" s="20">
        <f>入力表!D253</f>
        <v>0</v>
      </c>
      <c r="F253" s="20" t="str">
        <f>DBCS(UPPER(入力表!E253))</f>
        <v/>
      </c>
      <c r="G253" s="20">
        <v>1</v>
      </c>
    </row>
    <row r="254" spans="1:7" ht="18.75" customHeight="1" x14ac:dyDescent="0.2">
      <c r="A254" s="120">
        <v>251</v>
      </c>
      <c r="B254" s="120" t="str">
        <f>ASC(入力表!B254)</f>
        <v/>
      </c>
      <c r="C254" s="120">
        <f t="shared" si="3"/>
        <v>0</v>
      </c>
      <c r="D254" s="114" t="str">
        <f>DBCS(UPPER(入力表!C254))</f>
        <v/>
      </c>
      <c r="E254" s="20">
        <f>入力表!D254</f>
        <v>0</v>
      </c>
      <c r="F254" s="20" t="str">
        <f>DBCS(UPPER(入力表!E254))</f>
        <v/>
      </c>
      <c r="G254" s="20">
        <v>1</v>
      </c>
    </row>
    <row r="255" spans="1:7" ht="18.75" customHeight="1" x14ac:dyDescent="0.2">
      <c r="A255" s="120">
        <v>252</v>
      </c>
      <c r="B255" s="120" t="str">
        <f>ASC(入力表!B255)</f>
        <v/>
      </c>
      <c r="C255" s="120">
        <f t="shared" si="3"/>
        <v>0</v>
      </c>
      <c r="D255" s="114" t="str">
        <f>DBCS(UPPER(入力表!C255))</f>
        <v/>
      </c>
      <c r="E255" s="20">
        <f>入力表!D255</f>
        <v>0</v>
      </c>
      <c r="F255" s="20" t="str">
        <f>DBCS(UPPER(入力表!E255))</f>
        <v/>
      </c>
      <c r="G255" s="20">
        <v>1</v>
      </c>
    </row>
    <row r="256" spans="1:7" ht="18.75" customHeight="1" x14ac:dyDescent="0.2">
      <c r="A256" s="120">
        <v>253</v>
      </c>
      <c r="B256" s="120" t="str">
        <f>ASC(入力表!B256)</f>
        <v/>
      </c>
      <c r="C256" s="120">
        <f t="shared" si="3"/>
        <v>0</v>
      </c>
      <c r="D256" s="114" t="str">
        <f>DBCS(UPPER(入力表!C256))</f>
        <v/>
      </c>
      <c r="E256" s="20">
        <f>入力表!D256</f>
        <v>0</v>
      </c>
      <c r="F256" s="20" t="str">
        <f>DBCS(UPPER(入力表!E256))</f>
        <v/>
      </c>
      <c r="G256" s="20">
        <v>1</v>
      </c>
    </row>
    <row r="257" spans="1:7" ht="18.75" customHeight="1" x14ac:dyDescent="0.2">
      <c r="A257" s="120">
        <v>254</v>
      </c>
      <c r="B257" s="120" t="str">
        <f>ASC(入力表!B257)</f>
        <v/>
      </c>
      <c r="C257" s="120">
        <f t="shared" si="3"/>
        <v>0</v>
      </c>
      <c r="D257" s="114" t="str">
        <f>DBCS(UPPER(入力表!C257))</f>
        <v/>
      </c>
      <c r="E257" s="20">
        <f>入力表!D257</f>
        <v>0</v>
      </c>
      <c r="F257" s="20" t="str">
        <f>DBCS(UPPER(入力表!E257))</f>
        <v/>
      </c>
      <c r="G257" s="20">
        <v>1</v>
      </c>
    </row>
    <row r="258" spans="1:7" ht="18.75" customHeight="1" x14ac:dyDescent="0.2">
      <c r="A258" s="120">
        <v>255</v>
      </c>
      <c r="B258" s="120" t="str">
        <f>ASC(入力表!B258)</f>
        <v/>
      </c>
      <c r="C258" s="120">
        <f t="shared" si="3"/>
        <v>0</v>
      </c>
      <c r="D258" s="114" t="str">
        <f>DBCS(UPPER(入力表!C258))</f>
        <v/>
      </c>
      <c r="E258" s="20">
        <f>入力表!D258</f>
        <v>0</v>
      </c>
      <c r="F258" s="20" t="str">
        <f>DBCS(UPPER(入力表!E258))</f>
        <v/>
      </c>
      <c r="G258" s="20">
        <v>1</v>
      </c>
    </row>
    <row r="259" spans="1:7" ht="18.75" customHeight="1" x14ac:dyDescent="0.2">
      <c r="A259" s="120">
        <v>256</v>
      </c>
      <c r="B259" s="120" t="str">
        <f>ASC(入力表!B259)</f>
        <v/>
      </c>
      <c r="C259" s="120">
        <f t="shared" si="3"/>
        <v>0</v>
      </c>
      <c r="D259" s="114" t="str">
        <f>DBCS(UPPER(入力表!C259))</f>
        <v/>
      </c>
      <c r="E259" s="20">
        <f>入力表!D259</f>
        <v>0</v>
      </c>
      <c r="F259" s="20" t="str">
        <f>DBCS(UPPER(入力表!E259))</f>
        <v/>
      </c>
      <c r="G259" s="20">
        <v>1</v>
      </c>
    </row>
    <row r="260" spans="1:7" ht="18.75" customHeight="1" x14ac:dyDescent="0.2">
      <c r="A260" s="120">
        <v>257</v>
      </c>
      <c r="B260" s="120" t="str">
        <f>ASC(入力表!B260)</f>
        <v/>
      </c>
      <c r="C260" s="120">
        <f t="shared" ref="C260:C323" si="4">COUNTIF(B260,"*3??あ*")+COUNTIF(B260,"*3??い*")+COUNTIF(B260,"*3??う*")+COUNTIF(B260,"*3??え*")+COUNTIF(B260,"*3??か*")+COUNTIF(B260,"*3??き*")+COUNTIF(B260,"*3??く*")+COUNTIF(B260,"*3??け*")+COUNTIF(B260,"*3??こ*")+COUNTIF(B260,"*3??を*")+COUNTIF(B260,"*5??あ*")+COUNTIF(B260,"*5??い*")+COUNTIF(B260,"*5??う*")+COUNTIF(B260,"*5??え*")+COUNTIF(B260,"*5??か*")+COUNTIF(B260,"*5??き*")+COUNTIF(B260,"*5??く*")+COUNTIF(B260,"*5??け*")+COUNTIF(B260,"*5??こ*")+COUNTIF(B260,"*5??を*")</f>
        <v>0</v>
      </c>
      <c r="D260" s="114" t="str">
        <f>DBCS(UPPER(入力表!C260))</f>
        <v/>
      </c>
      <c r="E260" s="20">
        <f>入力表!D260</f>
        <v>0</v>
      </c>
      <c r="F260" s="20" t="str">
        <f>DBCS(UPPER(入力表!E260))</f>
        <v/>
      </c>
      <c r="G260" s="20">
        <v>1</v>
      </c>
    </row>
    <row r="261" spans="1:7" ht="18.75" customHeight="1" x14ac:dyDescent="0.2">
      <c r="A261" s="120">
        <v>258</v>
      </c>
      <c r="B261" s="120" t="str">
        <f>ASC(入力表!B261)</f>
        <v/>
      </c>
      <c r="C261" s="120">
        <f t="shared" si="4"/>
        <v>0</v>
      </c>
      <c r="D261" s="114" t="str">
        <f>DBCS(UPPER(入力表!C261))</f>
        <v/>
      </c>
      <c r="E261" s="20">
        <f>入力表!D261</f>
        <v>0</v>
      </c>
      <c r="F261" s="20" t="str">
        <f>DBCS(UPPER(入力表!E261))</f>
        <v/>
      </c>
      <c r="G261" s="20">
        <v>1</v>
      </c>
    </row>
    <row r="262" spans="1:7" ht="18.75" customHeight="1" x14ac:dyDescent="0.2">
      <c r="A262" s="120">
        <v>259</v>
      </c>
      <c r="B262" s="120" t="str">
        <f>ASC(入力表!B262)</f>
        <v/>
      </c>
      <c r="C262" s="120">
        <f t="shared" si="4"/>
        <v>0</v>
      </c>
      <c r="D262" s="114" t="str">
        <f>DBCS(UPPER(入力表!C262))</f>
        <v/>
      </c>
      <c r="E262" s="20">
        <f>入力表!D262</f>
        <v>0</v>
      </c>
      <c r="F262" s="20" t="str">
        <f>DBCS(UPPER(入力表!E262))</f>
        <v/>
      </c>
      <c r="G262" s="20">
        <v>1</v>
      </c>
    </row>
    <row r="263" spans="1:7" ht="18.75" customHeight="1" x14ac:dyDescent="0.2">
      <c r="A263" s="120">
        <v>260</v>
      </c>
      <c r="B263" s="120" t="str">
        <f>ASC(入力表!B263)</f>
        <v/>
      </c>
      <c r="C263" s="120">
        <f t="shared" si="4"/>
        <v>0</v>
      </c>
      <c r="D263" s="114" t="str">
        <f>DBCS(UPPER(入力表!C263))</f>
        <v/>
      </c>
      <c r="E263" s="20">
        <f>入力表!D263</f>
        <v>0</v>
      </c>
      <c r="F263" s="20" t="str">
        <f>DBCS(UPPER(入力表!E263))</f>
        <v/>
      </c>
      <c r="G263" s="20">
        <v>1</v>
      </c>
    </row>
    <row r="264" spans="1:7" ht="18.75" customHeight="1" x14ac:dyDescent="0.2">
      <c r="A264" s="120">
        <v>261</v>
      </c>
      <c r="B264" s="120" t="str">
        <f>ASC(入力表!B264)</f>
        <v/>
      </c>
      <c r="C264" s="120">
        <f t="shared" si="4"/>
        <v>0</v>
      </c>
      <c r="D264" s="114" t="str">
        <f>DBCS(UPPER(入力表!C264))</f>
        <v/>
      </c>
      <c r="E264" s="20">
        <f>入力表!D264</f>
        <v>0</v>
      </c>
      <c r="F264" s="20" t="str">
        <f>DBCS(UPPER(入力表!E264))</f>
        <v/>
      </c>
      <c r="G264" s="20">
        <v>1</v>
      </c>
    </row>
    <row r="265" spans="1:7" ht="18.75" customHeight="1" x14ac:dyDescent="0.2">
      <c r="A265" s="120">
        <v>262</v>
      </c>
      <c r="B265" s="120" t="str">
        <f>ASC(入力表!B265)</f>
        <v/>
      </c>
      <c r="C265" s="120">
        <f t="shared" si="4"/>
        <v>0</v>
      </c>
      <c r="D265" s="114" t="str">
        <f>DBCS(UPPER(入力表!C265))</f>
        <v/>
      </c>
      <c r="E265" s="20">
        <f>入力表!D265</f>
        <v>0</v>
      </c>
      <c r="F265" s="20" t="str">
        <f>DBCS(UPPER(入力表!E265))</f>
        <v/>
      </c>
      <c r="G265" s="20">
        <v>1</v>
      </c>
    </row>
    <row r="266" spans="1:7" ht="18.75" customHeight="1" x14ac:dyDescent="0.2">
      <c r="A266" s="120">
        <v>263</v>
      </c>
      <c r="B266" s="120" t="str">
        <f>ASC(入力表!B266)</f>
        <v/>
      </c>
      <c r="C266" s="120">
        <f t="shared" si="4"/>
        <v>0</v>
      </c>
      <c r="D266" s="114" t="str">
        <f>DBCS(UPPER(入力表!C266))</f>
        <v/>
      </c>
      <c r="E266" s="20">
        <f>入力表!D266</f>
        <v>0</v>
      </c>
      <c r="F266" s="20" t="str">
        <f>DBCS(UPPER(入力表!E266))</f>
        <v/>
      </c>
      <c r="G266" s="20">
        <v>1</v>
      </c>
    </row>
    <row r="267" spans="1:7" ht="18.75" customHeight="1" x14ac:dyDescent="0.2">
      <c r="A267" s="120">
        <v>264</v>
      </c>
      <c r="B267" s="120" t="str">
        <f>ASC(入力表!B267)</f>
        <v/>
      </c>
      <c r="C267" s="120">
        <f t="shared" si="4"/>
        <v>0</v>
      </c>
      <c r="D267" s="114" t="str">
        <f>DBCS(UPPER(入力表!C267))</f>
        <v/>
      </c>
      <c r="E267" s="20">
        <f>入力表!D267</f>
        <v>0</v>
      </c>
      <c r="F267" s="20" t="str">
        <f>DBCS(UPPER(入力表!E267))</f>
        <v/>
      </c>
      <c r="G267" s="20">
        <v>1</v>
      </c>
    </row>
    <row r="268" spans="1:7" ht="18.75" customHeight="1" x14ac:dyDescent="0.2">
      <c r="A268" s="120">
        <v>265</v>
      </c>
      <c r="B268" s="120" t="str">
        <f>ASC(入力表!B268)</f>
        <v/>
      </c>
      <c r="C268" s="120">
        <f t="shared" si="4"/>
        <v>0</v>
      </c>
      <c r="D268" s="114" t="str">
        <f>DBCS(UPPER(入力表!C268))</f>
        <v/>
      </c>
      <c r="E268" s="20">
        <f>入力表!D268</f>
        <v>0</v>
      </c>
      <c r="F268" s="20" t="str">
        <f>DBCS(UPPER(入力表!E268))</f>
        <v/>
      </c>
      <c r="G268" s="20">
        <v>1</v>
      </c>
    </row>
    <row r="269" spans="1:7" ht="18.75" customHeight="1" x14ac:dyDescent="0.2">
      <c r="A269" s="120">
        <v>266</v>
      </c>
      <c r="B269" s="120" t="str">
        <f>ASC(入力表!B269)</f>
        <v/>
      </c>
      <c r="C269" s="120">
        <f t="shared" si="4"/>
        <v>0</v>
      </c>
      <c r="D269" s="114" t="str">
        <f>DBCS(UPPER(入力表!C269))</f>
        <v/>
      </c>
      <c r="E269" s="20">
        <f>入力表!D269</f>
        <v>0</v>
      </c>
      <c r="F269" s="20" t="str">
        <f>DBCS(UPPER(入力表!E269))</f>
        <v/>
      </c>
      <c r="G269" s="20">
        <v>1</v>
      </c>
    </row>
    <row r="270" spans="1:7" ht="18.75" customHeight="1" x14ac:dyDescent="0.2">
      <c r="A270" s="120">
        <v>267</v>
      </c>
      <c r="B270" s="120" t="str">
        <f>ASC(入力表!B270)</f>
        <v/>
      </c>
      <c r="C270" s="120">
        <f t="shared" si="4"/>
        <v>0</v>
      </c>
      <c r="D270" s="114" t="str">
        <f>DBCS(UPPER(入力表!C270))</f>
        <v/>
      </c>
      <c r="E270" s="20">
        <f>入力表!D270</f>
        <v>0</v>
      </c>
      <c r="F270" s="20" t="str">
        <f>DBCS(UPPER(入力表!E270))</f>
        <v/>
      </c>
      <c r="G270" s="20">
        <v>1</v>
      </c>
    </row>
    <row r="271" spans="1:7" ht="18.75" customHeight="1" x14ac:dyDescent="0.2">
      <c r="A271" s="120">
        <v>268</v>
      </c>
      <c r="B271" s="120" t="str">
        <f>ASC(入力表!B271)</f>
        <v/>
      </c>
      <c r="C271" s="120">
        <f t="shared" si="4"/>
        <v>0</v>
      </c>
      <c r="D271" s="114" t="str">
        <f>DBCS(UPPER(入力表!C271))</f>
        <v/>
      </c>
      <c r="E271" s="20">
        <f>入力表!D271</f>
        <v>0</v>
      </c>
      <c r="F271" s="20" t="str">
        <f>DBCS(UPPER(入力表!E271))</f>
        <v/>
      </c>
      <c r="G271" s="20">
        <v>1</v>
      </c>
    </row>
    <row r="272" spans="1:7" ht="18.75" customHeight="1" x14ac:dyDescent="0.2">
      <c r="A272" s="120">
        <v>269</v>
      </c>
      <c r="B272" s="120" t="str">
        <f>ASC(入力表!B272)</f>
        <v/>
      </c>
      <c r="C272" s="120">
        <f t="shared" si="4"/>
        <v>0</v>
      </c>
      <c r="D272" s="114" t="str">
        <f>DBCS(UPPER(入力表!C272))</f>
        <v/>
      </c>
      <c r="E272" s="20">
        <f>入力表!D272</f>
        <v>0</v>
      </c>
      <c r="F272" s="20" t="str">
        <f>DBCS(UPPER(入力表!E272))</f>
        <v/>
      </c>
      <c r="G272" s="20">
        <v>1</v>
      </c>
    </row>
    <row r="273" spans="1:7" ht="18.75" customHeight="1" x14ac:dyDescent="0.2">
      <c r="A273" s="120">
        <v>270</v>
      </c>
      <c r="B273" s="120" t="str">
        <f>ASC(入力表!B273)</f>
        <v/>
      </c>
      <c r="C273" s="120">
        <f t="shared" si="4"/>
        <v>0</v>
      </c>
      <c r="D273" s="114" t="str">
        <f>DBCS(UPPER(入力表!C273))</f>
        <v/>
      </c>
      <c r="E273" s="20">
        <f>入力表!D273</f>
        <v>0</v>
      </c>
      <c r="F273" s="20" t="str">
        <f>DBCS(UPPER(入力表!E273))</f>
        <v/>
      </c>
      <c r="G273" s="20">
        <v>1</v>
      </c>
    </row>
    <row r="274" spans="1:7" ht="18.75" customHeight="1" x14ac:dyDescent="0.2">
      <c r="A274" s="120">
        <v>271</v>
      </c>
      <c r="B274" s="120" t="str">
        <f>ASC(入力表!B274)</f>
        <v/>
      </c>
      <c r="C274" s="120">
        <f t="shared" si="4"/>
        <v>0</v>
      </c>
      <c r="D274" s="114" t="str">
        <f>DBCS(UPPER(入力表!C274))</f>
        <v/>
      </c>
      <c r="E274" s="20">
        <f>入力表!D274</f>
        <v>0</v>
      </c>
      <c r="F274" s="20" t="str">
        <f>DBCS(UPPER(入力表!E274))</f>
        <v/>
      </c>
      <c r="G274" s="20">
        <v>1</v>
      </c>
    </row>
    <row r="275" spans="1:7" ht="18.75" customHeight="1" x14ac:dyDescent="0.2">
      <c r="A275" s="120">
        <v>272</v>
      </c>
      <c r="B275" s="120" t="str">
        <f>ASC(入力表!B275)</f>
        <v/>
      </c>
      <c r="C275" s="120">
        <f t="shared" si="4"/>
        <v>0</v>
      </c>
      <c r="D275" s="114" t="str">
        <f>DBCS(UPPER(入力表!C275))</f>
        <v/>
      </c>
      <c r="E275" s="20">
        <f>入力表!D275</f>
        <v>0</v>
      </c>
      <c r="F275" s="20" t="str">
        <f>DBCS(UPPER(入力表!E275))</f>
        <v/>
      </c>
      <c r="G275" s="20">
        <v>1</v>
      </c>
    </row>
    <row r="276" spans="1:7" ht="18.75" customHeight="1" x14ac:dyDescent="0.2">
      <c r="A276" s="120">
        <v>273</v>
      </c>
      <c r="B276" s="120" t="str">
        <f>ASC(入力表!B276)</f>
        <v/>
      </c>
      <c r="C276" s="120">
        <f t="shared" si="4"/>
        <v>0</v>
      </c>
      <c r="D276" s="114" t="str">
        <f>DBCS(UPPER(入力表!C276))</f>
        <v/>
      </c>
      <c r="E276" s="20">
        <f>入力表!D276</f>
        <v>0</v>
      </c>
      <c r="F276" s="20" t="str">
        <f>DBCS(UPPER(入力表!E276))</f>
        <v/>
      </c>
      <c r="G276" s="20">
        <v>1</v>
      </c>
    </row>
    <row r="277" spans="1:7" ht="18.75" customHeight="1" x14ac:dyDescent="0.2">
      <c r="A277" s="120">
        <v>274</v>
      </c>
      <c r="B277" s="120" t="str">
        <f>ASC(入力表!B277)</f>
        <v/>
      </c>
      <c r="C277" s="120">
        <f t="shared" si="4"/>
        <v>0</v>
      </c>
      <c r="D277" s="114" t="str">
        <f>DBCS(UPPER(入力表!C277))</f>
        <v/>
      </c>
      <c r="E277" s="20">
        <f>入力表!D277</f>
        <v>0</v>
      </c>
      <c r="F277" s="20" t="str">
        <f>DBCS(UPPER(入力表!E277))</f>
        <v/>
      </c>
      <c r="G277" s="20">
        <v>1</v>
      </c>
    </row>
    <row r="278" spans="1:7" ht="18.75" customHeight="1" x14ac:dyDescent="0.2">
      <c r="A278" s="120">
        <v>275</v>
      </c>
      <c r="B278" s="120" t="str">
        <f>ASC(入力表!B278)</f>
        <v/>
      </c>
      <c r="C278" s="120">
        <f t="shared" si="4"/>
        <v>0</v>
      </c>
      <c r="D278" s="114" t="str">
        <f>DBCS(UPPER(入力表!C278))</f>
        <v/>
      </c>
      <c r="E278" s="20">
        <f>入力表!D278</f>
        <v>0</v>
      </c>
      <c r="F278" s="20" t="str">
        <f>DBCS(UPPER(入力表!E278))</f>
        <v/>
      </c>
      <c r="G278" s="20">
        <v>1</v>
      </c>
    </row>
    <row r="279" spans="1:7" ht="18.75" customHeight="1" x14ac:dyDescent="0.2">
      <c r="A279" s="120">
        <v>276</v>
      </c>
      <c r="B279" s="120" t="str">
        <f>ASC(入力表!B279)</f>
        <v/>
      </c>
      <c r="C279" s="120">
        <f t="shared" si="4"/>
        <v>0</v>
      </c>
      <c r="D279" s="114" t="str">
        <f>DBCS(UPPER(入力表!C279))</f>
        <v/>
      </c>
      <c r="E279" s="20">
        <f>入力表!D279</f>
        <v>0</v>
      </c>
      <c r="F279" s="20" t="str">
        <f>DBCS(UPPER(入力表!E279))</f>
        <v/>
      </c>
      <c r="G279" s="20">
        <v>1</v>
      </c>
    </row>
    <row r="280" spans="1:7" ht="18.75" customHeight="1" x14ac:dyDescent="0.2">
      <c r="A280" s="120">
        <v>277</v>
      </c>
      <c r="B280" s="120" t="str">
        <f>ASC(入力表!B280)</f>
        <v/>
      </c>
      <c r="C280" s="120">
        <f t="shared" si="4"/>
        <v>0</v>
      </c>
      <c r="D280" s="114" t="str">
        <f>DBCS(UPPER(入力表!C280))</f>
        <v/>
      </c>
      <c r="E280" s="20">
        <f>入力表!D280</f>
        <v>0</v>
      </c>
      <c r="F280" s="20" t="str">
        <f>DBCS(UPPER(入力表!E280))</f>
        <v/>
      </c>
      <c r="G280" s="20">
        <v>1</v>
      </c>
    </row>
    <row r="281" spans="1:7" ht="18.75" customHeight="1" x14ac:dyDescent="0.2">
      <c r="A281" s="120">
        <v>278</v>
      </c>
      <c r="B281" s="120" t="str">
        <f>ASC(入力表!B281)</f>
        <v/>
      </c>
      <c r="C281" s="120">
        <f t="shared" si="4"/>
        <v>0</v>
      </c>
      <c r="D281" s="114" t="str">
        <f>DBCS(UPPER(入力表!C281))</f>
        <v/>
      </c>
      <c r="E281" s="20">
        <f>入力表!D281</f>
        <v>0</v>
      </c>
      <c r="F281" s="20" t="str">
        <f>DBCS(UPPER(入力表!E281))</f>
        <v/>
      </c>
      <c r="G281" s="20">
        <v>1</v>
      </c>
    </row>
    <row r="282" spans="1:7" ht="18.75" customHeight="1" x14ac:dyDescent="0.2">
      <c r="A282" s="120">
        <v>279</v>
      </c>
      <c r="B282" s="120" t="str">
        <f>ASC(入力表!B282)</f>
        <v/>
      </c>
      <c r="C282" s="120">
        <f t="shared" si="4"/>
        <v>0</v>
      </c>
      <c r="D282" s="114" t="str">
        <f>DBCS(UPPER(入力表!C282))</f>
        <v/>
      </c>
      <c r="E282" s="20">
        <f>入力表!D282</f>
        <v>0</v>
      </c>
      <c r="F282" s="20" t="str">
        <f>DBCS(UPPER(入力表!E282))</f>
        <v/>
      </c>
      <c r="G282" s="20">
        <v>1</v>
      </c>
    </row>
    <row r="283" spans="1:7" ht="18.75" customHeight="1" x14ac:dyDescent="0.2">
      <c r="A283" s="120">
        <v>280</v>
      </c>
      <c r="B283" s="120" t="str">
        <f>ASC(入力表!B283)</f>
        <v/>
      </c>
      <c r="C283" s="120">
        <f t="shared" si="4"/>
        <v>0</v>
      </c>
      <c r="D283" s="114" t="str">
        <f>DBCS(UPPER(入力表!C283))</f>
        <v/>
      </c>
      <c r="E283" s="20">
        <f>入力表!D283</f>
        <v>0</v>
      </c>
      <c r="F283" s="20" t="str">
        <f>DBCS(UPPER(入力表!E283))</f>
        <v/>
      </c>
      <c r="G283" s="20">
        <v>1</v>
      </c>
    </row>
    <row r="284" spans="1:7" ht="18.75" customHeight="1" x14ac:dyDescent="0.2">
      <c r="A284" s="120">
        <v>281</v>
      </c>
      <c r="B284" s="120" t="str">
        <f>ASC(入力表!B284)</f>
        <v/>
      </c>
      <c r="C284" s="120">
        <f t="shared" si="4"/>
        <v>0</v>
      </c>
      <c r="D284" s="114" t="str">
        <f>DBCS(UPPER(入力表!C284))</f>
        <v/>
      </c>
      <c r="E284" s="20">
        <f>入力表!D284</f>
        <v>0</v>
      </c>
      <c r="F284" s="20" t="str">
        <f>DBCS(UPPER(入力表!E284))</f>
        <v/>
      </c>
      <c r="G284" s="20">
        <v>1</v>
      </c>
    </row>
    <row r="285" spans="1:7" ht="18.75" customHeight="1" x14ac:dyDescent="0.2">
      <c r="A285" s="120">
        <v>282</v>
      </c>
      <c r="B285" s="120" t="str">
        <f>ASC(入力表!B285)</f>
        <v/>
      </c>
      <c r="C285" s="120">
        <f t="shared" si="4"/>
        <v>0</v>
      </c>
      <c r="D285" s="114" t="str">
        <f>DBCS(UPPER(入力表!C285))</f>
        <v/>
      </c>
      <c r="E285" s="20">
        <f>入力表!D285</f>
        <v>0</v>
      </c>
      <c r="F285" s="20" t="str">
        <f>DBCS(UPPER(入力表!E285))</f>
        <v/>
      </c>
      <c r="G285" s="20">
        <v>1</v>
      </c>
    </row>
    <row r="286" spans="1:7" ht="18.75" customHeight="1" x14ac:dyDescent="0.2">
      <c r="A286" s="120">
        <v>283</v>
      </c>
      <c r="B286" s="120" t="str">
        <f>ASC(入力表!B286)</f>
        <v/>
      </c>
      <c r="C286" s="120">
        <f t="shared" si="4"/>
        <v>0</v>
      </c>
      <c r="D286" s="114" t="str">
        <f>DBCS(UPPER(入力表!C286))</f>
        <v/>
      </c>
      <c r="E286" s="20">
        <f>入力表!D286</f>
        <v>0</v>
      </c>
      <c r="F286" s="20" t="str">
        <f>DBCS(UPPER(入力表!E286))</f>
        <v/>
      </c>
      <c r="G286" s="20">
        <v>1</v>
      </c>
    </row>
    <row r="287" spans="1:7" ht="18.75" customHeight="1" x14ac:dyDescent="0.2">
      <c r="A287" s="120">
        <v>284</v>
      </c>
      <c r="B287" s="120" t="str">
        <f>ASC(入力表!B287)</f>
        <v/>
      </c>
      <c r="C287" s="120">
        <f t="shared" si="4"/>
        <v>0</v>
      </c>
      <c r="D287" s="114" t="str">
        <f>DBCS(UPPER(入力表!C287))</f>
        <v/>
      </c>
      <c r="E287" s="20">
        <f>入力表!D287</f>
        <v>0</v>
      </c>
      <c r="F287" s="20" t="str">
        <f>DBCS(UPPER(入力表!E287))</f>
        <v/>
      </c>
      <c r="G287" s="20">
        <v>1</v>
      </c>
    </row>
    <row r="288" spans="1:7" ht="18.75" customHeight="1" x14ac:dyDescent="0.2">
      <c r="A288" s="120">
        <v>285</v>
      </c>
      <c r="B288" s="120" t="str">
        <f>ASC(入力表!B288)</f>
        <v/>
      </c>
      <c r="C288" s="120">
        <f t="shared" si="4"/>
        <v>0</v>
      </c>
      <c r="D288" s="114" t="str">
        <f>DBCS(UPPER(入力表!C288))</f>
        <v/>
      </c>
      <c r="E288" s="20">
        <f>入力表!D288</f>
        <v>0</v>
      </c>
      <c r="F288" s="20" t="str">
        <f>DBCS(UPPER(入力表!E288))</f>
        <v/>
      </c>
      <c r="G288" s="20">
        <v>1</v>
      </c>
    </row>
    <row r="289" spans="1:7" ht="18.75" customHeight="1" x14ac:dyDescent="0.2">
      <c r="A289" s="120">
        <v>286</v>
      </c>
      <c r="B289" s="120" t="str">
        <f>ASC(入力表!B289)</f>
        <v/>
      </c>
      <c r="C289" s="120">
        <f t="shared" si="4"/>
        <v>0</v>
      </c>
      <c r="D289" s="114" t="str">
        <f>DBCS(UPPER(入力表!C289))</f>
        <v/>
      </c>
      <c r="E289" s="20">
        <f>入力表!D289</f>
        <v>0</v>
      </c>
      <c r="F289" s="20" t="str">
        <f>DBCS(UPPER(入力表!E289))</f>
        <v/>
      </c>
      <c r="G289" s="20">
        <v>1</v>
      </c>
    </row>
    <row r="290" spans="1:7" ht="18.75" customHeight="1" x14ac:dyDescent="0.2">
      <c r="A290" s="120">
        <v>287</v>
      </c>
      <c r="B290" s="120" t="str">
        <f>ASC(入力表!B290)</f>
        <v/>
      </c>
      <c r="C290" s="120">
        <f t="shared" si="4"/>
        <v>0</v>
      </c>
      <c r="D290" s="114" t="str">
        <f>DBCS(UPPER(入力表!C290))</f>
        <v/>
      </c>
      <c r="E290" s="20">
        <f>入力表!D290</f>
        <v>0</v>
      </c>
      <c r="F290" s="20" t="str">
        <f>DBCS(UPPER(入力表!E290))</f>
        <v/>
      </c>
      <c r="G290" s="20">
        <v>1</v>
      </c>
    </row>
    <row r="291" spans="1:7" ht="18.75" customHeight="1" x14ac:dyDescent="0.2">
      <c r="A291" s="120">
        <v>288</v>
      </c>
      <c r="B291" s="120" t="str">
        <f>ASC(入力表!B291)</f>
        <v/>
      </c>
      <c r="C291" s="120">
        <f t="shared" si="4"/>
        <v>0</v>
      </c>
      <c r="D291" s="114" t="str">
        <f>DBCS(UPPER(入力表!C291))</f>
        <v/>
      </c>
      <c r="E291" s="20">
        <f>入力表!D291</f>
        <v>0</v>
      </c>
      <c r="F291" s="20" t="str">
        <f>DBCS(UPPER(入力表!E291))</f>
        <v/>
      </c>
      <c r="G291" s="20">
        <v>1</v>
      </c>
    </row>
    <row r="292" spans="1:7" ht="18.75" customHeight="1" x14ac:dyDescent="0.2">
      <c r="A292" s="120">
        <v>289</v>
      </c>
      <c r="B292" s="120" t="str">
        <f>ASC(入力表!B292)</f>
        <v/>
      </c>
      <c r="C292" s="120">
        <f t="shared" si="4"/>
        <v>0</v>
      </c>
      <c r="D292" s="114" t="str">
        <f>DBCS(UPPER(入力表!C292))</f>
        <v/>
      </c>
      <c r="E292" s="20">
        <f>入力表!D292</f>
        <v>0</v>
      </c>
      <c r="F292" s="20" t="str">
        <f>DBCS(UPPER(入力表!E292))</f>
        <v/>
      </c>
      <c r="G292" s="20">
        <v>1</v>
      </c>
    </row>
    <row r="293" spans="1:7" ht="18.75" customHeight="1" x14ac:dyDescent="0.2">
      <c r="A293" s="120">
        <v>290</v>
      </c>
      <c r="B293" s="120" t="str">
        <f>ASC(入力表!B293)</f>
        <v/>
      </c>
      <c r="C293" s="120">
        <f t="shared" si="4"/>
        <v>0</v>
      </c>
      <c r="D293" s="114" t="str">
        <f>DBCS(UPPER(入力表!C293))</f>
        <v/>
      </c>
      <c r="E293" s="20">
        <f>入力表!D293</f>
        <v>0</v>
      </c>
      <c r="F293" s="20" t="str">
        <f>DBCS(UPPER(入力表!E293))</f>
        <v/>
      </c>
      <c r="G293" s="20">
        <v>1</v>
      </c>
    </row>
    <row r="294" spans="1:7" ht="18.75" customHeight="1" x14ac:dyDescent="0.2">
      <c r="A294" s="120">
        <v>291</v>
      </c>
      <c r="B294" s="120" t="str">
        <f>ASC(入力表!B294)</f>
        <v/>
      </c>
      <c r="C294" s="120">
        <f t="shared" si="4"/>
        <v>0</v>
      </c>
      <c r="D294" s="114" t="str">
        <f>DBCS(UPPER(入力表!C294))</f>
        <v/>
      </c>
      <c r="E294" s="20">
        <f>入力表!D294</f>
        <v>0</v>
      </c>
      <c r="F294" s="20" t="str">
        <f>DBCS(UPPER(入力表!E294))</f>
        <v/>
      </c>
      <c r="G294" s="20">
        <v>1</v>
      </c>
    </row>
    <row r="295" spans="1:7" ht="18.75" customHeight="1" x14ac:dyDescent="0.2">
      <c r="A295" s="120">
        <v>292</v>
      </c>
      <c r="B295" s="120" t="str">
        <f>ASC(入力表!B295)</f>
        <v/>
      </c>
      <c r="C295" s="120">
        <f t="shared" si="4"/>
        <v>0</v>
      </c>
      <c r="D295" s="114" t="str">
        <f>DBCS(UPPER(入力表!C295))</f>
        <v/>
      </c>
      <c r="E295" s="20">
        <f>入力表!D295</f>
        <v>0</v>
      </c>
      <c r="F295" s="20" t="str">
        <f>DBCS(UPPER(入力表!E295))</f>
        <v/>
      </c>
      <c r="G295" s="20">
        <v>1</v>
      </c>
    </row>
    <row r="296" spans="1:7" ht="18.75" customHeight="1" x14ac:dyDescent="0.2">
      <c r="A296" s="120">
        <v>293</v>
      </c>
      <c r="B296" s="120" t="str">
        <f>ASC(入力表!B296)</f>
        <v/>
      </c>
      <c r="C296" s="120">
        <f t="shared" si="4"/>
        <v>0</v>
      </c>
      <c r="D296" s="114" t="str">
        <f>DBCS(UPPER(入力表!C296))</f>
        <v/>
      </c>
      <c r="E296" s="20">
        <f>入力表!D296</f>
        <v>0</v>
      </c>
      <c r="F296" s="20" t="str">
        <f>DBCS(UPPER(入力表!E296))</f>
        <v/>
      </c>
      <c r="G296" s="20">
        <v>1</v>
      </c>
    </row>
    <row r="297" spans="1:7" ht="18.75" customHeight="1" x14ac:dyDescent="0.2">
      <c r="A297" s="120">
        <v>294</v>
      </c>
      <c r="B297" s="120" t="str">
        <f>ASC(入力表!B297)</f>
        <v/>
      </c>
      <c r="C297" s="120">
        <f t="shared" si="4"/>
        <v>0</v>
      </c>
      <c r="D297" s="114" t="str">
        <f>DBCS(UPPER(入力表!C297))</f>
        <v/>
      </c>
      <c r="E297" s="20">
        <f>入力表!D297</f>
        <v>0</v>
      </c>
      <c r="F297" s="20" t="str">
        <f>DBCS(UPPER(入力表!E297))</f>
        <v/>
      </c>
      <c r="G297" s="20">
        <v>1</v>
      </c>
    </row>
    <row r="298" spans="1:7" ht="18.75" customHeight="1" x14ac:dyDescent="0.2">
      <c r="A298" s="120">
        <v>295</v>
      </c>
      <c r="B298" s="120" t="str">
        <f>ASC(入力表!B298)</f>
        <v/>
      </c>
      <c r="C298" s="120">
        <f t="shared" si="4"/>
        <v>0</v>
      </c>
      <c r="D298" s="114" t="str">
        <f>DBCS(UPPER(入力表!C298))</f>
        <v/>
      </c>
      <c r="E298" s="20">
        <f>入力表!D298</f>
        <v>0</v>
      </c>
      <c r="F298" s="20" t="str">
        <f>DBCS(UPPER(入力表!E298))</f>
        <v/>
      </c>
      <c r="G298" s="20">
        <v>1</v>
      </c>
    </row>
    <row r="299" spans="1:7" ht="18.75" customHeight="1" x14ac:dyDescent="0.2">
      <c r="A299" s="120">
        <v>296</v>
      </c>
      <c r="B299" s="120" t="str">
        <f>ASC(入力表!B299)</f>
        <v/>
      </c>
      <c r="C299" s="120">
        <f t="shared" si="4"/>
        <v>0</v>
      </c>
      <c r="D299" s="114" t="str">
        <f>DBCS(UPPER(入力表!C299))</f>
        <v/>
      </c>
      <c r="E299" s="20">
        <f>入力表!D299</f>
        <v>0</v>
      </c>
      <c r="F299" s="20" t="str">
        <f>DBCS(UPPER(入力表!E299))</f>
        <v/>
      </c>
      <c r="G299" s="20">
        <v>1</v>
      </c>
    </row>
    <row r="300" spans="1:7" ht="18.75" customHeight="1" x14ac:dyDescent="0.2">
      <c r="A300" s="120">
        <v>297</v>
      </c>
      <c r="B300" s="120" t="str">
        <f>ASC(入力表!B300)</f>
        <v/>
      </c>
      <c r="C300" s="120">
        <f t="shared" si="4"/>
        <v>0</v>
      </c>
      <c r="D300" s="114" t="str">
        <f>DBCS(UPPER(入力表!C300))</f>
        <v/>
      </c>
      <c r="E300" s="20">
        <f>入力表!D300</f>
        <v>0</v>
      </c>
      <c r="F300" s="20" t="str">
        <f>DBCS(UPPER(入力表!E300))</f>
        <v/>
      </c>
      <c r="G300" s="20">
        <v>1</v>
      </c>
    </row>
    <row r="301" spans="1:7" ht="18.75" customHeight="1" x14ac:dyDescent="0.2">
      <c r="A301" s="120">
        <v>298</v>
      </c>
      <c r="B301" s="120" t="str">
        <f>ASC(入力表!B301)</f>
        <v/>
      </c>
      <c r="C301" s="120">
        <f t="shared" si="4"/>
        <v>0</v>
      </c>
      <c r="D301" s="114" t="str">
        <f>DBCS(UPPER(入力表!C301))</f>
        <v/>
      </c>
      <c r="E301" s="20">
        <f>入力表!D301</f>
        <v>0</v>
      </c>
      <c r="F301" s="20" t="str">
        <f>DBCS(UPPER(入力表!E301))</f>
        <v/>
      </c>
      <c r="G301" s="20">
        <v>1</v>
      </c>
    </row>
    <row r="302" spans="1:7" ht="18.75" customHeight="1" x14ac:dyDescent="0.2">
      <c r="A302" s="120">
        <v>299</v>
      </c>
      <c r="B302" s="120" t="str">
        <f>ASC(入力表!B302)</f>
        <v/>
      </c>
      <c r="C302" s="120">
        <f t="shared" si="4"/>
        <v>0</v>
      </c>
      <c r="D302" s="114" t="str">
        <f>DBCS(UPPER(入力表!C302))</f>
        <v/>
      </c>
      <c r="E302" s="20">
        <f>入力表!D302</f>
        <v>0</v>
      </c>
      <c r="F302" s="20" t="str">
        <f>DBCS(UPPER(入力表!E302))</f>
        <v/>
      </c>
      <c r="G302" s="20">
        <v>1</v>
      </c>
    </row>
    <row r="303" spans="1:7" ht="18.75" customHeight="1" x14ac:dyDescent="0.2">
      <c r="A303" s="120">
        <v>300</v>
      </c>
      <c r="B303" s="120" t="str">
        <f>ASC(入力表!B303)</f>
        <v/>
      </c>
      <c r="C303" s="120">
        <f t="shared" si="4"/>
        <v>0</v>
      </c>
      <c r="D303" s="114" t="str">
        <f>DBCS(UPPER(入力表!C303))</f>
        <v/>
      </c>
      <c r="E303" s="20">
        <f>入力表!D303</f>
        <v>0</v>
      </c>
      <c r="F303" s="20" t="str">
        <f>DBCS(UPPER(入力表!E303))</f>
        <v/>
      </c>
      <c r="G303" s="20">
        <v>1</v>
      </c>
    </row>
    <row r="304" spans="1:7" ht="18.75" customHeight="1" x14ac:dyDescent="0.2">
      <c r="A304" s="120">
        <v>301</v>
      </c>
      <c r="B304" s="120" t="str">
        <f>ASC(入力表!B304)</f>
        <v/>
      </c>
      <c r="C304" s="120">
        <f t="shared" si="4"/>
        <v>0</v>
      </c>
      <c r="D304" s="114" t="str">
        <f>DBCS(UPPER(入力表!C304))</f>
        <v/>
      </c>
      <c r="E304" s="20">
        <f>入力表!D304</f>
        <v>0</v>
      </c>
      <c r="F304" s="20" t="str">
        <f>DBCS(UPPER(入力表!E304))</f>
        <v/>
      </c>
      <c r="G304" s="20">
        <v>1</v>
      </c>
    </row>
    <row r="305" spans="1:7" ht="18.75" customHeight="1" x14ac:dyDescent="0.2">
      <c r="A305" s="120">
        <v>302</v>
      </c>
      <c r="B305" s="120" t="str">
        <f>ASC(入力表!B305)</f>
        <v/>
      </c>
      <c r="C305" s="120">
        <f t="shared" si="4"/>
        <v>0</v>
      </c>
      <c r="D305" s="114" t="str">
        <f>DBCS(UPPER(入力表!C305))</f>
        <v/>
      </c>
      <c r="E305" s="20">
        <f>入力表!D305</f>
        <v>0</v>
      </c>
      <c r="F305" s="20" t="str">
        <f>DBCS(UPPER(入力表!E305))</f>
        <v/>
      </c>
      <c r="G305" s="20">
        <v>1</v>
      </c>
    </row>
    <row r="306" spans="1:7" ht="18.75" customHeight="1" x14ac:dyDescent="0.2">
      <c r="A306" s="120">
        <v>303</v>
      </c>
      <c r="B306" s="120" t="str">
        <f>ASC(入力表!B306)</f>
        <v/>
      </c>
      <c r="C306" s="120">
        <f t="shared" si="4"/>
        <v>0</v>
      </c>
      <c r="D306" s="114" t="str">
        <f>DBCS(UPPER(入力表!C306))</f>
        <v/>
      </c>
      <c r="E306" s="20">
        <f>入力表!D306</f>
        <v>0</v>
      </c>
      <c r="F306" s="20" t="str">
        <f>DBCS(UPPER(入力表!E306))</f>
        <v/>
      </c>
      <c r="G306" s="20">
        <v>1</v>
      </c>
    </row>
    <row r="307" spans="1:7" ht="18.75" customHeight="1" x14ac:dyDescent="0.2">
      <c r="A307" s="120">
        <v>304</v>
      </c>
      <c r="B307" s="120" t="str">
        <f>ASC(入力表!B307)</f>
        <v/>
      </c>
      <c r="C307" s="120">
        <f t="shared" si="4"/>
        <v>0</v>
      </c>
      <c r="D307" s="114" t="str">
        <f>DBCS(UPPER(入力表!C307))</f>
        <v/>
      </c>
      <c r="E307" s="20">
        <f>入力表!D307</f>
        <v>0</v>
      </c>
      <c r="F307" s="20" t="str">
        <f>DBCS(UPPER(入力表!E307))</f>
        <v/>
      </c>
      <c r="G307" s="20">
        <v>1</v>
      </c>
    </row>
    <row r="308" spans="1:7" ht="18.75" customHeight="1" x14ac:dyDescent="0.2">
      <c r="A308" s="120">
        <v>305</v>
      </c>
      <c r="B308" s="120" t="str">
        <f>ASC(入力表!B308)</f>
        <v/>
      </c>
      <c r="C308" s="120">
        <f t="shared" si="4"/>
        <v>0</v>
      </c>
      <c r="D308" s="114" t="str">
        <f>DBCS(UPPER(入力表!C308))</f>
        <v/>
      </c>
      <c r="E308" s="20">
        <f>入力表!D308</f>
        <v>0</v>
      </c>
      <c r="F308" s="20" t="str">
        <f>DBCS(UPPER(入力表!E308))</f>
        <v/>
      </c>
      <c r="G308" s="20">
        <v>1</v>
      </c>
    </row>
    <row r="309" spans="1:7" ht="18.75" customHeight="1" x14ac:dyDescent="0.2">
      <c r="A309" s="120">
        <v>306</v>
      </c>
      <c r="B309" s="120" t="str">
        <f>ASC(入力表!B309)</f>
        <v/>
      </c>
      <c r="C309" s="120">
        <f t="shared" si="4"/>
        <v>0</v>
      </c>
      <c r="D309" s="114" t="str">
        <f>DBCS(UPPER(入力表!C309))</f>
        <v/>
      </c>
      <c r="E309" s="20">
        <f>入力表!D309</f>
        <v>0</v>
      </c>
      <c r="F309" s="20" t="str">
        <f>DBCS(UPPER(入力表!E309))</f>
        <v/>
      </c>
      <c r="G309" s="20">
        <v>1</v>
      </c>
    </row>
    <row r="310" spans="1:7" ht="18.75" customHeight="1" x14ac:dyDescent="0.2">
      <c r="A310" s="120">
        <v>307</v>
      </c>
      <c r="B310" s="120" t="str">
        <f>ASC(入力表!B310)</f>
        <v/>
      </c>
      <c r="C310" s="120">
        <f t="shared" si="4"/>
        <v>0</v>
      </c>
      <c r="D310" s="114" t="str">
        <f>DBCS(UPPER(入力表!C310))</f>
        <v/>
      </c>
      <c r="E310" s="20">
        <f>入力表!D310</f>
        <v>0</v>
      </c>
      <c r="F310" s="20" t="str">
        <f>DBCS(UPPER(入力表!E310))</f>
        <v/>
      </c>
      <c r="G310" s="20">
        <v>1</v>
      </c>
    </row>
    <row r="311" spans="1:7" ht="18.75" customHeight="1" x14ac:dyDescent="0.2">
      <c r="A311" s="120">
        <v>308</v>
      </c>
      <c r="B311" s="120" t="str">
        <f>ASC(入力表!B311)</f>
        <v/>
      </c>
      <c r="C311" s="120">
        <f t="shared" si="4"/>
        <v>0</v>
      </c>
      <c r="D311" s="114" t="str">
        <f>DBCS(UPPER(入力表!C311))</f>
        <v/>
      </c>
      <c r="E311" s="20">
        <f>入力表!D311</f>
        <v>0</v>
      </c>
      <c r="F311" s="20" t="str">
        <f>DBCS(UPPER(入力表!E311))</f>
        <v/>
      </c>
      <c r="G311" s="20">
        <v>1</v>
      </c>
    </row>
    <row r="312" spans="1:7" ht="18.75" customHeight="1" x14ac:dyDescent="0.2">
      <c r="A312" s="120">
        <v>309</v>
      </c>
      <c r="B312" s="120" t="str">
        <f>ASC(入力表!B312)</f>
        <v/>
      </c>
      <c r="C312" s="120">
        <f t="shared" si="4"/>
        <v>0</v>
      </c>
      <c r="D312" s="114" t="str">
        <f>DBCS(UPPER(入力表!C312))</f>
        <v/>
      </c>
      <c r="E312" s="20">
        <f>入力表!D312</f>
        <v>0</v>
      </c>
      <c r="F312" s="20" t="str">
        <f>DBCS(UPPER(入力表!E312))</f>
        <v/>
      </c>
      <c r="G312" s="20">
        <v>1</v>
      </c>
    </row>
    <row r="313" spans="1:7" ht="18.75" customHeight="1" x14ac:dyDescent="0.2">
      <c r="A313" s="120">
        <v>310</v>
      </c>
      <c r="B313" s="120" t="str">
        <f>ASC(入力表!B313)</f>
        <v/>
      </c>
      <c r="C313" s="120">
        <f t="shared" si="4"/>
        <v>0</v>
      </c>
      <c r="D313" s="114" t="str">
        <f>DBCS(UPPER(入力表!C313))</f>
        <v/>
      </c>
      <c r="E313" s="20">
        <f>入力表!D313</f>
        <v>0</v>
      </c>
      <c r="F313" s="20" t="str">
        <f>DBCS(UPPER(入力表!E313))</f>
        <v/>
      </c>
      <c r="G313" s="20">
        <v>1</v>
      </c>
    </row>
    <row r="314" spans="1:7" ht="18.75" customHeight="1" x14ac:dyDescent="0.2">
      <c r="A314" s="120">
        <v>311</v>
      </c>
      <c r="B314" s="120" t="str">
        <f>ASC(入力表!B314)</f>
        <v/>
      </c>
      <c r="C314" s="120">
        <f t="shared" si="4"/>
        <v>0</v>
      </c>
      <c r="D314" s="114" t="str">
        <f>DBCS(UPPER(入力表!C314))</f>
        <v/>
      </c>
      <c r="E314" s="20">
        <f>入力表!D314</f>
        <v>0</v>
      </c>
      <c r="F314" s="20" t="str">
        <f>DBCS(UPPER(入力表!E314))</f>
        <v/>
      </c>
      <c r="G314" s="20">
        <v>1</v>
      </c>
    </row>
    <row r="315" spans="1:7" ht="18.75" customHeight="1" x14ac:dyDescent="0.2">
      <c r="A315" s="120">
        <v>312</v>
      </c>
      <c r="B315" s="120" t="str">
        <f>ASC(入力表!B315)</f>
        <v/>
      </c>
      <c r="C315" s="120">
        <f t="shared" si="4"/>
        <v>0</v>
      </c>
      <c r="D315" s="114" t="str">
        <f>DBCS(UPPER(入力表!C315))</f>
        <v/>
      </c>
      <c r="E315" s="20">
        <f>入力表!D315</f>
        <v>0</v>
      </c>
      <c r="F315" s="20" t="str">
        <f>DBCS(UPPER(入力表!E315))</f>
        <v/>
      </c>
      <c r="G315" s="20">
        <v>1</v>
      </c>
    </row>
    <row r="316" spans="1:7" ht="18.75" customHeight="1" x14ac:dyDescent="0.2">
      <c r="A316" s="120">
        <v>313</v>
      </c>
      <c r="B316" s="120" t="str">
        <f>ASC(入力表!B316)</f>
        <v/>
      </c>
      <c r="C316" s="120">
        <f t="shared" si="4"/>
        <v>0</v>
      </c>
      <c r="D316" s="114" t="str">
        <f>DBCS(UPPER(入力表!C316))</f>
        <v/>
      </c>
      <c r="E316" s="20">
        <f>入力表!D316</f>
        <v>0</v>
      </c>
      <c r="F316" s="20" t="str">
        <f>DBCS(UPPER(入力表!E316))</f>
        <v/>
      </c>
      <c r="G316" s="20">
        <v>1</v>
      </c>
    </row>
    <row r="317" spans="1:7" ht="18.75" customHeight="1" x14ac:dyDescent="0.2">
      <c r="A317" s="120">
        <v>314</v>
      </c>
      <c r="B317" s="120" t="str">
        <f>ASC(入力表!B317)</f>
        <v/>
      </c>
      <c r="C317" s="120">
        <f t="shared" si="4"/>
        <v>0</v>
      </c>
      <c r="D317" s="114" t="str">
        <f>DBCS(UPPER(入力表!C317))</f>
        <v/>
      </c>
      <c r="E317" s="20">
        <f>入力表!D317</f>
        <v>0</v>
      </c>
      <c r="F317" s="20" t="str">
        <f>DBCS(UPPER(入力表!E317))</f>
        <v/>
      </c>
      <c r="G317" s="20">
        <v>1</v>
      </c>
    </row>
    <row r="318" spans="1:7" ht="18.75" customHeight="1" x14ac:dyDescent="0.2">
      <c r="A318" s="120">
        <v>315</v>
      </c>
      <c r="B318" s="120" t="str">
        <f>ASC(入力表!B318)</f>
        <v/>
      </c>
      <c r="C318" s="120">
        <f t="shared" si="4"/>
        <v>0</v>
      </c>
      <c r="D318" s="114" t="str">
        <f>DBCS(UPPER(入力表!C318))</f>
        <v/>
      </c>
      <c r="E318" s="20">
        <f>入力表!D318</f>
        <v>0</v>
      </c>
      <c r="F318" s="20" t="str">
        <f>DBCS(UPPER(入力表!E318))</f>
        <v/>
      </c>
      <c r="G318" s="20">
        <v>1</v>
      </c>
    </row>
    <row r="319" spans="1:7" ht="18.75" customHeight="1" x14ac:dyDescent="0.2">
      <c r="A319" s="120">
        <v>316</v>
      </c>
      <c r="B319" s="120" t="str">
        <f>ASC(入力表!B319)</f>
        <v/>
      </c>
      <c r="C319" s="120">
        <f t="shared" si="4"/>
        <v>0</v>
      </c>
      <c r="D319" s="114" t="str">
        <f>DBCS(UPPER(入力表!C319))</f>
        <v/>
      </c>
      <c r="E319" s="20">
        <f>入力表!D319</f>
        <v>0</v>
      </c>
      <c r="F319" s="20" t="str">
        <f>DBCS(UPPER(入力表!E319))</f>
        <v/>
      </c>
      <c r="G319" s="20">
        <v>1</v>
      </c>
    </row>
    <row r="320" spans="1:7" ht="18.75" customHeight="1" x14ac:dyDescent="0.2">
      <c r="A320" s="120">
        <v>317</v>
      </c>
      <c r="B320" s="120" t="str">
        <f>ASC(入力表!B320)</f>
        <v/>
      </c>
      <c r="C320" s="120">
        <f t="shared" si="4"/>
        <v>0</v>
      </c>
      <c r="D320" s="114" t="str">
        <f>DBCS(UPPER(入力表!C320))</f>
        <v/>
      </c>
      <c r="E320" s="20">
        <f>入力表!D320</f>
        <v>0</v>
      </c>
      <c r="F320" s="20" t="str">
        <f>DBCS(UPPER(入力表!E320))</f>
        <v/>
      </c>
      <c r="G320" s="20">
        <v>1</v>
      </c>
    </row>
    <row r="321" spans="1:7" ht="18.75" customHeight="1" x14ac:dyDescent="0.2">
      <c r="A321" s="120">
        <v>318</v>
      </c>
      <c r="B321" s="120" t="str">
        <f>ASC(入力表!B321)</f>
        <v/>
      </c>
      <c r="C321" s="120">
        <f t="shared" si="4"/>
        <v>0</v>
      </c>
      <c r="D321" s="114" t="str">
        <f>DBCS(UPPER(入力表!C321))</f>
        <v/>
      </c>
      <c r="E321" s="20">
        <f>入力表!D321</f>
        <v>0</v>
      </c>
      <c r="F321" s="20" t="str">
        <f>DBCS(UPPER(入力表!E321))</f>
        <v/>
      </c>
      <c r="G321" s="20">
        <v>1</v>
      </c>
    </row>
    <row r="322" spans="1:7" ht="18.75" customHeight="1" x14ac:dyDescent="0.2">
      <c r="A322" s="120">
        <v>319</v>
      </c>
      <c r="B322" s="120" t="str">
        <f>ASC(入力表!B322)</f>
        <v/>
      </c>
      <c r="C322" s="120">
        <f t="shared" si="4"/>
        <v>0</v>
      </c>
      <c r="D322" s="114" t="str">
        <f>DBCS(UPPER(入力表!C322))</f>
        <v/>
      </c>
      <c r="E322" s="20">
        <f>入力表!D322</f>
        <v>0</v>
      </c>
      <c r="F322" s="20" t="str">
        <f>DBCS(UPPER(入力表!E322))</f>
        <v/>
      </c>
      <c r="G322" s="20">
        <v>1</v>
      </c>
    </row>
    <row r="323" spans="1:7" ht="18.75" customHeight="1" x14ac:dyDescent="0.2">
      <c r="A323" s="120">
        <v>320</v>
      </c>
      <c r="B323" s="120" t="str">
        <f>ASC(入力表!B323)</f>
        <v/>
      </c>
      <c r="C323" s="120">
        <f t="shared" si="4"/>
        <v>0</v>
      </c>
      <c r="D323" s="114" t="str">
        <f>DBCS(UPPER(入力表!C323))</f>
        <v/>
      </c>
      <c r="E323" s="20">
        <f>入力表!D323</f>
        <v>0</v>
      </c>
      <c r="F323" s="20" t="str">
        <f>DBCS(UPPER(入力表!E323))</f>
        <v/>
      </c>
      <c r="G323" s="20">
        <v>1</v>
      </c>
    </row>
    <row r="324" spans="1:7" ht="18.75" customHeight="1" x14ac:dyDescent="0.2">
      <c r="A324" s="120">
        <v>321</v>
      </c>
      <c r="B324" s="120" t="str">
        <f>ASC(入力表!B324)</f>
        <v/>
      </c>
      <c r="C324" s="120">
        <f t="shared" ref="C324:C387" si="5">COUNTIF(B324,"*3??あ*")+COUNTIF(B324,"*3??い*")+COUNTIF(B324,"*3??う*")+COUNTIF(B324,"*3??え*")+COUNTIF(B324,"*3??か*")+COUNTIF(B324,"*3??き*")+COUNTIF(B324,"*3??く*")+COUNTIF(B324,"*3??け*")+COUNTIF(B324,"*3??こ*")+COUNTIF(B324,"*3??を*")+COUNTIF(B324,"*5??あ*")+COUNTIF(B324,"*5??い*")+COUNTIF(B324,"*5??う*")+COUNTIF(B324,"*5??え*")+COUNTIF(B324,"*5??か*")+COUNTIF(B324,"*5??き*")+COUNTIF(B324,"*5??く*")+COUNTIF(B324,"*5??け*")+COUNTIF(B324,"*5??こ*")+COUNTIF(B324,"*5??を*")</f>
        <v>0</v>
      </c>
      <c r="D324" s="114" t="str">
        <f>DBCS(UPPER(入力表!C324))</f>
        <v/>
      </c>
      <c r="E324" s="20">
        <f>入力表!D324</f>
        <v>0</v>
      </c>
      <c r="F324" s="20" t="str">
        <f>DBCS(UPPER(入力表!E324))</f>
        <v/>
      </c>
      <c r="G324" s="20">
        <v>1</v>
      </c>
    </row>
    <row r="325" spans="1:7" ht="18.75" customHeight="1" x14ac:dyDescent="0.2">
      <c r="A325" s="120">
        <v>322</v>
      </c>
      <c r="B325" s="120" t="str">
        <f>ASC(入力表!B325)</f>
        <v/>
      </c>
      <c r="C325" s="120">
        <f t="shared" si="5"/>
        <v>0</v>
      </c>
      <c r="D325" s="114" t="str">
        <f>DBCS(UPPER(入力表!C325))</f>
        <v/>
      </c>
      <c r="E325" s="20">
        <f>入力表!D325</f>
        <v>0</v>
      </c>
      <c r="F325" s="20" t="str">
        <f>DBCS(UPPER(入力表!E325))</f>
        <v/>
      </c>
      <c r="G325" s="20">
        <v>1</v>
      </c>
    </row>
    <row r="326" spans="1:7" ht="18.75" customHeight="1" x14ac:dyDescent="0.2">
      <c r="A326" s="120">
        <v>323</v>
      </c>
      <c r="B326" s="120" t="str">
        <f>ASC(入力表!B326)</f>
        <v/>
      </c>
      <c r="C326" s="120">
        <f t="shared" si="5"/>
        <v>0</v>
      </c>
      <c r="D326" s="114" t="str">
        <f>DBCS(UPPER(入力表!C326))</f>
        <v/>
      </c>
      <c r="E326" s="20">
        <f>入力表!D326</f>
        <v>0</v>
      </c>
      <c r="F326" s="20" t="str">
        <f>DBCS(UPPER(入力表!E326))</f>
        <v/>
      </c>
      <c r="G326" s="20">
        <v>1</v>
      </c>
    </row>
    <row r="327" spans="1:7" ht="18.75" customHeight="1" x14ac:dyDescent="0.2">
      <c r="A327" s="120">
        <v>324</v>
      </c>
      <c r="B327" s="120" t="str">
        <f>ASC(入力表!B327)</f>
        <v/>
      </c>
      <c r="C327" s="120">
        <f t="shared" si="5"/>
        <v>0</v>
      </c>
      <c r="D327" s="114" t="str">
        <f>DBCS(UPPER(入力表!C327))</f>
        <v/>
      </c>
      <c r="E327" s="20">
        <f>入力表!D327</f>
        <v>0</v>
      </c>
      <c r="F327" s="20" t="str">
        <f>DBCS(UPPER(入力表!E327))</f>
        <v/>
      </c>
      <c r="G327" s="20">
        <v>1</v>
      </c>
    </row>
    <row r="328" spans="1:7" ht="18.75" customHeight="1" x14ac:dyDescent="0.2">
      <c r="A328" s="120">
        <v>325</v>
      </c>
      <c r="B328" s="120" t="str">
        <f>ASC(入力表!B328)</f>
        <v/>
      </c>
      <c r="C328" s="120">
        <f t="shared" si="5"/>
        <v>0</v>
      </c>
      <c r="D328" s="114" t="str">
        <f>DBCS(UPPER(入力表!C328))</f>
        <v/>
      </c>
      <c r="E328" s="20">
        <f>入力表!D328</f>
        <v>0</v>
      </c>
      <c r="F328" s="20" t="str">
        <f>DBCS(UPPER(入力表!E328))</f>
        <v/>
      </c>
      <c r="G328" s="20">
        <v>1</v>
      </c>
    </row>
    <row r="329" spans="1:7" ht="18.75" customHeight="1" x14ac:dyDescent="0.2">
      <c r="A329" s="120">
        <v>326</v>
      </c>
      <c r="B329" s="120" t="str">
        <f>ASC(入力表!B329)</f>
        <v/>
      </c>
      <c r="C329" s="120">
        <f t="shared" si="5"/>
        <v>0</v>
      </c>
      <c r="D329" s="114" t="str">
        <f>DBCS(UPPER(入力表!C329))</f>
        <v/>
      </c>
      <c r="E329" s="20">
        <f>入力表!D329</f>
        <v>0</v>
      </c>
      <c r="F329" s="20" t="str">
        <f>DBCS(UPPER(入力表!E329))</f>
        <v/>
      </c>
      <c r="G329" s="20">
        <v>1</v>
      </c>
    </row>
    <row r="330" spans="1:7" ht="18.75" customHeight="1" x14ac:dyDescent="0.2">
      <c r="A330" s="120">
        <v>327</v>
      </c>
      <c r="B330" s="120" t="str">
        <f>ASC(入力表!B330)</f>
        <v/>
      </c>
      <c r="C330" s="120">
        <f t="shared" si="5"/>
        <v>0</v>
      </c>
      <c r="D330" s="114" t="str">
        <f>DBCS(UPPER(入力表!C330))</f>
        <v/>
      </c>
      <c r="E330" s="20">
        <f>入力表!D330</f>
        <v>0</v>
      </c>
      <c r="F330" s="20" t="str">
        <f>DBCS(UPPER(入力表!E330))</f>
        <v/>
      </c>
      <c r="G330" s="20">
        <v>1</v>
      </c>
    </row>
    <row r="331" spans="1:7" ht="18.75" customHeight="1" x14ac:dyDescent="0.2">
      <c r="A331" s="120">
        <v>328</v>
      </c>
      <c r="B331" s="120" t="str">
        <f>ASC(入力表!B331)</f>
        <v/>
      </c>
      <c r="C331" s="120">
        <f t="shared" si="5"/>
        <v>0</v>
      </c>
      <c r="D331" s="114" t="str">
        <f>DBCS(UPPER(入力表!C331))</f>
        <v/>
      </c>
      <c r="E331" s="20">
        <f>入力表!D331</f>
        <v>0</v>
      </c>
      <c r="F331" s="20" t="str">
        <f>DBCS(UPPER(入力表!E331))</f>
        <v/>
      </c>
      <c r="G331" s="20">
        <v>1</v>
      </c>
    </row>
    <row r="332" spans="1:7" ht="18.75" customHeight="1" x14ac:dyDescent="0.2">
      <c r="A332" s="120">
        <v>329</v>
      </c>
      <c r="B332" s="120" t="str">
        <f>ASC(入力表!B332)</f>
        <v/>
      </c>
      <c r="C332" s="120">
        <f t="shared" si="5"/>
        <v>0</v>
      </c>
      <c r="D332" s="114" t="str">
        <f>DBCS(UPPER(入力表!C332))</f>
        <v/>
      </c>
      <c r="E332" s="20">
        <f>入力表!D332</f>
        <v>0</v>
      </c>
      <c r="F332" s="20" t="str">
        <f>DBCS(UPPER(入力表!E332))</f>
        <v/>
      </c>
      <c r="G332" s="20">
        <v>1</v>
      </c>
    </row>
    <row r="333" spans="1:7" ht="18.75" customHeight="1" x14ac:dyDescent="0.2">
      <c r="A333" s="120">
        <v>330</v>
      </c>
      <c r="B333" s="120" t="str">
        <f>ASC(入力表!B333)</f>
        <v/>
      </c>
      <c r="C333" s="120">
        <f t="shared" si="5"/>
        <v>0</v>
      </c>
      <c r="D333" s="114" t="str">
        <f>DBCS(UPPER(入力表!C333))</f>
        <v/>
      </c>
      <c r="E333" s="20">
        <f>入力表!D333</f>
        <v>0</v>
      </c>
      <c r="F333" s="20" t="str">
        <f>DBCS(UPPER(入力表!E333))</f>
        <v/>
      </c>
      <c r="G333" s="20">
        <v>1</v>
      </c>
    </row>
    <row r="334" spans="1:7" ht="18.75" customHeight="1" x14ac:dyDescent="0.2">
      <c r="A334" s="120">
        <v>331</v>
      </c>
      <c r="B334" s="120" t="str">
        <f>ASC(入力表!B334)</f>
        <v/>
      </c>
      <c r="C334" s="120">
        <f t="shared" si="5"/>
        <v>0</v>
      </c>
      <c r="D334" s="114" t="str">
        <f>DBCS(UPPER(入力表!C334))</f>
        <v/>
      </c>
      <c r="E334" s="20">
        <f>入力表!D334</f>
        <v>0</v>
      </c>
      <c r="F334" s="20" t="str">
        <f>DBCS(UPPER(入力表!E334))</f>
        <v/>
      </c>
      <c r="G334" s="20">
        <v>1</v>
      </c>
    </row>
    <row r="335" spans="1:7" ht="18.75" customHeight="1" x14ac:dyDescent="0.2">
      <c r="A335" s="120">
        <v>332</v>
      </c>
      <c r="B335" s="120" t="str">
        <f>ASC(入力表!B335)</f>
        <v/>
      </c>
      <c r="C335" s="120">
        <f t="shared" si="5"/>
        <v>0</v>
      </c>
      <c r="D335" s="114" t="str">
        <f>DBCS(UPPER(入力表!C335))</f>
        <v/>
      </c>
      <c r="E335" s="20">
        <f>入力表!D335</f>
        <v>0</v>
      </c>
      <c r="F335" s="20" t="str">
        <f>DBCS(UPPER(入力表!E335))</f>
        <v/>
      </c>
      <c r="G335" s="20">
        <v>1</v>
      </c>
    </row>
    <row r="336" spans="1:7" ht="18.75" customHeight="1" x14ac:dyDescent="0.2">
      <c r="A336" s="120">
        <v>333</v>
      </c>
      <c r="B336" s="120" t="str">
        <f>ASC(入力表!B336)</f>
        <v/>
      </c>
      <c r="C336" s="120">
        <f t="shared" si="5"/>
        <v>0</v>
      </c>
      <c r="D336" s="114" t="str">
        <f>DBCS(UPPER(入力表!C336))</f>
        <v/>
      </c>
      <c r="E336" s="20">
        <f>入力表!D336</f>
        <v>0</v>
      </c>
      <c r="F336" s="20" t="str">
        <f>DBCS(UPPER(入力表!E336))</f>
        <v/>
      </c>
      <c r="G336" s="20">
        <v>1</v>
      </c>
    </row>
    <row r="337" spans="1:7" ht="18.75" customHeight="1" x14ac:dyDescent="0.2">
      <c r="A337" s="120">
        <v>334</v>
      </c>
      <c r="B337" s="120" t="str">
        <f>ASC(入力表!B337)</f>
        <v/>
      </c>
      <c r="C337" s="120">
        <f t="shared" si="5"/>
        <v>0</v>
      </c>
      <c r="D337" s="114" t="str">
        <f>DBCS(UPPER(入力表!C337))</f>
        <v/>
      </c>
      <c r="E337" s="20">
        <f>入力表!D337</f>
        <v>0</v>
      </c>
      <c r="F337" s="20" t="str">
        <f>DBCS(UPPER(入力表!E337))</f>
        <v/>
      </c>
      <c r="G337" s="20">
        <v>1</v>
      </c>
    </row>
    <row r="338" spans="1:7" ht="18.75" customHeight="1" x14ac:dyDescent="0.2">
      <c r="A338" s="120">
        <v>335</v>
      </c>
      <c r="B338" s="120" t="str">
        <f>ASC(入力表!B338)</f>
        <v/>
      </c>
      <c r="C338" s="120">
        <f t="shared" si="5"/>
        <v>0</v>
      </c>
      <c r="D338" s="114" t="str">
        <f>DBCS(UPPER(入力表!C338))</f>
        <v/>
      </c>
      <c r="E338" s="20">
        <f>入力表!D338</f>
        <v>0</v>
      </c>
      <c r="F338" s="20" t="str">
        <f>DBCS(UPPER(入力表!E338))</f>
        <v/>
      </c>
      <c r="G338" s="20">
        <v>1</v>
      </c>
    </row>
    <row r="339" spans="1:7" ht="18.75" customHeight="1" x14ac:dyDescent="0.2">
      <c r="A339" s="120">
        <v>336</v>
      </c>
      <c r="B339" s="120" t="str">
        <f>ASC(入力表!B339)</f>
        <v/>
      </c>
      <c r="C339" s="120">
        <f t="shared" si="5"/>
        <v>0</v>
      </c>
      <c r="D339" s="114" t="str">
        <f>DBCS(UPPER(入力表!C339))</f>
        <v/>
      </c>
      <c r="E339" s="20">
        <f>入力表!D339</f>
        <v>0</v>
      </c>
      <c r="F339" s="20" t="str">
        <f>DBCS(UPPER(入力表!E339))</f>
        <v/>
      </c>
      <c r="G339" s="20">
        <v>1</v>
      </c>
    </row>
    <row r="340" spans="1:7" ht="18.75" customHeight="1" x14ac:dyDescent="0.2">
      <c r="A340" s="120">
        <v>337</v>
      </c>
      <c r="B340" s="120" t="str">
        <f>ASC(入力表!B340)</f>
        <v/>
      </c>
      <c r="C340" s="120">
        <f t="shared" si="5"/>
        <v>0</v>
      </c>
      <c r="D340" s="114" t="str">
        <f>DBCS(UPPER(入力表!C340))</f>
        <v/>
      </c>
      <c r="E340" s="20">
        <f>入力表!D340</f>
        <v>0</v>
      </c>
      <c r="F340" s="20" t="str">
        <f>DBCS(UPPER(入力表!E340))</f>
        <v/>
      </c>
      <c r="G340" s="20">
        <v>1</v>
      </c>
    </row>
    <row r="341" spans="1:7" ht="18.75" customHeight="1" x14ac:dyDescent="0.2">
      <c r="A341" s="120">
        <v>338</v>
      </c>
      <c r="B341" s="120" t="str">
        <f>ASC(入力表!B341)</f>
        <v/>
      </c>
      <c r="C341" s="120">
        <f t="shared" si="5"/>
        <v>0</v>
      </c>
      <c r="D341" s="114" t="str">
        <f>DBCS(UPPER(入力表!C341))</f>
        <v/>
      </c>
      <c r="E341" s="20">
        <f>入力表!D341</f>
        <v>0</v>
      </c>
      <c r="F341" s="20" t="str">
        <f>DBCS(UPPER(入力表!E341))</f>
        <v/>
      </c>
      <c r="G341" s="20">
        <v>1</v>
      </c>
    </row>
    <row r="342" spans="1:7" ht="18.75" customHeight="1" x14ac:dyDescent="0.2">
      <c r="A342" s="120">
        <v>339</v>
      </c>
      <c r="B342" s="120" t="str">
        <f>ASC(入力表!B342)</f>
        <v/>
      </c>
      <c r="C342" s="120">
        <f t="shared" si="5"/>
        <v>0</v>
      </c>
      <c r="D342" s="114" t="str">
        <f>DBCS(UPPER(入力表!C342))</f>
        <v/>
      </c>
      <c r="E342" s="20">
        <f>入力表!D342</f>
        <v>0</v>
      </c>
      <c r="F342" s="20" t="str">
        <f>DBCS(UPPER(入力表!E342))</f>
        <v/>
      </c>
      <c r="G342" s="20">
        <v>1</v>
      </c>
    </row>
    <row r="343" spans="1:7" ht="18.75" customHeight="1" x14ac:dyDescent="0.2">
      <c r="A343" s="120">
        <v>340</v>
      </c>
      <c r="B343" s="120" t="str">
        <f>ASC(入力表!B343)</f>
        <v/>
      </c>
      <c r="C343" s="120">
        <f t="shared" si="5"/>
        <v>0</v>
      </c>
      <c r="D343" s="114" t="str">
        <f>DBCS(UPPER(入力表!C343))</f>
        <v/>
      </c>
      <c r="E343" s="20">
        <f>入力表!D343</f>
        <v>0</v>
      </c>
      <c r="F343" s="20" t="str">
        <f>DBCS(UPPER(入力表!E343))</f>
        <v/>
      </c>
      <c r="G343" s="20">
        <v>1</v>
      </c>
    </row>
    <row r="344" spans="1:7" ht="18.75" customHeight="1" x14ac:dyDescent="0.2">
      <c r="A344" s="120">
        <v>341</v>
      </c>
      <c r="B344" s="120" t="str">
        <f>ASC(入力表!B344)</f>
        <v/>
      </c>
      <c r="C344" s="120">
        <f t="shared" si="5"/>
        <v>0</v>
      </c>
      <c r="D344" s="114" t="str">
        <f>DBCS(UPPER(入力表!C344))</f>
        <v/>
      </c>
      <c r="E344" s="20">
        <f>入力表!D344</f>
        <v>0</v>
      </c>
      <c r="F344" s="20" t="str">
        <f>DBCS(UPPER(入力表!E344))</f>
        <v/>
      </c>
      <c r="G344" s="20">
        <v>1</v>
      </c>
    </row>
    <row r="345" spans="1:7" ht="18.75" customHeight="1" x14ac:dyDescent="0.2">
      <c r="A345" s="120">
        <v>342</v>
      </c>
      <c r="B345" s="120" t="str">
        <f>ASC(入力表!B345)</f>
        <v/>
      </c>
      <c r="C345" s="120">
        <f t="shared" si="5"/>
        <v>0</v>
      </c>
      <c r="D345" s="114" t="str">
        <f>DBCS(UPPER(入力表!C345))</f>
        <v/>
      </c>
      <c r="E345" s="20">
        <f>入力表!D345</f>
        <v>0</v>
      </c>
      <c r="F345" s="20" t="str">
        <f>DBCS(UPPER(入力表!E345))</f>
        <v/>
      </c>
      <c r="G345" s="20">
        <v>1</v>
      </c>
    </row>
    <row r="346" spans="1:7" ht="18.75" customHeight="1" x14ac:dyDescent="0.2">
      <c r="A346" s="120">
        <v>343</v>
      </c>
      <c r="B346" s="120" t="str">
        <f>ASC(入力表!B346)</f>
        <v/>
      </c>
      <c r="C346" s="120">
        <f t="shared" si="5"/>
        <v>0</v>
      </c>
      <c r="D346" s="114" t="str">
        <f>DBCS(UPPER(入力表!C346))</f>
        <v/>
      </c>
      <c r="E346" s="20">
        <f>入力表!D346</f>
        <v>0</v>
      </c>
      <c r="F346" s="20" t="str">
        <f>DBCS(UPPER(入力表!E346))</f>
        <v/>
      </c>
      <c r="G346" s="20">
        <v>1</v>
      </c>
    </row>
    <row r="347" spans="1:7" ht="18.75" customHeight="1" x14ac:dyDescent="0.2">
      <c r="A347" s="120">
        <v>344</v>
      </c>
      <c r="B347" s="120" t="str">
        <f>ASC(入力表!B347)</f>
        <v/>
      </c>
      <c r="C347" s="120">
        <f t="shared" si="5"/>
        <v>0</v>
      </c>
      <c r="D347" s="114" t="str">
        <f>DBCS(UPPER(入力表!C347))</f>
        <v/>
      </c>
      <c r="E347" s="20">
        <f>入力表!D347</f>
        <v>0</v>
      </c>
      <c r="F347" s="20" t="str">
        <f>DBCS(UPPER(入力表!E347))</f>
        <v/>
      </c>
      <c r="G347" s="20">
        <v>1</v>
      </c>
    </row>
    <row r="348" spans="1:7" ht="18.75" customHeight="1" x14ac:dyDescent="0.2">
      <c r="A348" s="120">
        <v>345</v>
      </c>
      <c r="B348" s="120" t="str">
        <f>ASC(入力表!B348)</f>
        <v/>
      </c>
      <c r="C348" s="120">
        <f t="shared" si="5"/>
        <v>0</v>
      </c>
      <c r="D348" s="114" t="str">
        <f>DBCS(UPPER(入力表!C348))</f>
        <v/>
      </c>
      <c r="E348" s="20">
        <f>入力表!D348</f>
        <v>0</v>
      </c>
      <c r="F348" s="20" t="str">
        <f>DBCS(UPPER(入力表!E348))</f>
        <v/>
      </c>
      <c r="G348" s="20">
        <v>1</v>
      </c>
    </row>
    <row r="349" spans="1:7" ht="18.75" customHeight="1" x14ac:dyDescent="0.2">
      <c r="A349" s="120">
        <v>346</v>
      </c>
      <c r="B349" s="120" t="str">
        <f>ASC(入力表!B349)</f>
        <v/>
      </c>
      <c r="C349" s="120">
        <f t="shared" si="5"/>
        <v>0</v>
      </c>
      <c r="D349" s="114" t="str">
        <f>DBCS(UPPER(入力表!C349))</f>
        <v/>
      </c>
      <c r="E349" s="20">
        <f>入力表!D349</f>
        <v>0</v>
      </c>
      <c r="F349" s="20" t="str">
        <f>DBCS(UPPER(入力表!E349))</f>
        <v/>
      </c>
      <c r="G349" s="20">
        <v>1</v>
      </c>
    </row>
    <row r="350" spans="1:7" ht="18.75" customHeight="1" x14ac:dyDescent="0.2">
      <c r="A350" s="120">
        <v>347</v>
      </c>
      <c r="B350" s="120" t="str">
        <f>ASC(入力表!B350)</f>
        <v/>
      </c>
      <c r="C350" s="120">
        <f t="shared" si="5"/>
        <v>0</v>
      </c>
      <c r="D350" s="114" t="str">
        <f>DBCS(UPPER(入力表!C350))</f>
        <v/>
      </c>
      <c r="E350" s="20">
        <f>入力表!D350</f>
        <v>0</v>
      </c>
      <c r="F350" s="20" t="str">
        <f>DBCS(UPPER(入力表!E350))</f>
        <v/>
      </c>
      <c r="G350" s="20">
        <v>1</v>
      </c>
    </row>
    <row r="351" spans="1:7" ht="18.75" customHeight="1" x14ac:dyDescent="0.2">
      <c r="A351" s="120">
        <v>348</v>
      </c>
      <c r="B351" s="120" t="str">
        <f>ASC(入力表!B351)</f>
        <v/>
      </c>
      <c r="C351" s="120">
        <f t="shared" si="5"/>
        <v>0</v>
      </c>
      <c r="D351" s="114" t="str">
        <f>DBCS(UPPER(入力表!C351))</f>
        <v/>
      </c>
      <c r="E351" s="20">
        <f>入力表!D351</f>
        <v>0</v>
      </c>
      <c r="F351" s="20" t="str">
        <f>DBCS(UPPER(入力表!E351))</f>
        <v/>
      </c>
      <c r="G351" s="20">
        <v>1</v>
      </c>
    </row>
    <row r="352" spans="1:7" ht="18.75" customHeight="1" x14ac:dyDescent="0.2">
      <c r="A352" s="120">
        <v>349</v>
      </c>
      <c r="B352" s="120" t="str">
        <f>ASC(入力表!B352)</f>
        <v/>
      </c>
      <c r="C352" s="120">
        <f t="shared" si="5"/>
        <v>0</v>
      </c>
      <c r="D352" s="114" t="str">
        <f>DBCS(UPPER(入力表!C352))</f>
        <v/>
      </c>
      <c r="E352" s="20">
        <f>入力表!D352</f>
        <v>0</v>
      </c>
      <c r="F352" s="20" t="str">
        <f>DBCS(UPPER(入力表!E352))</f>
        <v/>
      </c>
      <c r="G352" s="20">
        <v>1</v>
      </c>
    </row>
    <row r="353" spans="1:7" ht="18.75" customHeight="1" x14ac:dyDescent="0.2">
      <c r="A353" s="120">
        <v>350</v>
      </c>
      <c r="B353" s="120" t="str">
        <f>ASC(入力表!B353)</f>
        <v/>
      </c>
      <c r="C353" s="120">
        <f t="shared" si="5"/>
        <v>0</v>
      </c>
      <c r="D353" s="114" t="str">
        <f>DBCS(UPPER(入力表!C353))</f>
        <v/>
      </c>
      <c r="E353" s="20">
        <f>入力表!D353</f>
        <v>0</v>
      </c>
      <c r="F353" s="20" t="str">
        <f>DBCS(UPPER(入力表!E353))</f>
        <v/>
      </c>
      <c r="G353" s="20">
        <v>1</v>
      </c>
    </row>
    <row r="354" spans="1:7" ht="18.75" customHeight="1" x14ac:dyDescent="0.2">
      <c r="A354" s="120">
        <v>351</v>
      </c>
      <c r="B354" s="120" t="str">
        <f>ASC(入力表!B354)</f>
        <v/>
      </c>
      <c r="C354" s="120">
        <f t="shared" si="5"/>
        <v>0</v>
      </c>
      <c r="D354" s="114" t="str">
        <f>DBCS(UPPER(入力表!C354))</f>
        <v/>
      </c>
      <c r="E354" s="20">
        <f>入力表!D354</f>
        <v>0</v>
      </c>
      <c r="F354" s="20" t="str">
        <f>DBCS(UPPER(入力表!E354))</f>
        <v/>
      </c>
      <c r="G354" s="20">
        <v>1</v>
      </c>
    </row>
    <row r="355" spans="1:7" ht="18.75" customHeight="1" x14ac:dyDescent="0.2">
      <c r="A355" s="120">
        <v>352</v>
      </c>
      <c r="B355" s="120" t="str">
        <f>ASC(入力表!B355)</f>
        <v/>
      </c>
      <c r="C355" s="120">
        <f t="shared" si="5"/>
        <v>0</v>
      </c>
      <c r="D355" s="114" t="str">
        <f>DBCS(UPPER(入力表!C355))</f>
        <v/>
      </c>
      <c r="E355" s="20">
        <f>入力表!D355</f>
        <v>0</v>
      </c>
      <c r="F355" s="20" t="str">
        <f>DBCS(UPPER(入力表!E355))</f>
        <v/>
      </c>
      <c r="G355" s="20">
        <v>1</v>
      </c>
    </row>
    <row r="356" spans="1:7" ht="18.75" customHeight="1" x14ac:dyDescent="0.2">
      <c r="A356" s="120">
        <v>353</v>
      </c>
      <c r="B356" s="120" t="str">
        <f>ASC(入力表!B356)</f>
        <v/>
      </c>
      <c r="C356" s="120">
        <f t="shared" si="5"/>
        <v>0</v>
      </c>
      <c r="D356" s="114" t="str">
        <f>DBCS(UPPER(入力表!C356))</f>
        <v/>
      </c>
      <c r="E356" s="20">
        <f>入力表!D356</f>
        <v>0</v>
      </c>
      <c r="F356" s="20" t="str">
        <f>DBCS(UPPER(入力表!E356))</f>
        <v/>
      </c>
      <c r="G356" s="20">
        <v>1</v>
      </c>
    </row>
    <row r="357" spans="1:7" ht="18.75" customHeight="1" x14ac:dyDescent="0.2">
      <c r="A357" s="120">
        <v>354</v>
      </c>
      <c r="B357" s="120" t="str">
        <f>ASC(入力表!B357)</f>
        <v/>
      </c>
      <c r="C357" s="120">
        <f t="shared" si="5"/>
        <v>0</v>
      </c>
      <c r="D357" s="114" t="str">
        <f>DBCS(UPPER(入力表!C357))</f>
        <v/>
      </c>
      <c r="E357" s="20">
        <f>入力表!D357</f>
        <v>0</v>
      </c>
      <c r="F357" s="20" t="str">
        <f>DBCS(UPPER(入力表!E357))</f>
        <v/>
      </c>
      <c r="G357" s="20">
        <v>1</v>
      </c>
    </row>
    <row r="358" spans="1:7" ht="18.75" customHeight="1" x14ac:dyDescent="0.2">
      <c r="A358" s="120">
        <v>355</v>
      </c>
      <c r="B358" s="120" t="str">
        <f>ASC(入力表!B358)</f>
        <v/>
      </c>
      <c r="C358" s="120">
        <f t="shared" si="5"/>
        <v>0</v>
      </c>
      <c r="D358" s="114" t="str">
        <f>DBCS(UPPER(入力表!C358))</f>
        <v/>
      </c>
      <c r="E358" s="20">
        <f>入力表!D358</f>
        <v>0</v>
      </c>
      <c r="F358" s="20" t="str">
        <f>DBCS(UPPER(入力表!E358))</f>
        <v/>
      </c>
      <c r="G358" s="20">
        <v>1</v>
      </c>
    </row>
    <row r="359" spans="1:7" ht="18.75" customHeight="1" x14ac:dyDescent="0.2">
      <c r="A359" s="120">
        <v>356</v>
      </c>
      <c r="B359" s="120" t="str">
        <f>ASC(入力表!B359)</f>
        <v/>
      </c>
      <c r="C359" s="120">
        <f t="shared" si="5"/>
        <v>0</v>
      </c>
      <c r="D359" s="114" t="str">
        <f>DBCS(UPPER(入力表!C359))</f>
        <v/>
      </c>
      <c r="E359" s="20">
        <f>入力表!D359</f>
        <v>0</v>
      </c>
      <c r="F359" s="20" t="str">
        <f>DBCS(UPPER(入力表!E359))</f>
        <v/>
      </c>
      <c r="G359" s="20">
        <v>1</v>
      </c>
    </row>
    <row r="360" spans="1:7" ht="18.75" customHeight="1" x14ac:dyDescent="0.2">
      <c r="A360" s="120">
        <v>357</v>
      </c>
      <c r="B360" s="120" t="str">
        <f>ASC(入力表!B360)</f>
        <v/>
      </c>
      <c r="C360" s="120">
        <f t="shared" si="5"/>
        <v>0</v>
      </c>
      <c r="D360" s="114" t="str">
        <f>DBCS(UPPER(入力表!C360))</f>
        <v/>
      </c>
      <c r="E360" s="20">
        <f>入力表!D360</f>
        <v>0</v>
      </c>
      <c r="F360" s="20" t="str">
        <f>DBCS(UPPER(入力表!E360))</f>
        <v/>
      </c>
      <c r="G360" s="20">
        <v>1</v>
      </c>
    </row>
    <row r="361" spans="1:7" ht="18.75" customHeight="1" x14ac:dyDescent="0.2">
      <c r="A361" s="120">
        <v>358</v>
      </c>
      <c r="B361" s="120" t="str">
        <f>ASC(入力表!B361)</f>
        <v/>
      </c>
      <c r="C361" s="120">
        <f t="shared" si="5"/>
        <v>0</v>
      </c>
      <c r="D361" s="114" t="str">
        <f>DBCS(UPPER(入力表!C361))</f>
        <v/>
      </c>
      <c r="E361" s="20">
        <f>入力表!D361</f>
        <v>0</v>
      </c>
      <c r="F361" s="20" t="str">
        <f>DBCS(UPPER(入力表!E361))</f>
        <v/>
      </c>
      <c r="G361" s="20">
        <v>1</v>
      </c>
    </row>
    <row r="362" spans="1:7" ht="18.75" customHeight="1" x14ac:dyDescent="0.2">
      <c r="A362" s="120">
        <v>359</v>
      </c>
      <c r="B362" s="120" t="str">
        <f>ASC(入力表!B362)</f>
        <v/>
      </c>
      <c r="C362" s="120">
        <f t="shared" si="5"/>
        <v>0</v>
      </c>
      <c r="D362" s="114" t="str">
        <f>DBCS(UPPER(入力表!C362))</f>
        <v/>
      </c>
      <c r="E362" s="20">
        <f>入力表!D362</f>
        <v>0</v>
      </c>
      <c r="F362" s="20" t="str">
        <f>DBCS(UPPER(入力表!E362))</f>
        <v/>
      </c>
      <c r="G362" s="20">
        <v>1</v>
      </c>
    </row>
    <row r="363" spans="1:7" ht="18.75" customHeight="1" x14ac:dyDescent="0.2">
      <c r="A363" s="120">
        <v>360</v>
      </c>
      <c r="B363" s="120" t="str">
        <f>ASC(入力表!B363)</f>
        <v/>
      </c>
      <c r="C363" s="120">
        <f t="shared" si="5"/>
        <v>0</v>
      </c>
      <c r="D363" s="114" t="str">
        <f>DBCS(UPPER(入力表!C363))</f>
        <v/>
      </c>
      <c r="E363" s="20">
        <f>入力表!D363</f>
        <v>0</v>
      </c>
      <c r="F363" s="20" t="str">
        <f>DBCS(UPPER(入力表!E363))</f>
        <v/>
      </c>
      <c r="G363" s="20">
        <v>1</v>
      </c>
    </row>
    <row r="364" spans="1:7" ht="18.75" customHeight="1" x14ac:dyDescent="0.2">
      <c r="A364" s="120">
        <v>361</v>
      </c>
      <c r="B364" s="120" t="str">
        <f>ASC(入力表!B364)</f>
        <v/>
      </c>
      <c r="C364" s="120">
        <f t="shared" si="5"/>
        <v>0</v>
      </c>
      <c r="D364" s="114" t="str">
        <f>DBCS(UPPER(入力表!C364))</f>
        <v/>
      </c>
      <c r="E364" s="20">
        <f>入力表!D364</f>
        <v>0</v>
      </c>
      <c r="F364" s="20" t="str">
        <f>DBCS(UPPER(入力表!E364))</f>
        <v/>
      </c>
      <c r="G364" s="20">
        <v>1</v>
      </c>
    </row>
    <row r="365" spans="1:7" ht="18.75" customHeight="1" x14ac:dyDescent="0.2">
      <c r="A365" s="120">
        <v>362</v>
      </c>
      <c r="B365" s="120" t="str">
        <f>ASC(入力表!B365)</f>
        <v/>
      </c>
      <c r="C365" s="120">
        <f t="shared" si="5"/>
        <v>0</v>
      </c>
      <c r="D365" s="114" t="str">
        <f>DBCS(UPPER(入力表!C365))</f>
        <v/>
      </c>
      <c r="E365" s="20">
        <f>入力表!D365</f>
        <v>0</v>
      </c>
      <c r="F365" s="20" t="str">
        <f>DBCS(UPPER(入力表!E365))</f>
        <v/>
      </c>
      <c r="G365" s="20">
        <v>1</v>
      </c>
    </row>
    <row r="366" spans="1:7" ht="18.75" customHeight="1" x14ac:dyDescent="0.2">
      <c r="A366" s="120">
        <v>363</v>
      </c>
      <c r="B366" s="120" t="str">
        <f>ASC(入力表!B366)</f>
        <v/>
      </c>
      <c r="C366" s="120">
        <f t="shared" si="5"/>
        <v>0</v>
      </c>
      <c r="D366" s="114" t="str">
        <f>DBCS(UPPER(入力表!C366))</f>
        <v/>
      </c>
      <c r="E366" s="20">
        <f>入力表!D366</f>
        <v>0</v>
      </c>
      <c r="F366" s="20" t="str">
        <f>DBCS(UPPER(入力表!E366))</f>
        <v/>
      </c>
      <c r="G366" s="20">
        <v>1</v>
      </c>
    </row>
    <row r="367" spans="1:7" ht="18.75" customHeight="1" x14ac:dyDescent="0.2">
      <c r="A367" s="120">
        <v>364</v>
      </c>
      <c r="B367" s="120" t="str">
        <f>ASC(入力表!B367)</f>
        <v/>
      </c>
      <c r="C367" s="120">
        <f t="shared" si="5"/>
        <v>0</v>
      </c>
      <c r="D367" s="114" t="str">
        <f>DBCS(UPPER(入力表!C367))</f>
        <v/>
      </c>
      <c r="E367" s="20">
        <f>入力表!D367</f>
        <v>0</v>
      </c>
      <c r="F367" s="20" t="str">
        <f>DBCS(UPPER(入力表!E367))</f>
        <v/>
      </c>
      <c r="G367" s="20">
        <v>1</v>
      </c>
    </row>
    <row r="368" spans="1:7" ht="18.75" customHeight="1" x14ac:dyDescent="0.2">
      <c r="A368" s="120">
        <v>365</v>
      </c>
      <c r="B368" s="120" t="str">
        <f>ASC(入力表!B368)</f>
        <v/>
      </c>
      <c r="C368" s="120">
        <f t="shared" si="5"/>
        <v>0</v>
      </c>
      <c r="D368" s="114" t="str">
        <f>DBCS(UPPER(入力表!C368))</f>
        <v/>
      </c>
      <c r="E368" s="20">
        <f>入力表!D368</f>
        <v>0</v>
      </c>
      <c r="F368" s="20" t="str">
        <f>DBCS(UPPER(入力表!E368))</f>
        <v/>
      </c>
      <c r="G368" s="20">
        <v>1</v>
      </c>
    </row>
    <row r="369" spans="1:7" ht="18.75" customHeight="1" x14ac:dyDescent="0.2">
      <c r="A369" s="120">
        <v>366</v>
      </c>
      <c r="B369" s="120" t="str">
        <f>ASC(入力表!B369)</f>
        <v/>
      </c>
      <c r="C369" s="120">
        <f t="shared" si="5"/>
        <v>0</v>
      </c>
      <c r="D369" s="114" t="str">
        <f>DBCS(UPPER(入力表!C369))</f>
        <v/>
      </c>
      <c r="E369" s="20">
        <f>入力表!D369</f>
        <v>0</v>
      </c>
      <c r="F369" s="20" t="str">
        <f>DBCS(UPPER(入力表!E369))</f>
        <v/>
      </c>
      <c r="G369" s="20">
        <v>1</v>
      </c>
    </row>
    <row r="370" spans="1:7" ht="18.75" customHeight="1" x14ac:dyDescent="0.2">
      <c r="A370" s="120">
        <v>367</v>
      </c>
      <c r="B370" s="120" t="str">
        <f>ASC(入力表!B370)</f>
        <v/>
      </c>
      <c r="C370" s="120">
        <f t="shared" si="5"/>
        <v>0</v>
      </c>
      <c r="D370" s="114" t="str">
        <f>DBCS(UPPER(入力表!C370))</f>
        <v/>
      </c>
      <c r="E370" s="20">
        <f>入力表!D370</f>
        <v>0</v>
      </c>
      <c r="F370" s="20" t="str">
        <f>DBCS(UPPER(入力表!E370))</f>
        <v/>
      </c>
      <c r="G370" s="20">
        <v>1</v>
      </c>
    </row>
    <row r="371" spans="1:7" ht="18.75" customHeight="1" x14ac:dyDescent="0.2">
      <c r="A371" s="120">
        <v>368</v>
      </c>
      <c r="B371" s="120" t="str">
        <f>ASC(入力表!B371)</f>
        <v/>
      </c>
      <c r="C371" s="120">
        <f t="shared" si="5"/>
        <v>0</v>
      </c>
      <c r="D371" s="114" t="str">
        <f>DBCS(UPPER(入力表!C371))</f>
        <v/>
      </c>
      <c r="E371" s="20">
        <f>入力表!D371</f>
        <v>0</v>
      </c>
      <c r="F371" s="20" t="str">
        <f>DBCS(UPPER(入力表!E371))</f>
        <v/>
      </c>
      <c r="G371" s="20">
        <v>1</v>
      </c>
    </row>
    <row r="372" spans="1:7" ht="18.75" customHeight="1" x14ac:dyDescent="0.2">
      <c r="A372" s="120">
        <v>369</v>
      </c>
      <c r="B372" s="120" t="str">
        <f>ASC(入力表!B372)</f>
        <v/>
      </c>
      <c r="C372" s="120">
        <f t="shared" si="5"/>
        <v>0</v>
      </c>
      <c r="D372" s="114" t="str">
        <f>DBCS(UPPER(入力表!C372))</f>
        <v/>
      </c>
      <c r="E372" s="20">
        <f>入力表!D372</f>
        <v>0</v>
      </c>
      <c r="F372" s="20" t="str">
        <f>DBCS(UPPER(入力表!E372))</f>
        <v/>
      </c>
      <c r="G372" s="20">
        <v>1</v>
      </c>
    </row>
    <row r="373" spans="1:7" ht="18.75" customHeight="1" x14ac:dyDescent="0.2">
      <c r="A373" s="120">
        <v>370</v>
      </c>
      <c r="B373" s="120" t="str">
        <f>ASC(入力表!B373)</f>
        <v/>
      </c>
      <c r="C373" s="120">
        <f t="shared" si="5"/>
        <v>0</v>
      </c>
      <c r="D373" s="114" t="str">
        <f>DBCS(UPPER(入力表!C373))</f>
        <v/>
      </c>
      <c r="E373" s="20">
        <f>入力表!D373</f>
        <v>0</v>
      </c>
      <c r="F373" s="20" t="str">
        <f>DBCS(UPPER(入力表!E373))</f>
        <v/>
      </c>
      <c r="G373" s="20">
        <v>1</v>
      </c>
    </row>
    <row r="374" spans="1:7" ht="18.75" customHeight="1" x14ac:dyDescent="0.2">
      <c r="A374" s="120">
        <v>371</v>
      </c>
      <c r="B374" s="120" t="str">
        <f>ASC(入力表!B374)</f>
        <v/>
      </c>
      <c r="C374" s="120">
        <f t="shared" si="5"/>
        <v>0</v>
      </c>
      <c r="D374" s="114" t="str">
        <f>DBCS(UPPER(入力表!C374))</f>
        <v/>
      </c>
      <c r="E374" s="20">
        <f>入力表!D374</f>
        <v>0</v>
      </c>
      <c r="F374" s="20" t="str">
        <f>DBCS(UPPER(入力表!E374))</f>
        <v/>
      </c>
      <c r="G374" s="20">
        <v>1</v>
      </c>
    </row>
    <row r="375" spans="1:7" ht="18.75" customHeight="1" x14ac:dyDescent="0.2">
      <c r="A375" s="120">
        <v>372</v>
      </c>
      <c r="B375" s="120" t="str">
        <f>ASC(入力表!B375)</f>
        <v/>
      </c>
      <c r="C375" s="120">
        <f t="shared" si="5"/>
        <v>0</v>
      </c>
      <c r="D375" s="114" t="str">
        <f>DBCS(UPPER(入力表!C375))</f>
        <v/>
      </c>
      <c r="E375" s="20">
        <f>入力表!D375</f>
        <v>0</v>
      </c>
      <c r="F375" s="20" t="str">
        <f>DBCS(UPPER(入力表!E375))</f>
        <v/>
      </c>
      <c r="G375" s="20">
        <v>1</v>
      </c>
    </row>
    <row r="376" spans="1:7" ht="18.75" customHeight="1" x14ac:dyDescent="0.2">
      <c r="A376" s="120">
        <v>373</v>
      </c>
      <c r="B376" s="120" t="str">
        <f>ASC(入力表!B376)</f>
        <v/>
      </c>
      <c r="C376" s="120">
        <f t="shared" si="5"/>
        <v>0</v>
      </c>
      <c r="D376" s="114" t="str">
        <f>DBCS(UPPER(入力表!C376))</f>
        <v/>
      </c>
      <c r="E376" s="20">
        <f>入力表!D376</f>
        <v>0</v>
      </c>
      <c r="F376" s="20" t="str">
        <f>DBCS(UPPER(入力表!E376))</f>
        <v/>
      </c>
      <c r="G376" s="20">
        <v>1</v>
      </c>
    </row>
    <row r="377" spans="1:7" ht="18.75" customHeight="1" x14ac:dyDescent="0.2">
      <c r="A377" s="120">
        <v>374</v>
      </c>
      <c r="B377" s="120" t="str">
        <f>ASC(入力表!B377)</f>
        <v/>
      </c>
      <c r="C377" s="120">
        <f t="shared" si="5"/>
        <v>0</v>
      </c>
      <c r="D377" s="114" t="str">
        <f>DBCS(UPPER(入力表!C377))</f>
        <v/>
      </c>
      <c r="E377" s="20">
        <f>入力表!D377</f>
        <v>0</v>
      </c>
      <c r="F377" s="20" t="str">
        <f>DBCS(UPPER(入力表!E377))</f>
        <v/>
      </c>
      <c r="G377" s="20">
        <v>1</v>
      </c>
    </row>
    <row r="378" spans="1:7" ht="18.75" customHeight="1" x14ac:dyDescent="0.2">
      <c r="A378" s="120">
        <v>375</v>
      </c>
      <c r="B378" s="120" t="str">
        <f>ASC(入力表!B378)</f>
        <v/>
      </c>
      <c r="C378" s="120">
        <f t="shared" si="5"/>
        <v>0</v>
      </c>
      <c r="D378" s="114" t="str">
        <f>DBCS(UPPER(入力表!C378))</f>
        <v/>
      </c>
      <c r="E378" s="20">
        <f>入力表!D378</f>
        <v>0</v>
      </c>
      <c r="F378" s="20" t="str">
        <f>DBCS(UPPER(入力表!E378))</f>
        <v/>
      </c>
      <c r="G378" s="20">
        <v>1</v>
      </c>
    </row>
    <row r="379" spans="1:7" ht="18.75" customHeight="1" x14ac:dyDescent="0.2">
      <c r="A379" s="120">
        <v>376</v>
      </c>
      <c r="B379" s="120" t="str">
        <f>ASC(入力表!B379)</f>
        <v/>
      </c>
      <c r="C379" s="120">
        <f t="shared" si="5"/>
        <v>0</v>
      </c>
      <c r="D379" s="114" t="str">
        <f>DBCS(UPPER(入力表!C379))</f>
        <v/>
      </c>
      <c r="E379" s="20">
        <f>入力表!D379</f>
        <v>0</v>
      </c>
      <c r="F379" s="20" t="str">
        <f>DBCS(UPPER(入力表!E379))</f>
        <v/>
      </c>
      <c r="G379" s="20">
        <v>1</v>
      </c>
    </row>
    <row r="380" spans="1:7" ht="18.75" customHeight="1" x14ac:dyDescent="0.2">
      <c r="A380" s="120">
        <v>377</v>
      </c>
      <c r="B380" s="120" t="str">
        <f>ASC(入力表!B380)</f>
        <v/>
      </c>
      <c r="C380" s="120">
        <f t="shared" si="5"/>
        <v>0</v>
      </c>
      <c r="D380" s="114" t="str">
        <f>DBCS(UPPER(入力表!C380))</f>
        <v/>
      </c>
      <c r="E380" s="20">
        <f>入力表!D380</f>
        <v>0</v>
      </c>
      <c r="F380" s="20" t="str">
        <f>DBCS(UPPER(入力表!E380))</f>
        <v/>
      </c>
      <c r="G380" s="20">
        <v>1</v>
      </c>
    </row>
    <row r="381" spans="1:7" ht="18.75" customHeight="1" x14ac:dyDescent="0.2">
      <c r="A381" s="120">
        <v>378</v>
      </c>
      <c r="B381" s="120" t="str">
        <f>ASC(入力表!B381)</f>
        <v/>
      </c>
      <c r="C381" s="120">
        <f t="shared" si="5"/>
        <v>0</v>
      </c>
      <c r="D381" s="114" t="str">
        <f>DBCS(UPPER(入力表!C381))</f>
        <v/>
      </c>
      <c r="E381" s="20">
        <f>入力表!D381</f>
        <v>0</v>
      </c>
      <c r="F381" s="20" t="str">
        <f>DBCS(UPPER(入力表!E381))</f>
        <v/>
      </c>
      <c r="G381" s="20">
        <v>1</v>
      </c>
    </row>
    <row r="382" spans="1:7" ht="18.75" customHeight="1" x14ac:dyDescent="0.2">
      <c r="A382" s="120">
        <v>379</v>
      </c>
      <c r="B382" s="120" t="str">
        <f>ASC(入力表!B382)</f>
        <v/>
      </c>
      <c r="C382" s="120">
        <f t="shared" si="5"/>
        <v>0</v>
      </c>
      <c r="D382" s="114" t="str">
        <f>DBCS(UPPER(入力表!C382))</f>
        <v/>
      </c>
      <c r="E382" s="20">
        <f>入力表!D382</f>
        <v>0</v>
      </c>
      <c r="F382" s="20" t="str">
        <f>DBCS(UPPER(入力表!E382))</f>
        <v/>
      </c>
      <c r="G382" s="20">
        <v>1</v>
      </c>
    </row>
    <row r="383" spans="1:7" ht="18.75" customHeight="1" x14ac:dyDescent="0.2">
      <c r="A383" s="120">
        <v>380</v>
      </c>
      <c r="B383" s="120" t="str">
        <f>ASC(入力表!B383)</f>
        <v/>
      </c>
      <c r="C383" s="120">
        <f t="shared" si="5"/>
        <v>0</v>
      </c>
      <c r="D383" s="114" t="str">
        <f>DBCS(UPPER(入力表!C383))</f>
        <v/>
      </c>
      <c r="E383" s="20">
        <f>入力表!D383</f>
        <v>0</v>
      </c>
      <c r="F383" s="20" t="str">
        <f>DBCS(UPPER(入力表!E383))</f>
        <v/>
      </c>
      <c r="G383" s="20">
        <v>1</v>
      </c>
    </row>
    <row r="384" spans="1:7" ht="18.75" customHeight="1" x14ac:dyDescent="0.2">
      <c r="A384" s="120">
        <v>381</v>
      </c>
      <c r="B384" s="120" t="str">
        <f>ASC(入力表!B384)</f>
        <v/>
      </c>
      <c r="C384" s="120">
        <f t="shared" si="5"/>
        <v>0</v>
      </c>
      <c r="D384" s="114" t="str">
        <f>DBCS(UPPER(入力表!C384))</f>
        <v/>
      </c>
      <c r="E384" s="20">
        <f>入力表!D384</f>
        <v>0</v>
      </c>
      <c r="F384" s="20" t="str">
        <f>DBCS(UPPER(入力表!E384))</f>
        <v/>
      </c>
      <c r="G384" s="20">
        <v>1</v>
      </c>
    </row>
    <row r="385" spans="1:7" ht="18.75" customHeight="1" x14ac:dyDescent="0.2">
      <c r="A385" s="120">
        <v>382</v>
      </c>
      <c r="B385" s="120" t="str">
        <f>ASC(入力表!B385)</f>
        <v/>
      </c>
      <c r="C385" s="120">
        <f t="shared" si="5"/>
        <v>0</v>
      </c>
      <c r="D385" s="114" t="str">
        <f>DBCS(UPPER(入力表!C385))</f>
        <v/>
      </c>
      <c r="E385" s="20">
        <f>入力表!D385</f>
        <v>0</v>
      </c>
      <c r="F385" s="20" t="str">
        <f>DBCS(UPPER(入力表!E385))</f>
        <v/>
      </c>
      <c r="G385" s="20">
        <v>1</v>
      </c>
    </row>
    <row r="386" spans="1:7" ht="18.75" customHeight="1" x14ac:dyDescent="0.2">
      <c r="A386" s="120">
        <v>383</v>
      </c>
      <c r="B386" s="120" t="str">
        <f>ASC(入力表!B386)</f>
        <v/>
      </c>
      <c r="C386" s="120">
        <f t="shared" si="5"/>
        <v>0</v>
      </c>
      <c r="D386" s="114" t="str">
        <f>DBCS(UPPER(入力表!C386))</f>
        <v/>
      </c>
      <c r="E386" s="20">
        <f>入力表!D386</f>
        <v>0</v>
      </c>
      <c r="F386" s="20" t="str">
        <f>DBCS(UPPER(入力表!E386))</f>
        <v/>
      </c>
      <c r="G386" s="20">
        <v>1</v>
      </c>
    </row>
    <row r="387" spans="1:7" ht="18.75" customHeight="1" x14ac:dyDescent="0.2">
      <c r="A387" s="120">
        <v>384</v>
      </c>
      <c r="B387" s="120" t="str">
        <f>ASC(入力表!B387)</f>
        <v/>
      </c>
      <c r="C387" s="120">
        <f t="shared" si="5"/>
        <v>0</v>
      </c>
      <c r="D387" s="114" t="str">
        <f>DBCS(UPPER(入力表!C387))</f>
        <v/>
      </c>
      <c r="E387" s="20">
        <f>入力表!D387</f>
        <v>0</v>
      </c>
      <c r="F387" s="20" t="str">
        <f>DBCS(UPPER(入力表!E387))</f>
        <v/>
      </c>
      <c r="G387" s="20">
        <v>1</v>
      </c>
    </row>
    <row r="388" spans="1:7" ht="18.75" customHeight="1" x14ac:dyDescent="0.2">
      <c r="A388" s="120">
        <v>385</v>
      </c>
      <c r="B388" s="120" t="str">
        <f>ASC(入力表!B388)</f>
        <v/>
      </c>
      <c r="C388" s="120">
        <f t="shared" ref="C388:C451" si="6">COUNTIF(B388,"*3??あ*")+COUNTIF(B388,"*3??い*")+COUNTIF(B388,"*3??う*")+COUNTIF(B388,"*3??え*")+COUNTIF(B388,"*3??か*")+COUNTIF(B388,"*3??き*")+COUNTIF(B388,"*3??く*")+COUNTIF(B388,"*3??け*")+COUNTIF(B388,"*3??こ*")+COUNTIF(B388,"*3??を*")+COUNTIF(B388,"*5??あ*")+COUNTIF(B388,"*5??い*")+COUNTIF(B388,"*5??う*")+COUNTIF(B388,"*5??え*")+COUNTIF(B388,"*5??か*")+COUNTIF(B388,"*5??き*")+COUNTIF(B388,"*5??く*")+COUNTIF(B388,"*5??け*")+COUNTIF(B388,"*5??こ*")+COUNTIF(B388,"*5??を*")</f>
        <v>0</v>
      </c>
      <c r="D388" s="114" t="str">
        <f>DBCS(UPPER(入力表!C388))</f>
        <v/>
      </c>
      <c r="E388" s="20">
        <f>入力表!D388</f>
        <v>0</v>
      </c>
      <c r="F388" s="20" t="str">
        <f>DBCS(UPPER(入力表!E388))</f>
        <v/>
      </c>
      <c r="G388" s="20">
        <v>1</v>
      </c>
    </row>
    <row r="389" spans="1:7" ht="18.75" customHeight="1" x14ac:dyDescent="0.2">
      <c r="A389" s="120">
        <v>386</v>
      </c>
      <c r="B389" s="120" t="str">
        <f>ASC(入力表!B389)</f>
        <v/>
      </c>
      <c r="C389" s="120">
        <f t="shared" si="6"/>
        <v>0</v>
      </c>
      <c r="D389" s="114" t="str">
        <f>DBCS(UPPER(入力表!C389))</f>
        <v/>
      </c>
      <c r="E389" s="20">
        <f>入力表!D389</f>
        <v>0</v>
      </c>
      <c r="F389" s="20" t="str">
        <f>DBCS(UPPER(入力表!E389))</f>
        <v/>
      </c>
      <c r="G389" s="20">
        <v>1</v>
      </c>
    </row>
    <row r="390" spans="1:7" ht="18.75" customHeight="1" x14ac:dyDescent="0.2">
      <c r="A390" s="120">
        <v>387</v>
      </c>
      <c r="B390" s="120" t="str">
        <f>ASC(入力表!B390)</f>
        <v/>
      </c>
      <c r="C390" s="120">
        <f t="shared" si="6"/>
        <v>0</v>
      </c>
      <c r="D390" s="114" t="str">
        <f>DBCS(UPPER(入力表!C390))</f>
        <v/>
      </c>
      <c r="E390" s="20">
        <f>入力表!D390</f>
        <v>0</v>
      </c>
      <c r="F390" s="20" t="str">
        <f>DBCS(UPPER(入力表!E390))</f>
        <v/>
      </c>
      <c r="G390" s="20">
        <v>1</v>
      </c>
    </row>
    <row r="391" spans="1:7" ht="18.75" customHeight="1" x14ac:dyDescent="0.2">
      <c r="A391" s="120">
        <v>388</v>
      </c>
      <c r="B391" s="120" t="str">
        <f>ASC(入力表!B391)</f>
        <v/>
      </c>
      <c r="C391" s="120">
        <f t="shared" si="6"/>
        <v>0</v>
      </c>
      <c r="D391" s="114" t="str">
        <f>DBCS(UPPER(入力表!C391))</f>
        <v/>
      </c>
      <c r="E391" s="20">
        <f>入力表!D391</f>
        <v>0</v>
      </c>
      <c r="F391" s="20" t="str">
        <f>DBCS(UPPER(入力表!E391))</f>
        <v/>
      </c>
      <c r="G391" s="20">
        <v>1</v>
      </c>
    </row>
    <row r="392" spans="1:7" ht="18.75" customHeight="1" x14ac:dyDescent="0.2">
      <c r="A392" s="120">
        <v>389</v>
      </c>
      <c r="B392" s="120" t="str">
        <f>ASC(入力表!B392)</f>
        <v/>
      </c>
      <c r="C392" s="120">
        <f t="shared" si="6"/>
        <v>0</v>
      </c>
      <c r="D392" s="114" t="str">
        <f>DBCS(UPPER(入力表!C392))</f>
        <v/>
      </c>
      <c r="E392" s="20">
        <f>入力表!D392</f>
        <v>0</v>
      </c>
      <c r="F392" s="20" t="str">
        <f>DBCS(UPPER(入力表!E392))</f>
        <v/>
      </c>
      <c r="G392" s="20">
        <v>1</v>
      </c>
    </row>
    <row r="393" spans="1:7" ht="18.75" customHeight="1" x14ac:dyDescent="0.2">
      <c r="A393" s="120">
        <v>390</v>
      </c>
      <c r="B393" s="120" t="str">
        <f>ASC(入力表!B393)</f>
        <v/>
      </c>
      <c r="C393" s="120">
        <f t="shared" si="6"/>
        <v>0</v>
      </c>
      <c r="D393" s="114" t="str">
        <f>DBCS(UPPER(入力表!C393))</f>
        <v/>
      </c>
      <c r="E393" s="20">
        <f>入力表!D393</f>
        <v>0</v>
      </c>
      <c r="F393" s="20" t="str">
        <f>DBCS(UPPER(入力表!E393))</f>
        <v/>
      </c>
      <c r="G393" s="20">
        <v>1</v>
      </c>
    </row>
    <row r="394" spans="1:7" ht="18.75" customHeight="1" x14ac:dyDescent="0.2">
      <c r="A394" s="120">
        <v>391</v>
      </c>
      <c r="B394" s="120" t="str">
        <f>ASC(入力表!B394)</f>
        <v/>
      </c>
      <c r="C394" s="120">
        <f t="shared" si="6"/>
        <v>0</v>
      </c>
      <c r="D394" s="114" t="str">
        <f>DBCS(UPPER(入力表!C394))</f>
        <v/>
      </c>
      <c r="E394" s="20">
        <f>入力表!D394</f>
        <v>0</v>
      </c>
      <c r="F394" s="20" t="str">
        <f>DBCS(UPPER(入力表!E394))</f>
        <v/>
      </c>
      <c r="G394" s="20">
        <v>1</v>
      </c>
    </row>
    <row r="395" spans="1:7" ht="18.75" customHeight="1" x14ac:dyDescent="0.2">
      <c r="A395" s="120">
        <v>392</v>
      </c>
      <c r="B395" s="120" t="str">
        <f>ASC(入力表!B395)</f>
        <v/>
      </c>
      <c r="C395" s="120">
        <f t="shared" si="6"/>
        <v>0</v>
      </c>
      <c r="D395" s="114" t="str">
        <f>DBCS(UPPER(入力表!C395))</f>
        <v/>
      </c>
      <c r="E395" s="20">
        <f>入力表!D395</f>
        <v>0</v>
      </c>
      <c r="F395" s="20" t="str">
        <f>DBCS(UPPER(入力表!E395))</f>
        <v/>
      </c>
      <c r="G395" s="20">
        <v>1</v>
      </c>
    </row>
    <row r="396" spans="1:7" ht="18.75" customHeight="1" x14ac:dyDescent="0.2">
      <c r="A396" s="120">
        <v>393</v>
      </c>
      <c r="B396" s="120" t="str">
        <f>ASC(入力表!B396)</f>
        <v/>
      </c>
      <c r="C396" s="120">
        <f t="shared" si="6"/>
        <v>0</v>
      </c>
      <c r="D396" s="114" t="str">
        <f>DBCS(UPPER(入力表!C396))</f>
        <v/>
      </c>
      <c r="E396" s="20">
        <f>入力表!D396</f>
        <v>0</v>
      </c>
      <c r="F396" s="20" t="str">
        <f>DBCS(UPPER(入力表!E396))</f>
        <v/>
      </c>
      <c r="G396" s="20">
        <v>1</v>
      </c>
    </row>
    <row r="397" spans="1:7" ht="18.75" customHeight="1" x14ac:dyDescent="0.2">
      <c r="A397" s="120">
        <v>394</v>
      </c>
      <c r="B397" s="120" t="str">
        <f>ASC(入力表!B397)</f>
        <v/>
      </c>
      <c r="C397" s="120">
        <f t="shared" si="6"/>
        <v>0</v>
      </c>
      <c r="D397" s="114" t="str">
        <f>DBCS(UPPER(入力表!C397))</f>
        <v/>
      </c>
      <c r="E397" s="20">
        <f>入力表!D397</f>
        <v>0</v>
      </c>
      <c r="F397" s="20" t="str">
        <f>DBCS(UPPER(入力表!E397))</f>
        <v/>
      </c>
      <c r="G397" s="20">
        <v>1</v>
      </c>
    </row>
    <row r="398" spans="1:7" ht="18.75" customHeight="1" x14ac:dyDescent="0.2">
      <c r="A398" s="120">
        <v>395</v>
      </c>
      <c r="B398" s="120" t="str">
        <f>ASC(入力表!B398)</f>
        <v/>
      </c>
      <c r="C398" s="120">
        <f t="shared" si="6"/>
        <v>0</v>
      </c>
      <c r="D398" s="114" t="str">
        <f>DBCS(UPPER(入力表!C398))</f>
        <v/>
      </c>
      <c r="E398" s="20">
        <f>入力表!D398</f>
        <v>0</v>
      </c>
      <c r="F398" s="20" t="str">
        <f>DBCS(UPPER(入力表!E398))</f>
        <v/>
      </c>
      <c r="G398" s="20">
        <v>1</v>
      </c>
    </row>
    <row r="399" spans="1:7" ht="18.75" customHeight="1" x14ac:dyDescent="0.2">
      <c r="A399" s="120">
        <v>396</v>
      </c>
      <c r="B399" s="120" t="str">
        <f>ASC(入力表!B399)</f>
        <v/>
      </c>
      <c r="C399" s="120">
        <f t="shared" si="6"/>
        <v>0</v>
      </c>
      <c r="D399" s="114" t="str">
        <f>DBCS(UPPER(入力表!C399))</f>
        <v/>
      </c>
      <c r="E399" s="20">
        <f>入力表!D399</f>
        <v>0</v>
      </c>
      <c r="F399" s="20" t="str">
        <f>DBCS(UPPER(入力表!E399))</f>
        <v/>
      </c>
      <c r="G399" s="20">
        <v>1</v>
      </c>
    </row>
    <row r="400" spans="1:7" ht="18.75" customHeight="1" x14ac:dyDescent="0.2">
      <c r="A400" s="120">
        <v>397</v>
      </c>
      <c r="B400" s="120" t="str">
        <f>ASC(入力表!B400)</f>
        <v/>
      </c>
      <c r="C400" s="120">
        <f t="shared" si="6"/>
        <v>0</v>
      </c>
      <c r="D400" s="114" t="str">
        <f>DBCS(UPPER(入力表!C400))</f>
        <v/>
      </c>
      <c r="E400" s="20">
        <f>入力表!D400</f>
        <v>0</v>
      </c>
      <c r="F400" s="20" t="str">
        <f>DBCS(UPPER(入力表!E400))</f>
        <v/>
      </c>
      <c r="G400" s="20">
        <v>1</v>
      </c>
    </row>
    <row r="401" spans="1:7" ht="18.75" customHeight="1" x14ac:dyDescent="0.2">
      <c r="A401" s="120">
        <v>398</v>
      </c>
      <c r="B401" s="120" t="str">
        <f>ASC(入力表!B401)</f>
        <v/>
      </c>
      <c r="C401" s="120">
        <f t="shared" si="6"/>
        <v>0</v>
      </c>
      <c r="D401" s="114" t="str">
        <f>DBCS(UPPER(入力表!C401))</f>
        <v/>
      </c>
      <c r="E401" s="20">
        <f>入力表!D401</f>
        <v>0</v>
      </c>
      <c r="F401" s="20" t="str">
        <f>DBCS(UPPER(入力表!E401))</f>
        <v/>
      </c>
      <c r="G401" s="20">
        <v>1</v>
      </c>
    </row>
    <row r="402" spans="1:7" ht="18.75" customHeight="1" x14ac:dyDescent="0.2">
      <c r="A402" s="120">
        <v>399</v>
      </c>
      <c r="B402" s="120" t="str">
        <f>ASC(入力表!B402)</f>
        <v/>
      </c>
      <c r="C402" s="120">
        <f t="shared" si="6"/>
        <v>0</v>
      </c>
      <c r="D402" s="114" t="str">
        <f>DBCS(UPPER(入力表!C402))</f>
        <v/>
      </c>
      <c r="E402" s="20">
        <f>入力表!D402</f>
        <v>0</v>
      </c>
      <c r="F402" s="20" t="str">
        <f>DBCS(UPPER(入力表!E402))</f>
        <v/>
      </c>
      <c r="G402" s="20">
        <v>1</v>
      </c>
    </row>
    <row r="403" spans="1:7" ht="18.75" customHeight="1" x14ac:dyDescent="0.2">
      <c r="A403" s="120">
        <v>400</v>
      </c>
      <c r="B403" s="120" t="str">
        <f>ASC(入力表!B403)</f>
        <v/>
      </c>
      <c r="C403" s="120">
        <f t="shared" si="6"/>
        <v>0</v>
      </c>
      <c r="D403" s="114" t="str">
        <f>DBCS(UPPER(入力表!C403))</f>
        <v/>
      </c>
      <c r="E403" s="20">
        <f>入力表!D403</f>
        <v>0</v>
      </c>
      <c r="F403" s="20" t="str">
        <f>DBCS(UPPER(入力表!E403))</f>
        <v/>
      </c>
      <c r="G403" s="20">
        <v>1</v>
      </c>
    </row>
    <row r="404" spans="1:7" ht="18.75" customHeight="1" x14ac:dyDescent="0.2">
      <c r="A404" s="120">
        <v>401</v>
      </c>
      <c r="B404" s="120" t="str">
        <f>ASC(入力表!B404)</f>
        <v/>
      </c>
      <c r="C404" s="120">
        <f t="shared" si="6"/>
        <v>0</v>
      </c>
      <c r="D404" s="114" t="str">
        <f>DBCS(UPPER(入力表!C404))</f>
        <v/>
      </c>
      <c r="E404" s="20">
        <f>入力表!D404</f>
        <v>0</v>
      </c>
      <c r="F404" s="20" t="str">
        <f>DBCS(UPPER(入力表!E404))</f>
        <v/>
      </c>
      <c r="G404" s="20">
        <v>1</v>
      </c>
    </row>
    <row r="405" spans="1:7" ht="18.75" customHeight="1" x14ac:dyDescent="0.2">
      <c r="A405" s="120">
        <v>402</v>
      </c>
      <c r="B405" s="120" t="str">
        <f>ASC(入力表!B405)</f>
        <v/>
      </c>
      <c r="C405" s="120">
        <f t="shared" si="6"/>
        <v>0</v>
      </c>
      <c r="D405" s="114" t="str">
        <f>DBCS(UPPER(入力表!C405))</f>
        <v/>
      </c>
      <c r="E405" s="20">
        <f>入力表!D405</f>
        <v>0</v>
      </c>
      <c r="F405" s="20" t="str">
        <f>DBCS(UPPER(入力表!E405))</f>
        <v/>
      </c>
      <c r="G405" s="20">
        <v>1</v>
      </c>
    </row>
    <row r="406" spans="1:7" ht="18.75" customHeight="1" x14ac:dyDescent="0.2">
      <c r="A406" s="120">
        <v>403</v>
      </c>
      <c r="B406" s="120" t="str">
        <f>ASC(入力表!B406)</f>
        <v/>
      </c>
      <c r="C406" s="120">
        <f t="shared" si="6"/>
        <v>0</v>
      </c>
      <c r="D406" s="114" t="str">
        <f>DBCS(UPPER(入力表!C406))</f>
        <v/>
      </c>
      <c r="E406" s="20">
        <f>入力表!D406</f>
        <v>0</v>
      </c>
      <c r="F406" s="20" t="str">
        <f>DBCS(UPPER(入力表!E406))</f>
        <v/>
      </c>
      <c r="G406" s="20">
        <v>1</v>
      </c>
    </row>
    <row r="407" spans="1:7" ht="18.75" customHeight="1" x14ac:dyDescent="0.2">
      <c r="A407" s="120">
        <v>404</v>
      </c>
      <c r="B407" s="120" t="str">
        <f>ASC(入力表!B407)</f>
        <v/>
      </c>
      <c r="C407" s="120">
        <f t="shared" si="6"/>
        <v>0</v>
      </c>
      <c r="D407" s="114" t="str">
        <f>DBCS(UPPER(入力表!C407))</f>
        <v/>
      </c>
      <c r="E407" s="20">
        <f>入力表!D407</f>
        <v>0</v>
      </c>
      <c r="F407" s="20" t="str">
        <f>DBCS(UPPER(入力表!E407))</f>
        <v/>
      </c>
      <c r="G407" s="20">
        <v>1</v>
      </c>
    </row>
    <row r="408" spans="1:7" ht="18.75" customHeight="1" x14ac:dyDescent="0.2">
      <c r="A408" s="120">
        <v>405</v>
      </c>
      <c r="B408" s="120" t="str">
        <f>ASC(入力表!B408)</f>
        <v/>
      </c>
      <c r="C408" s="120">
        <f t="shared" si="6"/>
        <v>0</v>
      </c>
      <c r="D408" s="114" t="str">
        <f>DBCS(UPPER(入力表!C408))</f>
        <v/>
      </c>
      <c r="E408" s="20">
        <f>入力表!D408</f>
        <v>0</v>
      </c>
      <c r="F408" s="20" t="str">
        <f>DBCS(UPPER(入力表!E408))</f>
        <v/>
      </c>
      <c r="G408" s="20">
        <v>1</v>
      </c>
    </row>
    <row r="409" spans="1:7" ht="18.75" customHeight="1" x14ac:dyDescent="0.2">
      <c r="A409" s="120">
        <v>406</v>
      </c>
      <c r="B409" s="120" t="str">
        <f>ASC(入力表!B409)</f>
        <v/>
      </c>
      <c r="C409" s="120">
        <f t="shared" si="6"/>
        <v>0</v>
      </c>
      <c r="D409" s="114" t="str">
        <f>DBCS(UPPER(入力表!C409))</f>
        <v/>
      </c>
      <c r="E409" s="20">
        <f>入力表!D409</f>
        <v>0</v>
      </c>
      <c r="F409" s="20" t="str">
        <f>DBCS(UPPER(入力表!E409))</f>
        <v/>
      </c>
      <c r="G409" s="20">
        <v>1</v>
      </c>
    </row>
    <row r="410" spans="1:7" ht="18.75" customHeight="1" x14ac:dyDescent="0.2">
      <c r="A410" s="120">
        <v>407</v>
      </c>
      <c r="B410" s="120" t="str">
        <f>ASC(入力表!B410)</f>
        <v/>
      </c>
      <c r="C410" s="120">
        <f t="shared" si="6"/>
        <v>0</v>
      </c>
      <c r="D410" s="114" t="str">
        <f>DBCS(UPPER(入力表!C410))</f>
        <v/>
      </c>
      <c r="E410" s="20">
        <f>入力表!D410</f>
        <v>0</v>
      </c>
      <c r="F410" s="20" t="str">
        <f>DBCS(UPPER(入力表!E410))</f>
        <v/>
      </c>
      <c r="G410" s="20">
        <v>1</v>
      </c>
    </row>
    <row r="411" spans="1:7" ht="18.75" customHeight="1" x14ac:dyDescent="0.2">
      <c r="A411" s="120">
        <v>408</v>
      </c>
      <c r="B411" s="120" t="str">
        <f>ASC(入力表!B411)</f>
        <v/>
      </c>
      <c r="C411" s="120">
        <f t="shared" si="6"/>
        <v>0</v>
      </c>
      <c r="D411" s="114" t="str">
        <f>DBCS(UPPER(入力表!C411))</f>
        <v/>
      </c>
      <c r="E411" s="20">
        <f>入力表!D411</f>
        <v>0</v>
      </c>
      <c r="F411" s="20" t="str">
        <f>DBCS(UPPER(入力表!E411))</f>
        <v/>
      </c>
      <c r="G411" s="20">
        <v>1</v>
      </c>
    </row>
    <row r="412" spans="1:7" ht="18.75" customHeight="1" x14ac:dyDescent="0.2">
      <c r="A412" s="120">
        <v>409</v>
      </c>
      <c r="B412" s="120" t="str">
        <f>ASC(入力表!B412)</f>
        <v/>
      </c>
      <c r="C412" s="120">
        <f t="shared" si="6"/>
        <v>0</v>
      </c>
      <c r="D412" s="114" t="str">
        <f>DBCS(UPPER(入力表!C412))</f>
        <v/>
      </c>
      <c r="E412" s="20">
        <f>入力表!D412</f>
        <v>0</v>
      </c>
      <c r="F412" s="20" t="str">
        <f>DBCS(UPPER(入力表!E412))</f>
        <v/>
      </c>
      <c r="G412" s="20">
        <v>1</v>
      </c>
    </row>
    <row r="413" spans="1:7" ht="18.75" customHeight="1" x14ac:dyDescent="0.2">
      <c r="A413" s="120">
        <v>410</v>
      </c>
      <c r="B413" s="120" t="str">
        <f>ASC(入力表!B413)</f>
        <v/>
      </c>
      <c r="C413" s="120">
        <f t="shared" si="6"/>
        <v>0</v>
      </c>
      <c r="D413" s="114" t="str">
        <f>DBCS(UPPER(入力表!C413))</f>
        <v/>
      </c>
      <c r="E413" s="20">
        <f>入力表!D413</f>
        <v>0</v>
      </c>
      <c r="F413" s="20" t="str">
        <f>DBCS(UPPER(入力表!E413))</f>
        <v/>
      </c>
      <c r="G413" s="20">
        <v>1</v>
      </c>
    </row>
    <row r="414" spans="1:7" ht="18.75" customHeight="1" x14ac:dyDescent="0.2">
      <c r="A414" s="120">
        <v>411</v>
      </c>
      <c r="B414" s="120" t="str">
        <f>ASC(入力表!B414)</f>
        <v/>
      </c>
      <c r="C414" s="120">
        <f t="shared" si="6"/>
        <v>0</v>
      </c>
      <c r="D414" s="114" t="str">
        <f>DBCS(UPPER(入力表!C414))</f>
        <v/>
      </c>
      <c r="E414" s="20">
        <f>入力表!D414</f>
        <v>0</v>
      </c>
      <c r="F414" s="20" t="str">
        <f>DBCS(UPPER(入力表!E414))</f>
        <v/>
      </c>
      <c r="G414" s="20">
        <v>1</v>
      </c>
    </row>
    <row r="415" spans="1:7" ht="18.75" customHeight="1" x14ac:dyDescent="0.2">
      <c r="A415" s="120">
        <v>412</v>
      </c>
      <c r="B415" s="120" t="str">
        <f>ASC(入力表!B415)</f>
        <v/>
      </c>
      <c r="C415" s="120">
        <f t="shared" si="6"/>
        <v>0</v>
      </c>
      <c r="D415" s="114" t="str">
        <f>DBCS(UPPER(入力表!C415))</f>
        <v/>
      </c>
      <c r="E415" s="20">
        <f>入力表!D415</f>
        <v>0</v>
      </c>
      <c r="F415" s="20" t="str">
        <f>DBCS(UPPER(入力表!E415))</f>
        <v/>
      </c>
      <c r="G415" s="20">
        <v>1</v>
      </c>
    </row>
    <row r="416" spans="1:7" ht="18.75" customHeight="1" x14ac:dyDescent="0.2">
      <c r="A416" s="120">
        <v>413</v>
      </c>
      <c r="B416" s="120" t="str">
        <f>ASC(入力表!B416)</f>
        <v/>
      </c>
      <c r="C416" s="120">
        <f t="shared" si="6"/>
        <v>0</v>
      </c>
      <c r="D416" s="114" t="str">
        <f>DBCS(UPPER(入力表!C416))</f>
        <v/>
      </c>
      <c r="E416" s="20">
        <f>入力表!D416</f>
        <v>0</v>
      </c>
      <c r="F416" s="20" t="str">
        <f>DBCS(UPPER(入力表!E416))</f>
        <v/>
      </c>
      <c r="G416" s="20">
        <v>1</v>
      </c>
    </row>
    <row r="417" spans="1:7" ht="18.75" customHeight="1" x14ac:dyDescent="0.2">
      <c r="A417" s="120">
        <v>414</v>
      </c>
      <c r="B417" s="120" t="str">
        <f>ASC(入力表!B417)</f>
        <v/>
      </c>
      <c r="C417" s="120">
        <f t="shared" si="6"/>
        <v>0</v>
      </c>
      <c r="D417" s="114" t="str">
        <f>DBCS(UPPER(入力表!C417))</f>
        <v/>
      </c>
      <c r="E417" s="20">
        <f>入力表!D417</f>
        <v>0</v>
      </c>
      <c r="F417" s="20" t="str">
        <f>DBCS(UPPER(入力表!E417))</f>
        <v/>
      </c>
      <c r="G417" s="20">
        <v>1</v>
      </c>
    </row>
    <row r="418" spans="1:7" ht="18.75" customHeight="1" x14ac:dyDescent="0.2">
      <c r="A418" s="120">
        <v>415</v>
      </c>
      <c r="B418" s="120" t="str">
        <f>ASC(入力表!B418)</f>
        <v/>
      </c>
      <c r="C418" s="120">
        <f t="shared" si="6"/>
        <v>0</v>
      </c>
      <c r="D418" s="114" t="str">
        <f>DBCS(UPPER(入力表!C418))</f>
        <v/>
      </c>
      <c r="E418" s="20">
        <f>入力表!D418</f>
        <v>0</v>
      </c>
      <c r="F418" s="20" t="str">
        <f>DBCS(UPPER(入力表!E418))</f>
        <v/>
      </c>
      <c r="G418" s="20">
        <v>1</v>
      </c>
    </row>
    <row r="419" spans="1:7" ht="18.75" customHeight="1" x14ac:dyDescent="0.2">
      <c r="A419" s="120">
        <v>416</v>
      </c>
      <c r="B419" s="120" t="str">
        <f>ASC(入力表!B419)</f>
        <v/>
      </c>
      <c r="C419" s="120">
        <f t="shared" si="6"/>
        <v>0</v>
      </c>
      <c r="D419" s="114" t="str">
        <f>DBCS(UPPER(入力表!C419))</f>
        <v/>
      </c>
      <c r="E419" s="20">
        <f>入力表!D419</f>
        <v>0</v>
      </c>
      <c r="F419" s="20" t="str">
        <f>DBCS(UPPER(入力表!E419))</f>
        <v/>
      </c>
      <c r="G419" s="20">
        <v>1</v>
      </c>
    </row>
    <row r="420" spans="1:7" ht="18.75" customHeight="1" x14ac:dyDescent="0.2">
      <c r="A420" s="120">
        <v>417</v>
      </c>
      <c r="B420" s="120" t="str">
        <f>ASC(入力表!B420)</f>
        <v/>
      </c>
      <c r="C420" s="120">
        <f t="shared" si="6"/>
        <v>0</v>
      </c>
      <c r="D420" s="114" t="str">
        <f>DBCS(UPPER(入力表!C420))</f>
        <v/>
      </c>
      <c r="E420" s="20">
        <f>入力表!D420</f>
        <v>0</v>
      </c>
      <c r="F420" s="20" t="str">
        <f>DBCS(UPPER(入力表!E420))</f>
        <v/>
      </c>
      <c r="G420" s="20">
        <v>1</v>
      </c>
    </row>
    <row r="421" spans="1:7" ht="18.75" customHeight="1" x14ac:dyDescent="0.2">
      <c r="A421" s="120">
        <v>418</v>
      </c>
      <c r="B421" s="120" t="str">
        <f>ASC(入力表!B421)</f>
        <v/>
      </c>
      <c r="C421" s="120">
        <f t="shared" si="6"/>
        <v>0</v>
      </c>
      <c r="D421" s="114" t="str">
        <f>DBCS(UPPER(入力表!C421))</f>
        <v/>
      </c>
      <c r="E421" s="20">
        <f>入力表!D421</f>
        <v>0</v>
      </c>
      <c r="F421" s="20" t="str">
        <f>DBCS(UPPER(入力表!E421))</f>
        <v/>
      </c>
      <c r="G421" s="20">
        <v>1</v>
      </c>
    </row>
    <row r="422" spans="1:7" ht="18.75" customHeight="1" x14ac:dyDescent="0.2">
      <c r="A422" s="120">
        <v>419</v>
      </c>
      <c r="B422" s="120" t="str">
        <f>ASC(入力表!B422)</f>
        <v/>
      </c>
      <c r="C422" s="120">
        <f t="shared" si="6"/>
        <v>0</v>
      </c>
      <c r="D422" s="114" t="str">
        <f>DBCS(UPPER(入力表!C422))</f>
        <v/>
      </c>
      <c r="E422" s="20">
        <f>入力表!D422</f>
        <v>0</v>
      </c>
      <c r="F422" s="20" t="str">
        <f>DBCS(UPPER(入力表!E422))</f>
        <v/>
      </c>
      <c r="G422" s="20">
        <v>1</v>
      </c>
    </row>
    <row r="423" spans="1:7" ht="18.75" customHeight="1" x14ac:dyDescent="0.2">
      <c r="A423" s="120">
        <v>420</v>
      </c>
      <c r="B423" s="120" t="str">
        <f>ASC(入力表!B423)</f>
        <v/>
      </c>
      <c r="C423" s="120">
        <f t="shared" si="6"/>
        <v>0</v>
      </c>
      <c r="D423" s="114" t="str">
        <f>DBCS(UPPER(入力表!C423))</f>
        <v/>
      </c>
      <c r="E423" s="20">
        <f>入力表!D423</f>
        <v>0</v>
      </c>
      <c r="F423" s="20" t="str">
        <f>DBCS(UPPER(入力表!E423))</f>
        <v/>
      </c>
      <c r="G423" s="20">
        <v>1</v>
      </c>
    </row>
    <row r="424" spans="1:7" ht="18.75" customHeight="1" x14ac:dyDescent="0.2">
      <c r="A424" s="120">
        <v>421</v>
      </c>
      <c r="B424" s="120" t="str">
        <f>ASC(入力表!B424)</f>
        <v/>
      </c>
      <c r="C424" s="120">
        <f t="shared" si="6"/>
        <v>0</v>
      </c>
      <c r="D424" s="114" t="str">
        <f>DBCS(UPPER(入力表!C424))</f>
        <v/>
      </c>
      <c r="E424" s="20">
        <f>入力表!D424</f>
        <v>0</v>
      </c>
      <c r="F424" s="20" t="str">
        <f>DBCS(UPPER(入力表!E424))</f>
        <v/>
      </c>
      <c r="G424" s="20">
        <v>1</v>
      </c>
    </row>
    <row r="425" spans="1:7" ht="18.75" customHeight="1" x14ac:dyDescent="0.2">
      <c r="A425" s="120">
        <v>422</v>
      </c>
      <c r="B425" s="120" t="str">
        <f>ASC(入力表!B425)</f>
        <v/>
      </c>
      <c r="C425" s="120">
        <f t="shared" si="6"/>
        <v>0</v>
      </c>
      <c r="D425" s="114" t="str">
        <f>DBCS(UPPER(入力表!C425))</f>
        <v/>
      </c>
      <c r="E425" s="20">
        <f>入力表!D425</f>
        <v>0</v>
      </c>
      <c r="F425" s="20" t="str">
        <f>DBCS(UPPER(入力表!E425))</f>
        <v/>
      </c>
      <c r="G425" s="20">
        <v>1</v>
      </c>
    </row>
    <row r="426" spans="1:7" ht="18.75" customHeight="1" x14ac:dyDescent="0.2">
      <c r="A426" s="120">
        <v>423</v>
      </c>
      <c r="B426" s="120" t="str">
        <f>ASC(入力表!B426)</f>
        <v/>
      </c>
      <c r="C426" s="120">
        <f t="shared" si="6"/>
        <v>0</v>
      </c>
      <c r="D426" s="114" t="str">
        <f>DBCS(UPPER(入力表!C426))</f>
        <v/>
      </c>
      <c r="E426" s="20">
        <f>入力表!D426</f>
        <v>0</v>
      </c>
      <c r="F426" s="20" t="str">
        <f>DBCS(UPPER(入力表!E426))</f>
        <v/>
      </c>
      <c r="G426" s="20">
        <v>1</v>
      </c>
    </row>
    <row r="427" spans="1:7" ht="18.75" customHeight="1" x14ac:dyDescent="0.2">
      <c r="A427" s="120">
        <v>424</v>
      </c>
      <c r="B427" s="120" t="str">
        <f>ASC(入力表!B427)</f>
        <v/>
      </c>
      <c r="C427" s="120">
        <f t="shared" si="6"/>
        <v>0</v>
      </c>
      <c r="D427" s="114" t="str">
        <f>DBCS(UPPER(入力表!C427))</f>
        <v/>
      </c>
      <c r="E427" s="20">
        <f>入力表!D427</f>
        <v>0</v>
      </c>
      <c r="F427" s="20" t="str">
        <f>DBCS(UPPER(入力表!E427))</f>
        <v/>
      </c>
      <c r="G427" s="20">
        <v>1</v>
      </c>
    </row>
    <row r="428" spans="1:7" ht="18.75" customHeight="1" x14ac:dyDescent="0.2">
      <c r="A428" s="120">
        <v>425</v>
      </c>
      <c r="B428" s="120" t="str">
        <f>ASC(入力表!B428)</f>
        <v/>
      </c>
      <c r="C428" s="120">
        <f t="shared" si="6"/>
        <v>0</v>
      </c>
      <c r="D428" s="114" t="str">
        <f>DBCS(UPPER(入力表!C428))</f>
        <v/>
      </c>
      <c r="E428" s="20">
        <f>入力表!D428</f>
        <v>0</v>
      </c>
      <c r="F428" s="20" t="str">
        <f>DBCS(UPPER(入力表!E428))</f>
        <v/>
      </c>
      <c r="G428" s="20">
        <v>1</v>
      </c>
    </row>
    <row r="429" spans="1:7" ht="18.75" customHeight="1" x14ac:dyDescent="0.2">
      <c r="A429" s="120">
        <v>426</v>
      </c>
      <c r="B429" s="120" t="str">
        <f>ASC(入力表!B429)</f>
        <v/>
      </c>
      <c r="C429" s="120">
        <f t="shared" si="6"/>
        <v>0</v>
      </c>
      <c r="D429" s="114" t="str">
        <f>DBCS(UPPER(入力表!C429))</f>
        <v/>
      </c>
      <c r="E429" s="20">
        <f>入力表!D429</f>
        <v>0</v>
      </c>
      <c r="F429" s="20" t="str">
        <f>DBCS(UPPER(入力表!E429))</f>
        <v/>
      </c>
      <c r="G429" s="20">
        <v>1</v>
      </c>
    </row>
    <row r="430" spans="1:7" ht="18.75" customHeight="1" x14ac:dyDescent="0.2">
      <c r="A430" s="120">
        <v>427</v>
      </c>
      <c r="B430" s="120" t="str">
        <f>ASC(入力表!B430)</f>
        <v/>
      </c>
      <c r="C430" s="120">
        <f t="shared" si="6"/>
        <v>0</v>
      </c>
      <c r="D430" s="114" t="str">
        <f>DBCS(UPPER(入力表!C430))</f>
        <v/>
      </c>
      <c r="E430" s="20">
        <f>入力表!D430</f>
        <v>0</v>
      </c>
      <c r="F430" s="20" t="str">
        <f>DBCS(UPPER(入力表!E430))</f>
        <v/>
      </c>
      <c r="G430" s="20">
        <v>1</v>
      </c>
    </row>
    <row r="431" spans="1:7" ht="18.75" customHeight="1" x14ac:dyDescent="0.2">
      <c r="A431" s="120">
        <v>428</v>
      </c>
      <c r="B431" s="120" t="str">
        <f>ASC(入力表!B431)</f>
        <v/>
      </c>
      <c r="C431" s="120">
        <f t="shared" si="6"/>
        <v>0</v>
      </c>
      <c r="D431" s="114" t="str">
        <f>DBCS(UPPER(入力表!C431))</f>
        <v/>
      </c>
      <c r="E431" s="20">
        <f>入力表!D431</f>
        <v>0</v>
      </c>
      <c r="F431" s="20" t="str">
        <f>DBCS(UPPER(入力表!E431))</f>
        <v/>
      </c>
      <c r="G431" s="20">
        <v>1</v>
      </c>
    </row>
    <row r="432" spans="1:7" ht="18.75" customHeight="1" x14ac:dyDescent="0.2">
      <c r="A432" s="120">
        <v>429</v>
      </c>
      <c r="B432" s="120" t="str">
        <f>ASC(入力表!B432)</f>
        <v/>
      </c>
      <c r="C432" s="120">
        <f t="shared" si="6"/>
        <v>0</v>
      </c>
      <c r="D432" s="114" t="str">
        <f>DBCS(UPPER(入力表!C432))</f>
        <v/>
      </c>
      <c r="E432" s="20">
        <f>入力表!D432</f>
        <v>0</v>
      </c>
      <c r="F432" s="20" t="str">
        <f>DBCS(UPPER(入力表!E432))</f>
        <v/>
      </c>
      <c r="G432" s="20">
        <v>1</v>
      </c>
    </row>
    <row r="433" spans="1:7" ht="18.75" customHeight="1" x14ac:dyDescent="0.2">
      <c r="A433" s="120">
        <v>430</v>
      </c>
      <c r="B433" s="120" t="str">
        <f>ASC(入力表!B433)</f>
        <v/>
      </c>
      <c r="C433" s="120">
        <f t="shared" si="6"/>
        <v>0</v>
      </c>
      <c r="D433" s="114" t="str">
        <f>DBCS(UPPER(入力表!C433))</f>
        <v/>
      </c>
      <c r="E433" s="20">
        <f>入力表!D433</f>
        <v>0</v>
      </c>
      <c r="F433" s="20" t="str">
        <f>DBCS(UPPER(入力表!E433))</f>
        <v/>
      </c>
      <c r="G433" s="20">
        <v>1</v>
      </c>
    </row>
    <row r="434" spans="1:7" ht="18.75" customHeight="1" x14ac:dyDescent="0.2">
      <c r="A434" s="120">
        <v>431</v>
      </c>
      <c r="B434" s="120" t="str">
        <f>ASC(入力表!B434)</f>
        <v/>
      </c>
      <c r="C434" s="120">
        <f t="shared" si="6"/>
        <v>0</v>
      </c>
      <c r="D434" s="114" t="str">
        <f>DBCS(UPPER(入力表!C434))</f>
        <v/>
      </c>
      <c r="E434" s="20">
        <f>入力表!D434</f>
        <v>0</v>
      </c>
      <c r="F434" s="20" t="str">
        <f>DBCS(UPPER(入力表!E434))</f>
        <v/>
      </c>
      <c r="G434" s="20">
        <v>1</v>
      </c>
    </row>
    <row r="435" spans="1:7" ht="18.75" customHeight="1" x14ac:dyDescent="0.2">
      <c r="A435" s="120">
        <v>432</v>
      </c>
      <c r="B435" s="120" t="str">
        <f>ASC(入力表!B435)</f>
        <v/>
      </c>
      <c r="C435" s="120">
        <f t="shared" si="6"/>
        <v>0</v>
      </c>
      <c r="D435" s="114" t="str">
        <f>DBCS(UPPER(入力表!C435))</f>
        <v/>
      </c>
      <c r="E435" s="20">
        <f>入力表!D435</f>
        <v>0</v>
      </c>
      <c r="F435" s="20" t="str">
        <f>DBCS(UPPER(入力表!E435))</f>
        <v/>
      </c>
      <c r="G435" s="20">
        <v>1</v>
      </c>
    </row>
    <row r="436" spans="1:7" ht="18.75" customHeight="1" x14ac:dyDescent="0.2">
      <c r="A436" s="120">
        <v>433</v>
      </c>
      <c r="B436" s="120" t="str">
        <f>ASC(入力表!B436)</f>
        <v/>
      </c>
      <c r="C436" s="120">
        <f t="shared" si="6"/>
        <v>0</v>
      </c>
      <c r="D436" s="114" t="str">
        <f>DBCS(UPPER(入力表!C436))</f>
        <v/>
      </c>
      <c r="E436" s="20">
        <f>入力表!D436</f>
        <v>0</v>
      </c>
      <c r="F436" s="20" t="str">
        <f>DBCS(UPPER(入力表!E436))</f>
        <v/>
      </c>
      <c r="G436" s="20">
        <v>1</v>
      </c>
    </row>
    <row r="437" spans="1:7" ht="18.75" customHeight="1" x14ac:dyDescent="0.2">
      <c r="A437" s="120">
        <v>434</v>
      </c>
      <c r="B437" s="120" t="str">
        <f>ASC(入力表!B437)</f>
        <v/>
      </c>
      <c r="C437" s="120">
        <f t="shared" si="6"/>
        <v>0</v>
      </c>
      <c r="D437" s="114" t="str">
        <f>DBCS(UPPER(入力表!C437))</f>
        <v/>
      </c>
      <c r="E437" s="20">
        <f>入力表!D437</f>
        <v>0</v>
      </c>
      <c r="F437" s="20" t="str">
        <f>DBCS(UPPER(入力表!E437))</f>
        <v/>
      </c>
      <c r="G437" s="20">
        <v>1</v>
      </c>
    </row>
    <row r="438" spans="1:7" ht="18.75" customHeight="1" x14ac:dyDescent="0.2">
      <c r="A438" s="120">
        <v>435</v>
      </c>
      <c r="B438" s="120" t="str">
        <f>ASC(入力表!B438)</f>
        <v/>
      </c>
      <c r="C438" s="120">
        <f t="shared" si="6"/>
        <v>0</v>
      </c>
      <c r="D438" s="114" t="str">
        <f>DBCS(UPPER(入力表!C438))</f>
        <v/>
      </c>
      <c r="E438" s="20">
        <f>入力表!D438</f>
        <v>0</v>
      </c>
      <c r="F438" s="20" t="str">
        <f>DBCS(UPPER(入力表!E438))</f>
        <v/>
      </c>
      <c r="G438" s="20">
        <v>1</v>
      </c>
    </row>
    <row r="439" spans="1:7" ht="18.75" customHeight="1" x14ac:dyDescent="0.2">
      <c r="A439" s="120">
        <v>436</v>
      </c>
      <c r="B439" s="120" t="str">
        <f>ASC(入力表!B439)</f>
        <v/>
      </c>
      <c r="C439" s="120">
        <f t="shared" si="6"/>
        <v>0</v>
      </c>
      <c r="D439" s="114" t="str">
        <f>DBCS(UPPER(入力表!C439))</f>
        <v/>
      </c>
      <c r="E439" s="20">
        <f>入力表!D439</f>
        <v>0</v>
      </c>
      <c r="F439" s="20" t="str">
        <f>DBCS(UPPER(入力表!E439))</f>
        <v/>
      </c>
      <c r="G439" s="20">
        <v>1</v>
      </c>
    </row>
    <row r="440" spans="1:7" ht="18.75" customHeight="1" x14ac:dyDescent="0.2">
      <c r="A440" s="120">
        <v>437</v>
      </c>
      <c r="B440" s="120" t="str">
        <f>ASC(入力表!B440)</f>
        <v/>
      </c>
      <c r="C440" s="120">
        <f t="shared" si="6"/>
        <v>0</v>
      </c>
      <c r="D440" s="114" t="str">
        <f>DBCS(UPPER(入力表!C440))</f>
        <v/>
      </c>
      <c r="E440" s="20">
        <f>入力表!D440</f>
        <v>0</v>
      </c>
      <c r="F440" s="20" t="str">
        <f>DBCS(UPPER(入力表!E440))</f>
        <v/>
      </c>
      <c r="G440" s="20">
        <v>1</v>
      </c>
    </row>
    <row r="441" spans="1:7" ht="18.75" customHeight="1" x14ac:dyDescent="0.2">
      <c r="A441" s="120">
        <v>438</v>
      </c>
      <c r="B441" s="120" t="str">
        <f>ASC(入力表!B441)</f>
        <v/>
      </c>
      <c r="C441" s="120">
        <f t="shared" si="6"/>
        <v>0</v>
      </c>
      <c r="D441" s="114" t="str">
        <f>DBCS(UPPER(入力表!C441))</f>
        <v/>
      </c>
      <c r="E441" s="20">
        <f>入力表!D441</f>
        <v>0</v>
      </c>
      <c r="F441" s="20" t="str">
        <f>DBCS(UPPER(入力表!E441))</f>
        <v/>
      </c>
      <c r="G441" s="20">
        <v>1</v>
      </c>
    </row>
    <row r="442" spans="1:7" ht="18.75" customHeight="1" x14ac:dyDescent="0.2">
      <c r="A442" s="120">
        <v>439</v>
      </c>
      <c r="B442" s="120" t="str">
        <f>ASC(入力表!B442)</f>
        <v/>
      </c>
      <c r="C442" s="120">
        <f t="shared" si="6"/>
        <v>0</v>
      </c>
      <c r="D442" s="114" t="str">
        <f>DBCS(UPPER(入力表!C442))</f>
        <v/>
      </c>
      <c r="E442" s="20">
        <f>入力表!D442</f>
        <v>0</v>
      </c>
      <c r="F442" s="20" t="str">
        <f>DBCS(UPPER(入力表!E442))</f>
        <v/>
      </c>
      <c r="G442" s="20">
        <v>1</v>
      </c>
    </row>
    <row r="443" spans="1:7" ht="18.75" customHeight="1" x14ac:dyDescent="0.2">
      <c r="A443" s="120">
        <v>440</v>
      </c>
      <c r="B443" s="120" t="str">
        <f>ASC(入力表!B443)</f>
        <v/>
      </c>
      <c r="C443" s="120">
        <f t="shared" si="6"/>
        <v>0</v>
      </c>
      <c r="D443" s="114" t="str">
        <f>DBCS(UPPER(入力表!C443))</f>
        <v/>
      </c>
      <c r="E443" s="20">
        <f>入力表!D443</f>
        <v>0</v>
      </c>
      <c r="F443" s="20" t="str">
        <f>DBCS(UPPER(入力表!E443))</f>
        <v/>
      </c>
      <c r="G443" s="20">
        <v>1</v>
      </c>
    </row>
    <row r="444" spans="1:7" ht="18.75" customHeight="1" x14ac:dyDescent="0.2">
      <c r="A444" s="120">
        <v>441</v>
      </c>
      <c r="B444" s="120" t="str">
        <f>ASC(入力表!B444)</f>
        <v/>
      </c>
      <c r="C444" s="120">
        <f t="shared" si="6"/>
        <v>0</v>
      </c>
      <c r="D444" s="114" t="str">
        <f>DBCS(UPPER(入力表!C444))</f>
        <v/>
      </c>
      <c r="E444" s="20">
        <f>入力表!D444</f>
        <v>0</v>
      </c>
      <c r="F444" s="20" t="str">
        <f>DBCS(UPPER(入力表!E444))</f>
        <v/>
      </c>
      <c r="G444" s="20">
        <v>1</v>
      </c>
    </row>
    <row r="445" spans="1:7" ht="18.75" customHeight="1" x14ac:dyDescent="0.2">
      <c r="A445" s="120">
        <v>442</v>
      </c>
      <c r="B445" s="120" t="str">
        <f>ASC(入力表!B445)</f>
        <v/>
      </c>
      <c r="C445" s="120">
        <f t="shared" si="6"/>
        <v>0</v>
      </c>
      <c r="D445" s="114" t="str">
        <f>DBCS(UPPER(入力表!C445))</f>
        <v/>
      </c>
      <c r="E445" s="20">
        <f>入力表!D445</f>
        <v>0</v>
      </c>
      <c r="F445" s="20" t="str">
        <f>DBCS(UPPER(入力表!E445))</f>
        <v/>
      </c>
      <c r="G445" s="20">
        <v>1</v>
      </c>
    </row>
    <row r="446" spans="1:7" ht="18.75" customHeight="1" x14ac:dyDescent="0.2">
      <c r="A446" s="120">
        <v>443</v>
      </c>
      <c r="B446" s="120" t="str">
        <f>ASC(入力表!B446)</f>
        <v/>
      </c>
      <c r="C446" s="120">
        <f t="shared" si="6"/>
        <v>0</v>
      </c>
      <c r="D446" s="114" t="str">
        <f>DBCS(UPPER(入力表!C446))</f>
        <v/>
      </c>
      <c r="E446" s="20">
        <f>入力表!D446</f>
        <v>0</v>
      </c>
      <c r="F446" s="20" t="str">
        <f>DBCS(UPPER(入力表!E446))</f>
        <v/>
      </c>
      <c r="G446" s="20">
        <v>1</v>
      </c>
    </row>
    <row r="447" spans="1:7" ht="18.75" customHeight="1" x14ac:dyDescent="0.2">
      <c r="A447" s="120">
        <v>444</v>
      </c>
      <c r="B447" s="120" t="str">
        <f>ASC(入力表!B447)</f>
        <v/>
      </c>
      <c r="C447" s="120">
        <f t="shared" si="6"/>
        <v>0</v>
      </c>
      <c r="D447" s="114" t="str">
        <f>DBCS(UPPER(入力表!C447))</f>
        <v/>
      </c>
      <c r="E447" s="20">
        <f>入力表!D447</f>
        <v>0</v>
      </c>
      <c r="F447" s="20" t="str">
        <f>DBCS(UPPER(入力表!E447))</f>
        <v/>
      </c>
      <c r="G447" s="20">
        <v>1</v>
      </c>
    </row>
    <row r="448" spans="1:7" ht="18.75" customHeight="1" x14ac:dyDescent="0.2">
      <c r="A448" s="120">
        <v>445</v>
      </c>
      <c r="B448" s="120" t="str">
        <f>ASC(入力表!B448)</f>
        <v/>
      </c>
      <c r="C448" s="120">
        <f t="shared" si="6"/>
        <v>0</v>
      </c>
      <c r="D448" s="114" t="str">
        <f>DBCS(UPPER(入力表!C448))</f>
        <v/>
      </c>
      <c r="E448" s="20">
        <f>入力表!D448</f>
        <v>0</v>
      </c>
      <c r="F448" s="20" t="str">
        <f>DBCS(UPPER(入力表!E448))</f>
        <v/>
      </c>
      <c r="G448" s="20">
        <v>1</v>
      </c>
    </row>
    <row r="449" spans="1:7" ht="18.75" customHeight="1" x14ac:dyDescent="0.2">
      <c r="A449" s="120">
        <v>446</v>
      </c>
      <c r="B449" s="120" t="str">
        <f>ASC(入力表!B449)</f>
        <v/>
      </c>
      <c r="C449" s="120">
        <f t="shared" si="6"/>
        <v>0</v>
      </c>
      <c r="D449" s="114" t="str">
        <f>DBCS(UPPER(入力表!C449))</f>
        <v/>
      </c>
      <c r="E449" s="20">
        <f>入力表!D449</f>
        <v>0</v>
      </c>
      <c r="F449" s="20" t="str">
        <f>DBCS(UPPER(入力表!E449))</f>
        <v/>
      </c>
      <c r="G449" s="20">
        <v>1</v>
      </c>
    </row>
    <row r="450" spans="1:7" ht="18.75" customHeight="1" x14ac:dyDescent="0.2">
      <c r="A450" s="120">
        <v>447</v>
      </c>
      <c r="B450" s="120" t="str">
        <f>ASC(入力表!B450)</f>
        <v/>
      </c>
      <c r="C450" s="120">
        <f t="shared" si="6"/>
        <v>0</v>
      </c>
      <c r="D450" s="114" t="str">
        <f>DBCS(UPPER(入力表!C450))</f>
        <v/>
      </c>
      <c r="E450" s="20">
        <f>入力表!D450</f>
        <v>0</v>
      </c>
      <c r="F450" s="20" t="str">
        <f>DBCS(UPPER(入力表!E450))</f>
        <v/>
      </c>
      <c r="G450" s="20">
        <v>1</v>
      </c>
    </row>
    <row r="451" spans="1:7" ht="18.75" customHeight="1" x14ac:dyDescent="0.2">
      <c r="A451" s="120">
        <v>448</v>
      </c>
      <c r="B451" s="120" t="str">
        <f>ASC(入力表!B451)</f>
        <v/>
      </c>
      <c r="C451" s="120">
        <f t="shared" si="6"/>
        <v>0</v>
      </c>
      <c r="D451" s="114" t="str">
        <f>DBCS(UPPER(入力表!C451))</f>
        <v/>
      </c>
      <c r="E451" s="20">
        <f>入力表!D451</f>
        <v>0</v>
      </c>
      <c r="F451" s="20" t="str">
        <f>DBCS(UPPER(入力表!E451))</f>
        <v/>
      </c>
      <c r="G451" s="20">
        <v>1</v>
      </c>
    </row>
    <row r="452" spans="1:7" ht="18.75" customHeight="1" x14ac:dyDescent="0.2">
      <c r="A452" s="120">
        <v>449</v>
      </c>
      <c r="B452" s="120" t="str">
        <f>ASC(入力表!B452)</f>
        <v/>
      </c>
      <c r="C452" s="120">
        <f t="shared" ref="C452:C515" si="7">COUNTIF(B452,"*3??あ*")+COUNTIF(B452,"*3??い*")+COUNTIF(B452,"*3??う*")+COUNTIF(B452,"*3??え*")+COUNTIF(B452,"*3??か*")+COUNTIF(B452,"*3??き*")+COUNTIF(B452,"*3??く*")+COUNTIF(B452,"*3??け*")+COUNTIF(B452,"*3??こ*")+COUNTIF(B452,"*3??を*")+COUNTIF(B452,"*5??あ*")+COUNTIF(B452,"*5??い*")+COUNTIF(B452,"*5??う*")+COUNTIF(B452,"*5??え*")+COUNTIF(B452,"*5??か*")+COUNTIF(B452,"*5??き*")+COUNTIF(B452,"*5??く*")+COUNTIF(B452,"*5??け*")+COUNTIF(B452,"*5??こ*")+COUNTIF(B452,"*5??を*")</f>
        <v>0</v>
      </c>
      <c r="D452" s="114" t="str">
        <f>DBCS(UPPER(入力表!C452))</f>
        <v/>
      </c>
      <c r="E452" s="20">
        <f>入力表!D452</f>
        <v>0</v>
      </c>
      <c r="F452" s="20" t="str">
        <f>DBCS(UPPER(入力表!E452))</f>
        <v/>
      </c>
      <c r="G452" s="20">
        <v>1</v>
      </c>
    </row>
    <row r="453" spans="1:7" ht="18.75" customHeight="1" x14ac:dyDescent="0.2">
      <c r="A453" s="120">
        <v>450</v>
      </c>
      <c r="B453" s="120" t="str">
        <f>ASC(入力表!B453)</f>
        <v/>
      </c>
      <c r="C453" s="120">
        <f t="shared" si="7"/>
        <v>0</v>
      </c>
      <c r="D453" s="114" t="str">
        <f>DBCS(UPPER(入力表!C453))</f>
        <v/>
      </c>
      <c r="E453" s="20">
        <f>入力表!D453</f>
        <v>0</v>
      </c>
      <c r="F453" s="20" t="str">
        <f>DBCS(UPPER(入力表!E453))</f>
        <v/>
      </c>
      <c r="G453" s="20">
        <v>1</v>
      </c>
    </row>
    <row r="454" spans="1:7" ht="18.75" customHeight="1" x14ac:dyDescent="0.2">
      <c r="A454" s="120">
        <v>451</v>
      </c>
      <c r="B454" s="120" t="str">
        <f>ASC(入力表!B454)</f>
        <v/>
      </c>
      <c r="C454" s="120">
        <f t="shared" si="7"/>
        <v>0</v>
      </c>
      <c r="D454" s="114" t="str">
        <f>DBCS(UPPER(入力表!C454))</f>
        <v/>
      </c>
      <c r="E454" s="20">
        <f>入力表!D454</f>
        <v>0</v>
      </c>
      <c r="F454" s="20" t="str">
        <f>DBCS(UPPER(入力表!E454))</f>
        <v/>
      </c>
      <c r="G454" s="20">
        <v>1</v>
      </c>
    </row>
    <row r="455" spans="1:7" ht="18.75" customHeight="1" x14ac:dyDescent="0.2">
      <c r="A455" s="120">
        <v>452</v>
      </c>
      <c r="B455" s="120" t="str">
        <f>ASC(入力表!B455)</f>
        <v/>
      </c>
      <c r="C455" s="120">
        <f t="shared" si="7"/>
        <v>0</v>
      </c>
      <c r="D455" s="114" t="str">
        <f>DBCS(UPPER(入力表!C455))</f>
        <v/>
      </c>
      <c r="E455" s="20">
        <f>入力表!D455</f>
        <v>0</v>
      </c>
      <c r="F455" s="20" t="str">
        <f>DBCS(UPPER(入力表!E455))</f>
        <v/>
      </c>
      <c r="G455" s="20">
        <v>1</v>
      </c>
    </row>
    <row r="456" spans="1:7" ht="18.75" customHeight="1" x14ac:dyDescent="0.2">
      <c r="A456" s="120">
        <v>453</v>
      </c>
      <c r="B456" s="120" t="str">
        <f>ASC(入力表!B456)</f>
        <v/>
      </c>
      <c r="C456" s="120">
        <f t="shared" si="7"/>
        <v>0</v>
      </c>
      <c r="D456" s="114" t="str">
        <f>DBCS(UPPER(入力表!C456))</f>
        <v/>
      </c>
      <c r="E456" s="20">
        <f>入力表!D456</f>
        <v>0</v>
      </c>
      <c r="F456" s="20" t="str">
        <f>DBCS(UPPER(入力表!E456))</f>
        <v/>
      </c>
      <c r="G456" s="20">
        <v>1</v>
      </c>
    </row>
    <row r="457" spans="1:7" ht="18.75" customHeight="1" x14ac:dyDescent="0.2">
      <c r="A457" s="120">
        <v>454</v>
      </c>
      <c r="B457" s="120" t="str">
        <f>ASC(入力表!B457)</f>
        <v/>
      </c>
      <c r="C457" s="120">
        <f t="shared" si="7"/>
        <v>0</v>
      </c>
      <c r="D457" s="114" t="str">
        <f>DBCS(UPPER(入力表!C457))</f>
        <v/>
      </c>
      <c r="E457" s="20">
        <f>入力表!D457</f>
        <v>0</v>
      </c>
      <c r="F457" s="20" t="str">
        <f>DBCS(UPPER(入力表!E457))</f>
        <v/>
      </c>
      <c r="G457" s="20">
        <v>1</v>
      </c>
    </row>
    <row r="458" spans="1:7" ht="18.75" customHeight="1" x14ac:dyDescent="0.2">
      <c r="A458" s="120">
        <v>455</v>
      </c>
      <c r="B458" s="120" t="str">
        <f>ASC(入力表!B458)</f>
        <v/>
      </c>
      <c r="C458" s="120">
        <f t="shared" si="7"/>
        <v>0</v>
      </c>
      <c r="D458" s="114" t="str">
        <f>DBCS(UPPER(入力表!C458))</f>
        <v/>
      </c>
      <c r="E458" s="20">
        <f>入力表!D458</f>
        <v>0</v>
      </c>
      <c r="F458" s="20" t="str">
        <f>DBCS(UPPER(入力表!E458))</f>
        <v/>
      </c>
      <c r="G458" s="20">
        <v>1</v>
      </c>
    </row>
    <row r="459" spans="1:7" ht="18.75" customHeight="1" x14ac:dyDescent="0.2">
      <c r="A459" s="120">
        <v>456</v>
      </c>
      <c r="B459" s="120" t="str">
        <f>ASC(入力表!B459)</f>
        <v/>
      </c>
      <c r="C459" s="120">
        <f t="shared" si="7"/>
        <v>0</v>
      </c>
      <c r="D459" s="114" t="str">
        <f>DBCS(UPPER(入力表!C459))</f>
        <v/>
      </c>
      <c r="E459" s="20">
        <f>入力表!D459</f>
        <v>0</v>
      </c>
      <c r="F459" s="20" t="str">
        <f>DBCS(UPPER(入力表!E459))</f>
        <v/>
      </c>
      <c r="G459" s="20">
        <v>1</v>
      </c>
    </row>
    <row r="460" spans="1:7" ht="18.75" customHeight="1" x14ac:dyDescent="0.2">
      <c r="A460" s="120">
        <v>457</v>
      </c>
      <c r="B460" s="120" t="str">
        <f>ASC(入力表!B460)</f>
        <v/>
      </c>
      <c r="C460" s="120">
        <f t="shared" si="7"/>
        <v>0</v>
      </c>
      <c r="D460" s="114" t="str">
        <f>DBCS(UPPER(入力表!C460))</f>
        <v/>
      </c>
      <c r="E460" s="20">
        <f>入力表!D460</f>
        <v>0</v>
      </c>
      <c r="F460" s="20" t="str">
        <f>DBCS(UPPER(入力表!E460))</f>
        <v/>
      </c>
      <c r="G460" s="20">
        <v>1</v>
      </c>
    </row>
    <row r="461" spans="1:7" ht="18.75" customHeight="1" x14ac:dyDescent="0.2">
      <c r="A461" s="120">
        <v>458</v>
      </c>
      <c r="B461" s="120" t="str">
        <f>ASC(入力表!B461)</f>
        <v/>
      </c>
      <c r="C461" s="120">
        <f t="shared" si="7"/>
        <v>0</v>
      </c>
      <c r="D461" s="114" t="str">
        <f>DBCS(UPPER(入力表!C461))</f>
        <v/>
      </c>
      <c r="E461" s="20">
        <f>入力表!D461</f>
        <v>0</v>
      </c>
      <c r="F461" s="20" t="str">
        <f>DBCS(UPPER(入力表!E461))</f>
        <v/>
      </c>
      <c r="G461" s="20">
        <v>1</v>
      </c>
    </row>
    <row r="462" spans="1:7" ht="18.75" customHeight="1" x14ac:dyDescent="0.2">
      <c r="A462" s="120">
        <v>459</v>
      </c>
      <c r="B462" s="120" t="str">
        <f>ASC(入力表!B462)</f>
        <v/>
      </c>
      <c r="C462" s="120">
        <f t="shared" si="7"/>
        <v>0</v>
      </c>
      <c r="D462" s="114" t="str">
        <f>DBCS(UPPER(入力表!C462))</f>
        <v/>
      </c>
      <c r="E462" s="20">
        <f>入力表!D462</f>
        <v>0</v>
      </c>
      <c r="F462" s="20" t="str">
        <f>DBCS(UPPER(入力表!E462))</f>
        <v/>
      </c>
      <c r="G462" s="20">
        <v>1</v>
      </c>
    </row>
    <row r="463" spans="1:7" ht="18.75" customHeight="1" x14ac:dyDescent="0.2">
      <c r="A463" s="120">
        <v>460</v>
      </c>
      <c r="B463" s="120" t="str">
        <f>ASC(入力表!B463)</f>
        <v/>
      </c>
      <c r="C463" s="120">
        <f t="shared" si="7"/>
        <v>0</v>
      </c>
      <c r="D463" s="114" t="str">
        <f>DBCS(UPPER(入力表!C463))</f>
        <v/>
      </c>
      <c r="E463" s="20">
        <f>入力表!D463</f>
        <v>0</v>
      </c>
      <c r="F463" s="20" t="str">
        <f>DBCS(UPPER(入力表!E463))</f>
        <v/>
      </c>
      <c r="G463" s="20">
        <v>1</v>
      </c>
    </row>
    <row r="464" spans="1:7" ht="18.75" customHeight="1" x14ac:dyDescent="0.2">
      <c r="A464" s="120">
        <v>461</v>
      </c>
      <c r="B464" s="120" t="str">
        <f>ASC(入力表!B464)</f>
        <v/>
      </c>
      <c r="C464" s="120">
        <f t="shared" si="7"/>
        <v>0</v>
      </c>
      <c r="D464" s="114" t="str">
        <f>DBCS(UPPER(入力表!C464))</f>
        <v/>
      </c>
      <c r="E464" s="20">
        <f>入力表!D464</f>
        <v>0</v>
      </c>
      <c r="F464" s="20" t="str">
        <f>DBCS(UPPER(入力表!E464))</f>
        <v/>
      </c>
      <c r="G464" s="20">
        <v>1</v>
      </c>
    </row>
    <row r="465" spans="1:7" ht="18.75" customHeight="1" x14ac:dyDescent="0.2">
      <c r="A465" s="120">
        <v>462</v>
      </c>
      <c r="B465" s="120" t="str">
        <f>ASC(入力表!B465)</f>
        <v/>
      </c>
      <c r="C465" s="120">
        <f t="shared" si="7"/>
        <v>0</v>
      </c>
      <c r="D465" s="114" t="str">
        <f>DBCS(UPPER(入力表!C465))</f>
        <v/>
      </c>
      <c r="E465" s="20">
        <f>入力表!D465</f>
        <v>0</v>
      </c>
      <c r="F465" s="20" t="str">
        <f>DBCS(UPPER(入力表!E465))</f>
        <v/>
      </c>
      <c r="G465" s="20">
        <v>1</v>
      </c>
    </row>
    <row r="466" spans="1:7" ht="18.75" customHeight="1" x14ac:dyDescent="0.2">
      <c r="A466" s="120">
        <v>463</v>
      </c>
      <c r="B466" s="120" t="str">
        <f>ASC(入力表!B466)</f>
        <v/>
      </c>
      <c r="C466" s="120">
        <f t="shared" si="7"/>
        <v>0</v>
      </c>
      <c r="D466" s="114" t="str">
        <f>DBCS(UPPER(入力表!C466))</f>
        <v/>
      </c>
      <c r="E466" s="20">
        <f>入力表!D466</f>
        <v>0</v>
      </c>
      <c r="F466" s="20" t="str">
        <f>DBCS(UPPER(入力表!E466))</f>
        <v/>
      </c>
      <c r="G466" s="20">
        <v>1</v>
      </c>
    </row>
    <row r="467" spans="1:7" ht="18.75" customHeight="1" x14ac:dyDescent="0.2">
      <c r="A467" s="120">
        <v>464</v>
      </c>
      <c r="B467" s="120" t="str">
        <f>ASC(入力表!B467)</f>
        <v/>
      </c>
      <c r="C467" s="120">
        <f t="shared" si="7"/>
        <v>0</v>
      </c>
      <c r="D467" s="114" t="str">
        <f>DBCS(UPPER(入力表!C467))</f>
        <v/>
      </c>
      <c r="E467" s="20">
        <f>入力表!D467</f>
        <v>0</v>
      </c>
      <c r="F467" s="20" t="str">
        <f>DBCS(UPPER(入力表!E467))</f>
        <v/>
      </c>
      <c r="G467" s="20">
        <v>1</v>
      </c>
    </row>
    <row r="468" spans="1:7" ht="18.75" customHeight="1" x14ac:dyDescent="0.2">
      <c r="A468" s="120">
        <v>465</v>
      </c>
      <c r="B468" s="120" t="str">
        <f>ASC(入力表!B468)</f>
        <v/>
      </c>
      <c r="C468" s="120">
        <f t="shared" si="7"/>
        <v>0</v>
      </c>
      <c r="D468" s="114" t="str">
        <f>DBCS(UPPER(入力表!C468))</f>
        <v/>
      </c>
      <c r="E468" s="20">
        <f>入力表!D468</f>
        <v>0</v>
      </c>
      <c r="F468" s="20" t="str">
        <f>DBCS(UPPER(入力表!E468))</f>
        <v/>
      </c>
      <c r="G468" s="20">
        <v>1</v>
      </c>
    </row>
    <row r="469" spans="1:7" ht="18.75" customHeight="1" x14ac:dyDescent="0.2">
      <c r="A469" s="120">
        <v>466</v>
      </c>
      <c r="B469" s="120" t="str">
        <f>ASC(入力表!B469)</f>
        <v/>
      </c>
      <c r="C469" s="120">
        <f t="shared" si="7"/>
        <v>0</v>
      </c>
      <c r="D469" s="114" t="str">
        <f>DBCS(UPPER(入力表!C469))</f>
        <v/>
      </c>
      <c r="E469" s="20">
        <f>入力表!D469</f>
        <v>0</v>
      </c>
      <c r="F469" s="20" t="str">
        <f>DBCS(UPPER(入力表!E469))</f>
        <v/>
      </c>
      <c r="G469" s="20">
        <v>1</v>
      </c>
    </row>
    <row r="470" spans="1:7" ht="18.75" customHeight="1" x14ac:dyDescent="0.2">
      <c r="A470" s="120">
        <v>467</v>
      </c>
      <c r="B470" s="120" t="str">
        <f>ASC(入力表!B470)</f>
        <v/>
      </c>
      <c r="C470" s="120">
        <f t="shared" si="7"/>
        <v>0</v>
      </c>
      <c r="D470" s="114" t="str">
        <f>DBCS(UPPER(入力表!C470))</f>
        <v/>
      </c>
      <c r="E470" s="20">
        <f>入力表!D470</f>
        <v>0</v>
      </c>
      <c r="F470" s="20" t="str">
        <f>DBCS(UPPER(入力表!E470))</f>
        <v/>
      </c>
      <c r="G470" s="20">
        <v>1</v>
      </c>
    </row>
    <row r="471" spans="1:7" ht="18.75" customHeight="1" x14ac:dyDescent="0.2">
      <c r="A471" s="120">
        <v>468</v>
      </c>
      <c r="B471" s="120" t="str">
        <f>ASC(入力表!B471)</f>
        <v/>
      </c>
      <c r="C471" s="120">
        <f t="shared" si="7"/>
        <v>0</v>
      </c>
      <c r="D471" s="114" t="str">
        <f>DBCS(UPPER(入力表!C471))</f>
        <v/>
      </c>
      <c r="E471" s="20">
        <f>入力表!D471</f>
        <v>0</v>
      </c>
      <c r="F471" s="20" t="str">
        <f>DBCS(UPPER(入力表!E471))</f>
        <v/>
      </c>
      <c r="G471" s="20">
        <v>1</v>
      </c>
    </row>
    <row r="472" spans="1:7" ht="18.75" customHeight="1" x14ac:dyDescent="0.2">
      <c r="A472" s="120">
        <v>469</v>
      </c>
      <c r="B472" s="120" t="str">
        <f>ASC(入力表!B472)</f>
        <v/>
      </c>
      <c r="C472" s="120">
        <f t="shared" si="7"/>
        <v>0</v>
      </c>
      <c r="D472" s="114" t="str">
        <f>DBCS(UPPER(入力表!C472))</f>
        <v/>
      </c>
      <c r="E472" s="20">
        <f>入力表!D472</f>
        <v>0</v>
      </c>
      <c r="F472" s="20" t="str">
        <f>DBCS(UPPER(入力表!E472))</f>
        <v/>
      </c>
      <c r="G472" s="20">
        <v>1</v>
      </c>
    </row>
    <row r="473" spans="1:7" ht="18.75" customHeight="1" x14ac:dyDescent="0.2">
      <c r="A473" s="120">
        <v>470</v>
      </c>
      <c r="B473" s="120" t="str">
        <f>ASC(入力表!B473)</f>
        <v/>
      </c>
      <c r="C473" s="120">
        <f t="shared" si="7"/>
        <v>0</v>
      </c>
      <c r="D473" s="114" t="str">
        <f>DBCS(UPPER(入力表!C473))</f>
        <v/>
      </c>
      <c r="E473" s="20">
        <f>入力表!D473</f>
        <v>0</v>
      </c>
      <c r="F473" s="20" t="str">
        <f>DBCS(UPPER(入力表!E473))</f>
        <v/>
      </c>
      <c r="G473" s="20">
        <v>1</v>
      </c>
    </row>
    <row r="474" spans="1:7" ht="18.75" customHeight="1" x14ac:dyDescent="0.2">
      <c r="A474" s="120">
        <v>471</v>
      </c>
      <c r="B474" s="120" t="str">
        <f>ASC(入力表!B474)</f>
        <v/>
      </c>
      <c r="C474" s="120">
        <f t="shared" si="7"/>
        <v>0</v>
      </c>
      <c r="D474" s="114" t="str">
        <f>DBCS(UPPER(入力表!C474))</f>
        <v/>
      </c>
      <c r="E474" s="20">
        <f>入力表!D474</f>
        <v>0</v>
      </c>
      <c r="F474" s="20" t="str">
        <f>DBCS(UPPER(入力表!E474))</f>
        <v/>
      </c>
      <c r="G474" s="20">
        <v>1</v>
      </c>
    </row>
    <row r="475" spans="1:7" ht="18.75" customHeight="1" x14ac:dyDescent="0.2">
      <c r="A475" s="120">
        <v>472</v>
      </c>
      <c r="B475" s="120" t="str">
        <f>ASC(入力表!B475)</f>
        <v/>
      </c>
      <c r="C475" s="120">
        <f t="shared" si="7"/>
        <v>0</v>
      </c>
      <c r="D475" s="114" t="str">
        <f>DBCS(UPPER(入力表!C475))</f>
        <v/>
      </c>
      <c r="E475" s="20">
        <f>入力表!D475</f>
        <v>0</v>
      </c>
      <c r="F475" s="20" t="str">
        <f>DBCS(UPPER(入力表!E475))</f>
        <v/>
      </c>
      <c r="G475" s="20">
        <v>1</v>
      </c>
    </row>
    <row r="476" spans="1:7" ht="18.75" customHeight="1" x14ac:dyDescent="0.2">
      <c r="A476" s="120">
        <v>473</v>
      </c>
      <c r="B476" s="120" t="str">
        <f>ASC(入力表!B476)</f>
        <v/>
      </c>
      <c r="C476" s="120">
        <f t="shared" si="7"/>
        <v>0</v>
      </c>
      <c r="D476" s="114" t="str">
        <f>DBCS(UPPER(入力表!C476))</f>
        <v/>
      </c>
      <c r="E476" s="20">
        <f>入力表!D476</f>
        <v>0</v>
      </c>
      <c r="F476" s="20" t="str">
        <f>DBCS(UPPER(入力表!E476))</f>
        <v/>
      </c>
      <c r="G476" s="20">
        <v>1</v>
      </c>
    </row>
    <row r="477" spans="1:7" ht="18.75" customHeight="1" x14ac:dyDescent="0.2">
      <c r="A477" s="120">
        <v>474</v>
      </c>
      <c r="B477" s="120" t="str">
        <f>ASC(入力表!B477)</f>
        <v/>
      </c>
      <c r="C477" s="120">
        <f t="shared" si="7"/>
        <v>0</v>
      </c>
      <c r="D477" s="114" t="str">
        <f>DBCS(UPPER(入力表!C477))</f>
        <v/>
      </c>
      <c r="E477" s="20">
        <f>入力表!D477</f>
        <v>0</v>
      </c>
      <c r="F477" s="20" t="str">
        <f>DBCS(UPPER(入力表!E477))</f>
        <v/>
      </c>
      <c r="G477" s="20">
        <v>1</v>
      </c>
    </row>
    <row r="478" spans="1:7" ht="18.75" customHeight="1" x14ac:dyDescent="0.2">
      <c r="A478" s="120">
        <v>475</v>
      </c>
      <c r="B478" s="120" t="str">
        <f>ASC(入力表!B478)</f>
        <v/>
      </c>
      <c r="C478" s="120">
        <f t="shared" si="7"/>
        <v>0</v>
      </c>
      <c r="D478" s="114" t="str">
        <f>DBCS(UPPER(入力表!C478))</f>
        <v/>
      </c>
      <c r="E478" s="20">
        <f>入力表!D478</f>
        <v>0</v>
      </c>
      <c r="F478" s="20" t="str">
        <f>DBCS(UPPER(入力表!E478))</f>
        <v/>
      </c>
      <c r="G478" s="20">
        <v>1</v>
      </c>
    </row>
    <row r="479" spans="1:7" ht="18.75" customHeight="1" x14ac:dyDescent="0.2">
      <c r="A479" s="120">
        <v>476</v>
      </c>
      <c r="B479" s="120" t="str">
        <f>ASC(入力表!B479)</f>
        <v/>
      </c>
      <c r="C479" s="120">
        <f t="shared" si="7"/>
        <v>0</v>
      </c>
      <c r="D479" s="114" t="str">
        <f>DBCS(UPPER(入力表!C479))</f>
        <v/>
      </c>
      <c r="E479" s="20">
        <f>入力表!D479</f>
        <v>0</v>
      </c>
      <c r="F479" s="20" t="str">
        <f>DBCS(UPPER(入力表!E479))</f>
        <v/>
      </c>
      <c r="G479" s="20">
        <v>1</v>
      </c>
    </row>
    <row r="480" spans="1:7" ht="18.75" customHeight="1" x14ac:dyDescent="0.2">
      <c r="A480" s="120">
        <v>477</v>
      </c>
      <c r="B480" s="120" t="str">
        <f>ASC(入力表!B480)</f>
        <v/>
      </c>
      <c r="C480" s="120">
        <f t="shared" si="7"/>
        <v>0</v>
      </c>
      <c r="D480" s="114" t="str">
        <f>DBCS(UPPER(入力表!C480))</f>
        <v/>
      </c>
      <c r="E480" s="20">
        <f>入力表!D480</f>
        <v>0</v>
      </c>
      <c r="F480" s="20" t="str">
        <f>DBCS(UPPER(入力表!E480))</f>
        <v/>
      </c>
      <c r="G480" s="20">
        <v>1</v>
      </c>
    </row>
    <row r="481" spans="1:7" ht="18.75" customHeight="1" x14ac:dyDescent="0.2">
      <c r="A481" s="120">
        <v>478</v>
      </c>
      <c r="B481" s="120" t="str">
        <f>ASC(入力表!B481)</f>
        <v/>
      </c>
      <c r="C481" s="120">
        <f t="shared" si="7"/>
        <v>0</v>
      </c>
      <c r="D481" s="114" t="str">
        <f>DBCS(UPPER(入力表!C481))</f>
        <v/>
      </c>
      <c r="E481" s="20">
        <f>入力表!D481</f>
        <v>0</v>
      </c>
      <c r="F481" s="20" t="str">
        <f>DBCS(UPPER(入力表!E481))</f>
        <v/>
      </c>
      <c r="G481" s="20">
        <v>1</v>
      </c>
    </row>
    <row r="482" spans="1:7" ht="18.75" customHeight="1" x14ac:dyDescent="0.2">
      <c r="A482" s="120">
        <v>479</v>
      </c>
      <c r="B482" s="120" t="str">
        <f>ASC(入力表!B482)</f>
        <v/>
      </c>
      <c r="C482" s="120">
        <f t="shared" si="7"/>
        <v>0</v>
      </c>
      <c r="D482" s="114" t="str">
        <f>DBCS(UPPER(入力表!C482))</f>
        <v/>
      </c>
      <c r="E482" s="20">
        <f>入力表!D482</f>
        <v>0</v>
      </c>
      <c r="F482" s="20" t="str">
        <f>DBCS(UPPER(入力表!E482))</f>
        <v/>
      </c>
      <c r="G482" s="20">
        <v>1</v>
      </c>
    </row>
    <row r="483" spans="1:7" ht="18.75" customHeight="1" x14ac:dyDescent="0.2">
      <c r="A483" s="120">
        <v>480</v>
      </c>
      <c r="B483" s="120" t="str">
        <f>ASC(入力表!B483)</f>
        <v/>
      </c>
      <c r="C483" s="120">
        <f t="shared" si="7"/>
        <v>0</v>
      </c>
      <c r="D483" s="114" t="str">
        <f>DBCS(UPPER(入力表!C483))</f>
        <v/>
      </c>
      <c r="E483" s="20">
        <f>入力表!D483</f>
        <v>0</v>
      </c>
      <c r="F483" s="20" t="str">
        <f>DBCS(UPPER(入力表!E483))</f>
        <v/>
      </c>
      <c r="G483" s="20">
        <v>1</v>
      </c>
    </row>
    <row r="484" spans="1:7" ht="18.75" customHeight="1" x14ac:dyDescent="0.2">
      <c r="A484" s="120">
        <v>481</v>
      </c>
      <c r="B484" s="120" t="str">
        <f>ASC(入力表!B484)</f>
        <v/>
      </c>
      <c r="C484" s="120">
        <f t="shared" si="7"/>
        <v>0</v>
      </c>
      <c r="D484" s="114" t="str">
        <f>DBCS(UPPER(入力表!C484))</f>
        <v/>
      </c>
      <c r="E484" s="20">
        <f>入力表!D484</f>
        <v>0</v>
      </c>
      <c r="F484" s="20" t="str">
        <f>DBCS(UPPER(入力表!E484))</f>
        <v/>
      </c>
      <c r="G484" s="20">
        <v>1</v>
      </c>
    </row>
    <row r="485" spans="1:7" ht="18.75" customHeight="1" x14ac:dyDescent="0.2">
      <c r="A485" s="120">
        <v>482</v>
      </c>
      <c r="B485" s="120" t="str">
        <f>ASC(入力表!B485)</f>
        <v/>
      </c>
      <c r="C485" s="120">
        <f t="shared" si="7"/>
        <v>0</v>
      </c>
      <c r="D485" s="114" t="str">
        <f>DBCS(UPPER(入力表!C485))</f>
        <v/>
      </c>
      <c r="E485" s="20">
        <f>入力表!D485</f>
        <v>0</v>
      </c>
      <c r="F485" s="20" t="str">
        <f>DBCS(UPPER(入力表!E485))</f>
        <v/>
      </c>
      <c r="G485" s="20">
        <v>1</v>
      </c>
    </row>
    <row r="486" spans="1:7" ht="18.75" customHeight="1" x14ac:dyDescent="0.2">
      <c r="A486" s="120">
        <v>483</v>
      </c>
      <c r="B486" s="120" t="str">
        <f>ASC(入力表!B486)</f>
        <v/>
      </c>
      <c r="C486" s="120">
        <f t="shared" si="7"/>
        <v>0</v>
      </c>
      <c r="D486" s="114" t="str">
        <f>DBCS(UPPER(入力表!C486))</f>
        <v/>
      </c>
      <c r="E486" s="20">
        <f>入力表!D486</f>
        <v>0</v>
      </c>
      <c r="F486" s="20" t="str">
        <f>DBCS(UPPER(入力表!E486))</f>
        <v/>
      </c>
      <c r="G486" s="20">
        <v>1</v>
      </c>
    </row>
    <row r="487" spans="1:7" ht="18.75" customHeight="1" x14ac:dyDescent="0.2">
      <c r="A487" s="120">
        <v>484</v>
      </c>
      <c r="B487" s="120" t="str">
        <f>ASC(入力表!B487)</f>
        <v/>
      </c>
      <c r="C487" s="120">
        <f t="shared" si="7"/>
        <v>0</v>
      </c>
      <c r="D487" s="114" t="str">
        <f>DBCS(UPPER(入力表!C487))</f>
        <v/>
      </c>
      <c r="E487" s="20">
        <f>入力表!D487</f>
        <v>0</v>
      </c>
      <c r="F487" s="20" t="str">
        <f>DBCS(UPPER(入力表!E487))</f>
        <v/>
      </c>
      <c r="G487" s="20">
        <v>1</v>
      </c>
    </row>
    <row r="488" spans="1:7" ht="18.75" customHeight="1" x14ac:dyDescent="0.2">
      <c r="A488" s="120">
        <v>485</v>
      </c>
      <c r="B488" s="120" t="str">
        <f>ASC(入力表!B488)</f>
        <v/>
      </c>
      <c r="C488" s="120">
        <f t="shared" si="7"/>
        <v>0</v>
      </c>
      <c r="D488" s="114" t="str">
        <f>DBCS(UPPER(入力表!C488))</f>
        <v/>
      </c>
      <c r="E488" s="20">
        <f>入力表!D488</f>
        <v>0</v>
      </c>
      <c r="F488" s="20" t="str">
        <f>DBCS(UPPER(入力表!E488))</f>
        <v/>
      </c>
      <c r="G488" s="20">
        <v>1</v>
      </c>
    </row>
    <row r="489" spans="1:7" ht="18.75" customHeight="1" x14ac:dyDescent="0.2">
      <c r="A489" s="120">
        <v>486</v>
      </c>
      <c r="B489" s="120" t="str">
        <f>ASC(入力表!B489)</f>
        <v/>
      </c>
      <c r="C489" s="120">
        <f t="shared" si="7"/>
        <v>0</v>
      </c>
      <c r="D489" s="114" t="str">
        <f>DBCS(UPPER(入力表!C489))</f>
        <v/>
      </c>
      <c r="E489" s="20">
        <f>入力表!D489</f>
        <v>0</v>
      </c>
      <c r="F489" s="20" t="str">
        <f>DBCS(UPPER(入力表!E489))</f>
        <v/>
      </c>
      <c r="G489" s="20">
        <v>1</v>
      </c>
    </row>
    <row r="490" spans="1:7" ht="18.75" customHeight="1" x14ac:dyDescent="0.2">
      <c r="A490" s="120">
        <v>487</v>
      </c>
      <c r="B490" s="120" t="str">
        <f>ASC(入力表!B490)</f>
        <v/>
      </c>
      <c r="C490" s="120">
        <f t="shared" si="7"/>
        <v>0</v>
      </c>
      <c r="D490" s="114" t="str">
        <f>DBCS(UPPER(入力表!C490))</f>
        <v/>
      </c>
      <c r="E490" s="20">
        <f>入力表!D490</f>
        <v>0</v>
      </c>
      <c r="F490" s="20" t="str">
        <f>DBCS(UPPER(入力表!E490))</f>
        <v/>
      </c>
      <c r="G490" s="20">
        <v>1</v>
      </c>
    </row>
    <row r="491" spans="1:7" ht="18.75" customHeight="1" x14ac:dyDescent="0.2">
      <c r="A491" s="120">
        <v>488</v>
      </c>
      <c r="B491" s="120" t="str">
        <f>ASC(入力表!B491)</f>
        <v/>
      </c>
      <c r="C491" s="120">
        <f t="shared" si="7"/>
        <v>0</v>
      </c>
      <c r="D491" s="114" t="str">
        <f>DBCS(UPPER(入力表!C491))</f>
        <v/>
      </c>
      <c r="E491" s="20">
        <f>入力表!D491</f>
        <v>0</v>
      </c>
      <c r="F491" s="20" t="str">
        <f>DBCS(UPPER(入力表!E491))</f>
        <v/>
      </c>
      <c r="G491" s="20">
        <v>1</v>
      </c>
    </row>
    <row r="492" spans="1:7" ht="18.75" customHeight="1" x14ac:dyDescent="0.2">
      <c r="A492" s="120">
        <v>489</v>
      </c>
      <c r="B492" s="120" t="str">
        <f>ASC(入力表!B492)</f>
        <v/>
      </c>
      <c r="C492" s="120">
        <f t="shared" si="7"/>
        <v>0</v>
      </c>
      <c r="D492" s="114" t="str">
        <f>DBCS(UPPER(入力表!C492))</f>
        <v/>
      </c>
      <c r="E492" s="20">
        <f>入力表!D492</f>
        <v>0</v>
      </c>
      <c r="F492" s="20" t="str">
        <f>DBCS(UPPER(入力表!E492))</f>
        <v/>
      </c>
      <c r="G492" s="20">
        <v>1</v>
      </c>
    </row>
    <row r="493" spans="1:7" ht="18.75" customHeight="1" x14ac:dyDescent="0.2">
      <c r="A493" s="120">
        <v>490</v>
      </c>
      <c r="B493" s="120" t="str">
        <f>ASC(入力表!B493)</f>
        <v/>
      </c>
      <c r="C493" s="120">
        <f t="shared" si="7"/>
        <v>0</v>
      </c>
      <c r="D493" s="114" t="str">
        <f>DBCS(UPPER(入力表!C493))</f>
        <v/>
      </c>
      <c r="E493" s="20">
        <f>入力表!D493</f>
        <v>0</v>
      </c>
      <c r="F493" s="20" t="str">
        <f>DBCS(UPPER(入力表!E493))</f>
        <v/>
      </c>
      <c r="G493" s="20">
        <v>1</v>
      </c>
    </row>
    <row r="494" spans="1:7" ht="18.75" customHeight="1" x14ac:dyDescent="0.2">
      <c r="A494" s="120">
        <v>491</v>
      </c>
      <c r="B494" s="120" t="str">
        <f>ASC(入力表!B494)</f>
        <v/>
      </c>
      <c r="C494" s="120">
        <f t="shared" si="7"/>
        <v>0</v>
      </c>
      <c r="D494" s="114" t="str">
        <f>DBCS(UPPER(入力表!C494))</f>
        <v/>
      </c>
      <c r="E494" s="20">
        <f>入力表!D494</f>
        <v>0</v>
      </c>
      <c r="F494" s="20" t="str">
        <f>DBCS(UPPER(入力表!E494))</f>
        <v/>
      </c>
      <c r="G494" s="20">
        <v>1</v>
      </c>
    </row>
    <row r="495" spans="1:7" ht="18.75" customHeight="1" x14ac:dyDescent="0.2">
      <c r="A495" s="120">
        <v>492</v>
      </c>
      <c r="B495" s="120" t="str">
        <f>ASC(入力表!B495)</f>
        <v/>
      </c>
      <c r="C495" s="120">
        <f t="shared" si="7"/>
        <v>0</v>
      </c>
      <c r="D495" s="114" t="str">
        <f>DBCS(UPPER(入力表!C495))</f>
        <v/>
      </c>
      <c r="E495" s="20">
        <f>入力表!D495</f>
        <v>0</v>
      </c>
      <c r="F495" s="20" t="str">
        <f>DBCS(UPPER(入力表!E495))</f>
        <v/>
      </c>
      <c r="G495" s="20">
        <v>1</v>
      </c>
    </row>
    <row r="496" spans="1:7" ht="18.75" customHeight="1" x14ac:dyDescent="0.2">
      <c r="A496" s="120">
        <v>493</v>
      </c>
      <c r="B496" s="120" t="str">
        <f>ASC(入力表!B496)</f>
        <v/>
      </c>
      <c r="C496" s="120">
        <f t="shared" si="7"/>
        <v>0</v>
      </c>
      <c r="D496" s="114" t="str">
        <f>DBCS(UPPER(入力表!C496))</f>
        <v/>
      </c>
      <c r="E496" s="20">
        <f>入力表!D496</f>
        <v>0</v>
      </c>
      <c r="F496" s="20" t="str">
        <f>DBCS(UPPER(入力表!E496))</f>
        <v/>
      </c>
      <c r="G496" s="20">
        <v>1</v>
      </c>
    </row>
    <row r="497" spans="1:7" ht="18.75" customHeight="1" x14ac:dyDescent="0.2">
      <c r="A497" s="120">
        <v>494</v>
      </c>
      <c r="B497" s="120" t="str">
        <f>ASC(入力表!B497)</f>
        <v/>
      </c>
      <c r="C497" s="120">
        <f t="shared" si="7"/>
        <v>0</v>
      </c>
      <c r="D497" s="114" t="str">
        <f>DBCS(UPPER(入力表!C497))</f>
        <v/>
      </c>
      <c r="E497" s="20">
        <f>入力表!D497</f>
        <v>0</v>
      </c>
      <c r="F497" s="20" t="str">
        <f>DBCS(UPPER(入力表!E497))</f>
        <v/>
      </c>
      <c r="G497" s="20">
        <v>1</v>
      </c>
    </row>
    <row r="498" spans="1:7" ht="18.75" customHeight="1" x14ac:dyDescent="0.2">
      <c r="A498" s="120">
        <v>495</v>
      </c>
      <c r="B498" s="120" t="str">
        <f>ASC(入力表!B498)</f>
        <v/>
      </c>
      <c r="C498" s="120">
        <f t="shared" si="7"/>
        <v>0</v>
      </c>
      <c r="D498" s="114" t="str">
        <f>DBCS(UPPER(入力表!C498))</f>
        <v/>
      </c>
      <c r="E498" s="20">
        <f>入力表!D498</f>
        <v>0</v>
      </c>
      <c r="F498" s="20" t="str">
        <f>DBCS(UPPER(入力表!E498))</f>
        <v/>
      </c>
      <c r="G498" s="20">
        <v>1</v>
      </c>
    </row>
    <row r="499" spans="1:7" ht="18.75" customHeight="1" x14ac:dyDescent="0.2">
      <c r="A499" s="120">
        <v>496</v>
      </c>
      <c r="B499" s="120" t="str">
        <f>ASC(入力表!B499)</f>
        <v/>
      </c>
      <c r="C499" s="120">
        <f t="shared" si="7"/>
        <v>0</v>
      </c>
      <c r="D499" s="114" t="str">
        <f>DBCS(UPPER(入力表!C499))</f>
        <v/>
      </c>
      <c r="E499" s="20">
        <f>入力表!D499</f>
        <v>0</v>
      </c>
      <c r="F499" s="20" t="str">
        <f>DBCS(UPPER(入力表!E499))</f>
        <v/>
      </c>
      <c r="G499" s="20">
        <v>1</v>
      </c>
    </row>
    <row r="500" spans="1:7" ht="18.75" customHeight="1" x14ac:dyDescent="0.2">
      <c r="A500" s="120">
        <v>497</v>
      </c>
      <c r="B500" s="120" t="str">
        <f>ASC(入力表!B500)</f>
        <v/>
      </c>
      <c r="C500" s="120">
        <f t="shared" si="7"/>
        <v>0</v>
      </c>
      <c r="D500" s="114" t="str">
        <f>DBCS(UPPER(入力表!C500))</f>
        <v/>
      </c>
      <c r="E500" s="20">
        <f>入力表!D500</f>
        <v>0</v>
      </c>
      <c r="F500" s="20" t="str">
        <f>DBCS(UPPER(入力表!E500))</f>
        <v/>
      </c>
      <c r="G500" s="20">
        <v>1</v>
      </c>
    </row>
    <row r="501" spans="1:7" ht="18.75" customHeight="1" x14ac:dyDescent="0.2">
      <c r="A501" s="120">
        <v>498</v>
      </c>
      <c r="B501" s="120" t="str">
        <f>ASC(入力表!B501)</f>
        <v/>
      </c>
      <c r="C501" s="120">
        <f t="shared" si="7"/>
        <v>0</v>
      </c>
      <c r="D501" s="114" t="str">
        <f>DBCS(UPPER(入力表!C501))</f>
        <v/>
      </c>
      <c r="E501" s="20">
        <f>入力表!D501</f>
        <v>0</v>
      </c>
      <c r="F501" s="20" t="str">
        <f>DBCS(UPPER(入力表!E501))</f>
        <v/>
      </c>
      <c r="G501" s="20">
        <v>1</v>
      </c>
    </row>
    <row r="502" spans="1:7" ht="18.75" customHeight="1" x14ac:dyDescent="0.2">
      <c r="A502" s="120">
        <v>499</v>
      </c>
      <c r="B502" s="120" t="str">
        <f>ASC(入力表!B502)</f>
        <v/>
      </c>
      <c r="C502" s="120">
        <f t="shared" si="7"/>
        <v>0</v>
      </c>
      <c r="D502" s="114" t="str">
        <f>DBCS(UPPER(入力表!C502))</f>
        <v/>
      </c>
      <c r="E502" s="20">
        <f>入力表!D502</f>
        <v>0</v>
      </c>
      <c r="F502" s="20" t="str">
        <f>DBCS(UPPER(入力表!E502))</f>
        <v/>
      </c>
      <c r="G502" s="20">
        <v>1</v>
      </c>
    </row>
    <row r="503" spans="1:7" ht="18.75" customHeight="1" x14ac:dyDescent="0.2">
      <c r="A503" s="120">
        <v>500</v>
      </c>
      <c r="B503" s="120" t="str">
        <f>ASC(入力表!B503)</f>
        <v/>
      </c>
      <c r="C503" s="120">
        <f t="shared" si="7"/>
        <v>0</v>
      </c>
      <c r="D503" s="114" t="str">
        <f>DBCS(UPPER(入力表!C503))</f>
        <v/>
      </c>
      <c r="E503" s="20">
        <f>入力表!D503</f>
        <v>0</v>
      </c>
      <c r="F503" s="20" t="str">
        <f>DBCS(UPPER(入力表!E503))</f>
        <v/>
      </c>
      <c r="G503" s="20">
        <v>1</v>
      </c>
    </row>
    <row r="504" spans="1:7" ht="18.75" customHeight="1" x14ac:dyDescent="0.2">
      <c r="A504" s="120">
        <v>501</v>
      </c>
      <c r="B504" s="120" t="str">
        <f>ASC(入力表!B504)</f>
        <v/>
      </c>
      <c r="C504" s="120">
        <f t="shared" si="7"/>
        <v>0</v>
      </c>
      <c r="D504" s="114" t="str">
        <f>DBCS(UPPER(入力表!C504))</f>
        <v/>
      </c>
      <c r="E504" s="20">
        <f>入力表!D504</f>
        <v>0</v>
      </c>
      <c r="F504" s="20" t="str">
        <f>DBCS(UPPER(入力表!E504))</f>
        <v/>
      </c>
      <c r="G504" s="20">
        <v>1</v>
      </c>
    </row>
    <row r="505" spans="1:7" ht="18.75" customHeight="1" x14ac:dyDescent="0.2">
      <c r="A505" s="120">
        <v>502</v>
      </c>
      <c r="B505" s="120" t="str">
        <f>ASC(入力表!B505)</f>
        <v/>
      </c>
      <c r="C505" s="120">
        <f t="shared" si="7"/>
        <v>0</v>
      </c>
      <c r="D505" s="114" t="str">
        <f>DBCS(UPPER(入力表!C505))</f>
        <v/>
      </c>
      <c r="E505" s="20">
        <f>入力表!D505</f>
        <v>0</v>
      </c>
      <c r="F505" s="20" t="str">
        <f>DBCS(UPPER(入力表!E505))</f>
        <v/>
      </c>
      <c r="G505" s="20">
        <v>1</v>
      </c>
    </row>
    <row r="506" spans="1:7" ht="18.75" customHeight="1" x14ac:dyDescent="0.2">
      <c r="A506" s="120">
        <v>503</v>
      </c>
      <c r="B506" s="120" t="str">
        <f>ASC(入力表!B506)</f>
        <v/>
      </c>
      <c r="C506" s="120">
        <f t="shared" si="7"/>
        <v>0</v>
      </c>
      <c r="D506" s="114" t="str">
        <f>DBCS(UPPER(入力表!C506))</f>
        <v/>
      </c>
      <c r="E506" s="20">
        <f>入力表!D506</f>
        <v>0</v>
      </c>
      <c r="F506" s="20" t="str">
        <f>DBCS(UPPER(入力表!E506))</f>
        <v/>
      </c>
      <c r="G506" s="20">
        <v>1</v>
      </c>
    </row>
    <row r="507" spans="1:7" ht="18.75" customHeight="1" x14ac:dyDescent="0.2">
      <c r="A507" s="120">
        <v>504</v>
      </c>
      <c r="B507" s="120" t="str">
        <f>ASC(入力表!B507)</f>
        <v/>
      </c>
      <c r="C507" s="120">
        <f t="shared" si="7"/>
        <v>0</v>
      </c>
      <c r="D507" s="114" t="str">
        <f>DBCS(UPPER(入力表!C507))</f>
        <v/>
      </c>
      <c r="E507" s="20">
        <f>入力表!D507</f>
        <v>0</v>
      </c>
      <c r="F507" s="20" t="str">
        <f>DBCS(UPPER(入力表!E507))</f>
        <v/>
      </c>
      <c r="G507" s="20">
        <v>1</v>
      </c>
    </row>
    <row r="508" spans="1:7" ht="18.75" customHeight="1" x14ac:dyDescent="0.2">
      <c r="A508" s="120">
        <v>505</v>
      </c>
      <c r="B508" s="120" t="str">
        <f>ASC(入力表!B508)</f>
        <v/>
      </c>
      <c r="C508" s="120">
        <f t="shared" si="7"/>
        <v>0</v>
      </c>
      <c r="D508" s="114" t="str">
        <f>DBCS(UPPER(入力表!C508))</f>
        <v/>
      </c>
      <c r="E508" s="20">
        <f>入力表!D508</f>
        <v>0</v>
      </c>
      <c r="F508" s="20" t="str">
        <f>DBCS(UPPER(入力表!E508))</f>
        <v/>
      </c>
      <c r="G508" s="20">
        <v>1</v>
      </c>
    </row>
    <row r="509" spans="1:7" ht="18.75" customHeight="1" x14ac:dyDescent="0.2">
      <c r="A509" s="120">
        <v>506</v>
      </c>
      <c r="B509" s="120" t="str">
        <f>ASC(入力表!B509)</f>
        <v/>
      </c>
      <c r="C509" s="120">
        <f t="shared" si="7"/>
        <v>0</v>
      </c>
      <c r="D509" s="114" t="str">
        <f>DBCS(UPPER(入力表!C509))</f>
        <v/>
      </c>
      <c r="E509" s="20">
        <f>入力表!D509</f>
        <v>0</v>
      </c>
      <c r="F509" s="20" t="str">
        <f>DBCS(UPPER(入力表!E509))</f>
        <v/>
      </c>
      <c r="G509" s="20">
        <v>1</v>
      </c>
    </row>
    <row r="510" spans="1:7" ht="18.75" customHeight="1" x14ac:dyDescent="0.2">
      <c r="A510" s="120">
        <v>507</v>
      </c>
      <c r="B510" s="120" t="str">
        <f>ASC(入力表!B510)</f>
        <v/>
      </c>
      <c r="C510" s="120">
        <f t="shared" si="7"/>
        <v>0</v>
      </c>
      <c r="D510" s="114" t="str">
        <f>DBCS(UPPER(入力表!C510))</f>
        <v/>
      </c>
      <c r="E510" s="20">
        <f>入力表!D510</f>
        <v>0</v>
      </c>
      <c r="F510" s="20" t="str">
        <f>DBCS(UPPER(入力表!E510))</f>
        <v/>
      </c>
      <c r="G510" s="20">
        <v>1</v>
      </c>
    </row>
    <row r="511" spans="1:7" ht="18.75" customHeight="1" x14ac:dyDescent="0.2">
      <c r="A511" s="120">
        <v>508</v>
      </c>
      <c r="B511" s="120" t="str">
        <f>ASC(入力表!B511)</f>
        <v/>
      </c>
      <c r="C511" s="120">
        <f t="shared" si="7"/>
        <v>0</v>
      </c>
      <c r="D511" s="114" t="str">
        <f>DBCS(UPPER(入力表!C511))</f>
        <v/>
      </c>
      <c r="E511" s="20">
        <f>入力表!D511</f>
        <v>0</v>
      </c>
      <c r="F511" s="20" t="str">
        <f>DBCS(UPPER(入力表!E511))</f>
        <v/>
      </c>
      <c r="G511" s="20">
        <v>1</v>
      </c>
    </row>
    <row r="512" spans="1:7" ht="18.75" customHeight="1" x14ac:dyDescent="0.2">
      <c r="A512" s="120">
        <v>509</v>
      </c>
      <c r="B512" s="120" t="str">
        <f>ASC(入力表!B512)</f>
        <v/>
      </c>
      <c r="C512" s="120">
        <f t="shared" si="7"/>
        <v>0</v>
      </c>
      <c r="D512" s="114" t="str">
        <f>DBCS(UPPER(入力表!C512))</f>
        <v/>
      </c>
      <c r="E512" s="20">
        <f>入力表!D512</f>
        <v>0</v>
      </c>
      <c r="F512" s="20" t="str">
        <f>DBCS(UPPER(入力表!E512))</f>
        <v/>
      </c>
      <c r="G512" s="20">
        <v>1</v>
      </c>
    </row>
    <row r="513" spans="1:7" ht="18.75" customHeight="1" x14ac:dyDescent="0.2">
      <c r="A513" s="120">
        <v>510</v>
      </c>
      <c r="B513" s="120" t="str">
        <f>ASC(入力表!B513)</f>
        <v/>
      </c>
      <c r="C513" s="120">
        <f t="shared" si="7"/>
        <v>0</v>
      </c>
      <c r="D513" s="114" t="str">
        <f>DBCS(UPPER(入力表!C513))</f>
        <v/>
      </c>
      <c r="E513" s="20">
        <f>入力表!D513</f>
        <v>0</v>
      </c>
      <c r="F513" s="20" t="str">
        <f>DBCS(UPPER(入力表!E513))</f>
        <v/>
      </c>
      <c r="G513" s="20">
        <v>1</v>
      </c>
    </row>
    <row r="514" spans="1:7" ht="18.75" customHeight="1" x14ac:dyDescent="0.2">
      <c r="A514" s="120">
        <v>511</v>
      </c>
      <c r="B514" s="120" t="str">
        <f>ASC(入力表!B514)</f>
        <v/>
      </c>
      <c r="C514" s="120">
        <f t="shared" si="7"/>
        <v>0</v>
      </c>
      <c r="D514" s="114" t="str">
        <f>DBCS(UPPER(入力表!C514))</f>
        <v/>
      </c>
      <c r="E514" s="20">
        <f>入力表!D514</f>
        <v>0</v>
      </c>
      <c r="F514" s="20" t="str">
        <f>DBCS(UPPER(入力表!E514))</f>
        <v/>
      </c>
      <c r="G514" s="20">
        <v>1</v>
      </c>
    </row>
    <row r="515" spans="1:7" ht="18.75" customHeight="1" x14ac:dyDescent="0.2">
      <c r="A515" s="120">
        <v>512</v>
      </c>
      <c r="B515" s="120" t="str">
        <f>ASC(入力表!B515)</f>
        <v/>
      </c>
      <c r="C515" s="120">
        <f t="shared" si="7"/>
        <v>0</v>
      </c>
      <c r="D515" s="114" t="str">
        <f>DBCS(UPPER(入力表!C515))</f>
        <v/>
      </c>
      <c r="E515" s="20">
        <f>入力表!D515</f>
        <v>0</v>
      </c>
      <c r="F515" s="20" t="str">
        <f>DBCS(UPPER(入力表!E515))</f>
        <v/>
      </c>
      <c r="G515" s="20">
        <v>1</v>
      </c>
    </row>
    <row r="516" spans="1:7" ht="18.75" customHeight="1" x14ac:dyDescent="0.2">
      <c r="A516" s="120">
        <v>513</v>
      </c>
      <c r="B516" s="120" t="str">
        <f>ASC(入力表!B516)</f>
        <v/>
      </c>
      <c r="C516" s="120">
        <f t="shared" ref="C516:C579" si="8">COUNTIF(B516,"*3??あ*")+COUNTIF(B516,"*3??い*")+COUNTIF(B516,"*3??う*")+COUNTIF(B516,"*3??え*")+COUNTIF(B516,"*3??か*")+COUNTIF(B516,"*3??き*")+COUNTIF(B516,"*3??く*")+COUNTIF(B516,"*3??け*")+COUNTIF(B516,"*3??こ*")+COUNTIF(B516,"*3??を*")+COUNTIF(B516,"*5??あ*")+COUNTIF(B516,"*5??い*")+COUNTIF(B516,"*5??う*")+COUNTIF(B516,"*5??え*")+COUNTIF(B516,"*5??か*")+COUNTIF(B516,"*5??き*")+COUNTIF(B516,"*5??く*")+COUNTIF(B516,"*5??け*")+COUNTIF(B516,"*5??こ*")+COUNTIF(B516,"*5??を*")</f>
        <v>0</v>
      </c>
      <c r="D516" s="114" t="str">
        <f>DBCS(UPPER(入力表!C516))</f>
        <v/>
      </c>
      <c r="E516" s="20">
        <f>入力表!D516</f>
        <v>0</v>
      </c>
      <c r="F516" s="20" t="str">
        <f>DBCS(UPPER(入力表!E516))</f>
        <v/>
      </c>
      <c r="G516" s="20">
        <v>1</v>
      </c>
    </row>
    <row r="517" spans="1:7" ht="18.75" customHeight="1" x14ac:dyDescent="0.2">
      <c r="A517" s="120">
        <v>514</v>
      </c>
      <c r="B517" s="120" t="str">
        <f>ASC(入力表!B517)</f>
        <v/>
      </c>
      <c r="C517" s="120">
        <f t="shared" si="8"/>
        <v>0</v>
      </c>
      <c r="D517" s="114" t="str">
        <f>DBCS(UPPER(入力表!C517))</f>
        <v/>
      </c>
      <c r="E517" s="20">
        <f>入力表!D517</f>
        <v>0</v>
      </c>
      <c r="F517" s="20" t="str">
        <f>DBCS(UPPER(入力表!E517))</f>
        <v/>
      </c>
      <c r="G517" s="20">
        <v>1</v>
      </c>
    </row>
    <row r="518" spans="1:7" ht="18.75" customHeight="1" x14ac:dyDescent="0.2">
      <c r="A518" s="120">
        <v>515</v>
      </c>
      <c r="B518" s="120" t="str">
        <f>ASC(入力表!B518)</f>
        <v/>
      </c>
      <c r="C518" s="120">
        <f t="shared" si="8"/>
        <v>0</v>
      </c>
      <c r="D518" s="114" t="str">
        <f>DBCS(UPPER(入力表!C518))</f>
        <v/>
      </c>
      <c r="E518" s="20">
        <f>入力表!D518</f>
        <v>0</v>
      </c>
      <c r="F518" s="20" t="str">
        <f>DBCS(UPPER(入力表!E518))</f>
        <v/>
      </c>
      <c r="G518" s="20">
        <v>1</v>
      </c>
    </row>
    <row r="519" spans="1:7" ht="18.75" customHeight="1" x14ac:dyDescent="0.2">
      <c r="A519" s="120">
        <v>516</v>
      </c>
      <c r="B519" s="120" t="str">
        <f>ASC(入力表!B519)</f>
        <v/>
      </c>
      <c r="C519" s="120">
        <f t="shared" si="8"/>
        <v>0</v>
      </c>
      <c r="D519" s="114" t="str">
        <f>DBCS(UPPER(入力表!C519))</f>
        <v/>
      </c>
      <c r="E519" s="20">
        <f>入力表!D519</f>
        <v>0</v>
      </c>
      <c r="F519" s="20" t="str">
        <f>DBCS(UPPER(入力表!E519))</f>
        <v/>
      </c>
      <c r="G519" s="20">
        <v>1</v>
      </c>
    </row>
    <row r="520" spans="1:7" ht="18.75" customHeight="1" x14ac:dyDescent="0.2">
      <c r="A520" s="120">
        <v>517</v>
      </c>
      <c r="B520" s="120" t="str">
        <f>ASC(入力表!B520)</f>
        <v/>
      </c>
      <c r="C520" s="120">
        <f t="shared" si="8"/>
        <v>0</v>
      </c>
      <c r="D520" s="114" t="str">
        <f>DBCS(UPPER(入力表!C520))</f>
        <v/>
      </c>
      <c r="E520" s="20">
        <f>入力表!D520</f>
        <v>0</v>
      </c>
      <c r="F520" s="20" t="str">
        <f>DBCS(UPPER(入力表!E520))</f>
        <v/>
      </c>
      <c r="G520" s="20">
        <v>1</v>
      </c>
    </row>
    <row r="521" spans="1:7" ht="18.75" customHeight="1" x14ac:dyDescent="0.2">
      <c r="A521" s="120">
        <v>518</v>
      </c>
      <c r="B521" s="120" t="str">
        <f>ASC(入力表!B521)</f>
        <v/>
      </c>
      <c r="C521" s="120">
        <f t="shared" si="8"/>
        <v>0</v>
      </c>
      <c r="D521" s="114" t="str">
        <f>DBCS(UPPER(入力表!C521))</f>
        <v/>
      </c>
      <c r="E521" s="20">
        <f>入力表!D521</f>
        <v>0</v>
      </c>
      <c r="F521" s="20" t="str">
        <f>DBCS(UPPER(入力表!E521))</f>
        <v/>
      </c>
      <c r="G521" s="20">
        <v>1</v>
      </c>
    </row>
    <row r="522" spans="1:7" ht="18.75" customHeight="1" x14ac:dyDescent="0.2">
      <c r="A522" s="120">
        <v>519</v>
      </c>
      <c r="B522" s="120" t="str">
        <f>ASC(入力表!B522)</f>
        <v/>
      </c>
      <c r="C522" s="120">
        <f t="shared" si="8"/>
        <v>0</v>
      </c>
      <c r="D522" s="114" t="str">
        <f>DBCS(UPPER(入力表!C522))</f>
        <v/>
      </c>
      <c r="E522" s="20">
        <f>入力表!D522</f>
        <v>0</v>
      </c>
      <c r="F522" s="20" t="str">
        <f>DBCS(UPPER(入力表!E522))</f>
        <v/>
      </c>
      <c r="G522" s="20">
        <v>1</v>
      </c>
    </row>
    <row r="523" spans="1:7" ht="18.75" customHeight="1" x14ac:dyDescent="0.2">
      <c r="A523" s="120">
        <v>520</v>
      </c>
      <c r="B523" s="120" t="str">
        <f>ASC(入力表!B523)</f>
        <v/>
      </c>
      <c r="C523" s="120">
        <f t="shared" si="8"/>
        <v>0</v>
      </c>
      <c r="D523" s="114" t="str">
        <f>DBCS(UPPER(入力表!C523))</f>
        <v/>
      </c>
      <c r="E523" s="20">
        <f>入力表!D523</f>
        <v>0</v>
      </c>
      <c r="F523" s="20" t="str">
        <f>DBCS(UPPER(入力表!E523))</f>
        <v/>
      </c>
      <c r="G523" s="20">
        <v>1</v>
      </c>
    </row>
    <row r="524" spans="1:7" ht="18.75" customHeight="1" x14ac:dyDescent="0.2">
      <c r="A524" s="120">
        <v>521</v>
      </c>
      <c r="B524" s="120" t="str">
        <f>ASC(入力表!B524)</f>
        <v/>
      </c>
      <c r="C524" s="120">
        <f t="shared" si="8"/>
        <v>0</v>
      </c>
      <c r="D524" s="114" t="str">
        <f>DBCS(UPPER(入力表!C524))</f>
        <v/>
      </c>
      <c r="E524" s="20">
        <f>入力表!D524</f>
        <v>0</v>
      </c>
      <c r="F524" s="20" t="str">
        <f>DBCS(UPPER(入力表!E524))</f>
        <v/>
      </c>
      <c r="G524" s="20">
        <v>1</v>
      </c>
    </row>
    <row r="525" spans="1:7" ht="18.75" customHeight="1" x14ac:dyDescent="0.2">
      <c r="A525" s="120">
        <v>522</v>
      </c>
      <c r="B525" s="120" t="str">
        <f>ASC(入力表!B525)</f>
        <v/>
      </c>
      <c r="C525" s="120">
        <f t="shared" si="8"/>
        <v>0</v>
      </c>
      <c r="D525" s="114" t="str">
        <f>DBCS(UPPER(入力表!C525))</f>
        <v/>
      </c>
      <c r="E525" s="20">
        <f>入力表!D525</f>
        <v>0</v>
      </c>
      <c r="F525" s="20" t="str">
        <f>DBCS(UPPER(入力表!E525))</f>
        <v/>
      </c>
      <c r="G525" s="20">
        <v>1</v>
      </c>
    </row>
    <row r="526" spans="1:7" ht="18.75" customHeight="1" x14ac:dyDescent="0.2">
      <c r="A526" s="120">
        <v>523</v>
      </c>
      <c r="B526" s="120" t="str">
        <f>ASC(入力表!B526)</f>
        <v/>
      </c>
      <c r="C526" s="120">
        <f t="shared" si="8"/>
        <v>0</v>
      </c>
      <c r="D526" s="114" t="str">
        <f>DBCS(UPPER(入力表!C526))</f>
        <v/>
      </c>
      <c r="E526" s="20">
        <f>入力表!D526</f>
        <v>0</v>
      </c>
      <c r="F526" s="20" t="str">
        <f>DBCS(UPPER(入力表!E526))</f>
        <v/>
      </c>
      <c r="G526" s="20">
        <v>1</v>
      </c>
    </row>
    <row r="527" spans="1:7" ht="18.75" customHeight="1" x14ac:dyDescent="0.2">
      <c r="A527" s="120">
        <v>524</v>
      </c>
      <c r="B527" s="120" t="str">
        <f>ASC(入力表!B527)</f>
        <v/>
      </c>
      <c r="C527" s="120">
        <f t="shared" si="8"/>
        <v>0</v>
      </c>
      <c r="D527" s="114" t="str">
        <f>DBCS(UPPER(入力表!C527))</f>
        <v/>
      </c>
      <c r="E527" s="20">
        <f>入力表!D527</f>
        <v>0</v>
      </c>
      <c r="F527" s="20" t="str">
        <f>DBCS(UPPER(入力表!E527))</f>
        <v/>
      </c>
      <c r="G527" s="20">
        <v>1</v>
      </c>
    </row>
    <row r="528" spans="1:7" ht="18.75" customHeight="1" x14ac:dyDescent="0.2">
      <c r="A528" s="120">
        <v>525</v>
      </c>
      <c r="B528" s="120" t="str">
        <f>ASC(入力表!B528)</f>
        <v/>
      </c>
      <c r="C528" s="120">
        <f t="shared" si="8"/>
        <v>0</v>
      </c>
      <c r="D528" s="114" t="str">
        <f>DBCS(UPPER(入力表!C528))</f>
        <v/>
      </c>
      <c r="E528" s="20">
        <f>入力表!D528</f>
        <v>0</v>
      </c>
      <c r="F528" s="20" t="str">
        <f>DBCS(UPPER(入力表!E528))</f>
        <v/>
      </c>
      <c r="G528" s="20">
        <v>1</v>
      </c>
    </row>
    <row r="529" spans="1:7" ht="18.75" customHeight="1" x14ac:dyDescent="0.2">
      <c r="A529" s="120">
        <v>526</v>
      </c>
      <c r="B529" s="120" t="str">
        <f>ASC(入力表!B529)</f>
        <v/>
      </c>
      <c r="C529" s="120">
        <f t="shared" si="8"/>
        <v>0</v>
      </c>
      <c r="D529" s="114" t="str">
        <f>DBCS(UPPER(入力表!C529))</f>
        <v/>
      </c>
      <c r="E529" s="20">
        <f>入力表!D529</f>
        <v>0</v>
      </c>
      <c r="F529" s="20" t="str">
        <f>DBCS(UPPER(入力表!E529))</f>
        <v/>
      </c>
      <c r="G529" s="20">
        <v>1</v>
      </c>
    </row>
    <row r="530" spans="1:7" ht="18.75" customHeight="1" x14ac:dyDescent="0.2">
      <c r="A530" s="120">
        <v>527</v>
      </c>
      <c r="B530" s="120" t="str">
        <f>ASC(入力表!B530)</f>
        <v/>
      </c>
      <c r="C530" s="120">
        <f t="shared" si="8"/>
        <v>0</v>
      </c>
      <c r="D530" s="114" t="str">
        <f>DBCS(UPPER(入力表!C530))</f>
        <v/>
      </c>
      <c r="E530" s="20">
        <f>入力表!D530</f>
        <v>0</v>
      </c>
      <c r="F530" s="20" t="str">
        <f>DBCS(UPPER(入力表!E530))</f>
        <v/>
      </c>
      <c r="G530" s="20">
        <v>1</v>
      </c>
    </row>
    <row r="531" spans="1:7" ht="18.75" customHeight="1" x14ac:dyDescent="0.2">
      <c r="A531" s="120">
        <v>528</v>
      </c>
      <c r="B531" s="120" t="str">
        <f>ASC(入力表!B531)</f>
        <v/>
      </c>
      <c r="C531" s="120">
        <f t="shared" si="8"/>
        <v>0</v>
      </c>
      <c r="D531" s="114" t="str">
        <f>DBCS(UPPER(入力表!C531))</f>
        <v/>
      </c>
      <c r="E531" s="20">
        <f>入力表!D531</f>
        <v>0</v>
      </c>
      <c r="F531" s="20" t="str">
        <f>DBCS(UPPER(入力表!E531))</f>
        <v/>
      </c>
      <c r="G531" s="20">
        <v>1</v>
      </c>
    </row>
    <row r="532" spans="1:7" ht="18.75" customHeight="1" x14ac:dyDescent="0.2">
      <c r="A532" s="120">
        <v>529</v>
      </c>
      <c r="B532" s="120" t="str">
        <f>ASC(入力表!B532)</f>
        <v/>
      </c>
      <c r="C532" s="120">
        <f t="shared" si="8"/>
        <v>0</v>
      </c>
      <c r="D532" s="114" t="str">
        <f>DBCS(UPPER(入力表!C532))</f>
        <v/>
      </c>
      <c r="E532" s="20">
        <f>入力表!D532</f>
        <v>0</v>
      </c>
      <c r="F532" s="20" t="str">
        <f>DBCS(UPPER(入力表!E532))</f>
        <v/>
      </c>
      <c r="G532" s="20">
        <v>1</v>
      </c>
    </row>
    <row r="533" spans="1:7" ht="18.75" customHeight="1" x14ac:dyDescent="0.2">
      <c r="A533" s="120">
        <v>530</v>
      </c>
      <c r="B533" s="120" t="str">
        <f>ASC(入力表!B533)</f>
        <v/>
      </c>
      <c r="C533" s="120">
        <f t="shared" si="8"/>
        <v>0</v>
      </c>
      <c r="D533" s="114" t="str">
        <f>DBCS(UPPER(入力表!C533))</f>
        <v/>
      </c>
      <c r="E533" s="20">
        <f>入力表!D533</f>
        <v>0</v>
      </c>
      <c r="F533" s="20" t="str">
        <f>DBCS(UPPER(入力表!E533))</f>
        <v/>
      </c>
      <c r="G533" s="20">
        <v>1</v>
      </c>
    </row>
    <row r="534" spans="1:7" ht="18.75" customHeight="1" x14ac:dyDescent="0.2">
      <c r="A534" s="120">
        <v>531</v>
      </c>
      <c r="B534" s="120" t="str">
        <f>ASC(入力表!B534)</f>
        <v/>
      </c>
      <c r="C534" s="120">
        <f t="shared" si="8"/>
        <v>0</v>
      </c>
      <c r="D534" s="114" t="str">
        <f>DBCS(UPPER(入力表!C534))</f>
        <v/>
      </c>
      <c r="E534" s="20">
        <f>入力表!D534</f>
        <v>0</v>
      </c>
      <c r="F534" s="20" t="str">
        <f>DBCS(UPPER(入力表!E534))</f>
        <v/>
      </c>
      <c r="G534" s="20">
        <v>1</v>
      </c>
    </row>
    <row r="535" spans="1:7" ht="18.75" customHeight="1" x14ac:dyDescent="0.2">
      <c r="A535" s="120">
        <v>532</v>
      </c>
      <c r="B535" s="120" t="str">
        <f>ASC(入力表!B535)</f>
        <v/>
      </c>
      <c r="C535" s="120">
        <f t="shared" si="8"/>
        <v>0</v>
      </c>
      <c r="D535" s="114" t="str">
        <f>DBCS(UPPER(入力表!C535))</f>
        <v/>
      </c>
      <c r="E535" s="20">
        <f>入力表!D535</f>
        <v>0</v>
      </c>
      <c r="F535" s="20" t="str">
        <f>DBCS(UPPER(入力表!E535))</f>
        <v/>
      </c>
      <c r="G535" s="20">
        <v>1</v>
      </c>
    </row>
    <row r="536" spans="1:7" ht="18.75" customHeight="1" x14ac:dyDescent="0.2">
      <c r="A536" s="120">
        <v>533</v>
      </c>
      <c r="B536" s="120" t="str">
        <f>ASC(入力表!B536)</f>
        <v/>
      </c>
      <c r="C536" s="120">
        <f t="shared" si="8"/>
        <v>0</v>
      </c>
      <c r="D536" s="114" t="str">
        <f>DBCS(UPPER(入力表!C536))</f>
        <v/>
      </c>
      <c r="E536" s="20">
        <f>入力表!D536</f>
        <v>0</v>
      </c>
      <c r="F536" s="20" t="str">
        <f>DBCS(UPPER(入力表!E536))</f>
        <v/>
      </c>
      <c r="G536" s="20">
        <v>1</v>
      </c>
    </row>
    <row r="537" spans="1:7" ht="18.75" customHeight="1" x14ac:dyDescent="0.2">
      <c r="A537" s="120">
        <v>534</v>
      </c>
      <c r="B537" s="120" t="str">
        <f>ASC(入力表!B537)</f>
        <v/>
      </c>
      <c r="C537" s="120">
        <f t="shared" si="8"/>
        <v>0</v>
      </c>
      <c r="D537" s="114" t="str">
        <f>DBCS(UPPER(入力表!C537))</f>
        <v/>
      </c>
      <c r="E537" s="20">
        <f>入力表!D537</f>
        <v>0</v>
      </c>
      <c r="F537" s="20" t="str">
        <f>DBCS(UPPER(入力表!E537))</f>
        <v/>
      </c>
      <c r="G537" s="20">
        <v>1</v>
      </c>
    </row>
    <row r="538" spans="1:7" ht="18.75" customHeight="1" x14ac:dyDescent="0.2">
      <c r="A538" s="120">
        <v>535</v>
      </c>
      <c r="B538" s="120" t="str">
        <f>ASC(入力表!B538)</f>
        <v/>
      </c>
      <c r="C538" s="120">
        <f t="shared" si="8"/>
        <v>0</v>
      </c>
      <c r="D538" s="114" t="str">
        <f>DBCS(UPPER(入力表!C538))</f>
        <v/>
      </c>
      <c r="E538" s="20">
        <f>入力表!D538</f>
        <v>0</v>
      </c>
      <c r="F538" s="20" t="str">
        <f>DBCS(UPPER(入力表!E538))</f>
        <v/>
      </c>
      <c r="G538" s="20">
        <v>1</v>
      </c>
    </row>
    <row r="539" spans="1:7" ht="18.75" customHeight="1" x14ac:dyDescent="0.2">
      <c r="A539" s="120">
        <v>536</v>
      </c>
      <c r="B539" s="120" t="str">
        <f>ASC(入力表!B539)</f>
        <v/>
      </c>
      <c r="C539" s="120">
        <f t="shared" si="8"/>
        <v>0</v>
      </c>
      <c r="D539" s="114" t="str">
        <f>DBCS(UPPER(入力表!C539))</f>
        <v/>
      </c>
      <c r="E539" s="20">
        <f>入力表!D539</f>
        <v>0</v>
      </c>
      <c r="F539" s="20" t="str">
        <f>DBCS(UPPER(入力表!E539))</f>
        <v/>
      </c>
      <c r="G539" s="20">
        <v>1</v>
      </c>
    </row>
    <row r="540" spans="1:7" ht="18.75" customHeight="1" x14ac:dyDescent="0.2">
      <c r="A540" s="120">
        <v>537</v>
      </c>
      <c r="B540" s="120" t="str">
        <f>ASC(入力表!B540)</f>
        <v/>
      </c>
      <c r="C540" s="120">
        <f t="shared" si="8"/>
        <v>0</v>
      </c>
      <c r="D540" s="114" t="str">
        <f>DBCS(UPPER(入力表!C540))</f>
        <v/>
      </c>
      <c r="E540" s="20">
        <f>入力表!D540</f>
        <v>0</v>
      </c>
      <c r="F540" s="20" t="str">
        <f>DBCS(UPPER(入力表!E540))</f>
        <v/>
      </c>
      <c r="G540" s="20">
        <v>1</v>
      </c>
    </row>
    <row r="541" spans="1:7" ht="18.75" customHeight="1" x14ac:dyDescent="0.2">
      <c r="A541" s="120">
        <v>538</v>
      </c>
      <c r="B541" s="120" t="str">
        <f>ASC(入力表!B541)</f>
        <v/>
      </c>
      <c r="C541" s="120">
        <f t="shared" si="8"/>
        <v>0</v>
      </c>
      <c r="D541" s="114" t="str">
        <f>DBCS(UPPER(入力表!C541))</f>
        <v/>
      </c>
      <c r="E541" s="20">
        <f>入力表!D541</f>
        <v>0</v>
      </c>
      <c r="F541" s="20" t="str">
        <f>DBCS(UPPER(入力表!E541))</f>
        <v/>
      </c>
      <c r="G541" s="20">
        <v>1</v>
      </c>
    </row>
    <row r="542" spans="1:7" ht="18.75" customHeight="1" x14ac:dyDescent="0.2">
      <c r="A542" s="120">
        <v>539</v>
      </c>
      <c r="B542" s="120" t="str">
        <f>ASC(入力表!B542)</f>
        <v/>
      </c>
      <c r="C542" s="120">
        <f t="shared" si="8"/>
        <v>0</v>
      </c>
      <c r="D542" s="114" t="str">
        <f>DBCS(UPPER(入力表!C542))</f>
        <v/>
      </c>
      <c r="E542" s="20">
        <f>入力表!D542</f>
        <v>0</v>
      </c>
      <c r="F542" s="20" t="str">
        <f>DBCS(UPPER(入力表!E542))</f>
        <v/>
      </c>
      <c r="G542" s="20">
        <v>1</v>
      </c>
    </row>
    <row r="543" spans="1:7" ht="18.75" customHeight="1" x14ac:dyDescent="0.2">
      <c r="A543" s="120">
        <v>540</v>
      </c>
      <c r="B543" s="120" t="str">
        <f>ASC(入力表!B543)</f>
        <v/>
      </c>
      <c r="C543" s="120">
        <f t="shared" si="8"/>
        <v>0</v>
      </c>
      <c r="D543" s="114" t="str">
        <f>DBCS(UPPER(入力表!C543))</f>
        <v/>
      </c>
      <c r="E543" s="20">
        <f>入力表!D543</f>
        <v>0</v>
      </c>
      <c r="F543" s="20" t="str">
        <f>DBCS(UPPER(入力表!E543))</f>
        <v/>
      </c>
      <c r="G543" s="20">
        <v>1</v>
      </c>
    </row>
    <row r="544" spans="1:7" ht="18.75" customHeight="1" x14ac:dyDescent="0.2">
      <c r="A544" s="120">
        <v>541</v>
      </c>
      <c r="B544" s="120" t="str">
        <f>ASC(入力表!B544)</f>
        <v/>
      </c>
      <c r="C544" s="120">
        <f t="shared" si="8"/>
        <v>0</v>
      </c>
      <c r="D544" s="114" t="str">
        <f>DBCS(UPPER(入力表!C544))</f>
        <v/>
      </c>
      <c r="E544" s="20">
        <f>入力表!D544</f>
        <v>0</v>
      </c>
      <c r="F544" s="20" t="str">
        <f>DBCS(UPPER(入力表!E544))</f>
        <v/>
      </c>
      <c r="G544" s="20">
        <v>1</v>
      </c>
    </row>
    <row r="545" spans="1:7" ht="18.75" customHeight="1" x14ac:dyDescent="0.2">
      <c r="A545" s="120">
        <v>542</v>
      </c>
      <c r="B545" s="120" t="str">
        <f>ASC(入力表!B545)</f>
        <v/>
      </c>
      <c r="C545" s="120">
        <f t="shared" si="8"/>
        <v>0</v>
      </c>
      <c r="D545" s="114" t="str">
        <f>DBCS(UPPER(入力表!C545))</f>
        <v/>
      </c>
      <c r="E545" s="20">
        <f>入力表!D545</f>
        <v>0</v>
      </c>
      <c r="F545" s="20" t="str">
        <f>DBCS(UPPER(入力表!E545))</f>
        <v/>
      </c>
      <c r="G545" s="20">
        <v>1</v>
      </c>
    </row>
    <row r="546" spans="1:7" ht="18.75" customHeight="1" x14ac:dyDescent="0.2">
      <c r="A546" s="120">
        <v>543</v>
      </c>
      <c r="B546" s="120" t="str">
        <f>ASC(入力表!B546)</f>
        <v/>
      </c>
      <c r="C546" s="120">
        <f t="shared" si="8"/>
        <v>0</v>
      </c>
      <c r="D546" s="114" t="str">
        <f>DBCS(UPPER(入力表!C546))</f>
        <v/>
      </c>
      <c r="E546" s="20">
        <f>入力表!D546</f>
        <v>0</v>
      </c>
      <c r="F546" s="20" t="str">
        <f>DBCS(UPPER(入力表!E546))</f>
        <v/>
      </c>
      <c r="G546" s="20">
        <v>1</v>
      </c>
    </row>
    <row r="547" spans="1:7" ht="18.75" customHeight="1" x14ac:dyDescent="0.2">
      <c r="A547" s="120">
        <v>544</v>
      </c>
      <c r="B547" s="120" t="str">
        <f>ASC(入力表!B547)</f>
        <v/>
      </c>
      <c r="C547" s="120">
        <f t="shared" si="8"/>
        <v>0</v>
      </c>
      <c r="D547" s="114" t="str">
        <f>DBCS(UPPER(入力表!C547))</f>
        <v/>
      </c>
      <c r="E547" s="20">
        <f>入力表!D547</f>
        <v>0</v>
      </c>
      <c r="F547" s="20" t="str">
        <f>DBCS(UPPER(入力表!E547))</f>
        <v/>
      </c>
      <c r="G547" s="20">
        <v>1</v>
      </c>
    </row>
    <row r="548" spans="1:7" ht="18.75" customHeight="1" x14ac:dyDescent="0.2">
      <c r="A548" s="120">
        <v>545</v>
      </c>
      <c r="B548" s="120" t="str">
        <f>ASC(入力表!B548)</f>
        <v/>
      </c>
      <c r="C548" s="120">
        <f t="shared" si="8"/>
        <v>0</v>
      </c>
      <c r="D548" s="114" t="str">
        <f>DBCS(UPPER(入力表!C548))</f>
        <v/>
      </c>
      <c r="E548" s="20">
        <f>入力表!D548</f>
        <v>0</v>
      </c>
      <c r="F548" s="20" t="str">
        <f>DBCS(UPPER(入力表!E548))</f>
        <v/>
      </c>
      <c r="G548" s="20">
        <v>1</v>
      </c>
    </row>
    <row r="549" spans="1:7" ht="18.75" customHeight="1" x14ac:dyDescent="0.2">
      <c r="A549" s="120">
        <v>546</v>
      </c>
      <c r="B549" s="120" t="str">
        <f>ASC(入力表!B549)</f>
        <v/>
      </c>
      <c r="C549" s="120">
        <f t="shared" si="8"/>
        <v>0</v>
      </c>
      <c r="D549" s="114" t="str">
        <f>DBCS(UPPER(入力表!C549))</f>
        <v/>
      </c>
      <c r="E549" s="20">
        <f>入力表!D549</f>
        <v>0</v>
      </c>
      <c r="F549" s="20" t="str">
        <f>DBCS(UPPER(入力表!E549))</f>
        <v/>
      </c>
      <c r="G549" s="20">
        <v>1</v>
      </c>
    </row>
    <row r="550" spans="1:7" ht="18.75" customHeight="1" x14ac:dyDescent="0.2">
      <c r="A550" s="120">
        <v>547</v>
      </c>
      <c r="B550" s="120" t="str">
        <f>ASC(入力表!B550)</f>
        <v/>
      </c>
      <c r="C550" s="120">
        <f t="shared" si="8"/>
        <v>0</v>
      </c>
      <c r="D550" s="114" t="str">
        <f>DBCS(UPPER(入力表!C550))</f>
        <v/>
      </c>
      <c r="E550" s="20">
        <f>入力表!D550</f>
        <v>0</v>
      </c>
      <c r="F550" s="20" t="str">
        <f>DBCS(UPPER(入力表!E550))</f>
        <v/>
      </c>
      <c r="G550" s="20">
        <v>1</v>
      </c>
    </row>
    <row r="551" spans="1:7" ht="18.75" customHeight="1" x14ac:dyDescent="0.2">
      <c r="A551" s="120">
        <v>548</v>
      </c>
      <c r="B551" s="120" t="str">
        <f>ASC(入力表!B551)</f>
        <v/>
      </c>
      <c r="C551" s="120">
        <f t="shared" si="8"/>
        <v>0</v>
      </c>
      <c r="D551" s="114" t="str">
        <f>DBCS(UPPER(入力表!C551))</f>
        <v/>
      </c>
      <c r="E551" s="20">
        <f>入力表!D551</f>
        <v>0</v>
      </c>
      <c r="F551" s="20" t="str">
        <f>DBCS(UPPER(入力表!E551))</f>
        <v/>
      </c>
      <c r="G551" s="20">
        <v>1</v>
      </c>
    </row>
    <row r="552" spans="1:7" ht="18.75" customHeight="1" x14ac:dyDescent="0.2">
      <c r="A552" s="120">
        <v>549</v>
      </c>
      <c r="B552" s="120" t="str">
        <f>ASC(入力表!B552)</f>
        <v/>
      </c>
      <c r="C552" s="120">
        <f t="shared" si="8"/>
        <v>0</v>
      </c>
      <c r="D552" s="114" t="str">
        <f>DBCS(UPPER(入力表!C552))</f>
        <v/>
      </c>
      <c r="E552" s="20">
        <f>入力表!D552</f>
        <v>0</v>
      </c>
      <c r="F552" s="20" t="str">
        <f>DBCS(UPPER(入力表!E552))</f>
        <v/>
      </c>
      <c r="G552" s="20">
        <v>1</v>
      </c>
    </row>
    <row r="553" spans="1:7" ht="18.75" customHeight="1" x14ac:dyDescent="0.2">
      <c r="A553" s="120">
        <v>550</v>
      </c>
      <c r="B553" s="120" t="str">
        <f>ASC(入力表!B553)</f>
        <v/>
      </c>
      <c r="C553" s="120">
        <f t="shared" si="8"/>
        <v>0</v>
      </c>
      <c r="D553" s="114" t="str">
        <f>DBCS(UPPER(入力表!C553))</f>
        <v/>
      </c>
      <c r="E553" s="20">
        <f>入力表!D553</f>
        <v>0</v>
      </c>
      <c r="F553" s="20" t="str">
        <f>DBCS(UPPER(入力表!E553))</f>
        <v/>
      </c>
      <c r="G553" s="20">
        <v>1</v>
      </c>
    </row>
    <row r="554" spans="1:7" ht="18.75" customHeight="1" x14ac:dyDescent="0.2">
      <c r="A554" s="120">
        <v>551</v>
      </c>
      <c r="B554" s="120" t="str">
        <f>ASC(入力表!B554)</f>
        <v/>
      </c>
      <c r="C554" s="120">
        <f t="shared" si="8"/>
        <v>0</v>
      </c>
      <c r="D554" s="114" t="str">
        <f>DBCS(UPPER(入力表!C554))</f>
        <v/>
      </c>
      <c r="E554" s="20">
        <f>入力表!D554</f>
        <v>0</v>
      </c>
      <c r="F554" s="20" t="str">
        <f>DBCS(UPPER(入力表!E554))</f>
        <v/>
      </c>
      <c r="G554" s="20">
        <v>1</v>
      </c>
    </row>
    <row r="555" spans="1:7" ht="18.75" customHeight="1" x14ac:dyDescent="0.2">
      <c r="A555" s="120">
        <v>552</v>
      </c>
      <c r="B555" s="120" t="str">
        <f>ASC(入力表!B555)</f>
        <v/>
      </c>
      <c r="C555" s="120">
        <f t="shared" si="8"/>
        <v>0</v>
      </c>
      <c r="D555" s="114" t="str">
        <f>DBCS(UPPER(入力表!C555))</f>
        <v/>
      </c>
      <c r="E555" s="20">
        <f>入力表!D555</f>
        <v>0</v>
      </c>
      <c r="F555" s="20" t="str">
        <f>DBCS(UPPER(入力表!E555))</f>
        <v/>
      </c>
      <c r="G555" s="20">
        <v>1</v>
      </c>
    </row>
    <row r="556" spans="1:7" ht="18.75" customHeight="1" x14ac:dyDescent="0.2">
      <c r="A556" s="120">
        <v>553</v>
      </c>
      <c r="B556" s="120" t="str">
        <f>ASC(入力表!B556)</f>
        <v/>
      </c>
      <c r="C556" s="120">
        <f t="shared" si="8"/>
        <v>0</v>
      </c>
      <c r="D556" s="114" t="str">
        <f>DBCS(UPPER(入力表!C556))</f>
        <v/>
      </c>
      <c r="E556" s="20">
        <f>入力表!D556</f>
        <v>0</v>
      </c>
      <c r="F556" s="20" t="str">
        <f>DBCS(UPPER(入力表!E556))</f>
        <v/>
      </c>
      <c r="G556" s="20">
        <v>1</v>
      </c>
    </row>
    <row r="557" spans="1:7" ht="18.75" customHeight="1" x14ac:dyDescent="0.2">
      <c r="A557" s="120">
        <v>554</v>
      </c>
      <c r="B557" s="120" t="str">
        <f>ASC(入力表!B557)</f>
        <v/>
      </c>
      <c r="C557" s="120">
        <f t="shared" si="8"/>
        <v>0</v>
      </c>
      <c r="D557" s="114" t="str">
        <f>DBCS(UPPER(入力表!C557))</f>
        <v/>
      </c>
      <c r="E557" s="20">
        <f>入力表!D557</f>
        <v>0</v>
      </c>
      <c r="F557" s="20" t="str">
        <f>DBCS(UPPER(入力表!E557))</f>
        <v/>
      </c>
      <c r="G557" s="20">
        <v>1</v>
      </c>
    </row>
    <row r="558" spans="1:7" ht="18.75" customHeight="1" x14ac:dyDescent="0.2">
      <c r="A558" s="120">
        <v>555</v>
      </c>
      <c r="B558" s="120" t="str">
        <f>ASC(入力表!B558)</f>
        <v/>
      </c>
      <c r="C558" s="120">
        <f t="shared" si="8"/>
        <v>0</v>
      </c>
      <c r="D558" s="114" t="str">
        <f>DBCS(UPPER(入力表!C558))</f>
        <v/>
      </c>
      <c r="E558" s="20">
        <f>入力表!D558</f>
        <v>0</v>
      </c>
      <c r="F558" s="20" t="str">
        <f>DBCS(UPPER(入力表!E558))</f>
        <v/>
      </c>
      <c r="G558" s="20">
        <v>1</v>
      </c>
    </row>
    <row r="559" spans="1:7" ht="18.75" customHeight="1" x14ac:dyDescent="0.2">
      <c r="A559" s="120">
        <v>556</v>
      </c>
      <c r="B559" s="120" t="str">
        <f>ASC(入力表!B559)</f>
        <v/>
      </c>
      <c r="C559" s="120">
        <f t="shared" si="8"/>
        <v>0</v>
      </c>
      <c r="D559" s="114" t="str">
        <f>DBCS(UPPER(入力表!C559))</f>
        <v/>
      </c>
      <c r="E559" s="20">
        <f>入力表!D559</f>
        <v>0</v>
      </c>
      <c r="F559" s="20" t="str">
        <f>DBCS(UPPER(入力表!E559))</f>
        <v/>
      </c>
      <c r="G559" s="20">
        <v>1</v>
      </c>
    </row>
    <row r="560" spans="1:7" ht="18.75" customHeight="1" x14ac:dyDescent="0.2">
      <c r="A560" s="120">
        <v>557</v>
      </c>
      <c r="B560" s="120" t="str">
        <f>ASC(入力表!B560)</f>
        <v/>
      </c>
      <c r="C560" s="120">
        <f t="shared" si="8"/>
        <v>0</v>
      </c>
      <c r="D560" s="114" t="str">
        <f>DBCS(UPPER(入力表!C560))</f>
        <v/>
      </c>
      <c r="E560" s="20">
        <f>入力表!D560</f>
        <v>0</v>
      </c>
      <c r="F560" s="20" t="str">
        <f>DBCS(UPPER(入力表!E560))</f>
        <v/>
      </c>
      <c r="G560" s="20">
        <v>1</v>
      </c>
    </row>
    <row r="561" spans="1:7" ht="18.75" customHeight="1" x14ac:dyDescent="0.2">
      <c r="A561" s="120">
        <v>558</v>
      </c>
      <c r="B561" s="120" t="str">
        <f>ASC(入力表!B561)</f>
        <v/>
      </c>
      <c r="C561" s="120">
        <f t="shared" si="8"/>
        <v>0</v>
      </c>
      <c r="D561" s="114" t="str">
        <f>DBCS(UPPER(入力表!C561))</f>
        <v/>
      </c>
      <c r="E561" s="20">
        <f>入力表!D561</f>
        <v>0</v>
      </c>
      <c r="F561" s="20" t="str">
        <f>DBCS(UPPER(入力表!E561))</f>
        <v/>
      </c>
      <c r="G561" s="20">
        <v>1</v>
      </c>
    </row>
    <row r="562" spans="1:7" ht="18.75" customHeight="1" x14ac:dyDescent="0.2">
      <c r="A562" s="120">
        <v>559</v>
      </c>
      <c r="B562" s="120" t="str">
        <f>ASC(入力表!B562)</f>
        <v/>
      </c>
      <c r="C562" s="120">
        <f t="shared" si="8"/>
        <v>0</v>
      </c>
      <c r="D562" s="114" t="str">
        <f>DBCS(UPPER(入力表!C562))</f>
        <v/>
      </c>
      <c r="E562" s="20">
        <f>入力表!D562</f>
        <v>0</v>
      </c>
      <c r="F562" s="20" t="str">
        <f>DBCS(UPPER(入力表!E562))</f>
        <v/>
      </c>
      <c r="G562" s="20">
        <v>1</v>
      </c>
    </row>
    <row r="563" spans="1:7" ht="18.75" customHeight="1" x14ac:dyDescent="0.2">
      <c r="A563" s="120">
        <v>560</v>
      </c>
      <c r="B563" s="120" t="str">
        <f>ASC(入力表!B563)</f>
        <v/>
      </c>
      <c r="C563" s="120">
        <f t="shared" si="8"/>
        <v>0</v>
      </c>
      <c r="D563" s="114" t="str">
        <f>DBCS(UPPER(入力表!C563))</f>
        <v/>
      </c>
      <c r="E563" s="20">
        <f>入力表!D563</f>
        <v>0</v>
      </c>
      <c r="F563" s="20" t="str">
        <f>DBCS(UPPER(入力表!E563))</f>
        <v/>
      </c>
      <c r="G563" s="20">
        <v>1</v>
      </c>
    </row>
    <row r="564" spans="1:7" ht="18.75" customHeight="1" x14ac:dyDescent="0.2">
      <c r="A564" s="120">
        <v>561</v>
      </c>
      <c r="B564" s="120" t="str">
        <f>ASC(入力表!B564)</f>
        <v/>
      </c>
      <c r="C564" s="120">
        <f t="shared" si="8"/>
        <v>0</v>
      </c>
      <c r="D564" s="114" t="str">
        <f>DBCS(UPPER(入力表!C564))</f>
        <v/>
      </c>
      <c r="E564" s="20">
        <f>入力表!D564</f>
        <v>0</v>
      </c>
      <c r="F564" s="20" t="str">
        <f>DBCS(UPPER(入力表!E564))</f>
        <v/>
      </c>
      <c r="G564" s="20">
        <v>1</v>
      </c>
    </row>
    <row r="565" spans="1:7" ht="18.75" customHeight="1" x14ac:dyDescent="0.2">
      <c r="A565" s="120">
        <v>562</v>
      </c>
      <c r="B565" s="120" t="str">
        <f>ASC(入力表!B565)</f>
        <v/>
      </c>
      <c r="C565" s="120">
        <f t="shared" si="8"/>
        <v>0</v>
      </c>
      <c r="D565" s="114" t="str">
        <f>DBCS(UPPER(入力表!C565))</f>
        <v/>
      </c>
      <c r="E565" s="20">
        <f>入力表!D565</f>
        <v>0</v>
      </c>
      <c r="F565" s="20" t="str">
        <f>DBCS(UPPER(入力表!E565))</f>
        <v/>
      </c>
      <c r="G565" s="20">
        <v>1</v>
      </c>
    </row>
    <row r="566" spans="1:7" ht="18.75" customHeight="1" x14ac:dyDescent="0.2">
      <c r="A566" s="120">
        <v>563</v>
      </c>
      <c r="B566" s="120" t="str">
        <f>ASC(入力表!B566)</f>
        <v/>
      </c>
      <c r="C566" s="120">
        <f t="shared" si="8"/>
        <v>0</v>
      </c>
      <c r="D566" s="114" t="str">
        <f>DBCS(UPPER(入力表!C566))</f>
        <v/>
      </c>
      <c r="E566" s="20">
        <f>入力表!D566</f>
        <v>0</v>
      </c>
      <c r="F566" s="20" t="str">
        <f>DBCS(UPPER(入力表!E566))</f>
        <v/>
      </c>
      <c r="G566" s="20">
        <v>1</v>
      </c>
    </row>
    <row r="567" spans="1:7" ht="18.75" customHeight="1" x14ac:dyDescent="0.2">
      <c r="A567" s="120">
        <v>564</v>
      </c>
      <c r="B567" s="120" t="str">
        <f>ASC(入力表!B567)</f>
        <v/>
      </c>
      <c r="C567" s="120">
        <f t="shared" si="8"/>
        <v>0</v>
      </c>
      <c r="D567" s="114" t="str">
        <f>DBCS(UPPER(入力表!C567))</f>
        <v/>
      </c>
      <c r="E567" s="20">
        <f>入力表!D567</f>
        <v>0</v>
      </c>
      <c r="F567" s="20" t="str">
        <f>DBCS(UPPER(入力表!E567))</f>
        <v/>
      </c>
      <c r="G567" s="20">
        <v>1</v>
      </c>
    </row>
    <row r="568" spans="1:7" ht="18.75" customHeight="1" x14ac:dyDescent="0.2">
      <c r="A568" s="120">
        <v>565</v>
      </c>
      <c r="B568" s="120" t="str">
        <f>ASC(入力表!B568)</f>
        <v/>
      </c>
      <c r="C568" s="120">
        <f t="shared" si="8"/>
        <v>0</v>
      </c>
      <c r="D568" s="114" t="str">
        <f>DBCS(UPPER(入力表!C568))</f>
        <v/>
      </c>
      <c r="E568" s="20">
        <f>入力表!D568</f>
        <v>0</v>
      </c>
      <c r="F568" s="20" t="str">
        <f>DBCS(UPPER(入力表!E568))</f>
        <v/>
      </c>
      <c r="G568" s="20">
        <v>1</v>
      </c>
    </row>
    <row r="569" spans="1:7" ht="18.75" customHeight="1" x14ac:dyDescent="0.2">
      <c r="A569" s="120">
        <v>566</v>
      </c>
      <c r="B569" s="120" t="str">
        <f>ASC(入力表!B569)</f>
        <v/>
      </c>
      <c r="C569" s="120">
        <f t="shared" si="8"/>
        <v>0</v>
      </c>
      <c r="D569" s="114" t="str">
        <f>DBCS(UPPER(入力表!C569))</f>
        <v/>
      </c>
      <c r="E569" s="20">
        <f>入力表!D569</f>
        <v>0</v>
      </c>
      <c r="F569" s="20" t="str">
        <f>DBCS(UPPER(入力表!E569))</f>
        <v/>
      </c>
      <c r="G569" s="20">
        <v>1</v>
      </c>
    </row>
    <row r="570" spans="1:7" ht="18.75" customHeight="1" x14ac:dyDescent="0.2">
      <c r="A570" s="120">
        <v>567</v>
      </c>
      <c r="B570" s="120" t="str">
        <f>ASC(入力表!B570)</f>
        <v/>
      </c>
      <c r="C570" s="120">
        <f t="shared" si="8"/>
        <v>0</v>
      </c>
      <c r="D570" s="114" t="str">
        <f>DBCS(UPPER(入力表!C570))</f>
        <v/>
      </c>
      <c r="E570" s="20">
        <f>入力表!D570</f>
        <v>0</v>
      </c>
      <c r="F570" s="20" t="str">
        <f>DBCS(UPPER(入力表!E570))</f>
        <v/>
      </c>
      <c r="G570" s="20">
        <v>1</v>
      </c>
    </row>
    <row r="571" spans="1:7" ht="18.75" customHeight="1" x14ac:dyDescent="0.2">
      <c r="A571" s="120">
        <v>568</v>
      </c>
      <c r="B571" s="120" t="str">
        <f>ASC(入力表!B571)</f>
        <v/>
      </c>
      <c r="C571" s="120">
        <f t="shared" si="8"/>
        <v>0</v>
      </c>
      <c r="D571" s="114" t="str">
        <f>DBCS(UPPER(入力表!C571))</f>
        <v/>
      </c>
      <c r="E571" s="20">
        <f>入力表!D571</f>
        <v>0</v>
      </c>
      <c r="F571" s="20" t="str">
        <f>DBCS(UPPER(入力表!E571))</f>
        <v/>
      </c>
      <c r="G571" s="20">
        <v>1</v>
      </c>
    </row>
    <row r="572" spans="1:7" ht="18.75" customHeight="1" x14ac:dyDescent="0.2">
      <c r="A572" s="120">
        <v>569</v>
      </c>
      <c r="B572" s="120" t="str">
        <f>ASC(入力表!B572)</f>
        <v/>
      </c>
      <c r="C572" s="120">
        <f t="shared" si="8"/>
        <v>0</v>
      </c>
      <c r="D572" s="114" t="str">
        <f>DBCS(UPPER(入力表!C572))</f>
        <v/>
      </c>
      <c r="E572" s="20">
        <f>入力表!D572</f>
        <v>0</v>
      </c>
      <c r="F572" s="20" t="str">
        <f>DBCS(UPPER(入力表!E572))</f>
        <v/>
      </c>
      <c r="G572" s="20">
        <v>1</v>
      </c>
    </row>
    <row r="573" spans="1:7" ht="18.75" customHeight="1" x14ac:dyDescent="0.2">
      <c r="A573" s="120">
        <v>570</v>
      </c>
      <c r="B573" s="120" t="str">
        <f>ASC(入力表!B573)</f>
        <v/>
      </c>
      <c r="C573" s="120">
        <f t="shared" si="8"/>
        <v>0</v>
      </c>
      <c r="D573" s="114" t="str">
        <f>DBCS(UPPER(入力表!C573))</f>
        <v/>
      </c>
      <c r="E573" s="20">
        <f>入力表!D573</f>
        <v>0</v>
      </c>
      <c r="F573" s="20" t="str">
        <f>DBCS(UPPER(入力表!E573))</f>
        <v/>
      </c>
      <c r="G573" s="20">
        <v>1</v>
      </c>
    </row>
    <row r="574" spans="1:7" ht="18.75" customHeight="1" x14ac:dyDescent="0.2">
      <c r="A574" s="120">
        <v>571</v>
      </c>
      <c r="B574" s="120" t="str">
        <f>ASC(入力表!B574)</f>
        <v/>
      </c>
      <c r="C574" s="120">
        <f t="shared" si="8"/>
        <v>0</v>
      </c>
      <c r="D574" s="114" t="str">
        <f>DBCS(UPPER(入力表!C574))</f>
        <v/>
      </c>
      <c r="E574" s="20">
        <f>入力表!D574</f>
        <v>0</v>
      </c>
      <c r="F574" s="20" t="str">
        <f>DBCS(UPPER(入力表!E574))</f>
        <v/>
      </c>
      <c r="G574" s="20">
        <v>1</v>
      </c>
    </row>
    <row r="575" spans="1:7" ht="18.75" customHeight="1" x14ac:dyDescent="0.2">
      <c r="A575" s="120">
        <v>572</v>
      </c>
      <c r="B575" s="120" t="str">
        <f>ASC(入力表!B575)</f>
        <v/>
      </c>
      <c r="C575" s="120">
        <f t="shared" si="8"/>
        <v>0</v>
      </c>
      <c r="D575" s="114" t="str">
        <f>DBCS(UPPER(入力表!C575))</f>
        <v/>
      </c>
      <c r="E575" s="20">
        <f>入力表!D575</f>
        <v>0</v>
      </c>
      <c r="F575" s="20" t="str">
        <f>DBCS(UPPER(入力表!E575))</f>
        <v/>
      </c>
      <c r="G575" s="20">
        <v>1</v>
      </c>
    </row>
    <row r="576" spans="1:7" ht="18.75" customHeight="1" x14ac:dyDescent="0.2">
      <c r="A576" s="120">
        <v>573</v>
      </c>
      <c r="B576" s="120" t="str">
        <f>ASC(入力表!B576)</f>
        <v/>
      </c>
      <c r="C576" s="120">
        <f t="shared" si="8"/>
        <v>0</v>
      </c>
      <c r="D576" s="114" t="str">
        <f>DBCS(UPPER(入力表!C576))</f>
        <v/>
      </c>
      <c r="E576" s="20">
        <f>入力表!D576</f>
        <v>0</v>
      </c>
      <c r="F576" s="20" t="str">
        <f>DBCS(UPPER(入力表!E576))</f>
        <v/>
      </c>
      <c r="G576" s="20">
        <v>1</v>
      </c>
    </row>
    <row r="577" spans="1:7" ht="18.75" customHeight="1" x14ac:dyDescent="0.2">
      <c r="A577" s="120">
        <v>574</v>
      </c>
      <c r="B577" s="120" t="str">
        <f>ASC(入力表!B577)</f>
        <v/>
      </c>
      <c r="C577" s="120">
        <f t="shared" si="8"/>
        <v>0</v>
      </c>
      <c r="D577" s="114" t="str">
        <f>DBCS(UPPER(入力表!C577))</f>
        <v/>
      </c>
      <c r="E577" s="20">
        <f>入力表!D577</f>
        <v>0</v>
      </c>
      <c r="F577" s="20" t="str">
        <f>DBCS(UPPER(入力表!E577))</f>
        <v/>
      </c>
      <c r="G577" s="20">
        <v>1</v>
      </c>
    </row>
    <row r="578" spans="1:7" ht="18.75" customHeight="1" x14ac:dyDescent="0.2">
      <c r="A578" s="120">
        <v>575</v>
      </c>
      <c r="B578" s="120" t="str">
        <f>ASC(入力表!B578)</f>
        <v/>
      </c>
      <c r="C578" s="120">
        <f t="shared" si="8"/>
        <v>0</v>
      </c>
      <c r="D578" s="114" t="str">
        <f>DBCS(UPPER(入力表!C578))</f>
        <v/>
      </c>
      <c r="E578" s="20">
        <f>入力表!D578</f>
        <v>0</v>
      </c>
      <c r="F578" s="20" t="str">
        <f>DBCS(UPPER(入力表!E578))</f>
        <v/>
      </c>
      <c r="G578" s="20">
        <v>1</v>
      </c>
    </row>
    <row r="579" spans="1:7" ht="18.75" customHeight="1" x14ac:dyDescent="0.2">
      <c r="A579" s="120">
        <v>576</v>
      </c>
      <c r="B579" s="120" t="str">
        <f>ASC(入力表!B579)</f>
        <v/>
      </c>
      <c r="C579" s="120">
        <f t="shared" si="8"/>
        <v>0</v>
      </c>
      <c r="D579" s="114" t="str">
        <f>DBCS(UPPER(入力表!C579))</f>
        <v/>
      </c>
      <c r="E579" s="20">
        <f>入力表!D579</f>
        <v>0</v>
      </c>
      <c r="F579" s="20" t="str">
        <f>DBCS(UPPER(入力表!E579))</f>
        <v/>
      </c>
      <c r="G579" s="20">
        <v>1</v>
      </c>
    </row>
    <row r="580" spans="1:7" ht="18.75" customHeight="1" x14ac:dyDescent="0.2">
      <c r="A580" s="120">
        <v>577</v>
      </c>
      <c r="B580" s="120" t="str">
        <f>ASC(入力表!B580)</f>
        <v/>
      </c>
      <c r="C580" s="120">
        <f t="shared" ref="C580:C643" si="9">COUNTIF(B580,"*3??あ*")+COUNTIF(B580,"*3??い*")+COUNTIF(B580,"*3??う*")+COUNTIF(B580,"*3??え*")+COUNTIF(B580,"*3??か*")+COUNTIF(B580,"*3??き*")+COUNTIF(B580,"*3??く*")+COUNTIF(B580,"*3??け*")+COUNTIF(B580,"*3??こ*")+COUNTIF(B580,"*3??を*")+COUNTIF(B580,"*5??あ*")+COUNTIF(B580,"*5??い*")+COUNTIF(B580,"*5??う*")+COUNTIF(B580,"*5??え*")+COUNTIF(B580,"*5??か*")+COUNTIF(B580,"*5??き*")+COUNTIF(B580,"*5??く*")+COUNTIF(B580,"*5??け*")+COUNTIF(B580,"*5??こ*")+COUNTIF(B580,"*5??を*")</f>
        <v>0</v>
      </c>
      <c r="D580" s="114" t="str">
        <f>DBCS(UPPER(入力表!C580))</f>
        <v/>
      </c>
      <c r="E580" s="20">
        <f>入力表!D580</f>
        <v>0</v>
      </c>
      <c r="F580" s="20" t="str">
        <f>DBCS(UPPER(入力表!E580))</f>
        <v/>
      </c>
      <c r="G580" s="20">
        <v>1</v>
      </c>
    </row>
    <row r="581" spans="1:7" ht="18.75" customHeight="1" x14ac:dyDescent="0.2">
      <c r="A581" s="120">
        <v>578</v>
      </c>
      <c r="B581" s="120" t="str">
        <f>ASC(入力表!B581)</f>
        <v/>
      </c>
      <c r="C581" s="120">
        <f t="shared" si="9"/>
        <v>0</v>
      </c>
      <c r="D581" s="114" t="str">
        <f>DBCS(UPPER(入力表!C581))</f>
        <v/>
      </c>
      <c r="E581" s="20">
        <f>入力表!D581</f>
        <v>0</v>
      </c>
      <c r="F581" s="20" t="str">
        <f>DBCS(UPPER(入力表!E581))</f>
        <v/>
      </c>
      <c r="G581" s="20">
        <v>1</v>
      </c>
    </row>
    <row r="582" spans="1:7" ht="18.75" customHeight="1" x14ac:dyDescent="0.2">
      <c r="A582" s="120">
        <v>579</v>
      </c>
      <c r="B582" s="120" t="str">
        <f>ASC(入力表!B582)</f>
        <v/>
      </c>
      <c r="C582" s="120">
        <f t="shared" si="9"/>
        <v>0</v>
      </c>
      <c r="D582" s="114" t="str">
        <f>DBCS(UPPER(入力表!C582))</f>
        <v/>
      </c>
      <c r="E582" s="20">
        <f>入力表!D582</f>
        <v>0</v>
      </c>
      <c r="F582" s="20" t="str">
        <f>DBCS(UPPER(入力表!E582))</f>
        <v/>
      </c>
      <c r="G582" s="20">
        <v>1</v>
      </c>
    </row>
    <row r="583" spans="1:7" ht="18.75" customHeight="1" x14ac:dyDescent="0.2">
      <c r="A583" s="120">
        <v>580</v>
      </c>
      <c r="B583" s="120" t="str">
        <f>ASC(入力表!B583)</f>
        <v/>
      </c>
      <c r="C583" s="120">
        <f t="shared" si="9"/>
        <v>0</v>
      </c>
      <c r="D583" s="114" t="str">
        <f>DBCS(UPPER(入力表!C583))</f>
        <v/>
      </c>
      <c r="E583" s="20">
        <f>入力表!D583</f>
        <v>0</v>
      </c>
      <c r="F583" s="20" t="str">
        <f>DBCS(UPPER(入力表!E583))</f>
        <v/>
      </c>
      <c r="G583" s="20">
        <v>1</v>
      </c>
    </row>
    <row r="584" spans="1:7" ht="18.75" customHeight="1" x14ac:dyDescent="0.2">
      <c r="A584" s="120">
        <v>581</v>
      </c>
      <c r="B584" s="120" t="str">
        <f>ASC(入力表!B584)</f>
        <v/>
      </c>
      <c r="C584" s="120">
        <f t="shared" si="9"/>
        <v>0</v>
      </c>
      <c r="D584" s="114" t="str">
        <f>DBCS(UPPER(入力表!C584))</f>
        <v/>
      </c>
      <c r="E584" s="20">
        <f>入力表!D584</f>
        <v>0</v>
      </c>
      <c r="F584" s="20" t="str">
        <f>DBCS(UPPER(入力表!E584))</f>
        <v/>
      </c>
      <c r="G584" s="20">
        <v>1</v>
      </c>
    </row>
    <row r="585" spans="1:7" ht="18.75" customHeight="1" x14ac:dyDescent="0.2">
      <c r="A585" s="120">
        <v>582</v>
      </c>
      <c r="B585" s="120" t="str">
        <f>ASC(入力表!B585)</f>
        <v/>
      </c>
      <c r="C585" s="120">
        <f t="shared" si="9"/>
        <v>0</v>
      </c>
      <c r="D585" s="114" t="str">
        <f>DBCS(UPPER(入力表!C585))</f>
        <v/>
      </c>
      <c r="E585" s="20">
        <f>入力表!D585</f>
        <v>0</v>
      </c>
      <c r="F585" s="20" t="str">
        <f>DBCS(UPPER(入力表!E585))</f>
        <v/>
      </c>
      <c r="G585" s="20">
        <v>1</v>
      </c>
    </row>
    <row r="586" spans="1:7" ht="18.75" customHeight="1" x14ac:dyDescent="0.2">
      <c r="A586" s="120">
        <v>583</v>
      </c>
      <c r="B586" s="120" t="str">
        <f>ASC(入力表!B586)</f>
        <v/>
      </c>
      <c r="C586" s="120">
        <f t="shared" si="9"/>
        <v>0</v>
      </c>
      <c r="D586" s="114" t="str">
        <f>DBCS(UPPER(入力表!C586))</f>
        <v/>
      </c>
      <c r="E586" s="20">
        <f>入力表!D586</f>
        <v>0</v>
      </c>
      <c r="F586" s="20" t="str">
        <f>DBCS(UPPER(入力表!E586))</f>
        <v/>
      </c>
      <c r="G586" s="20">
        <v>1</v>
      </c>
    </row>
    <row r="587" spans="1:7" ht="18.75" customHeight="1" x14ac:dyDescent="0.2">
      <c r="A587" s="120">
        <v>584</v>
      </c>
      <c r="B587" s="120" t="str">
        <f>ASC(入力表!B587)</f>
        <v/>
      </c>
      <c r="C587" s="120">
        <f t="shared" si="9"/>
        <v>0</v>
      </c>
      <c r="D587" s="114" t="str">
        <f>DBCS(UPPER(入力表!C587))</f>
        <v/>
      </c>
      <c r="E587" s="20">
        <f>入力表!D587</f>
        <v>0</v>
      </c>
      <c r="F587" s="20" t="str">
        <f>DBCS(UPPER(入力表!E587))</f>
        <v/>
      </c>
      <c r="G587" s="20">
        <v>1</v>
      </c>
    </row>
    <row r="588" spans="1:7" ht="18.75" customHeight="1" x14ac:dyDescent="0.2">
      <c r="A588" s="120">
        <v>585</v>
      </c>
      <c r="B588" s="120" t="str">
        <f>ASC(入力表!B588)</f>
        <v/>
      </c>
      <c r="C588" s="120">
        <f t="shared" si="9"/>
        <v>0</v>
      </c>
      <c r="D588" s="114" t="str">
        <f>DBCS(UPPER(入力表!C588))</f>
        <v/>
      </c>
      <c r="E588" s="20">
        <f>入力表!D588</f>
        <v>0</v>
      </c>
      <c r="F588" s="20" t="str">
        <f>DBCS(UPPER(入力表!E588))</f>
        <v/>
      </c>
      <c r="G588" s="20">
        <v>1</v>
      </c>
    </row>
    <row r="589" spans="1:7" ht="18.75" customHeight="1" x14ac:dyDescent="0.2">
      <c r="A589" s="120">
        <v>586</v>
      </c>
      <c r="B589" s="120" t="str">
        <f>ASC(入力表!B589)</f>
        <v/>
      </c>
      <c r="C589" s="120">
        <f t="shared" si="9"/>
        <v>0</v>
      </c>
      <c r="D589" s="114" t="str">
        <f>DBCS(UPPER(入力表!C589))</f>
        <v/>
      </c>
      <c r="E589" s="20">
        <f>入力表!D589</f>
        <v>0</v>
      </c>
      <c r="F589" s="20" t="str">
        <f>DBCS(UPPER(入力表!E589))</f>
        <v/>
      </c>
      <c r="G589" s="20">
        <v>1</v>
      </c>
    </row>
    <row r="590" spans="1:7" ht="18.75" customHeight="1" x14ac:dyDescent="0.2">
      <c r="A590" s="120">
        <v>587</v>
      </c>
      <c r="B590" s="120" t="str">
        <f>ASC(入力表!B590)</f>
        <v/>
      </c>
      <c r="C590" s="120">
        <f t="shared" si="9"/>
        <v>0</v>
      </c>
      <c r="D590" s="114" t="str">
        <f>DBCS(UPPER(入力表!C590))</f>
        <v/>
      </c>
      <c r="E590" s="20">
        <f>入力表!D590</f>
        <v>0</v>
      </c>
      <c r="F590" s="20" t="str">
        <f>DBCS(UPPER(入力表!E590))</f>
        <v/>
      </c>
      <c r="G590" s="20">
        <v>1</v>
      </c>
    </row>
    <row r="591" spans="1:7" ht="18.75" customHeight="1" x14ac:dyDescent="0.2">
      <c r="A591" s="120">
        <v>588</v>
      </c>
      <c r="B591" s="120" t="str">
        <f>ASC(入力表!B591)</f>
        <v/>
      </c>
      <c r="C591" s="120">
        <f t="shared" si="9"/>
        <v>0</v>
      </c>
      <c r="D591" s="114" t="str">
        <f>DBCS(UPPER(入力表!C591))</f>
        <v/>
      </c>
      <c r="E591" s="20">
        <f>入力表!D591</f>
        <v>0</v>
      </c>
      <c r="F591" s="20" t="str">
        <f>DBCS(UPPER(入力表!E591))</f>
        <v/>
      </c>
      <c r="G591" s="20">
        <v>1</v>
      </c>
    </row>
    <row r="592" spans="1:7" ht="18.75" customHeight="1" x14ac:dyDescent="0.2">
      <c r="A592" s="120">
        <v>589</v>
      </c>
      <c r="B592" s="120" t="str">
        <f>ASC(入力表!B592)</f>
        <v/>
      </c>
      <c r="C592" s="120">
        <f t="shared" si="9"/>
        <v>0</v>
      </c>
      <c r="D592" s="114" t="str">
        <f>DBCS(UPPER(入力表!C592))</f>
        <v/>
      </c>
      <c r="E592" s="20">
        <f>入力表!D592</f>
        <v>0</v>
      </c>
      <c r="F592" s="20" t="str">
        <f>DBCS(UPPER(入力表!E592))</f>
        <v/>
      </c>
      <c r="G592" s="20">
        <v>1</v>
      </c>
    </row>
    <row r="593" spans="1:7" ht="18.75" customHeight="1" x14ac:dyDescent="0.2">
      <c r="A593" s="120">
        <v>590</v>
      </c>
      <c r="B593" s="120" t="str">
        <f>ASC(入力表!B593)</f>
        <v/>
      </c>
      <c r="C593" s="120">
        <f t="shared" si="9"/>
        <v>0</v>
      </c>
      <c r="D593" s="114" t="str">
        <f>DBCS(UPPER(入力表!C593))</f>
        <v/>
      </c>
      <c r="E593" s="20">
        <f>入力表!D593</f>
        <v>0</v>
      </c>
      <c r="F593" s="20" t="str">
        <f>DBCS(UPPER(入力表!E593))</f>
        <v/>
      </c>
      <c r="G593" s="20">
        <v>1</v>
      </c>
    </row>
    <row r="594" spans="1:7" ht="18.75" customHeight="1" x14ac:dyDescent="0.2">
      <c r="A594" s="120">
        <v>591</v>
      </c>
      <c r="B594" s="120" t="str">
        <f>ASC(入力表!B594)</f>
        <v/>
      </c>
      <c r="C594" s="120">
        <f t="shared" si="9"/>
        <v>0</v>
      </c>
      <c r="D594" s="114" t="str">
        <f>DBCS(UPPER(入力表!C594))</f>
        <v/>
      </c>
      <c r="E594" s="20">
        <f>入力表!D594</f>
        <v>0</v>
      </c>
      <c r="F594" s="20" t="str">
        <f>DBCS(UPPER(入力表!E594))</f>
        <v/>
      </c>
      <c r="G594" s="20">
        <v>1</v>
      </c>
    </row>
    <row r="595" spans="1:7" ht="18.75" customHeight="1" x14ac:dyDescent="0.2">
      <c r="A595" s="120">
        <v>592</v>
      </c>
      <c r="B595" s="120" t="str">
        <f>ASC(入力表!B595)</f>
        <v/>
      </c>
      <c r="C595" s="120">
        <f t="shared" si="9"/>
        <v>0</v>
      </c>
      <c r="D595" s="114" t="str">
        <f>DBCS(UPPER(入力表!C595))</f>
        <v/>
      </c>
      <c r="E595" s="20">
        <f>入力表!D595</f>
        <v>0</v>
      </c>
      <c r="F595" s="20" t="str">
        <f>DBCS(UPPER(入力表!E595))</f>
        <v/>
      </c>
      <c r="G595" s="20">
        <v>1</v>
      </c>
    </row>
    <row r="596" spans="1:7" ht="18.75" customHeight="1" x14ac:dyDescent="0.2">
      <c r="A596" s="120">
        <v>593</v>
      </c>
      <c r="B596" s="120" t="str">
        <f>ASC(入力表!B596)</f>
        <v/>
      </c>
      <c r="C596" s="120">
        <f t="shared" si="9"/>
        <v>0</v>
      </c>
      <c r="D596" s="114" t="str">
        <f>DBCS(UPPER(入力表!C596))</f>
        <v/>
      </c>
      <c r="E596" s="20">
        <f>入力表!D596</f>
        <v>0</v>
      </c>
      <c r="F596" s="20" t="str">
        <f>DBCS(UPPER(入力表!E596))</f>
        <v/>
      </c>
      <c r="G596" s="20">
        <v>1</v>
      </c>
    </row>
    <row r="597" spans="1:7" ht="18.75" customHeight="1" x14ac:dyDescent="0.2">
      <c r="A597" s="120">
        <v>594</v>
      </c>
      <c r="B597" s="120" t="str">
        <f>ASC(入力表!B597)</f>
        <v/>
      </c>
      <c r="C597" s="120">
        <f t="shared" si="9"/>
        <v>0</v>
      </c>
      <c r="D597" s="114" t="str">
        <f>DBCS(UPPER(入力表!C597))</f>
        <v/>
      </c>
      <c r="E597" s="20">
        <f>入力表!D597</f>
        <v>0</v>
      </c>
      <c r="F597" s="20" t="str">
        <f>DBCS(UPPER(入力表!E597))</f>
        <v/>
      </c>
      <c r="G597" s="20">
        <v>1</v>
      </c>
    </row>
    <row r="598" spans="1:7" ht="18.75" customHeight="1" x14ac:dyDescent="0.2">
      <c r="A598" s="120">
        <v>595</v>
      </c>
      <c r="B598" s="120" t="str">
        <f>ASC(入力表!B598)</f>
        <v/>
      </c>
      <c r="C598" s="120">
        <f t="shared" si="9"/>
        <v>0</v>
      </c>
      <c r="D598" s="114" t="str">
        <f>DBCS(UPPER(入力表!C598))</f>
        <v/>
      </c>
      <c r="E598" s="20">
        <f>入力表!D598</f>
        <v>0</v>
      </c>
      <c r="F598" s="20" t="str">
        <f>DBCS(UPPER(入力表!E598))</f>
        <v/>
      </c>
      <c r="G598" s="20">
        <v>1</v>
      </c>
    </row>
    <row r="599" spans="1:7" ht="18.75" customHeight="1" x14ac:dyDescent="0.2">
      <c r="A599" s="120">
        <v>596</v>
      </c>
      <c r="B599" s="120" t="str">
        <f>ASC(入力表!B599)</f>
        <v/>
      </c>
      <c r="C599" s="120">
        <f t="shared" si="9"/>
        <v>0</v>
      </c>
      <c r="D599" s="114" t="str">
        <f>DBCS(UPPER(入力表!C599))</f>
        <v/>
      </c>
      <c r="E599" s="20">
        <f>入力表!D599</f>
        <v>0</v>
      </c>
      <c r="F599" s="20" t="str">
        <f>DBCS(UPPER(入力表!E599))</f>
        <v/>
      </c>
      <c r="G599" s="20">
        <v>1</v>
      </c>
    </row>
    <row r="600" spans="1:7" ht="18.75" customHeight="1" x14ac:dyDescent="0.2">
      <c r="A600" s="120">
        <v>597</v>
      </c>
      <c r="B600" s="120" t="str">
        <f>ASC(入力表!B600)</f>
        <v/>
      </c>
      <c r="C600" s="120">
        <f t="shared" si="9"/>
        <v>0</v>
      </c>
      <c r="D600" s="114" t="str">
        <f>DBCS(UPPER(入力表!C600))</f>
        <v/>
      </c>
      <c r="E600" s="20">
        <f>入力表!D600</f>
        <v>0</v>
      </c>
      <c r="F600" s="20" t="str">
        <f>DBCS(UPPER(入力表!E600))</f>
        <v/>
      </c>
      <c r="G600" s="20">
        <v>1</v>
      </c>
    </row>
    <row r="601" spans="1:7" ht="18.75" customHeight="1" x14ac:dyDescent="0.2">
      <c r="A601" s="120">
        <v>598</v>
      </c>
      <c r="B601" s="120" t="str">
        <f>ASC(入力表!B601)</f>
        <v/>
      </c>
      <c r="C601" s="120">
        <f t="shared" si="9"/>
        <v>0</v>
      </c>
      <c r="D601" s="114" t="str">
        <f>DBCS(UPPER(入力表!C601))</f>
        <v/>
      </c>
      <c r="E601" s="20">
        <f>入力表!D601</f>
        <v>0</v>
      </c>
      <c r="F601" s="20" t="str">
        <f>DBCS(UPPER(入力表!E601))</f>
        <v/>
      </c>
      <c r="G601" s="20">
        <v>1</v>
      </c>
    </row>
    <row r="602" spans="1:7" ht="18.75" customHeight="1" x14ac:dyDescent="0.2">
      <c r="A602" s="120">
        <v>599</v>
      </c>
      <c r="B602" s="120" t="str">
        <f>ASC(入力表!B602)</f>
        <v/>
      </c>
      <c r="C602" s="120">
        <f t="shared" si="9"/>
        <v>0</v>
      </c>
      <c r="D602" s="114" t="str">
        <f>DBCS(UPPER(入力表!C602))</f>
        <v/>
      </c>
      <c r="E602" s="20">
        <f>入力表!D602</f>
        <v>0</v>
      </c>
      <c r="F602" s="20" t="str">
        <f>DBCS(UPPER(入力表!E602))</f>
        <v/>
      </c>
      <c r="G602" s="20">
        <v>1</v>
      </c>
    </row>
    <row r="603" spans="1:7" ht="18.75" customHeight="1" x14ac:dyDescent="0.2">
      <c r="A603" s="120">
        <v>600</v>
      </c>
      <c r="B603" s="120" t="str">
        <f>ASC(入力表!B603)</f>
        <v/>
      </c>
      <c r="C603" s="120">
        <f t="shared" si="9"/>
        <v>0</v>
      </c>
      <c r="D603" s="114" t="str">
        <f>DBCS(UPPER(入力表!C603))</f>
        <v/>
      </c>
      <c r="E603" s="20">
        <f>入力表!D603</f>
        <v>0</v>
      </c>
      <c r="F603" s="20" t="str">
        <f>DBCS(UPPER(入力表!E603))</f>
        <v/>
      </c>
      <c r="G603" s="20">
        <v>1</v>
      </c>
    </row>
    <row r="604" spans="1:7" ht="18.75" customHeight="1" x14ac:dyDescent="0.2">
      <c r="A604" s="120">
        <v>601</v>
      </c>
      <c r="B604" s="120" t="str">
        <f>ASC(入力表!B604)</f>
        <v/>
      </c>
      <c r="C604" s="120">
        <f t="shared" si="9"/>
        <v>0</v>
      </c>
      <c r="D604" s="114" t="str">
        <f>DBCS(UPPER(入力表!C604))</f>
        <v/>
      </c>
      <c r="E604" s="20">
        <f>入力表!D604</f>
        <v>0</v>
      </c>
      <c r="F604" s="20" t="str">
        <f>DBCS(UPPER(入力表!E604))</f>
        <v/>
      </c>
      <c r="G604" s="20">
        <v>1</v>
      </c>
    </row>
    <row r="605" spans="1:7" ht="18.75" customHeight="1" x14ac:dyDescent="0.2">
      <c r="A605" s="120">
        <v>602</v>
      </c>
      <c r="B605" s="120" t="str">
        <f>ASC(入力表!B605)</f>
        <v/>
      </c>
      <c r="C605" s="120">
        <f t="shared" si="9"/>
        <v>0</v>
      </c>
      <c r="D605" s="114" t="str">
        <f>DBCS(UPPER(入力表!C605))</f>
        <v/>
      </c>
      <c r="E605" s="20">
        <f>入力表!D605</f>
        <v>0</v>
      </c>
      <c r="F605" s="20" t="str">
        <f>DBCS(UPPER(入力表!E605))</f>
        <v/>
      </c>
      <c r="G605" s="20">
        <v>1</v>
      </c>
    </row>
    <row r="606" spans="1:7" ht="18.75" customHeight="1" x14ac:dyDescent="0.2">
      <c r="A606" s="120">
        <v>603</v>
      </c>
      <c r="B606" s="120" t="str">
        <f>ASC(入力表!B606)</f>
        <v/>
      </c>
      <c r="C606" s="120">
        <f t="shared" si="9"/>
        <v>0</v>
      </c>
      <c r="D606" s="114" t="str">
        <f>DBCS(UPPER(入力表!C606))</f>
        <v/>
      </c>
      <c r="E606" s="20">
        <f>入力表!D606</f>
        <v>0</v>
      </c>
      <c r="F606" s="20" t="str">
        <f>DBCS(UPPER(入力表!E606))</f>
        <v/>
      </c>
      <c r="G606" s="20">
        <v>1</v>
      </c>
    </row>
    <row r="607" spans="1:7" ht="18.75" customHeight="1" x14ac:dyDescent="0.2">
      <c r="A607" s="120">
        <v>604</v>
      </c>
      <c r="B607" s="120" t="str">
        <f>ASC(入力表!B607)</f>
        <v/>
      </c>
      <c r="C607" s="120">
        <f t="shared" si="9"/>
        <v>0</v>
      </c>
      <c r="D607" s="114" t="str">
        <f>DBCS(UPPER(入力表!C607))</f>
        <v/>
      </c>
      <c r="E607" s="20">
        <f>入力表!D607</f>
        <v>0</v>
      </c>
      <c r="F607" s="20" t="str">
        <f>DBCS(UPPER(入力表!E607))</f>
        <v/>
      </c>
      <c r="G607" s="20">
        <v>1</v>
      </c>
    </row>
    <row r="608" spans="1:7" ht="18.75" customHeight="1" x14ac:dyDescent="0.2">
      <c r="A608" s="120">
        <v>605</v>
      </c>
      <c r="B608" s="120" t="str">
        <f>ASC(入力表!B608)</f>
        <v/>
      </c>
      <c r="C608" s="120">
        <f t="shared" si="9"/>
        <v>0</v>
      </c>
      <c r="D608" s="114" t="str">
        <f>DBCS(UPPER(入力表!C608))</f>
        <v/>
      </c>
      <c r="E608" s="20">
        <f>入力表!D608</f>
        <v>0</v>
      </c>
      <c r="F608" s="20" t="str">
        <f>DBCS(UPPER(入力表!E608))</f>
        <v/>
      </c>
      <c r="G608" s="20">
        <v>1</v>
      </c>
    </row>
    <row r="609" spans="1:7" ht="18.75" customHeight="1" x14ac:dyDescent="0.2">
      <c r="A609" s="120">
        <v>606</v>
      </c>
      <c r="B609" s="120" t="str">
        <f>ASC(入力表!B609)</f>
        <v/>
      </c>
      <c r="C609" s="120">
        <f t="shared" si="9"/>
        <v>0</v>
      </c>
      <c r="D609" s="114" t="str">
        <f>DBCS(UPPER(入力表!C609))</f>
        <v/>
      </c>
      <c r="E609" s="20">
        <f>入力表!D609</f>
        <v>0</v>
      </c>
      <c r="F609" s="20" t="str">
        <f>DBCS(UPPER(入力表!E609))</f>
        <v/>
      </c>
      <c r="G609" s="20">
        <v>1</v>
      </c>
    </row>
    <row r="610" spans="1:7" ht="18.75" customHeight="1" x14ac:dyDescent="0.2">
      <c r="A610" s="120">
        <v>607</v>
      </c>
      <c r="B610" s="120" t="str">
        <f>ASC(入力表!B610)</f>
        <v/>
      </c>
      <c r="C610" s="120">
        <f t="shared" si="9"/>
        <v>0</v>
      </c>
      <c r="D610" s="114" t="str">
        <f>DBCS(UPPER(入力表!C610))</f>
        <v/>
      </c>
      <c r="E610" s="20">
        <f>入力表!D610</f>
        <v>0</v>
      </c>
      <c r="F610" s="20" t="str">
        <f>DBCS(UPPER(入力表!E610))</f>
        <v/>
      </c>
      <c r="G610" s="20">
        <v>1</v>
      </c>
    </row>
    <row r="611" spans="1:7" ht="18.75" customHeight="1" x14ac:dyDescent="0.2">
      <c r="A611" s="120">
        <v>608</v>
      </c>
      <c r="B611" s="120" t="str">
        <f>ASC(入力表!B611)</f>
        <v/>
      </c>
      <c r="C611" s="120">
        <f t="shared" si="9"/>
        <v>0</v>
      </c>
      <c r="D611" s="114" t="str">
        <f>DBCS(UPPER(入力表!C611))</f>
        <v/>
      </c>
      <c r="E611" s="20">
        <f>入力表!D611</f>
        <v>0</v>
      </c>
      <c r="F611" s="20" t="str">
        <f>DBCS(UPPER(入力表!E611))</f>
        <v/>
      </c>
      <c r="G611" s="20">
        <v>1</v>
      </c>
    </row>
    <row r="612" spans="1:7" ht="18.75" customHeight="1" x14ac:dyDescent="0.2">
      <c r="A612" s="120">
        <v>609</v>
      </c>
      <c r="B612" s="120" t="str">
        <f>ASC(入力表!B612)</f>
        <v/>
      </c>
      <c r="C612" s="120">
        <f t="shared" si="9"/>
        <v>0</v>
      </c>
      <c r="D612" s="114" t="str">
        <f>DBCS(UPPER(入力表!C612))</f>
        <v/>
      </c>
      <c r="E612" s="20">
        <f>入力表!D612</f>
        <v>0</v>
      </c>
      <c r="F612" s="20" t="str">
        <f>DBCS(UPPER(入力表!E612))</f>
        <v/>
      </c>
      <c r="G612" s="20">
        <v>1</v>
      </c>
    </row>
    <row r="613" spans="1:7" ht="18.75" customHeight="1" x14ac:dyDescent="0.2">
      <c r="A613" s="120">
        <v>610</v>
      </c>
      <c r="B613" s="120" t="str">
        <f>ASC(入力表!B613)</f>
        <v/>
      </c>
      <c r="C613" s="120">
        <f t="shared" si="9"/>
        <v>0</v>
      </c>
      <c r="D613" s="114" t="str">
        <f>DBCS(UPPER(入力表!C613))</f>
        <v/>
      </c>
      <c r="E613" s="20">
        <f>入力表!D613</f>
        <v>0</v>
      </c>
      <c r="F613" s="20" t="str">
        <f>DBCS(UPPER(入力表!E613))</f>
        <v/>
      </c>
      <c r="G613" s="20">
        <v>1</v>
      </c>
    </row>
    <row r="614" spans="1:7" ht="18.75" customHeight="1" x14ac:dyDescent="0.2">
      <c r="A614" s="120">
        <v>611</v>
      </c>
      <c r="B614" s="120" t="str">
        <f>ASC(入力表!B614)</f>
        <v/>
      </c>
      <c r="C614" s="120">
        <f t="shared" si="9"/>
        <v>0</v>
      </c>
      <c r="D614" s="114" t="str">
        <f>DBCS(UPPER(入力表!C614))</f>
        <v/>
      </c>
      <c r="E614" s="20">
        <f>入力表!D614</f>
        <v>0</v>
      </c>
      <c r="F614" s="20" t="str">
        <f>DBCS(UPPER(入力表!E614))</f>
        <v/>
      </c>
      <c r="G614" s="20">
        <v>1</v>
      </c>
    </row>
    <row r="615" spans="1:7" ht="18.75" customHeight="1" x14ac:dyDescent="0.2">
      <c r="A615" s="120">
        <v>612</v>
      </c>
      <c r="B615" s="120" t="str">
        <f>ASC(入力表!B615)</f>
        <v/>
      </c>
      <c r="C615" s="120">
        <f t="shared" si="9"/>
        <v>0</v>
      </c>
      <c r="D615" s="114" t="str">
        <f>DBCS(UPPER(入力表!C615))</f>
        <v/>
      </c>
      <c r="E615" s="20">
        <f>入力表!D615</f>
        <v>0</v>
      </c>
      <c r="F615" s="20" t="str">
        <f>DBCS(UPPER(入力表!E615))</f>
        <v/>
      </c>
      <c r="G615" s="20">
        <v>1</v>
      </c>
    </row>
    <row r="616" spans="1:7" ht="18.75" customHeight="1" x14ac:dyDescent="0.2">
      <c r="A616" s="120">
        <v>613</v>
      </c>
      <c r="B616" s="120" t="str">
        <f>ASC(入力表!B616)</f>
        <v/>
      </c>
      <c r="C616" s="120">
        <f t="shared" si="9"/>
        <v>0</v>
      </c>
      <c r="D616" s="114" t="str">
        <f>DBCS(UPPER(入力表!C616))</f>
        <v/>
      </c>
      <c r="E616" s="20">
        <f>入力表!D616</f>
        <v>0</v>
      </c>
      <c r="F616" s="20" t="str">
        <f>DBCS(UPPER(入力表!E616))</f>
        <v/>
      </c>
      <c r="G616" s="20">
        <v>1</v>
      </c>
    </row>
    <row r="617" spans="1:7" ht="18.75" customHeight="1" x14ac:dyDescent="0.2">
      <c r="A617" s="120">
        <v>614</v>
      </c>
      <c r="B617" s="120" t="str">
        <f>ASC(入力表!B617)</f>
        <v/>
      </c>
      <c r="C617" s="120">
        <f t="shared" si="9"/>
        <v>0</v>
      </c>
      <c r="D617" s="114" t="str">
        <f>DBCS(UPPER(入力表!C617))</f>
        <v/>
      </c>
      <c r="E617" s="20">
        <f>入力表!D617</f>
        <v>0</v>
      </c>
      <c r="F617" s="20" t="str">
        <f>DBCS(UPPER(入力表!E617))</f>
        <v/>
      </c>
      <c r="G617" s="20">
        <v>1</v>
      </c>
    </row>
    <row r="618" spans="1:7" ht="18.75" customHeight="1" x14ac:dyDescent="0.2">
      <c r="A618" s="120">
        <v>615</v>
      </c>
      <c r="B618" s="120" t="str">
        <f>ASC(入力表!B618)</f>
        <v/>
      </c>
      <c r="C618" s="120">
        <f t="shared" si="9"/>
        <v>0</v>
      </c>
      <c r="D618" s="114" t="str">
        <f>DBCS(UPPER(入力表!C618))</f>
        <v/>
      </c>
      <c r="E618" s="20">
        <f>入力表!D618</f>
        <v>0</v>
      </c>
      <c r="F618" s="20" t="str">
        <f>DBCS(UPPER(入力表!E618))</f>
        <v/>
      </c>
      <c r="G618" s="20">
        <v>1</v>
      </c>
    </row>
    <row r="619" spans="1:7" ht="18.75" customHeight="1" x14ac:dyDescent="0.2">
      <c r="A619" s="120">
        <v>616</v>
      </c>
      <c r="B619" s="120" t="str">
        <f>ASC(入力表!B619)</f>
        <v/>
      </c>
      <c r="C619" s="120">
        <f t="shared" si="9"/>
        <v>0</v>
      </c>
      <c r="D619" s="114" t="str">
        <f>DBCS(UPPER(入力表!C619))</f>
        <v/>
      </c>
      <c r="E619" s="20">
        <f>入力表!D619</f>
        <v>0</v>
      </c>
      <c r="F619" s="20" t="str">
        <f>DBCS(UPPER(入力表!E619))</f>
        <v/>
      </c>
      <c r="G619" s="20">
        <v>1</v>
      </c>
    </row>
    <row r="620" spans="1:7" ht="18.75" customHeight="1" x14ac:dyDescent="0.2">
      <c r="A620" s="120">
        <v>617</v>
      </c>
      <c r="B620" s="120" t="str">
        <f>ASC(入力表!B620)</f>
        <v/>
      </c>
      <c r="C620" s="120">
        <f t="shared" si="9"/>
        <v>0</v>
      </c>
      <c r="D620" s="114" t="str">
        <f>DBCS(UPPER(入力表!C620))</f>
        <v/>
      </c>
      <c r="E620" s="20">
        <f>入力表!D620</f>
        <v>0</v>
      </c>
      <c r="F620" s="20" t="str">
        <f>DBCS(UPPER(入力表!E620))</f>
        <v/>
      </c>
      <c r="G620" s="20">
        <v>1</v>
      </c>
    </row>
    <row r="621" spans="1:7" ht="18.75" customHeight="1" x14ac:dyDescent="0.2">
      <c r="A621" s="120">
        <v>618</v>
      </c>
      <c r="B621" s="120" t="str">
        <f>ASC(入力表!B621)</f>
        <v/>
      </c>
      <c r="C621" s="120">
        <f t="shared" si="9"/>
        <v>0</v>
      </c>
      <c r="D621" s="114" t="str">
        <f>DBCS(UPPER(入力表!C621))</f>
        <v/>
      </c>
      <c r="E621" s="20">
        <f>入力表!D621</f>
        <v>0</v>
      </c>
      <c r="F621" s="20" t="str">
        <f>DBCS(UPPER(入力表!E621))</f>
        <v/>
      </c>
      <c r="G621" s="20">
        <v>1</v>
      </c>
    </row>
    <row r="622" spans="1:7" ht="18.75" customHeight="1" x14ac:dyDescent="0.2">
      <c r="A622" s="120">
        <v>619</v>
      </c>
      <c r="B622" s="120" t="str">
        <f>ASC(入力表!B622)</f>
        <v/>
      </c>
      <c r="C622" s="120">
        <f t="shared" si="9"/>
        <v>0</v>
      </c>
      <c r="D622" s="114" t="str">
        <f>DBCS(UPPER(入力表!C622))</f>
        <v/>
      </c>
      <c r="E622" s="20">
        <f>入力表!D622</f>
        <v>0</v>
      </c>
      <c r="F622" s="20" t="str">
        <f>DBCS(UPPER(入力表!E622))</f>
        <v/>
      </c>
      <c r="G622" s="20">
        <v>1</v>
      </c>
    </row>
    <row r="623" spans="1:7" ht="18.75" customHeight="1" x14ac:dyDescent="0.2">
      <c r="A623" s="120">
        <v>620</v>
      </c>
      <c r="B623" s="120" t="str">
        <f>ASC(入力表!B623)</f>
        <v/>
      </c>
      <c r="C623" s="120">
        <f t="shared" si="9"/>
        <v>0</v>
      </c>
      <c r="D623" s="114" t="str">
        <f>DBCS(UPPER(入力表!C623))</f>
        <v/>
      </c>
      <c r="E623" s="20">
        <f>入力表!D623</f>
        <v>0</v>
      </c>
      <c r="F623" s="20" t="str">
        <f>DBCS(UPPER(入力表!E623))</f>
        <v/>
      </c>
      <c r="G623" s="20">
        <v>1</v>
      </c>
    </row>
    <row r="624" spans="1:7" ht="18.75" customHeight="1" x14ac:dyDescent="0.2">
      <c r="A624" s="120">
        <v>621</v>
      </c>
      <c r="B624" s="120" t="str">
        <f>ASC(入力表!B624)</f>
        <v/>
      </c>
      <c r="C624" s="120">
        <f t="shared" si="9"/>
        <v>0</v>
      </c>
      <c r="D624" s="114" t="str">
        <f>DBCS(UPPER(入力表!C624))</f>
        <v/>
      </c>
      <c r="E624" s="20">
        <f>入力表!D624</f>
        <v>0</v>
      </c>
      <c r="F624" s="20" t="str">
        <f>DBCS(UPPER(入力表!E624))</f>
        <v/>
      </c>
      <c r="G624" s="20">
        <v>1</v>
      </c>
    </row>
    <row r="625" spans="1:7" ht="18.75" customHeight="1" x14ac:dyDescent="0.2">
      <c r="A625" s="120">
        <v>622</v>
      </c>
      <c r="B625" s="120" t="str">
        <f>ASC(入力表!B625)</f>
        <v/>
      </c>
      <c r="C625" s="120">
        <f t="shared" si="9"/>
        <v>0</v>
      </c>
      <c r="D625" s="114" t="str">
        <f>DBCS(UPPER(入力表!C625))</f>
        <v/>
      </c>
      <c r="E625" s="20">
        <f>入力表!D625</f>
        <v>0</v>
      </c>
      <c r="F625" s="20" t="str">
        <f>DBCS(UPPER(入力表!E625))</f>
        <v/>
      </c>
      <c r="G625" s="20">
        <v>1</v>
      </c>
    </row>
    <row r="626" spans="1:7" ht="18.75" customHeight="1" x14ac:dyDescent="0.2">
      <c r="A626" s="120">
        <v>623</v>
      </c>
      <c r="B626" s="120" t="str">
        <f>ASC(入力表!B626)</f>
        <v/>
      </c>
      <c r="C626" s="120">
        <f t="shared" si="9"/>
        <v>0</v>
      </c>
      <c r="D626" s="114" t="str">
        <f>DBCS(UPPER(入力表!C626))</f>
        <v/>
      </c>
      <c r="E626" s="20">
        <f>入力表!D626</f>
        <v>0</v>
      </c>
      <c r="F626" s="20" t="str">
        <f>DBCS(UPPER(入力表!E626))</f>
        <v/>
      </c>
      <c r="G626" s="20">
        <v>1</v>
      </c>
    </row>
    <row r="627" spans="1:7" ht="18.75" customHeight="1" x14ac:dyDescent="0.2">
      <c r="A627" s="120">
        <v>624</v>
      </c>
      <c r="B627" s="120" t="str">
        <f>ASC(入力表!B627)</f>
        <v/>
      </c>
      <c r="C627" s="120">
        <f t="shared" si="9"/>
        <v>0</v>
      </c>
      <c r="D627" s="114" t="str">
        <f>DBCS(UPPER(入力表!C627))</f>
        <v/>
      </c>
      <c r="E627" s="20">
        <f>入力表!D627</f>
        <v>0</v>
      </c>
      <c r="F627" s="20" t="str">
        <f>DBCS(UPPER(入力表!E627))</f>
        <v/>
      </c>
      <c r="G627" s="20">
        <v>1</v>
      </c>
    </row>
    <row r="628" spans="1:7" ht="18.75" customHeight="1" x14ac:dyDescent="0.2">
      <c r="A628" s="120">
        <v>625</v>
      </c>
      <c r="B628" s="120" t="str">
        <f>ASC(入力表!B628)</f>
        <v/>
      </c>
      <c r="C628" s="120">
        <f t="shared" si="9"/>
        <v>0</v>
      </c>
      <c r="D628" s="114" t="str">
        <f>DBCS(UPPER(入力表!C628))</f>
        <v/>
      </c>
      <c r="E628" s="20">
        <f>入力表!D628</f>
        <v>0</v>
      </c>
      <c r="F628" s="20" t="str">
        <f>DBCS(UPPER(入力表!E628))</f>
        <v/>
      </c>
      <c r="G628" s="20">
        <v>1</v>
      </c>
    </row>
    <row r="629" spans="1:7" ht="18.75" customHeight="1" x14ac:dyDescent="0.2">
      <c r="A629" s="120">
        <v>626</v>
      </c>
      <c r="B629" s="120" t="str">
        <f>ASC(入力表!B629)</f>
        <v/>
      </c>
      <c r="C629" s="120">
        <f t="shared" si="9"/>
        <v>0</v>
      </c>
      <c r="D629" s="114" t="str">
        <f>DBCS(UPPER(入力表!C629))</f>
        <v/>
      </c>
      <c r="E629" s="20">
        <f>入力表!D629</f>
        <v>0</v>
      </c>
      <c r="F629" s="20" t="str">
        <f>DBCS(UPPER(入力表!E629))</f>
        <v/>
      </c>
      <c r="G629" s="20">
        <v>1</v>
      </c>
    </row>
    <row r="630" spans="1:7" ht="18.75" customHeight="1" x14ac:dyDescent="0.2">
      <c r="A630" s="120">
        <v>627</v>
      </c>
      <c r="B630" s="120" t="str">
        <f>ASC(入力表!B630)</f>
        <v/>
      </c>
      <c r="C630" s="120">
        <f t="shared" si="9"/>
        <v>0</v>
      </c>
      <c r="D630" s="114" t="str">
        <f>DBCS(UPPER(入力表!C630))</f>
        <v/>
      </c>
      <c r="E630" s="20">
        <f>入力表!D630</f>
        <v>0</v>
      </c>
      <c r="F630" s="20" t="str">
        <f>DBCS(UPPER(入力表!E630))</f>
        <v/>
      </c>
      <c r="G630" s="20">
        <v>1</v>
      </c>
    </row>
    <row r="631" spans="1:7" ht="18.75" customHeight="1" x14ac:dyDescent="0.2">
      <c r="A631" s="120">
        <v>628</v>
      </c>
      <c r="B631" s="120" t="str">
        <f>ASC(入力表!B631)</f>
        <v/>
      </c>
      <c r="C631" s="120">
        <f t="shared" si="9"/>
        <v>0</v>
      </c>
      <c r="D631" s="114" t="str">
        <f>DBCS(UPPER(入力表!C631))</f>
        <v/>
      </c>
      <c r="E631" s="20">
        <f>入力表!D631</f>
        <v>0</v>
      </c>
      <c r="F631" s="20" t="str">
        <f>DBCS(UPPER(入力表!E631))</f>
        <v/>
      </c>
      <c r="G631" s="20">
        <v>1</v>
      </c>
    </row>
    <row r="632" spans="1:7" ht="18.75" customHeight="1" x14ac:dyDescent="0.2">
      <c r="A632" s="120">
        <v>629</v>
      </c>
      <c r="B632" s="120" t="str">
        <f>ASC(入力表!B632)</f>
        <v/>
      </c>
      <c r="C632" s="120">
        <f t="shared" si="9"/>
        <v>0</v>
      </c>
      <c r="D632" s="114" t="str">
        <f>DBCS(UPPER(入力表!C632))</f>
        <v/>
      </c>
      <c r="E632" s="20">
        <f>入力表!D632</f>
        <v>0</v>
      </c>
      <c r="F632" s="20" t="str">
        <f>DBCS(UPPER(入力表!E632))</f>
        <v/>
      </c>
      <c r="G632" s="20">
        <v>1</v>
      </c>
    </row>
    <row r="633" spans="1:7" ht="18.75" customHeight="1" x14ac:dyDescent="0.2">
      <c r="A633" s="120">
        <v>630</v>
      </c>
      <c r="B633" s="120" t="str">
        <f>ASC(入力表!B633)</f>
        <v/>
      </c>
      <c r="C633" s="120">
        <f t="shared" si="9"/>
        <v>0</v>
      </c>
      <c r="D633" s="114" t="str">
        <f>DBCS(UPPER(入力表!C633))</f>
        <v/>
      </c>
      <c r="E633" s="20">
        <f>入力表!D633</f>
        <v>0</v>
      </c>
      <c r="F633" s="20" t="str">
        <f>DBCS(UPPER(入力表!E633))</f>
        <v/>
      </c>
      <c r="G633" s="20">
        <v>1</v>
      </c>
    </row>
    <row r="634" spans="1:7" ht="18.75" customHeight="1" x14ac:dyDescent="0.2">
      <c r="A634" s="120">
        <v>631</v>
      </c>
      <c r="B634" s="120" t="str">
        <f>ASC(入力表!B634)</f>
        <v/>
      </c>
      <c r="C634" s="120">
        <f t="shared" si="9"/>
        <v>0</v>
      </c>
      <c r="D634" s="114" t="str">
        <f>DBCS(UPPER(入力表!C634))</f>
        <v/>
      </c>
      <c r="E634" s="20">
        <f>入力表!D634</f>
        <v>0</v>
      </c>
      <c r="F634" s="20" t="str">
        <f>DBCS(UPPER(入力表!E634))</f>
        <v/>
      </c>
      <c r="G634" s="20">
        <v>1</v>
      </c>
    </row>
    <row r="635" spans="1:7" ht="18.75" customHeight="1" x14ac:dyDescent="0.2">
      <c r="A635" s="120">
        <v>632</v>
      </c>
      <c r="B635" s="120" t="str">
        <f>ASC(入力表!B635)</f>
        <v/>
      </c>
      <c r="C635" s="120">
        <f t="shared" si="9"/>
        <v>0</v>
      </c>
      <c r="D635" s="114" t="str">
        <f>DBCS(UPPER(入力表!C635))</f>
        <v/>
      </c>
      <c r="E635" s="20">
        <f>入力表!D635</f>
        <v>0</v>
      </c>
      <c r="F635" s="20" t="str">
        <f>DBCS(UPPER(入力表!E635))</f>
        <v/>
      </c>
      <c r="G635" s="20">
        <v>1</v>
      </c>
    </row>
    <row r="636" spans="1:7" ht="18.75" customHeight="1" x14ac:dyDescent="0.2">
      <c r="A636" s="120">
        <v>633</v>
      </c>
      <c r="B636" s="120" t="str">
        <f>ASC(入力表!B636)</f>
        <v/>
      </c>
      <c r="C636" s="120">
        <f t="shared" si="9"/>
        <v>0</v>
      </c>
      <c r="D636" s="114" t="str">
        <f>DBCS(UPPER(入力表!C636))</f>
        <v/>
      </c>
      <c r="E636" s="20">
        <f>入力表!D636</f>
        <v>0</v>
      </c>
      <c r="F636" s="20" t="str">
        <f>DBCS(UPPER(入力表!E636))</f>
        <v/>
      </c>
      <c r="G636" s="20">
        <v>1</v>
      </c>
    </row>
    <row r="637" spans="1:7" ht="18.75" customHeight="1" x14ac:dyDescent="0.2">
      <c r="A637" s="120">
        <v>634</v>
      </c>
      <c r="B637" s="120" t="str">
        <f>ASC(入力表!B637)</f>
        <v/>
      </c>
      <c r="C637" s="120">
        <f t="shared" si="9"/>
        <v>0</v>
      </c>
      <c r="D637" s="114" t="str">
        <f>DBCS(UPPER(入力表!C637))</f>
        <v/>
      </c>
      <c r="E637" s="20">
        <f>入力表!D637</f>
        <v>0</v>
      </c>
      <c r="F637" s="20" t="str">
        <f>DBCS(UPPER(入力表!E637))</f>
        <v/>
      </c>
      <c r="G637" s="20">
        <v>1</v>
      </c>
    </row>
    <row r="638" spans="1:7" ht="18.75" customHeight="1" x14ac:dyDescent="0.2">
      <c r="A638" s="120">
        <v>635</v>
      </c>
      <c r="B638" s="120" t="str">
        <f>ASC(入力表!B638)</f>
        <v/>
      </c>
      <c r="C638" s="120">
        <f t="shared" si="9"/>
        <v>0</v>
      </c>
      <c r="D638" s="114" t="str">
        <f>DBCS(UPPER(入力表!C638))</f>
        <v/>
      </c>
      <c r="E638" s="20">
        <f>入力表!D638</f>
        <v>0</v>
      </c>
      <c r="F638" s="20" t="str">
        <f>DBCS(UPPER(入力表!E638))</f>
        <v/>
      </c>
      <c r="G638" s="20">
        <v>1</v>
      </c>
    </row>
    <row r="639" spans="1:7" ht="18.75" customHeight="1" x14ac:dyDescent="0.2">
      <c r="A639" s="120">
        <v>636</v>
      </c>
      <c r="B639" s="120" t="str">
        <f>ASC(入力表!B639)</f>
        <v/>
      </c>
      <c r="C639" s="120">
        <f t="shared" si="9"/>
        <v>0</v>
      </c>
      <c r="D639" s="114" t="str">
        <f>DBCS(UPPER(入力表!C639))</f>
        <v/>
      </c>
      <c r="E639" s="20">
        <f>入力表!D639</f>
        <v>0</v>
      </c>
      <c r="F639" s="20" t="str">
        <f>DBCS(UPPER(入力表!E639))</f>
        <v/>
      </c>
      <c r="G639" s="20">
        <v>1</v>
      </c>
    </row>
    <row r="640" spans="1:7" ht="18.75" customHeight="1" x14ac:dyDescent="0.2">
      <c r="A640" s="120">
        <v>637</v>
      </c>
      <c r="B640" s="120" t="str">
        <f>ASC(入力表!B640)</f>
        <v/>
      </c>
      <c r="C640" s="120">
        <f t="shared" si="9"/>
        <v>0</v>
      </c>
      <c r="D640" s="114" t="str">
        <f>DBCS(UPPER(入力表!C640))</f>
        <v/>
      </c>
      <c r="E640" s="20">
        <f>入力表!D640</f>
        <v>0</v>
      </c>
      <c r="F640" s="20" t="str">
        <f>DBCS(UPPER(入力表!E640))</f>
        <v/>
      </c>
      <c r="G640" s="20">
        <v>1</v>
      </c>
    </row>
    <row r="641" spans="1:7" ht="18.75" customHeight="1" x14ac:dyDescent="0.2">
      <c r="A641" s="120">
        <v>638</v>
      </c>
      <c r="B641" s="120" t="str">
        <f>ASC(入力表!B641)</f>
        <v/>
      </c>
      <c r="C641" s="120">
        <f t="shared" si="9"/>
        <v>0</v>
      </c>
      <c r="D641" s="114" t="str">
        <f>DBCS(UPPER(入力表!C641))</f>
        <v/>
      </c>
      <c r="E641" s="20">
        <f>入力表!D641</f>
        <v>0</v>
      </c>
      <c r="F641" s="20" t="str">
        <f>DBCS(UPPER(入力表!E641))</f>
        <v/>
      </c>
      <c r="G641" s="20">
        <v>1</v>
      </c>
    </row>
    <row r="642" spans="1:7" ht="18.75" customHeight="1" x14ac:dyDescent="0.2">
      <c r="A642" s="120">
        <v>639</v>
      </c>
      <c r="B642" s="120" t="str">
        <f>ASC(入力表!B642)</f>
        <v/>
      </c>
      <c r="C642" s="120">
        <f t="shared" si="9"/>
        <v>0</v>
      </c>
      <c r="D642" s="114" t="str">
        <f>DBCS(UPPER(入力表!C642))</f>
        <v/>
      </c>
      <c r="E642" s="20">
        <f>入力表!D642</f>
        <v>0</v>
      </c>
      <c r="F642" s="20" t="str">
        <f>DBCS(UPPER(入力表!E642))</f>
        <v/>
      </c>
      <c r="G642" s="20">
        <v>1</v>
      </c>
    </row>
    <row r="643" spans="1:7" ht="18.75" customHeight="1" x14ac:dyDescent="0.2">
      <c r="A643" s="120">
        <v>640</v>
      </c>
      <c r="B643" s="120" t="str">
        <f>ASC(入力表!B643)</f>
        <v/>
      </c>
      <c r="C643" s="120">
        <f t="shared" si="9"/>
        <v>0</v>
      </c>
      <c r="D643" s="114" t="str">
        <f>DBCS(UPPER(入力表!C643))</f>
        <v/>
      </c>
      <c r="E643" s="20">
        <f>入力表!D643</f>
        <v>0</v>
      </c>
      <c r="F643" s="20" t="str">
        <f>DBCS(UPPER(入力表!E643))</f>
        <v/>
      </c>
      <c r="G643" s="20">
        <v>1</v>
      </c>
    </row>
    <row r="644" spans="1:7" ht="18.75" customHeight="1" x14ac:dyDescent="0.2">
      <c r="A644" s="120">
        <v>641</v>
      </c>
      <c r="B644" s="120" t="str">
        <f>ASC(入力表!B644)</f>
        <v/>
      </c>
      <c r="C644" s="120">
        <f t="shared" ref="C644:C707" si="10">COUNTIF(B644,"*3??あ*")+COUNTIF(B644,"*3??い*")+COUNTIF(B644,"*3??う*")+COUNTIF(B644,"*3??え*")+COUNTIF(B644,"*3??か*")+COUNTIF(B644,"*3??き*")+COUNTIF(B644,"*3??く*")+COUNTIF(B644,"*3??け*")+COUNTIF(B644,"*3??こ*")+COUNTIF(B644,"*3??を*")+COUNTIF(B644,"*5??あ*")+COUNTIF(B644,"*5??い*")+COUNTIF(B644,"*5??う*")+COUNTIF(B644,"*5??え*")+COUNTIF(B644,"*5??か*")+COUNTIF(B644,"*5??き*")+COUNTIF(B644,"*5??く*")+COUNTIF(B644,"*5??け*")+COUNTIF(B644,"*5??こ*")+COUNTIF(B644,"*5??を*")</f>
        <v>0</v>
      </c>
      <c r="D644" s="114" t="str">
        <f>DBCS(UPPER(入力表!C644))</f>
        <v/>
      </c>
      <c r="E644" s="20">
        <f>入力表!D644</f>
        <v>0</v>
      </c>
      <c r="F644" s="20" t="str">
        <f>DBCS(UPPER(入力表!E644))</f>
        <v/>
      </c>
      <c r="G644" s="20">
        <v>1</v>
      </c>
    </row>
    <row r="645" spans="1:7" ht="18.75" customHeight="1" x14ac:dyDescent="0.2">
      <c r="A645" s="120">
        <v>642</v>
      </c>
      <c r="B645" s="120" t="str">
        <f>ASC(入力表!B645)</f>
        <v/>
      </c>
      <c r="C645" s="120">
        <f t="shared" si="10"/>
        <v>0</v>
      </c>
      <c r="D645" s="114" t="str">
        <f>DBCS(UPPER(入力表!C645))</f>
        <v/>
      </c>
      <c r="E645" s="20">
        <f>入力表!D645</f>
        <v>0</v>
      </c>
      <c r="F645" s="20" t="str">
        <f>DBCS(UPPER(入力表!E645))</f>
        <v/>
      </c>
      <c r="G645" s="20">
        <v>1</v>
      </c>
    </row>
    <row r="646" spans="1:7" ht="18.75" customHeight="1" x14ac:dyDescent="0.2">
      <c r="A646" s="120">
        <v>643</v>
      </c>
      <c r="B646" s="120" t="str">
        <f>ASC(入力表!B646)</f>
        <v/>
      </c>
      <c r="C646" s="120">
        <f t="shared" si="10"/>
        <v>0</v>
      </c>
      <c r="D646" s="114" t="str">
        <f>DBCS(UPPER(入力表!C646))</f>
        <v/>
      </c>
      <c r="E646" s="20">
        <f>入力表!D646</f>
        <v>0</v>
      </c>
      <c r="F646" s="20" t="str">
        <f>DBCS(UPPER(入力表!E646))</f>
        <v/>
      </c>
      <c r="G646" s="20">
        <v>1</v>
      </c>
    </row>
    <row r="647" spans="1:7" ht="18.75" customHeight="1" x14ac:dyDescent="0.2">
      <c r="A647" s="120">
        <v>644</v>
      </c>
      <c r="B647" s="120" t="str">
        <f>ASC(入力表!B647)</f>
        <v/>
      </c>
      <c r="C647" s="120">
        <f t="shared" si="10"/>
        <v>0</v>
      </c>
      <c r="D647" s="114" t="str">
        <f>DBCS(UPPER(入力表!C647))</f>
        <v/>
      </c>
      <c r="E647" s="20">
        <f>入力表!D647</f>
        <v>0</v>
      </c>
      <c r="F647" s="20" t="str">
        <f>DBCS(UPPER(入力表!E647))</f>
        <v/>
      </c>
      <c r="G647" s="20">
        <v>1</v>
      </c>
    </row>
    <row r="648" spans="1:7" ht="18.75" customHeight="1" x14ac:dyDescent="0.2">
      <c r="A648" s="120">
        <v>645</v>
      </c>
      <c r="B648" s="120" t="str">
        <f>ASC(入力表!B648)</f>
        <v/>
      </c>
      <c r="C648" s="120">
        <f t="shared" si="10"/>
        <v>0</v>
      </c>
      <c r="D648" s="114" t="str">
        <f>DBCS(UPPER(入力表!C648))</f>
        <v/>
      </c>
      <c r="E648" s="20">
        <f>入力表!D648</f>
        <v>0</v>
      </c>
      <c r="F648" s="20" t="str">
        <f>DBCS(UPPER(入力表!E648))</f>
        <v/>
      </c>
      <c r="G648" s="20">
        <v>1</v>
      </c>
    </row>
    <row r="649" spans="1:7" ht="18.75" customHeight="1" x14ac:dyDescent="0.2">
      <c r="A649" s="120">
        <v>646</v>
      </c>
      <c r="B649" s="120" t="str">
        <f>ASC(入力表!B649)</f>
        <v/>
      </c>
      <c r="C649" s="120">
        <f t="shared" si="10"/>
        <v>0</v>
      </c>
      <c r="D649" s="114" t="str">
        <f>DBCS(UPPER(入力表!C649))</f>
        <v/>
      </c>
      <c r="E649" s="20">
        <f>入力表!D649</f>
        <v>0</v>
      </c>
      <c r="F649" s="20" t="str">
        <f>DBCS(UPPER(入力表!E649))</f>
        <v/>
      </c>
      <c r="G649" s="20">
        <v>1</v>
      </c>
    </row>
    <row r="650" spans="1:7" ht="18.75" customHeight="1" x14ac:dyDescent="0.2">
      <c r="A650" s="120">
        <v>647</v>
      </c>
      <c r="B650" s="120" t="str">
        <f>ASC(入力表!B650)</f>
        <v/>
      </c>
      <c r="C650" s="120">
        <f t="shared" si="10"/>
        <v>0</v>
      </c>
      <c r="D650" s="114" t="str">
        <f>DBCS(UPPER(入力表!C650))</f>
        <v/>
      </c>
      <c r="E650" s="20">
        <f>入力表!D650</f>
        <v>0</v>
      </c>
      <c r="F650" s="20" t="str">
        <f>DBCS(UPPER(入力表!E650))</f>
        <v/>
      </c>
      <c r="G650" s="20">
        <v>1</v>
      </c>
    </row>
    <row r="651" spans="1:7" ht="18.75" customHeight="1" x14ac:dyDescent="0.2">
      <c r="A651" s="120">
        <v>648</v>
      </c>
      <c r="B651" s="120" t="str">
        <f>ASC(入力表!B651)</f>
        <v/>
      </c>
      <c r="C651" s="120">
        <f t="shared" si="10"/>
        <v>0</v>
      </c>
      <c r="D651" s="114" t="str">
        <f>DBCS(UPPER(入力表!C651))</f>
        <v/>
      </c>
      <c r="E651" s="20">
        <f>入力表!D651</f>
        <v>0</v>
      </c>
      <c r="F651" s="20" t="str">
        <f>DBCS(UPPER(入力表!E651))</f>
        <v/>
      </c>
      <c r="G651" s="20">
        <v>1</v>
      </c>
    </row>
    <row r="652" spans="1:7" ht="18.75" customHeight="1" x14ac:dyDescent="0.2">
      <c r="A652" s="120">
        <v>649</v>
      </c>
      <c r="B652" s="120" t="str">
        <f>ASC(入力表!B652)</f>
        <v/>
      </c>
      <c r="C652" s="120">
        <f t="shared" si="10"/>
        <v>0</v>
      </c>
      <c r="D652" s="114" t="str">
        <f>DBCS(UPPER(入力表!C652))</f>
        <v/>
      </c>
      <c r="E652" s="20">
        <f>入力表!D652</f>
        <v>0</v>
      </c>
      <c r="F652" s="20" t="str">
        <f>DBCS(UPPER(入力表!E652))</f>
        <v/>
      </c>
      <c r="G652" s="20">
        <v>1</v>
      </c>
    </row>
    <row r="653" spans="1:7" ht="18.75" customHeight="1" x14ac:dyDescent="0.2">
      <c r="A653" s="120">
        <v>650</v>
      </c>
      <c r="B653" s="120" t="str">
        <f>ASC(入力表!B653)</f>
        <v/>
      </c>
      <c r="C653" s="120">
        <f t="shared" si="10"/>
        <v>0</v>
      </c>
      <c r="D653" s="114" t="str">
        <f>DBCS(UPPER(入力表!C653))</f>
        <v/>
      </c>
      <c r="E653" s="20">
        <f>入力表!D653</f>
        <v>0</v>
      </c>
      <c r="F653" s="20" t="str">
        <f>DBCS(UPPER(入力表!E653))</f>
        <v/>
      </c>
      <c r="G653" s="20">
        <v>1</v>
      </c>
    </row>
    <row r="654" spans="1:7" ht="18.75" customHeight="1" x14ac:dyDescent="0.2">
      <c r="A654" s="120">
        <v>651</v>
      </c>
      <c r="B654" s="120" t="str">
        <f>ASC(入力表!B654)</f>
        <v/>
      </c>
      <c r="C654" s="120">
        <f t="shared" si="10"/>
        <v>0</v>
      </c>
      <c r="D654" s="114" t="str">
        <f>DBCS(UPPER(入力表!C654))</f>
        <v/>
      </c>
      <c r="E654" s="20">
        <f>入力表!D654</f>
        <v>0</v>
      </c>
      <c r="F654" s="20" t="str">
        <f>DBCS(UPPER(入力表!E654))</f>
        <v/>
      </c>
      <c r="G654" s="20">
        <v>1</v>
      </c>
    </row>
    <row r="655" spans="1:7" ht="18.75" customHeight="1" x14ac:dyDescent="0.2">
      <c r="A655" s="120">
        <v>652</v>
      </c>
      <c r="B655" s="120" t="str">
        <f>ASC(入力表!B655)</f>
        <v/>
      </c>
      <c r="C655" s="120">
        <f t="shared" si="10"/>
        <v>0</v>
      </c>
      <c r="D655" s="114" t="str">
        <f>DBCS(UPPER(入力表!C655))</f>
        <v/>
      </c>
      <c r="E655" s="20">
        <f>入力表!D655</f>
        <v>0</v>
      </c>
      <c r="F655" s="20" t="str">
        <f>DBCS(UPPER(入力表!E655))</f>
        <v/>
      </c>
      <c r="G655" s="20">
        <v>1</v>
      </c>
    </row>
    <row r="656" spans="1:7" ht="18.75" customHeight="1" x14ac:dyDescent="0.2">
      <c r="A656" s="120">
        <v>653</v>
      </c>
      <c r="B656" s="120" t="str">
        <f>ASC(入力表!B656)</f>
        <v/>
      </c>
      <c r="C656" s="120">
        <f t="shared" si="10"/>
        <v>0</v>
      </c>
      <c r="D656" s="114" t="str">
        <f>DBCS(UPPER(入力表!C656))</f>
        <v/>
      </c>
      <c r="E656" s="20">
        <f>入力表!D656</f>
        <v>0</v>
      </c>
      <c r="F656" s="20" t="str">
        <f>DBCS(UPPER(入力表!E656))</f>
        <v/>
      </c>
      <c r="G656" s="20">
        <v>1</v>
      </c>
    </row>
    <row r="657" spans="1:7" ht="18.75" customHeight="1" x14ac:dyDescent="0.2">
      <c r="A657" s="120">
        <v>654</v>
      </c>
      <c r="B657" s="120" t="str">
        <f>ASC(入力表!B657)</f>
        <v/>
      </c>
      <c r="C657" s="120">
        <f t="shared" si="10"/>
        <v>0</v>
      </c>
      <c r="D657" s="114" t="str">
        <f>DBCS(UPPER(入力表!C657))</f>
        <v/>
      </c>
      <c r="E657" s="20">
        <f>入力表!D657</f>
        <v>0</v>
      </c>
      <c r="F657" s="20" t="str">
        <f>DBCS(UPPER(入力表!E657))</f>
        <v/>
      </c>
      <c r="G657" s="20">
        <v>1</v>
      </c>
    </row>
    <row r="658" spans="1:7" ht="18.75" customHeight="1" x14ac:dyDescent="0.2">
      <c r="A658" s="120">
        <v>655</v>
      </c>
      <c r="B658" s="120" t="str">
        <f>ASC(入力表!B658)</f>
        <v/>
      </c>
      <c r="C658" s="120">
        <f t="shared" si="10"/>
        <v>0</v>
      </c>
      <c r="D658" s="114" t="str">
        <f>DBCS(UPPER(入力表!C658))</f>
        <v/>
      </c>
      <c r="E658" s="20">
        <f>入力表!D658</f>
        <v>0</v>
      </c>
      <c r="F658" s="20" t="str">
        <f>DBCS(UPPER(入力表!E658))</f>
        <v/>
      </c>
      <c r="G658" s="20">
        <v>1</v>
      </c>
    </row>
    <row r="659" spans="1:7" ht="18.75" customHeight="1" x14ac:dyDescent="0.2">
      <c r="A659" s="120">
        <v>656</v>
      </c>
      <c r="B659" s="120" t="str">
        <f>ASC(入力表!B659)</f>
        <v/>
      </c>
      <c r="C659" s="120">
        <f t="shared" si="10"/>
        <v>0</v>
      </c>
      <c r="D659" s="114" t="str">
        <f>DBCS(UPPER(入力表!C659))</f>
        <v/>
      </c>
      <c r="E659" s="20">
        <f>入力表!D659</f>
        <v>0</v>
      </c>
      <c r="F659" s="20" t="str">
        <f>DBCS(UPPER(入力表!E659))</f>
        <v/>
      </c>
      <c r="G659" s="20">
        <v>1</v>
      </c>
    </row>
    <row r="660" spans="1:7" ht="18.75" customHeight="1" x14ac:dyDescent="0.2">
      <c r="A660" s="120">
        <v>657</v>
      </c>
      <c r="B660" s="120" t="str">
        <f>ASC(入力表!B660)</f>
        <v/>
      </c>
      <c r="C660" s="120">
        <f t="shared" si="10"/>
        <v>0</v>
      </c>
      <c r="D660" s="114" t="str">
        <f>DBCS(UPPER(入力表!C660))</f>
        <v/>
      </c>
      <c r="E660" s="20">
        <f>入力表!D660</f>
        <v>0</v>
      </c>
      <c r="F660" s="20" t="str">
        <f>DBCS(UPPER(入力表!E660))</f>
        <v/>
      </c>
      <c r="G660" s="20">
        <v>1</v>
      </c>
    </row>
    <row r="661" spans="1:7" ht="18.75" customHeight="1" x14ac:dyDescent="0.2">
      <c r="A661" s="120">
        <v>658</v>
      </c>
      <c r="B661" s="120" t="str">
        <f>ASC(入力表!B661)</f>
        <v/>
      </c>
      <c r="C661" s="120">
        <f t="shared" si="10"/>
        <v>0</v>
      </c>
      <c r="D661" s="114" t="str">
        <f>DBCS(UPPER(入力表!C661))</f>
        <v/>
      </c>
      <c r="E661" s="20">
        <f>入力表!D661</f>
        <v>0</v>
      </c>
      <c r="F661" s="20" t="str">
        <f>DBCS(UPPER(入力表!E661))</f>
        <v/>
      </c>
      <c r="G661" s="20">
        <v>1</v>
      </c>
    </row>
    <row r="662" spans="1:7" ht="18.75" customHeight="1" x14ac:dyDescent="0.2">
      <c r="A662" s="120">
        <v>659</v>
      </c>
      <c r="B662" s="120" t="str">
        <f>ASC(入力表!B662)</f>
        <v/>
      </c>
      <c r="C662" s="120">
        <f t="shared" si="10"/>
        <v>0</v>
      </c>
      <c r="D662" s="114" t="str">
        <f>DBCS(UPPER(入力表!C662))</f>
        <v/>
      </c>
      <c r="E662" s="20">
        <f>入力表!D662</f>
        <v>0</v>
      </c>
      <c r="F662" s="20" t="str">
        <f>DBCS(UPPER(入力表!E662))</f>
        <v/>
      </c>
      <c r="G662" s="20">
        <v>1</v>
      </c>
    </row>
    <row r="663" spans="1:7" ht="18.75" customHeight="1" x14ac:dyDescent="0.2">
      <c r="A663" s="120">
        <v>660</v>
      </c>
      <c r="B663" s="120" t="str">
        <f>ASC(入力表!B663)</f>
        <v/>
      </c>
      <c r="C663" s="120">
        <f t="shared" si="10"/>
        <v>0</v>
      </c>
      <c r="D663" s="114" t="str">
        <f>DBCS(UPPER(入力表!C663))</f>
        <v/>
      </c>
      <c r="E663" s="20">
        <f>入力表!D663</f>
        <v>0</v>
      </c>
      <c r="F663" s="20" t="str">
        <f>DBCS(UPPER(入力表!E663))</f>
        <v/>
      </c>
      <c r="G663" s="20">
        <v>1</v>
      </c>
    </row>
    <row r="664" spans="1:7" ht="18.75" customHeight="1" x14ac:dyDescent="0.2">
      <c r="A664" s="120">
        <v>661</v>
      </c>
      <c r="B664" s="120" t="str">
        <f>ASC(入力表!B664)</f>
        <v/>
      </c>
      <c r="C664" s="120">
        <f t="shared" si="10"/>
        <v>0</v>
      </c>
      <c r="D664" s="114" t="str">
        <f>DBCS(UPPER(入力表!C664))</f>
        <v/>
      </c>
      <c r="E664" s="20">
        <f>入力表!D664</f>
        <v>0</v>
      </c>
      <c r="F664" s="20" t="str">
        <f>DBCS(UPPER(入力表!E664))</f>
        <v/>
      </c>
      <c r="G664" s="20">
        <v>1</v>
      </c>
    </row>
    <row r="665" spans="1:7" ht="18.75" customHeight="1" x14ac:dyDescent="0.2">
      <c r="A665" s="120">
        <v>662</v>
      </c>
      <c r="B665" s="120" t="str">
        <f>ASC(入力表!B665)</f>
        <v/>
      </c>
      <c r="C665" s="120">
        <f t="shared" si="10"/>
        <v>0</v>
      </c>
      <c r="D665" s="114" t="str">
        <f>DBCS(UPPER(入力表!C665))</f>
        <v/>
      </c>
      <c r="E665" s="20">
        <f>入力表!D665</f>
        <v>0</v>
      </c>
      <c r="F665" s="20" t="str">
        <f>DBCS(UPPER(入力表!E665))</f>
        <v/>
      </c>
      <c r="G665" s="20">
        <v>1</v>
      </c>
    </row>
    <row r="666" spans="1:7" ht="18.75" customHeight="1" x14ac:dyDescent="0.2">
      <c r="A666" s="120">
        <v>663</v>
      </c>
      <c r="B666" s="120" t="str">
        <f>ASC(入力表!B666)</f>
        <v/>
      </c>
      <c r="C666" s="120">
        <f t="shared" si="10"/>
        <v>0</v>
      </c>
      <c r="D666" s="114" t="str">
        <f>DBCS(UPPER(入力表!C666))</f>
        <v/>
      </c>
      <c r="E666" s="20">
        <f>入力表!D666</f>
        <v>0</v>
      </c>
      <c r="F666" s="20" t="str">
        <f>DBCS(UPPER(入力表!E666))</f>
        <v/>
      </c>
      <c r="G666" s="20">
        <v>1</v>
      </c>
    </row>
    <row r="667" spans="1:7" ht="18.75" customHeight="1" x14ac:dyDescent="0.2">
      <c r="A667" s="120">
        <v>664</v>
      </c>
      <c r="B667" s="120" t="str">
        <f>ASC(入力表!B667)</f>
        <v/>
      </c>
      <c r="C667" s="120">
        <f t="shared" si="10"/>
        <v>0</v>
      </c>
      <c r="D667" s="114" t="str">
        <f>DBCS(UPPER(入力表!C667))</f>
        <v/>
      </c>
      <c r="E667" s="20">
        <f>入力表!D667</f>
        <v>0</v>
      </c>
      <c r="F667" s="20" t="str">
        <f>DBCS(UPPER(入力表!E667))</f>
        <v/>
      </c>
      <c r="G667" s="20">
        <v>1</v>
      </c>
    </row>
    <row r="668" spans="1:7" ht="18.75" customHeight="1" x14ac:dyDescent="0.2">
      <c r="A668" s="120">
        <v>665</v>
      </c>
      <c r="B668" s="120" t="str">
        <f>ASC(入力表!B668)</f>
        <v/>
      </c>
      <c r="C668" s="120">
        <f t="shared" si="10"/>
        <v>0</v>
      </c>
      <c r="D668" s="114" t="str">
        <f>DBCS(UPPER(入力表!C668))</f>
        <v/>
      </c>
      <c r="E668" s="20">
        <f>入力表!D668</f>
        <v>0</v>
      </c>
      <c r="F668" s="20" t="str">
        <f>DBCS(UPPER(入力表!E668))</f>
        <v/>
      </c>
      <c r="G668" s="20">
        <v>1</v>
      </c>
    </row>
    <row r="669" spans="1:7" ht="18.75" customHeight="1" x14ac:dyDescent="0.2">
      <c r="A669" s="120">
        <v>666</v>
      </c>
      <c r="B669" s="120" t="str">
        <f>ASC(入力表!B669)</f>
        <v/>
      </c>
      <c r="C669" s="120">
        <f t="shared" si="10"/>
        <v>0</v>
      </c>
      <c r="D669" s="114" t="str">
        <f>DBCS(UPPER(入力表!C669))</f>
        <v/>
      </c>
      <c r="E669" s="20">
        <f>入力表!D669</f>
        <v>0</v>
      </c>
      <c r="F669" s="20" t="str">
        <f>DBCS(UPPER(入力表!E669))</f>
        <v/>
      </c>
      <c r="G669" s="20">
        <v>1</v>
      </c>
    </row>
    <row r="670" spans="1:7" ht="18.75" customHeight="1" x14ac:dyDescent="0.2">
      <c r="A670" s="120">
        <v>667</v>
      </c>
      <c r="B670" s="120" t="str">
        <f>ASC(入力表!B670)</f>
        <v/>
      </c>
      <c r="C670" s="120">
        <f t="shared" si="10"/>
        <v>0</v>
      </c>
      <c r="D670" s="114" t="str">
        <f>DBCS(UPPER(入力表!C670))</f>
        <v/>
      </c>
      <c r="E670" s="20">
        <f>入力表!D670</f>
        <v>0</v>
      </c>
      <c r="F670" s="20" t="str">
        <f>DBCS(UPPER(入力表!E670))</f>
        <v/>
      </c>
      <c r="G670" s="20">
        <v>1</v>
      </c>
    </row>
    <row r="671" spans="1:7" ht="18.75" customHeight="1" x14ac:dyDescent="0.2">
      <c r="A671" s="120">
        <v>668</v>
      </c>
      <c r="B671" s="120" t="str">
        <f>ASC(入力表!B671)</f>
        <v/>
      </c>
      <c r="C671" s="120">
        <f t="shared" si="10"/>
        <v>0</v>
      </c>
      <c r="D671" s="114" t="str">
        <f>DBCS(UPPER(入力表!C671))</f>
        <v/>
      </c>
      <c r="E671" s="20">
        <f>入力表!D671</f>
        <v>0</v>
      </c>
      <c r="F671" s="20" t="str">
        <f>DBCS(UPPER(入力表!E671))</f>
        <v/>
      </c>
      <c r="G671" s="20">
        <v>1</v>
      </c>
    </row>
    <row r="672" spans="1:7" ht="18.75" customHeight="1" x14ac:dyDescent="0.2">
      <c r="A672" s="120">
        <v>669</v>
      </c>
      <c r="B672" s="120" t="str">
        <f>ASC(入力表!B672)</f>
        <v/>
      </c>
      <c r="C672" s="120">
        <f t="shared" si="10"/>
        <v>0</v>
      </c>
      <c r="D672" s="114" t="str">
        <f>DBCS(UPPER(入力表!C672))</f>
        <v/>
      </c>
      <c r="E672" s="20">
        <f>入力表!D672</f>
        <v>0</v>
      </c>
      <c r="F672" s="20" t="str">
        <f>DBCS(UPPER(入力表!E672))</f>
        <v/>
      </c>
      <c r="G672" s="20">
        <v>1</v>
      </c>
    </row>
    <row r="673" spans="1:7" ht="18.75" customHeight="1" x14ac:dyDescent="0.2">
      <c r="A673" s="120">
        <v>670</v>
      </c>
      <c r="B673" s="120" t="str">
        <f>ASC(入力表!B673)</f>
        <v/>
      </c>
      <c r="C673" s="120">
        <f t="shared" si="10"/>
        <v>0</v>
      </c>
      <c r="D673" s="114" t="str">
        <f>DBCS(UPPER(入力表!C673))</f>
        <v/>
      </c>
      <c r="E673" s="20">
        <f>入力表!D673</f>
        <v>0</v>
      </c>
      <c r="F673" s="20" t="str">
        <f>DBCS(UPPER(入力表!E673))</f>
        <v/>
      </c>
      <c r="G673" s="20">
        <v>1</v>
      </c>
    </row>
    <row r="674" spans="1:7" ht="18.75" customHeight="1" x14ac:dyDescent="0.2">
      <c r="A674" s="120">
        <v>671</v>
      </c>
      <c r="B674" s="120" t="str">
        <f>ASC(入力表!B674)</f>
        <v/>
      </c>
      <c r="C674" s="120">
        <f t="shared" si="10"/>
        <v>0</v>
      </c>
      <c r="D674" s="114" t="str">
        <f>DBCS(UPPER(入力表!C674))</f>
        <v/>
      </c>
      <c r="E674" s="20">
        <f>入力表!D674</f>
        <v>0</v>
      </c>
      <c r="F674" s="20" t="str">
        <f>DBCS(UPPER(入力表!E674))</f>
        <v/>
      </c>
      <c r="G674" s="20">
        <v>1</v>
      </c>
    </row>
    <row r="675" spans="1:7" ht="18.75" customHeight="1" x14ac:dyDescent="0.2">
      <c r="A675" s="120">
        <v>672</v>
      </c>
      <c r="B675" s="120" t="str">
        <f>ASC(入力表!B675)</f>
        <v/>
      </c>
      <c r="C675" s="120">
        <f t="shared" si="10"/>
        <v>0</v>
      </c>
      <c r="D675" s="114" t="str">
        <f>DBCS(UPPER(入力表!C675))</f>
        <v/>
      </c>
      <c r="E675" s="20">
        <f>入力表!D675</f>
        <v>0</v>
      </c>
      <c r="F675" s="20" t="str">
        <f>DBCS(UPPER(入力表!E675))</f>
        <v/>
      </c>
      <c r="G675" s="20">
        <v>1</v>
      </c>
    </row>
    <row r="676" spans="1:7" ht="18.75" customHeight="1" x14ac:dyDescent="0.2">
      <c r="A676" s="120">
        <v>673</v>
      </c>
      <c r="B676" s="120" t="str">
        <f>ASC(入力表!B676)</f>
        <v/>
      </c>
      <c r="C676" s="120">
        <f t="shared" si="10"/>
        <v>0</v>
      </c>
      <c r="D676" s="114" t="str">
        <f>DBCS(UPPER(入力表!C676))</f>
        <v/>
      </c>
      <c r="E676" s="20">
        <f>入力表!D676</f>
        <v>0</v>
      </c>
      <c r="F676" s="20" t="str">
        <f>DBCS(UPPER(入力表!E676))</f>
        <v/>
      </c>
      <c r="G676" s="20">
        <v>1</v>
      </c>
    </row>
    <row r="677" spans="1:7" ht="18.75" customHeight="1" x14ac:dyDescent="0.2">
      <c r="A677" s="120">
        <v>674</v>
      </c>
      <c r="B677" s="120" t="str">
        <f>ASC(入力表!B677)</f>
        <v/>
      </c>
      <c r="C677" s="120">
        <f t="shared" si="10"/>
        <v>0</v>
      </c>
      <c r="D677" s="114" t="str">
        <f>DBCS(UPPER(入力表!C677))</f>
        <v/>
      </c>
      <c r="E677" s="20">
        <f>入力表!D677</f>
        <v>0</v>
      </c>
      <c r="F677" s="20" t="str">
        <f>DBCS(UPPER(入力表!E677))</f>
        <v/>
      </c>
      <c r="G677" s="20">
        <v>1</v>
      </c>
    </row>
    <row r="678" spans="1:7" ht="18.75" customHeight="1" x14ac:dyDescent="0.2">
      <c r="A678" s="120">
        <v>675</v>
      </c>
      <c r="B678" s="120" t="str">
        <f>ASC(入力表!B678)</f>
        <v/>
      </c>
      <c r="C678" s="120">
        <f t="shared" si="10"/>
        <v>0</v>
      </c>
      <c r="D678" s="114" t="str">
        <f>DBCS(UPPER(入力表!C678))</f>
        <v/>
      </c>
      <c r="E678" s="20">
        <f>入力表!D678</f>
        <v>0</v>
      </c>
      <c r="F678" s="20" t="str">
        <f>DBCS(UPPER(入力表!E678))</f>
        <v/>
      </c>
      <c r="G678" s="20">
        <v>1</v>
      </c>
    </row>
    <row r="679" spans="1:7" ht="18.75" customHeight="1" x14ac:dyDescent="0.2">
      <c r="A679" s="120">
        <v>676</v>
      </c>
      <c r="B679" s="120" t="str">
        <f>ASC(入力表!B679)</f>
        <v/>
      </c>
      <c r="C679" s="120">
        <f t="shared" si="10"/>
        <v>0</v>
      </c>
      <c r="D679" s="114" t="str">
        <f>DBCS(UPPER(入力表!C679))</f>
        <v/>
      </c>
      <c r="E679" s="20">
        <f>入力表!D679</f>
        <v>0</v>
      </c>
      <c r="F679" s="20" t="str">
        <f>DBCS(UPPER(入力表!E679))</f>
        <v/>
      </c>
      <c r="G679" s="20">
        <v>1</v>
      </c>
    </row>
    <row r="680" spans="1:7" ht="18.75" customHeight="1" x14ac:dyDescent="0.2">
      <c r="A680" s="120">
        <v>677</v>
      </c>
      <c r="B680" s="120" t="str">
        <f>ASC(入力表!B680)</f>
        <v/>
      </c>
      <c r="C680" s="120">
        <f t="shared" si="10"/>
        <v>0</v>
      </c>
      <c r="D680" s="114" t="str">
        <f>DBCS(UPPER(入力表!C680))</f>
        <v/>
      </c>
      <c r="E680" s="20">
        <f>入力表!D680</f>
        <v>0</v>
      </c>
      <c r="F680" s="20" t="str">
        <f>DBCS(UPPER(入力表!E680))</f>
        <v/>
      </c>
      <c r="G680" s="20">
        <v>1</v>
      </c>
    </row>
    <row r="681" spans="1:7" ht="18.75" customHeight="1" x14ac:dyDescent="0.2">
      <c r="A681" s="120">
        <v>678</v>
      </c>
      <c r="B681" s="120" t="str">
        <f>ASC(入力表!B681)</f>
        <v/>
      </c>
      <c r="C681" s="120">
        <f t="shared" si="10"/>
        <v>0</v>
      </c>
      <c r="D681" s="114" t="str">
        <f>DBCS(UPPER(入力表!C681))</f>
        <v/>
      </c>
      <c r="E681" s="20">
        <f>入力表!D681</f>
        <v>0</v>
      </c>
      <c r="F681" s="20" t="str">
        <f>DBCS(UPPER(入力表!E681))</f>
        <v/>
      </c>
      <c r="G681" s="20">
        <v>1</v>
      </c>
    </row>
    <row r="682" spans="1:7" ht="18.75" customHeight="1" x14ac:dyDescent="0.2">
      <c r="A682" s="120">
        <v>679</v>
      </c>
      <c r="B682" s="120" t="str">
        <f>ASC(入力表!B682)</f>
        <v/>
      </c>
      <c r="C682" s="120">
        <f t="shared" si="10"/>
        <v>0</v>
      </c>
      <c r="D682" s="114" t="str">
        <f>DBCS(UPPER(入力表!C682))</f>
        <v/>
      </c>
      <c r="E682" s="20">
        <f>入力表!D682</f>
        <v>0</v>
      </c>
      <c r="F682" s="20" t="str">
        <f>DBCS(UPPER(入力表!E682))</f>
        <v/>
      </c>
      <c r="G682" s="20">
        <v>1</v>
      </c>
    </row>
    <row r="683" spans="1:7" ht="18.75" customHeight="1" x14ac:dyDescent="0.2">
      <c r="A683" s="120">
        <v>680</v>
      </c>
      <c r="B683" s="120" t="str">
        <f>ASC(入力表!B683)</f>
        <v/>
      </c>
      <c r="C683" s="120">
        <f t="shared" si="10"/>
        <v>0</v>
      </c>
      <c r="D683" s="114" t="str">
        <f>DBCS(UPPER(入力表!C683))</f>
        <v/>
      </c>
      <c r="E683" s="20">
        <f>入力表!D683</f>
        <v>0</v>
      </c>
      <c r="F683" s="20" t="str">
        <f>DBCS(UPPER(入力表!E683))</f>
        <v/>
      </c>
      <c r="G683" s="20">
        <v>1</v>
      </c>
    </row>
    <row r="684" spans="1:7" ht="18.75" customHeight="1" x14ac:dyDescent="0.2">
      <c r="A684" s="120">
        <v>681</v>
      </c>
      <c r="B684" s="120" t="str">
        <f>ASC(入力表!B684)</f>
        <v/>
      </c>
      <c r="C684" s="120">
        <f t="shared" si="10"/>
        <v>0</v>
      </c>
      <c r="D684" s="114" t="str">
        <f>DBCS(UPPER(入力表!C684))</f>
        <v/>
      </c>
      <c r="E684" s="20">
        <f>入力表!D684</f>
        <v>0</v>
      </c>
      <c r="F684" s="20" t="str">
        <f>DBCS(UPPER(入力表!E684))</f>
        <v/>
      </c>
      <c r="G684" s="20">
        <v>1</v>
      </c>
    </row>
    <row r="685" spans="1:7" ht="18.75" customHeight="1" x14ac:dyDescent="0.2">
      <c r="A685" s="120">
        <v>682</v>
      </c>
      <c r="B685" s="120" t="str">
        <f>ASC(入力表!B685)</f>
        <v/>
      </c>
      <c r="C685" s="120">
        <f t="shared" si="10"/>
        <v>0</v>
      </c>
      <c r="D685" s="114" t="str">
        <f>DBCS(UPPER(入力表!C685))</f>
        <v/>
      </c>
      <c r="E685" s="20">
        <f>入力表!D685</f>
        <v>0</v>
      </c>
      <c r="F685" s="20" t="str">
        <f>DBCS(UPPER(入力表!E685))</f>
        <v/>
      </c>
      <c r="G685" s="20">
        <v>1</v>
      </c>
    </row>
    <row r="686" spans="1:7" ht="18.75" customHeight="1" x14ac:dyDescent="0.2">
      <c r="A686" s="120">
        <v>683</v>
      </c>
      <c r="B686" s="120" t="str">
        <f>ASC(入力表!B686)</f>
        <v/>
      </c>
      <c r="C686" s="120">
        <f t="shared" si="10"/>
        <v>0</v>
      </c>
      <c r="D686" s="114" t="str">
        <f>DBCS(UPPER(入力表!C686))</f>
        <v/>
      </c>
      <c r="E686" s="20">
        <f>入力表!D686</f>
        <v>0</v>
      </c>
      <c r="F686" s="20" t="str">
        <f>DBCS(UPPER(入力表!E686))</f>
        <v/>
      </c>
      <c r="G686" s="20">
        <v>1</v>
      </c>
    </row>
    <row r="687" spans="1:7" ht="18.75" customHeight="1" x14ac:dyDescent="0.2">
      <c r="A687" s="120">
        <v>684</v>
      </c>
      <c r="B687" s="120" t="str">
        <f>ASC(入力表!B687)</f>
        <v/>
      </c>
      <c r="C687" s="120">
        <f t="shared" si="10"/>
        <v>0</v>
      </c>
      <c r="D687" s="114" t="str">
        <f>DBCS(UPPER(入力表!C687))</f>
        <v/>
      </c>
      <c r="E687" s="20">
        <f>入力表!D687</f>
        <v>0</v>
      </c>
      <c r="F687" s="20" t="str">
        <f>DBCS(UPPER(入力表!E687))</f>
        <v/>
      </c>
      <c r="G687" s="20">
        <v>1</v>
      </c>
    </row>
    <row r="688" spans="1:7" ht="18.75" customHeight="1" x14ac:dyDescent="0.2">
      <c r="A688" s="120">
        <v>685</v>
      </c>
      <c r="B688" s="120" t="str">
        <f>ASC(入力表!B688)</f>
        <v/>
      </c>
      <c r="C688" s="120">
        <f t="shared" si="10"/>
        <v>0</v>
      </c>
      <c r="D688" s="114" t="str">
        <f>DBCS(UPPER(入力表!C688))</f>
        <v/>
      </c>
      <c r="E688" s="20">
        <f>入力表!D688</f>
        <v>0</v>
      </c>
      <c r="F688" s="20" t="str">
        <f>DBCS(UPPER(入力表!E688))</f>
        <v/>
      </c>
      <c r="G688" s="20">
        <v>1</v>
      </c>
    </row>
    <row r="689" spans="1:7" ht="18.75" customHeight="1" x14ac:dyDescent="0.2">
      <c r="A689" s="120">
        <v>686</v>
      </c>
      <c r="B689" s="120" t="str">
        <f>ASC(入力表!B689)</f>
        <v/>
      </c>
      <c r="C689" s="120">
        <f t="shared" si="10"/>
        <v>0</v>
      </c>
      <c r="D689" s="114" t="str">
        <f>DBCS(UPPER(入力表!C689))</f>
        <v/>
      </c>
      <c r="E689" s="20">
        <f>入力表!D689</f>
        <v>0</v>
      </c>
      <c r="F689" s="20" t="str">
        <f>DBCS(UPPER(入力表!E689))</f>
        <v/>
      </c>
      <c r="G689" s="20">
        <v>1</v>
      </c>
    </row>
    <row r="690" spans="1:7" ht="18.75" customHeight="1" x14ac:dyDescent="0.2">
      <c r="A690" s="120">
        <v>687</v>
      </c>
      <c r="B690" s="120" t="str">
        <f>ASC(入力表!B690)</f>
        <v/>
      </c>
      <c r="C690" s="120">
        <f t="shared" si="10"/>
        <v>0</v>
      </c>
      <c r="D690" s="114" t="str">
        <f>DBCS(UPPER(入力表!C690))</f>
        <v/>
      </c>
      <c r="E690" s="20">
        <f>入力表!D690</f>
        <v>0</v>
      </c>
      <c r="F690" s="20" t="str">
        <f>DBCS(UPPER(入力表!E690))</f>
        <v/>
      </c>
      <c r="G690" s="20">
        <v>1</v>
      </c>
    </row>
    <row r="691" spans="1:7" ht="18.75" customHeight="1" x14ac:dyDescent="0.2">
      <c r="A691" s="120">
        <v>688</v>
      </c>
      <c r="B691" s="120" t="str">
        <f>ASC(入力表!B691)</f>
        <v/>
      </c>
      <c r="C691" s="120">
        <f t="shared" si="10"/>
        <v>0</v>
      </c>
      <c r="D691" s="114" t="str">
        <f>DBCS(UPPER(入力表!C691))</f>
        <v/>
      </c>
      <c r="E691" s="20">
        <f>入力表!D691</f>
        <v>0</v>
      </c>
      <c r="F691" s="20" t="str">
        <f>DBCS(UPPER(入力表!E691))</f>
        <v/>
      </c>
      <c r="G691" s="20">
        <v>1</v>
      </c>
    </row>
    <row r="692" spans="1:7" ht="18.75" customHeight="1" x14ac:dyDescent="0.2">
      <c r="A692" s="120">
        <v>689</v>
      </c>
      <c r="B692" s="120" t="str">
        <f>ASC(入力表!B692)</f>
        <v/>
      </c>
      <c r="C692" s="120">
        <f t="shared" si="10"/>
        <v>0</v>
      </c>
      <c r="D692" s="114" t="str">
        <f>DBCS(UPPER(入力表!C692))</f>
        <v/>
      </c>
      <c r="E692" s="20">
        <f>入力表!D692</f>
        <v>0</v>
      </c>
      <c r="F692" s="20" t="str">
        <f>DBCS(UPPER(入力表!E692))</f>
        <v/>
      </c>
      <c r="G692" s="20">
        <v>1</v>
      </c>
    </row>
    <row r="693" spans="1:7" ht="18.75" customHeight="1" x14ac:dyDescent="0.2">
      <c r="A693" s="120">
        <v>690</v>
      </c>
      <c r="B693" s="120" t="str">
        <f>ASC(入力表!B693)</f>
        <v/>
      </c>
      <c r="C693" s="120">
        <f t="shared" si="10"/>
        <v>0</v>
      </c>
      <c r="D693" s="114" t="str">
        <f>DBCS(UPPER(入力表!C693))</f>
        <v/>
      </c>
      <c r="E693" s="20">
        <f>入力表!D693</f>
        <v>0</v>
      </c>
      <c r="F693" s="20" t="str">
        <f>DBCS(UPPER(入力表!E693))</f>
        <v/>
      </c>
      <c r="G693" s="20">
        <v>1</v>
      </c>
    </row>
    <row r="694" spans="1:7" ht="18.75" customHeight="1" x14ac:dyDescent="0.2">
      <c r="A694" s="120">
        <v>691</v>
      </c>
      <c r="B694" s="120" t="str">
        <f>ASC(入力表!B694)</f>
        <v/>
      </c>
      <c r="C694" s="120">
        <f t="shared" si="10"/>
        <v>0</v>
      </c>
      <c r="D694" s="114" t="str">
        <f>DBCS(UPPER(入力表!C694))</f>
        <v/>
      </c>
      <c r="E694" s="20">
        <f>入力表!D694</f>
        <v>0</v>
      </c>
      <c r="F694" s="20" t="str">
        <f>DBCS(UPPER(入力表!E694))</f>
        <v/>
      </c>
      <c r="G694" s="20">
        <v>1</v>
      </c>
    </row>
    <row r="695" spans="1:7" ht="18.75" customHeight="1" x14ac:dyDescent="0.2">
      <c r="A695" s="120">
        <v>692</v>
      </c>
      <c r="B695" s="120" t="str">
        <f>ASC(入力表!B695)</f>
        <v/>
      </c>
      <c r="C695" s="120">
        <f t="shared" si="10"/>
        <v>0</v>
      </c>
      <c r="D695" s="114" t="str">
        <f>DBCS(UPPER(入力表!C695))</f>
        <v/>
      </c>
      <c r="E695" s="20">
        <f>入力表!D695</f>
        <v>0</v>
      </c>
      <c r="F695" s="20" t="str">
        <f>DBCS(UPPER(入力表!E695))</f>
        <v/>
      </c>
      <c r="G695" s="20">
        <v>1</v>
      </c>
    </row>
    <row r="696" spans="1:7" ht="18.75" customHeight="1" x14ac:dyDescent="0.2">
      <c r="A696" s="120">
        <v>693</v>
      </c>
      <c r="B696" s="120" t="str">
        <f>ASC(入力表!B696)</f>
        <v/>
      </c>
      <c r="C696" s="120">
        <f t="shared" si="10"/>
        <v>0</v>
      </c>
      <c r="D696" s="114" t="str">
        <f>DBCS(UPPER(入力表!C696))</f>
        <v/>
      </c>
      <c r="E696" s="20">
        <f>入力表!D696</f>
        <v>0</v>
      </c>
      <c r="F696" s="20" t="str">
        <f>DBCS(UPPER(入力表!E696))</f>
        <v/>
      </c>
      <c r="G696" s="20">
        <v>1</v>
      </c>
    </row>
    <row r="697" spans="1:7" ht="18.75" customHeight="1" x14ac:dyDescent="0.2">
      <c r="A697" s="120">
        <v>694</v>
      </c>
      <c r="B697" s="120" t="str">
        <f>ASC(入力表!B697)</f>
        <v/>
      </c>
      <c r="C697" s="120">
        <f t="shared" si="10"/>
        <v>0</v>
      </c>
      <c r="D697" s="114" t="str">
        <f>DBCS(UPPER(入力表!C697))</f>
        <v/>
      </c>
      <c r="E697" s="20">
        <f>入力表!D697</f>
        <v>0</v>
      </c>
      <c r="F697" s="20" t="str">
        <f>DBCS(UPPER(入力表!E697))</f>
        <v/>
      </c>
      <c r="G697" s="20">
        <v>1</v>
      </c>
    </row>
    <row r="698" spans="1:7" ht="18.75" customHeight="1" x14ac:dyDescent="0.2">
      <c r="A698" s="120">
        <v>695</v>
      </c>
      <c r="B698" s="120" t="str">
        <f>ASC(入力表!B698)</f>
        <v/>
      </c>
      <c r="C698" s="120">
        <f t="shared" si="10"/>
        <v>0</v>
      </c>
      <c r="D698" s="114" t="str">
        <f>DBCS(UPPER(入力表!C698))</f>
        <v/>
      </c>
      <c r="E698" s="20">
        <f>入力表!D698</f>
        <v>0</v>
      </c>
      <c r="F698" s="20" t="str">
        <f>DBCS(UPPER(入力表!E698))</f>
        <v/>
      </c>
      <c r="G698" s="20">
        <v>1</v>
      </c>
    </row>
    <row r="699" spans="1:7" ht="18.75" customHeight="1" x14ac:dyDescent="0.2">
      <c r="A699" s="120">
        <v>696</v>
      </c>
      <c r="B699" s="120" t="str">
        <f>ASC(入力表!B699)</f>
        <v/>
      </c>
      <c r="C699" s="120">
        <f t="shared" si="10"/>
        <v>0</v>
      </c>
      <c r="D699" s="114" t="str">
        <f>DBCS(UPPER(入力表!C699))</f>
        <v/>
      </c>
      <c r="E699" s="20">
        <f>入力表!D699</f>
        <v>0</v>
      </c>
      <c r="F699" s="20" t="str">
        <f>DBCS(UPPER(入力表!E699))</f>
        <v/>
      </c>
      <c r="G699" s="20">
        <v>1</v>
      </c>
    </row>
    <row r="700" spans="1:7" ht="18.75" customHeight="1" x14ac:dyDescent="0.2">
      <c r="A700" s="120">
        <v>697</v>
      </c>
      <c r="B700" s="120" t="str">
        <f>ASC(入力表!B700)</f>
        <v/>
      </c>
      <c r="C700" s="120">
        <f t="shared" si="10"/>
        <v>0</v>
      </c>
      <c r="D700" s="114" t="str">
        <f>DBCS(UPPER(入力表!C700))</f>
        <v/>
      </c>
      <c r="E700" s="20">
        <f>入力表!D700</f>
        <v>0</v>
      </c>
      <c r="F700" s="20" t="str">
        <f>DBCS(UPPER(入力表!E700))</f>
        <v/>
      </c>
      <c r="G700" s="20">
        <v>1</v>
      </c>
    </row>
    <row r="701" spans="1:7" ht="18.75" customHeight="1" x14ac:dyDescent="0.2">
      <c r="A701" s="120">
        <v>698</v>
      </c>
      <c r="B701" s="120" t="str">
        <f>ASC(入力表!B701)</f>
        <v/>
      </c>
      <c r="C701" s="120">
        <f t="shared" si="10"/>
        <v>0</v>
      </c>
      <c r="D701" s="114" t="str">
        <f>DBCS(UPPER(入力表!C701))</f>
        <v/>
      </c>
      <c r="E701" s="20">
        <f>入力表!D701</f>
        <v>0</v>
      </c>
      <c r="F701" s="20" t="str">
        <f>DBCS(UPPER(入力表!E701))</f>
        <v/>
      </c>
      <c r="G701" s="20">
        <v>1</v>
      </c>
    </row>
    <row r="702" spans="1:7" ht="18.75" customHeight="1" x14ac:dyDescent="0.2">
      <c r="A702" s="120">
        <v>699</v>
      </c>
      <c r="B702" s="120" t="str">
        <f>ASC(入力表!B702)</f>
        <v/>
      </c>
      <c r="C702" s="120">
        <f t="shared" si="10"/>
        <v>0</v>
      </c>
      <c r="D702" s="114" t="str">
        <f>DBCS(UPPER(入力表!C702))</f>
        <v/>
      </c>
      <c r="E702" s="20">
        <f>入力表!D702</f>
        <v>0</v>
      </c>
      <c r="F702" s="20" t="str">
        <f>DBCS(UPPER(入力表!E702))</f>
        <v/>
      </c>
      <c r="G702" s="20">
        <v>1</v>
      </c>
    </row>
    <row r="703" spans="1:7" ht="18.75" customHeight="1" x14ac:dyDescent="0.2">
      <c r="A703" s="120">
        <v>700</v>
      </c>
      <c r="B703" s="120" t="str">
        <f>ASC(入力表!B703)</f>
        <v/>
      </c>
      <c r="C703" s="120">
        <f t="shared" si="10"/>
        <v>0</v>
      </c>
      <c r="D703" s="114" t="str">
        <f>DBCS(UPPER(入力表!C703))</f>
        <v/>
      </c>
      <c r="E703" s="20">
        <f>入力表!D703</f>
        <v>0</v>
      </c>
      <c r="F703" s="20" t="str">
        <f>DBCS(UPPER(入力表!E703))</f>
        <v/>
      </c>
      <c r="G703" s="20">
        <v>1</v>
      </c>
    </row>
    <row r="704" spans="1:7" ht="18.75" customHeight="1" x14ac:dyDescent="0.2">
      <c r="A704" s="120">
        <v>701</v>
      </c>
      <c r="B704" s="120" t="str">
        <f>ASC(入力表!B704)</f>
        <v/>
      </c>
      <c r="C704" s="120">
        <f t="shared" si="10"/>
        <v>0</v>
      </c>
      <c r="D704" s="114" t="str">
        <f>DBCS(UPPER(入力表!C704))</f>
        <v/>
      </c>
      <c r="E704" s="20">
        <f>入力表!D704</f>
        <v>0</v>
      </c>
      <c r="F704" s="20" t="str">
        <f>DBCS(UPPER(入力表!E704))</f>
        <v/>
      </c>
      <c r="G704" s="20">
        <v>1</v>
      </c>
    </row>
    <row r="705" spans="1:7" ht="18.75" customHeight="1" x14ac:dyDescent="0.2">
      <c r="A705" s="120">
        <v>702</v>
      </c>
      <c r="B705" s="120" t="str">
        <f>ASC(入力表!B705)</f>
        <v/>
      </c>
      <c r="C705" s="120">
        <f t="shared" si="10"/>
        <v>0</v>
      </c>
      <c r="D705" s="114" t="str">
        <f>DBCS(UPPER(入力表!C705))</f>
        <v/>
      </c>
      <c r="E705" s="20">
        <f>入力表!D705</f>
        <v>0</v>
      </c>
      <c r="F705" s="20" t="str">
        <f>DBCS(UPPER(入力表!E705))</f>
        <v/>
      </c>
      <c r="G705" s="20">
        <v>1</v>
      </c>
    </row>
    <row r="706" spans="1:7" ht="18.75" customHeight="1" x14ac:dyDescent="0.2">
      <c r="A706" s="120">
        <v>703</v>
      </c>
      <c r="B706" s="120" t="str">
        <f>ASC(入力表!B706)</f>
        <v/>
      </c>
      <c r="C706" s="120">
        <f t="shared" si="10"/>
        <v>0</v>
      </c>
      <c r="D706" s="114" t="str">
        <f>DBCS(UPPER(入力表!C706))</f>
        <v/>
      </c>
      <c r="E706" s="20">
        <f>入力表!D706</f>
        <v>0</v>
      </c>
      <c r="F706" s="20" t="str">
        <f>DBCS(UPPER(入力表!E706))</f>
        <v/>
      </c>
      <c r="G706" s="20">
        <v>1</v>
      </c>
    </row>
    <row r="707" spans="1:7" ht="18.75" customHeight="1" x14ac:dyDescent="0.2">
      <c r="A707" s="120">
        <v>704</v>
      </c>
      <c r="B707" s="120" t="str">
        <f>ASC(入力表!B707)</f>
        <v/>
      </c>
      <c r="C707" s="120">
        <f t="shared" si="10"/>
        <v>0</v>
      </c>
      <c r="D707" s="114" t="str">
        <f>DBCS(UPPER(入力表!C707))</f>
        <v/>
      </c>
      <c r="E707" s="20">
        <f>入力表!D707</f>
        <v>0</v>
      </c>
      <c r="F707" s="20" t="str">
        <f>DBCS(UPPER(入力表!E707))</f>
        <v/>
      </c>
      <c r="G707" s="20">
        <v>1</v>
      </c>
    </row>
    <row r="708" spans="1:7" ht="18.75" customHeight="1" x14ac:dyDescent="0.2">
      <c r="A708" s="120">
        <v>705</v>
      </c>
      <c r="B708" s="120" t="str">
        <f>ASC(入力表!B708)</f>
        <v/>
      </c>
      <c r="C708" s="120">
        <f t="shared" ref="C708:C771" si="11">COUNTIF(B708,"*3??あ*")+COUNTIF(B708,"*3??い*")+COUNTIF(B708,"*3??う*")+COUNTIF(B708,"*3??え*")+COUNTIF(B708,"*3??か*")+COUNTIF(B708,"*3??き*")+COUNTIF(B708,"*3??く*")+COUNTIF(B708,"*3??け*")+COUNTIF(B708,"*3??こ*")+COUNTIF(B708,"*3??を*")+COUNTIF(B708,"*5??あ*")+COUNTIF(B708,"*5??い*")+COUNTIF(B708,"*5??う*")+COUNTIF(B708,"*5??え*")+COUNTIF(B708,"*5??か*")+COUNTIF(B708,"*5??き*")+COUNTIF(B708,"*5??く*")+COUNTIF(B708,"*5??け*")+COUNTIF(B708,"*5??こ*")+COUNTIF(B708,"*5??を*")</f>
        <v>0</v>
      </c>
      <c r="D708" s="114" t="str">
        <f>DBCS(UPPER(入力表!C708))</f>
        <v/>
      </c>
      <c r="E708" s="20">
        <f>入力表!D708</f>
        <v>0</v>
      </c>
      <c r="F708" s="20" t="str">
        <f>DBCS(UPPER(入力表!E708))</f>
        <v/>
      </c>
      <c r="G708" s="20">
        <v>1</v>
      </c>
    </row>
    <row r="709" spans="1:7" ht="18.75" customHeight="1" x14ac:dyDescent="0.2">
      <c r="A709" s="120">
        <v>706</v>
      </c>
      <c r="B709" s="120" t="str">
        <f>ASC(入力表!B709)</f>
        <v/>
      </c>
      <c r="C709" s="120">
        <f t="shared" si="11"/>
        <v>0</v>
      </c>
      <c r="D709" s="114" t="str">
        <f>DBCS(UPPER(入力表!C709))</f>
        <v/>
      </c>
      <c r="E709" s="20">
        <f>入力表!D709</f>
        <v>0</v>
      </c>
      <c r="F709" s="20" t="str">
        <f>DBCS(UPPER(入力表!E709))</f>
        <v/>
      </c>
      <c r="G709" s="20">
        <v>1</v>
      </c>
    </row>
    <row r="710" spans="1:7" ht="18.75" customHeight="1" x14ac:dyDescent="0.2">
      <c r="A710" s="120">
        <v>707</v>
      </c>
      <c r="B710" s="120" t="str">
        <f>ASC(入力表!B710)</f>
        <v/>
      </c>
      <c r="C710" s="120">
        <f t="shared" si="11"/>
        <v>0</v>
      </c>
      <c r="D710" s="114" t="str">
        <f>DBCS(UPPER(入力表!C710))</f>
        <v/>
      </c>
      <c r="E710" s="20">
        <f>入力表!D710</f>
        <v>0</v>
      </c>
      <c r="F710" s="20" t="str">
        <f>DBCS(UPPER(入力表!E710))</f>
        <v/>
      </c>
      <c r="G710" s="20">
        <v>1</v>
      </c>
    </row>
    <row r="711" spans="1:7" ht="18.75" customHeight="1" x14ac:dyDescent="0.2">
      <c r="A711" s="120">
        <v>708</v>
      </c>
      <c r="B711" s="120" t="str">
        <f>ASC(入力表!B711)</f>
        <v/>
      </c>
      <c r="C711" s="120">
        <f t="shared" si="11"/>
        <v>0</v>
      </c>
      <c r="D711" s="114" t="str">
        <f>DBCS(UPPER(入力表!C711))</f>
        <v/>
      </c>
      <c r="E711" s="20">
        <f>入力表!D711</f>
        <v>0</v>
      </c>
      <c r="F711" s="20" t="str">
        <f>DBCS(UPPER(入力表!E711))</f>
        <v/>
      </c>
      <c r="G711" s="20">
        <v>1</v>
      </c>
    </row>
    <row r="712" spans="1:7" ht="18.75" customHeight="1" x14ac:dyDescent="0.2">
      <c r="A712" s="120">
        <v>709</v>
      </c>
      <c r="B712" s="120" t="str">
        <f>ASC(入力表!B712)</f>
        <v/>
      </c>
      <c r="C712" s="120">
        <f t="shared" si="11"/>
        <v>0</v>
      </c>
      <c r="D712" s="114" t="str">
        <f>DBCS(UPPER(入力表!C712))</f>
        <v/>
      </c>
      <c r="E712" s="20">
        <f>入力表!D712</f>
        <v>0</v>
      </c>
      <c r="F712" s="20" t="str">
        <f>DBCS(UPPER(入力表!E712))</f>
        <v/>
      </c>
      <c r="G712" s="20">
        <v>1</v>
      </c>
    </row>
    <row r="713" spans="1:7" ht="18.75" customHeight="1" x14ac:dyDescent="0.2">
      <c r="A713" s="120">
        <v>710</v>
      </c>
      <c r="B713" s="120" t="str">
        <f>ASC(入力表!B713)</f>
        <v/>
      </c>
      <c r="C713" s="120">
        <f t="shared" si="11"/>
        <v>0</v>
      </c>
      <c r="D713" s="114" t="str">
        <f>DBCS(UPPER(入力表!C713))</f>
        <v/>
      </c>
      <c r="E713" s="20">
        <f>入力表!D713</f>
        <v>0</v>
      </c>
      <c r="F713" s="20" t="str">
        <f>DBCS(UPPER(入力表!E713))</f>
        <v/>
      </c>
      <c r="G713" s="20">
        <v>1</v>
      </c>
    </row>
    <row r="714" spans="1:7" ht="18.75" customHeight="1" x14ac:dyDescent="0.2">
      <c r="A714" s="120">
        <v>711</v>
      </c>
      <c r="B714" s="120" t="str">
        <f>ASC(入力表!B714)</f>
        <v/>
      </c>
      <c r="C714" s="120">
        <f t="shared" si="11"/>
        <v>0</v>
      </c>
      <c r="D714" s="114" t="str">
        <f>DBCS(UPPER(入力表!C714))</f>
        <v/>
      </c>
      <c r="E714" s="20">
        <f>入力表!D714</f>
        <v>0</v>
      </c>
      <c r="F714" s="20" t="str">
        <f>DBCS(UPPER(入力表!E714))</f>
        <v/>
      </c>
      <c r="G714" s="20">
        <v>1</v>
      </c>
    </row>
    <row r="715" spans="1:7" ht="18.75" customHeight="1" x14ac:dyDescent="0.2">
      <c r="A715" s="120">
        <v>712</v>
      </c>
      <c r="B715" s="120" t="str">
        <f>ASC(入力表!B715)</f>
        <v/>
      </c>
      <c r="C715" s="120">
        <f t="shared" si="11"/>
        <v>0</v>
      </c>
      <c r="D715" s="114" t="str">
        <f>DBCS(UPPER(入力表!C715))</f>
        <v/>
      </c>
      <c r="E715" s="20">
        <f>入力表!D715</f>
        <v>0</v>
      </c>
      <c r="F715" s="20" t="str">
        <f>DBCS(UPPER(入力表!E715))</f>
        <v/>
      </c>
      <c r="G715" s="20">
        <v>1</v>
      </c>
    </row>
    <row r="716" spans="1:7" ht="18.75" customHeight="1" x14ac:dyDescent="0.2">
      <c r="A716" s="120">
        <v>713</v>
      </c>
      <c r="B716" s="120" t="str">
        <f>ASC(入力表!B716)</f>
        <v/>
      </c>
      <c r="C716" s="120">
        <f t="shared" si="11"/>
        <v>0</v>
      </c>
      <c r="D716" s="114" t="str">
        <f>DBCS(UPPER(入力表!C716))</f>
        <v/>
      </c>
      <c r="E716" s="20">
        <f>入力表!D716</f>
        <v>0</v>
      </c>
      <c r="F716" s="20" t="str">
        <f>DBCS(UPPER(入力表!E716))</f>
        <v/>
      </c>
      <c r="G716" s="20">
        <v>1</v>
      </c>
    </row>
    <row r="717" spans="1:7" ht="18.75" customHeight="1" x14ac:dyDescent="0.2">
      <c r="A717" s="120">
        <v>714</v>
      </c>
      <c r="B717" s="120" t="str">
        <f>ASC(入力表!B717)</f>
        <v/>
      </c>
      <c r="C717" s="120">
        <f t="shared" si="11"/>
        <v>0</v>
      </c>
      <c r="D717" s="114" t="str">
        <f>DBCS(UPPER(入力表!C717))</f>
        <v/>
      </c>
      <c r="E717" s="20">
        <f>入力表!D717</f>
        <v>0</v>
      </c>
      <c r="F717" s="20" t="str">
        <f>DBCS(UPPER(入力表!E717))</f>
        <v/>
      </c>
      <c r="G717" s="20">
        <v>1</v>
      </c>
    </row>
    <row r="718" spans="1:7" ht="18.75" customHeight="1" x14ac:dyDescent="0.2">
      <c r="A718" s="120">
        <v>715</v>
      </c>
      <c r="B718" s="120" t="str">
        <f>ASC(入力表!B718)</f>
        <v/>
      </c>
      <c r="C718" s="120">
        <f t="shared" si="11"/>
        <v>0</v>
      </c>
      <c r="D718" s="114" t="str">
        <f>DBCS(UPPER(入力表!C718))</f>
        <v/>
      </c>
      <c r="E718" s="20">
        <f>入力表!D718</f>
        <v>0</v>
      </c>
      <c r="F718" s="20" t="str">
        <f>DBCS(UPPER(入力表!E718))</f>
        <v/>
      </c>
      <c r="G718" s="20">
        <v>1</v>
      </c>
    </row>
    <row r="719" spans="1:7" ht="18.75" customHeight="1" x14ac:dyDescent="0.2">
      <c r="A719" s="120">
        <v>716</v>
      </c>
      <c r="B719" s="120" t="str">
        <f>ASC(入力表!B719)</f>
        <v/>
      </c>
      <c r="C719" s="120">
        <f t="shared" si="11"/>
        <v>0</v>
      </c>
      <c r="D719" s="114" t="str">
        <f>DBCS(UPPER(入力表!C719))</f>
        <v/>
      </c>
      <c r="E719" s="20">
        <f>入力表!D719</f>
        <v>0</v>
      </c>
      <c r="F719" s="20" t="str">
        <f>DBCS(UPPER(入力表!E719))</f>
        <v/>
      </c>
      <c r="G719" s="20">
        <v>1</v>
      </c>
    </row>
    <row r="720" spans="1:7" ht="18.75" customHeight="1" x14ac:dyDescent="0.2">
      <c r="A720" s="120">
        <v>717</v>
      </c>
      <c r="B720" s="120" t="str">
        <f>ASC(入力表!B720)</f>
        <v/>
      </c>
      <c r="C720" s="120">
        <f t="shared" si="11"/>
        <v>0</v>
      </c>
      <c r="D720" s="114" t="str">
        <f>DBCS(UPPER(入力表!C720))</f>
        <v/>
      </c>
      <c r="E720" s="20">
        <f>入力表!D720</f>
        <v>0</v>
      </c>
      <c r="F720" s="20" t="str">
        <f>DBCS(UPPER(入力表!E720))</f>
        <v/>
      </c>
      <c r="G720" s="20">
        <v>1</v>
      </c>
    </row>
    <row r="721" spans="1:7" ht="18.75" customHeight="1" x14ac:dyDescent="0.2">
      <c r="A721" s="120">
        <v>718</v>
      </c>
      <c r="B721" s="120" t="str">
        <f>ASC(入力表!B721)</f>
        <v/>
      </c>
      <c r="C721" s="120">
        <f t="shared" si="11"/>
        <v>0</v>
      </c>
      <c r="D721" s="114" t="str">
        <f>DBCS(UPPER(入力表!C721))</f>
        <v/>
      </c>
      <c r="E721" s="20">
        <f>入力表!D721</f>
        <v>0</v>
      </c>
      <c r="F721" s="20" t="str">
        <f>DBCS(UPPER(入力表!E721))</f>
        <v/>
      </c>
      <c r="G721" s="20">
        <v>1</v>
      </c>
    </row>
    <row r="722" spans="1:7" ht="18.75" customHeight="1" x14ac:dyDescent="0.2">
      <c r="A722" s="120">
        <v>719</v>
      </c>
      <c r="B722" s="120" t="str">
        <f>ASC(入力表!B722)</f>
        <v/>
      </c>
      <c r="C722" s="120">
        <f t="shared" si="11"/>
        <v>0</v>
      </c>
      <c r="D722" s="114" t="str">
        <f>DBCS(UPPER(入力表!C722))</f>
        <v/>
      </c>
      <c r="E722" s="20">
        <f>入力表!D722</f>
        <v>0</v>
      </c>
      <c r="F722" s="20" t="str">
        <f>DBCS(UPPER(入力表!E722))</f>
        <v/>
      </c>
      <c r="G722" s="20">
        <v>1</v>
      </c>
    </row>
    <row r="723" spans="1:7" ht="18.75" customHeight="1" x14ac:dyDescent="0.2">
      <c r="A723" s="120">
        <v>720</v>
      </c>
      <c r="B723" s="120" t="str">
        <f>ASC(入力表!B723)</f>
        <v/>
      </c>
      <c r="C723" s="120">
        <f t="shared" si="11"/>
        <v>0</v>
      </c>
      <c r="D723" s="114" t="str">
        <f>DBCS(UPPER(入力表!C723))</f>
        <v/>
      </c>
      <c r="E723" s="20">
        <f>入力表!D723</f>
        <v>0</v>
      </c>
      <c r="F723" s="20" t="str">
        <f>DBCS(UPPER(入力表!E723))</f>
        <v/>
      </c>
      <c r="G723" s="20">
        <v>1</v>
      </c>
    </row>
    <row r="724" spans="1:7" ht="18.75" customHeight="1" x14ac:dyDescent="0.2">
      <c r="A724" s="120">
        <v>721</v>
      </c>
      <c r="B724" s="120" t="str">
        <f>ASC(入力表!B724)</f>
        <v/>
      </c>
      <c r="C724" s="120">
        <f t="shared" si="11"/>
        <v>0</v>
      </c>
      <c r="D724" s="114" t="str">
        <f>DBCS(UPPER(入力表!C724))</f>
        <v/>
      </c>
      <c r="E724" s="20">
        <f>入力表!D724</f>
        <v>0</v>
      </c>
      <c r="F724" s="20" t="str">
        <f>DBCS(UPPER(入力表!E724))</f>
        <v/>
      </c>
      <c r="G724" s="20">
        <v>1</v>
      </c>
    </row>
    <row r="725" spans="1:7" ht="18.75" customHeight="1" x14ac:dyDescent="0.2">
      <c r="A725" s="120">
        <v>722</v>
      </c>
      <c r="B725" s="120" t="str">
        <f>ASC(入力表!B725)</f>
        <v/>
      </c>
      <c r="C725" s="120">
        <f t="shared" si="11"/>
        <v>0</v>
      </c>
      <c r="D725" s="114" t="str">
        <f>DBCS(UPPER(入力表!C725))</f>
        <v/>
      </c>
      <c r="E725" s="20">
        <f>入力表!D725</f>
        <v>0</v>
      </c>
      <c r="F725" s="20" t="str">
        <f>DBCS(UPPER(入力表!E725))</f>
        <v/>
      </c>
      <c r="G725" s="20">
        <v>1</v>
      </c>
    </row>
    <row r="726" spans="1:7" ht="18.75" customHeight="1" x14ac:dyDescent="0.2">
      <c r="A726" s="120">
        <v>723</v>
      </c>
      <c r="B726" s="120" t="str">
        <f>ASC(入力表!B726)</f>
        <v/>
      </c>
      <c r="C726" s="120">
        <f t="shared" si="11"/>
        <v>0</v>
      </c>
      <c r="D726" s="114" t="str">
        <f>DBCS(UPPER(入力表!C726))</f>
        <v/>
      </c>
      <c r="E726" s="20">
        <f>入力表!D726</f>
        <v>0</v>
      </c>
      <c r="F726" s="20" t="str">
        <f>DBCS(UPPER(入力表!E726))</f>
        <v/>
      </c>
      <c r="G726" s="20">
        <v>1</v>
      </c>
    </row>
    <row r="727" spans="1:7" ht="18.75" customHeight="1" x14ac:dyDescent="0.2">
      <c r="A727" s="120">
        <v>724</v>
      </c>
      <c r="B727" s="120" t="str">
        <f>ASC(入力表!B727)</f>
        <v/>
      </c>
      <c r="C727" s="120">
        <f t="shared" si="11"/>
        <v>0</v>
      </c>
      <c r="D727" s="114" t="str">
        <f>DBCS(UPPER(入力表!C727))</f>
        <v/>
      </c>
      <c r="E727" s="20">
        <f>入力表!D727</f>
        <v>0</v>
      </c>
      <c r="F727" s="20" t="str">
        <f>DBCS(UPPER(入力表!E727))</f>
        <v/>
      </c>
      <c r="G727" s="20">
        <v>1</v>
      </c>
    </row>
    <row r="728" spans="1:7" ht="18.75" customHeight="1" x14ac:dyDescent="0.2">
      <c r="A728" s="120">
        <v>725</v>
      </c>
      <c r="B728" s="120" t="str">
        <f>ASC(入力表!B728)</f>
        <v/>
      </c>
      <c r="C728" s="120">
        <f t="shared" si="11"/>
        <v>0</v>
      </c>
      <c r="D728" s="114" t="str">
        <f>DBCS(UPPER(入力表!C728))</f>
        <v/>
      </c>
      <c r="E728" s="20">
        <f>入力表!D728</f>
        <v>0</v>
      </c>
      <c r="F728" s="20" t="str">
        <f>DBCS(UPPER(入力表!E728))</f>
        <v/>
      </c>
      <c r="G728" s="20">
        <v>1</v>
      </c>
    </row>
    <row r="729" spans="1:7" ht="18.75" customHeight="1" x14ac:dyDescent="0.2">
      <c r="A729" s="120">
        <v>726</v>
      </c>
      <c r="B729" s="120" t="str">
        <f>ASC(入力表!B729)</f>
        <v/>
      </c>
      <c r="C729" s="120">
        <f t="shared" si="11"/>
        <v>0</v>
      </c>
      <c r="D729" s="114" t="str">
        <f>DBCS(UPPER(入力表!C729))</f>
        <v/>
      </c>
      <c r="E729" s="20">
        <f>入力表!D729</f>
        <v>0</v>
      </c>
      <c r="F729" s="20" t="str">
        <f>DBCS(UPPER(入力表!E729))</f>
        <v/>
      </c>
      <c r="G729" s="20">
        <v>1</v>
      </c>
    </row>
    <row r="730" spans="1:7" ht="18.75" customHeight="1" x14ac:dyDescent="0.2">
      <c r="A730" s="120">
        <v>727</v>
      </c>
      <c r="B730" s="120" t="str">
        <f>ASC(入力表!B730)</f>
        <v/>
      </c>
      <c r="C730" s="120">
        <f t="shared" si="11"/>
        <v>0</v>
      </c>
      <c r="D730" s="114" t="str">
        <f>DBCS(UPPER(入力表!C730))</f>
        <v/>
      </c>
      <c r="E730" s="20">
        <f>入力表!D730</f>
        <v>0</v>
      </c>
      <c r="F730" s="20" t="str">
        <f>DBCS(UPPER(入力表!E730))</f>
        <v/>
      </c>
      <c r="G730" s="20">
        <v>1</v>
      </c>
    </row>
    <row r="731" spans="1:7" ht="18.75" customHeight="1" x14ac:dyDescent="0.2">
      <c r="A731" s="120">
        <v>728</v>
      </c>
      <c r="B731" s="120" t="str">
        <f>ASC(入力表!B731)</f>
        <v/>
      </c>
      <c r="C731" s="120">
        <f t="shared" si="11"/>
        <v>0</v>
      </c>
      <c r="D731" s="114" t="str">
        <f>DBCS(UPPER(入力表!C731))</f>
        <v/>
      </c>
      <c r="E731" s="20">
        <f>入力表!D731</f>
        <v>0</v>
      </c>
      <c r="F731" s="20" t="str">
        <f>DBCS(UPPER(入力表!E731))</f>
        <v/>
      </c>
      <c r="G731" s="20">
        <v>1</v>
      </c>
    </row>
    <row r="732" spans="1:7" ht="18.75" customHeight="1" x14ac:dyDescent="0.2">
      <c r="A732" s="120">
        <v>729</v>
      </c>
      <c r="B732" s="120" t="str">
        <f>ASC(入力表!B732)</f>
        <v/>
      </c>
      <c r="C732" s="120">
        <f t="shared" si="11"/>
        <v>0</v>
      </c>
      <c r="D732" s="114" t="str">
        <f>DBCS(UPPER(入力表!C732))</f>
        <v/>
      </c>
      <c r="E732" s="20">
        <f>入力表!D732</f>
        <v>0</v>
      </c>
      <c r="F732" s="20" t="str">
        <f>DBCS(UPPER(入力表!E732))</f>
        <v/>
      </c>
      <c r="G732" s="20">
        <v>1</v>
      </c>
    </row>
    <row r="733" spans="1:7" ht="18.75" customHeight="1" x14ac:dyDescent="0.2">
      <c r="A733" s="120">
        <v>730</v>
      </c>
      <c r="B733" s="120" t="str">
        <f>ASC(入力表!B733)</f>
        <v/>
      </c>
      <c r="C733" s="120">
        <f t="shared" si="11"/>
        <v>0</v>
      </c>
      <c r="D733" s="114" t="str">
        <f>DBCS(UPPER(入力表!C733))</f>
        <v/>
      </c>
      <c r="E733" s="20">
        <f>入力表!D733</f>
        <v>0</v>
      </c>
      <c r="F733" s="20" t="str">
        <f>DBCS(UPPER(入力表!E733))</f>
        <v/>
      </c>
      <c r="G733" s="20">
        <v>1</v>
      </c>
    </row>
    <row r="734" spans="1:7" ht="18.75" customHeight="1" x14ac:dyDescent="0.2">
      <c r="A734" s="120">
        <v>731</v>
      </c>
      <c r="B734" s="120" t="str">
        <f>ASC(入力表!B734)</f>
        <v/>
      </c>
      <c r="C734" s="120">
        <f t="shared" si="11"/>
        <v>0</v>
      </c>
      <c r="D734" s="114" t="str">
        <f>DBCS(UPPER(入力表!C734))</f>
        <v/>
      </c>
      <c r="E734" s="20">
        <f>入力表!D734</f>
        <v>0</v>
      </c>
      <c r="F734" s="20" t="str">
        <f>DBCS(UPPER(入力表!E734))</f>
        <v/>
      </c>
      <c r="G734" s="20">
        <v>1</v>
      </c>
    </row>
    <row r="735" spans="1:7" ht="18.75" customHeight="1" x14ac:dyDescent="0.2">
      <c r="A735" s="120">
        <v>732</v>
      </c>
      <c r="B735" s="120" t="str">
        <f>ASC(入力表!B735)</f>
        <v/>
      </c>
      <c r="C735" s="120">
        <f t="shared" si="11"/>
        <v>0</v>
      </c>
      <c r="D735" s="114" t="str">
        <f>DBCS(UPPER(入力表!C735))</f>
        <v/>
      </c>
      <c r="E735" s="20">
        <f>入力表!D735</f>
        <v>0</v>
      </c>
      <c r="F735" s="20" t="str">
        <f>DBCS(UPPER(入力表!E735))</f>
        <v/>
      </c>
      <c r="G735" s="20">
        <v>1</v>
      </c>
    </row>
    <row r="736" spans="1:7" ht="18.75" customHeight="1" x14ac:dyDescent="0.2">
      <c r="A736" s="120">
        <v>733</v>
      </c>
      <c r="B736" s="120" t="str">
        <f>ASC(入力表!B736)</f>
        <v/>
      </c>
      <c r="C736" s="120">
        <f t="shared" si="11"/>
        <v>0</v>
      </c>
      <c r="D736" s="114" t="str">
        <f>DBCS(UPPER(入力表!C736))</f>
        <v/>
      </c>
      <c r="E736" s="20">
        <f>入力表!D736</f>
        <v>0</v>
      </c>
      <c r="F736" s="20" t="str">
        <f>DBCS(UPPER(入力表!E736))</f>
        <v/>
      </c>
      <c r="G736" s="20">
        <v>1</v>
      </c>
    </row>
    <row r="737" spans="1:7" ht="18.75" customHeight="1" x14ac:dyDescent="0.2">
      <c r="A737" s="120">
        <v>734</v>
      </c>
      <c r="B737" s="120" t="str">
        <f>ASC(入力表!B737)</f>
        <v/>
      </c>
      <c r="C737" s="120">
        <f t="shared" si="11"/>
        <v>0</v>
      </c>
      <c r="D737" s="114" t="str">
        <f>DBCS(UPPER(入力表!C737))</f>
        <v/>
      </c>
      <c r="E737" s="20">
        <f>入力表!D737</f>
        <v>0</v>
      </c>
      <c r="F737" s="20" t="str">
        <f>DBCS(UPPER(入力表!E737))</f>
        <v/>
      </c>
      <c r="G737" s="20">
        <v>1</v>
      </c>
    </row>
    <row r="738" spans="1:7" ht="18.75" customHeight="1" x14ac:dyDescent="0.2">
      <c r="A738" s="120">
        <v>735</v>
      </c>
      <c r="B738" s="120" t="str">
        <f>ASC(入力表!B738)</f>
        <v/>
      </c>
      <c r="C738" s="120">
        <f t="shared" si="11"/>
        <v>0</v>
      </c>
      <c r="D738" s="114" t="str">
        <f>DBCS(UPPER(入力表!C738))</f>
        <v/>
      </c>
      <c r="E738" s="20">
        <f>入力表!D738</f>
        <v>0</v>
      </c>
      <c r="F738" s="20" t="str">
        <f>DBCS(UPPER(入力表!E738))</f>
        <v/>
      </c>
      <c r="G738" s="20">
        <v>1</v>
      </c>
    </row>
    <row r="739" spans="1:7" ht="18.75" customHeight="1" x14ac:dyDescent="0.2">
      <c r="A739" s="120">
        <v>736</v>
      </c>
      <c r="B739" s="120" t="str">
        <f>ASC(入力表!B739)</f>
        <v/>
      </c>
      <c r="C739" s="120">
        <f t="shared" si="11"/>
        <v>0</v>
      </c>
      <c r="D739" s="114" t="str">
        <f>DBCS(UPPER(入力表!C739))</f>
        <v/>
      </c>
      <c r="E739" s="20">
        <f>入力表!D739</f>
        <v>0</v>
      </c>
      <c r="F739" s="20" t="str">
        <f>DBCS(UPPER(入力表!E739))</f>
        <v/>
      </c>
      <c r="G739" s="20">
        <v>1</v>
      </c>
    </row>
    <row r="740" spans="1:7" ht="18.75" customHeight="1" x14ac:dyDescent="0.2">
      <c r="A740" s="120">
        <v>737</v>
      </c>
      <c r="B740" s="120" t="str">
        <f>ASC(入力表!B740)</f>
        <v/>
      </c>
      <c r="C740" s="120">
        <f t="shared" si="11"/>
        <v>0</v>
      </c>
      <c r="D740" s="114" t="str">
        <f>DBCS(UPPER(入力表!C740))</f>
        <v/>
      </c>
      <c r="E740" s="20">
        <f>入力表!D740</f>
        <v>0</v>
      </c>
      <c r="F740" s="20" t="str">
        <f>DBCS(UPPER(入力表!E740))</f>
        <v/>
      </c>
      <c r="G740" s="20">
        <v>1</v>
      </c>
    </row>
    <row r="741" spans="1:7" ht="18.75" customHeight="1" x14ac:dyDescent="0.2">
      <c r="A741" s="120">
        <v>738</v>
      </c>
      <c r="B741" s="120" t="str">
        <f>ASC(入力表!B741)</f>
        <v/>
      </c>
      <c r="C741" s="120">
        <f t="shared" si="11"/>
        <v>0</v>
      </c>
      <c r="D741" s="114" t="str">
        <f>DBCS(UPPER(入力表!C741))</f>
        <v/>
      </c>
      <c r="E741" s="20">
        <f>入力表!D741</f>
        <v>0</v>
      </c>
      <c r="F741" s="20" t="str">
        <f>DBCS(UPPER(入力表!E741))</f>
        <v/>
      </c>
      <c r="G741" s="20">
        <v>1</v>
      </c>
    </row>
    <row r="742" spans="1:7" ht="18.75" customHeight="1" x14ac:dyDescent="0.2">
      <c r="A742" s="120">
        <v>739</v>
      </c>
      <c r="B742" s="120" t="str">
        <f>ASC(入力表!B742)</f>
        <v/>
      </c>
      <c r="C742" s="120">
        <f t="shared" si="11"/>
        <v>0</v>
      </c>
      <c r="D742" s="114" t="str">
        <f>DBCS(UPPER(入力表!C742))</f>
        <v/>
      </c>
      <c r="E742" s="20">
        <f>入力表!D742</f>
        <v>0</v>
      </c>
      <c r="F742" s="20" t="str">
        <f>DBCS(UPPER(入力表!E742))</f>
        <v/>
      </c>
      <c r="G742" s="20">
        <v>1</v>
      </c>
    </row>
    <row r="743" spans="1:7" ht="18.75" customHeight="1" x14ac:dyDescent="0.2">
      <c r="A743" s="120">
        <v>740</v>
      </c>
      <c r="B743" s="120" t="str">
        <f>ASC(入力表!B743)</f>
        <v/>
      </c>
      <c r="C743" s="120">
        <f t="shared" si="11"/>
        <v>0</v>
      </c>
      <c r="D743" s="114" t="str">
        <f>DBCS(UPPER(入力表!C743))</f>
        <v/>
      </c>
      <c r="E743" s="20">
        <f>入力表!D743</f>
        <v>0</v>
      </c>
      <c r="F743" s="20" t="str">
        <f>DBCS(UPPER(入力表!E743))</f>
        <v/>
      </c>
      <c r="G743" s="20">
        <v>1</v>
      </c>
    </row>
    <row r="744" spans="1:7" ht="18.75" customHeight="1" x14ac:dyDescent="0.2">
      <c r="A744" s="120">
        <v>741</v>
      </c>
      <c r="B744" s="120" t="str">
        <f>ASC(入力表!B744)</f>
        <v/>
      </c>
      <c r="C744" s="120">
        <f t="shared" si="11"/>
        <v>0</v>
      </c>
      <c r="D744" s="114" t="str">
        <f>DBCS(UPPER(入力表!C744))</f>
        <v/>
      </c>
      <c r="E744" s="20">
        <f>入力表!D744</f>
        <v>0</v>
      </c>
      <c r="F744" s="20" t="str">
        <f>DBCS(UPPER(入力表!E744))</f>
        <v/>
      </c>
      <c r="G744" s="20">
        <v>1</v>
      </c>
    </row>
    <row r="745" spans="1:7" ht="18.75" customHeight="1" x14ac:dyDescent="0.2">
      <c r="A745" s="120">
        <v>742</v>
      </c>
      <c r="B745" s="120" t="str">
        <f>ASC(入力表!B745)</f>
        <v/>
      </c>
      <c r="C745" s="120">
        <f t="shared" si="11"/>
        <v>0</v>
      </c>
      <c r="D745" s="114" t="str">
        <f>DBCS(UPPER(入力表!C745))</f>
        <v/>
      </c>
      <c r="E745" s="20">
        <f>入力表!D745</f>
        <v>0</v>
      </c>
      <c r="F745" s="20" t="str">
        <f>DBCS(UPPER(入力表!E745))</f>
        <v/>
      </c>
      <c r="G745" s="20">
        <v>1</v>
      </c>
    </row>
    <row r="746" spans="1:7" ht="18.75" customHeight="1" x14ac:dyDescent="0.2">
      <c r="A746" s="120">
        <v>743</v>
      </c>
      <c r="B746" s="120" t="str">
        <f>ASC(入力表!B746)</f>
        <v/>
      </c>
      <c r="C746" s="120">
        <f t="shared" si="11"/>
        <v>0</v>
      </c>
      <c r="D746" s="114" t="str">
        <f>DBCS(UPPER(入力表!C746))</f>
        <v/>
      </c>
      <c r="E746" s="20">
        <f>入力表!D746</f>
        <v>0</v>
      </c>
      <c r="F746" s="20" t="str">
        <f>DBCS(UPPER(入力表!E746))</f>
        <v/>
      </c>
      <c r="G746" s="20">
        <v>1</v>
      </c>
    </row>
    <row r="747" spans="1:7" ht="18.75" customHeight="1" x14ac:dyDescent="0.2">
      <c r="A747" s="120">
        <v>744</v>
      </c>
      <c r="B747" s="120" t="str">
        <f>ASC(入力表!B747)</f>
        <v/>
      </c>
      <c r="C747" s="120">
        <f t="shared" si="11"/>
        <v>0</v>
      </c>
      <c r="D747" s="114" t="str">
        <f>DBCS(UPPER(入力表!C747))</f>
        <v/>
      </c>
      <c r="E747" s="20">
        <f>入力表!D747</f>
        <v>0</v>
      </c>
      <c r="F747" s="20" t="str">
        <f>DBCS(UPPER(入力表!E747))</f>
        <v/>
      </c>
      <c r="G747" s="20">
        <v>1</v>
      </c>
    </row>
    <row r="748" spans="1:7" ht="18.75" customHeight="1" x14ac:dyDescent="0.2">
      <c r="A748" s="120">
        <v>745</v>
      </c>
      <c r="B748" s="120" t="str">
        <f>ASC(入力表!B748)</f>
        <v/>
      </c>
      <c r="C748" s="120">
        <f t="shared" si="11"/>
        <v>0</v>
      </c>
      <c r="D748" s="114" t="str">
        <f>DBCS(UPPER(入力表!C748))</f>
        <v/>
      </c>
      <c r="E748" s="20">
        <f>入力表!D748</f>
        <v>0</v>
      </c>
      <c r="F748" s="20" t="str">
        <f>DBCS(UPPER(入力表!E748))</f>
        <v/>
      </c>
      <c r="G748" s="20">
        <v>1</v>
      </c>
    </row>
    <row r="749" spans="1:7" ht="18.75" customHeight="1" x14ac:dyDescent="0.2">
      <c r="A749" s="120">
        <v>746</v>
      </c>
      <c r="B749" s="120" t="str">
        <f>ASC(入力表!B749)</f>
        <v/>
      </c>
      <c r="C749" s="120">
        <f t="shared" si="11"/>
        <v>0</v>
      </c>
      <c r="D749" s="114" t="str">
        <f>DBCS(UPPER(入力表!C749))</f>
        <v/>
      </c>
      <c r="E749" s="20">
        <f>入力表!D749</f>
        <v>0</v>
      </c>
      <c r="F749" s="20" t="str">
        <f>DBCS(UPPER(入力表!E749))</f>
        <v/>
      </c>
      <c r="G749" s="20">
        <v>1</v>
      </c>
    </row>
    <row r="750" spans="1:7" ht="18.75" customHeight="1" x14ac:dyDescent="0.2">
      <c r="A750" s="120">
        <v>747</v>
      </c>
      <c r="B750" s="120" t="str">
        <f>ASC(入力表!B750)</f>
        <v/>
      </c>
      <c r="C750" s="120">
        <f t="shared" si="11"/>
        <v>0</v>
      </c>
      <c r="D750" s="114" t="str">
        <f>DBCS(UPPER(入力表!C750))</f>
        <v/>
      </c>
      <c r="E750" s="20">
        <f>入力表!D750</f>
        <v>0</v>
      </c>
      <c r="F750" s="20" t="str">
        <f>DBCS(UPPER(入力表!E750))</f>
        <v/>
      </c>
      <c r="G750" s="20">
        <v>1</v>
      </c>
    </row>
    <row r="751" spans="1:7" ht="18.75" customHeight="1" x14ac:dyDescent="0.2">
      <c r="A751" s="120">
        <v>748</v>
      </c>
      <c r="B751" s="120" t="str">
        <f>ASC(入力表!B751)</f>
        <v/>
      </c>
      <c r="C751" s="120">
        <f t="shared" si="11"/>
        <v>0</v>
      </c>
      <c r="D751" s="114" t="str">
        <f>DBCS(UPPER(入力表!C751))</f>
        <v/>
      </c>
      <c r="E751" s="20">
        <f>入力表!D751</f>
        <v>0</v>
      </c>
      <c r="F751" s="20" t="str">
        <f>DBCS(UPPER(入力表!E751))</f>
        <v/>
      </c>
      <c r="G751" s="20">
        <v>1</v>
      </c>
    </row>
    <row r="752" spans="1:7" ht="18.75" customHeight="1" x14ac:dyDescent="0.2">
      <c r="A752" s="120">
        <v>749</v>
      </c>
      <c r="B752" s="120" t="str">
        <f>ASC(入力表!B752)</f>
        <v/>
      </c>
      <c r="C752" s="120">
        <f t="shared" si="11"/>
        <v>0</v>
      </c>
      <c r="D752" s="114" t="str">
        <f>DBCS(UPPER(入力表!C752))</f>
        <v/>
      </c>
      <c r="E752" s="20">
        <f>入力表!D752</f>
        <v>0</v>
      </c>
      <c r="F752" s="20" t="str">
        <f>DBCS(UPPER(入力表!E752))</f>
        <v/>
      </c>
      <c r="G752" s="20">
        <v>1</v>
      </c>
    </row>
    <row r="753" spans="1:7" ht="18.75" customHeight="1" x14ac:dyDescent="0.2">
      <c r="A753" s="120">
        <v>750</v>
      </c>
      <c r="B753" s="120" t="str">
        <f>ASC(入力表!B753)</f>
        <v/>
      </c>
      <c r="C753" s="120">
        <f t="shared" si="11"/>
        <v>0</v>
      </c>
      <c r="D753" s="114" t="str">
        <f>DBCS(UPPER(入力表!C753))</f>
        <v/>
      </c>
      <c r="E753" s="20">
        <f>入力表!D753</f>
        <v>0</v>
      </c>
      <c r="F753" s="20" t="str">
        <f>DBCS(UPPER(入力表!E753))</f>
        <v/>
      </c>
      <c r="G753" s="20">
        <v>1</v>
      </c>
    </row>
    <row r="754" spans="1:7" ht="18.75" customHeight="1" x14ac:dyDescent="0.2">
      <c r="A754" s="120">
        <v>751</v>
      </c>
      <c r="B754" s="120" t="str">
        <f>ASC(入力表!B754)</f>
        <v/>
      </c>
      <c r="C754" s="120">
        <f t="shared" si="11"/>
        <v>0</v>
      </c>
      <c r="D754" s="114" t="str">
        <f>DBCS(UPPER(入力表!C754))</f>
        <v/>
      </c>
      <c r="E754" s="20">
        <f>入力表!D754</f>
        <v>0</v>
      </c>
      <c r="F754" s="20" t="str">
        <f>DBCS(UPPER(入力表!E754))</f>
        <v/>
      </c>
      <c r="G754" s="20">
        <v>1</v>
      </c>
    </row>
    <row r="755" spans="1:7" ht="18.75" customHeight="1" x14ac:dyDescent="0.2">
      <c r="A755" s="120">
        <v>752</v>
      </c>
      <c r="B755" s="120" t="str">
        <f>ASC(入力表!B755)</f>
        <v/>
      </c>
      <c r="C755" s="120">
        <f t="shared" si="11"/>
        <v>0</v>
      </c>
      <c r="D755" s="114" t="str">
        <f>DBCS(UPPER(入力表!C755))</f>
        <v/>
      </c>
      <c r="E755" s="20">
        <f>入力表!D755</f>
        <v>0</v>
      </c>
      <c r="F755" s="20" t="str">
        <f>DBCS(UPPER(入力表!E755))</f>
        <v/>
      </c>
      <c r="G755" s="20">
        <v>1</v>
      </c>
    </row>
    <row r="756" spans="1:7" ht="18.75" customHeight="1" x14ac:dyDescent="0.2">
      <c r="A756" s="120">
        <v>753</v>
      </c>
      <c r="B756" s="120" t="str">
        <f>ASC(入力表!B756)</f>
        <v/>
      </c>
      <c r="C756" s="120">
        <f t="shared" si="11"/>
        <v>0</v>
      </c>
      <c r="D756" s="114" t="str">
        <f>DBCS(UPPER(入力表!C756))</f>
        <v/>
      </c>
      <c r="E756" s="20">
        <f>入力表!D756</f>
        <v>0</v>
      </c>
      <c r="F756" s="20" t="str">
        <f>DBCS(UPPER(入力表!E756))</f>
        <v/>
      </c>
      <c r="G756" s="20">
        <v>1</v>
      </c>
    </row>
    <row r="757" spans="1:7" ht="18.75" customHeight="1" x14ac:dyDescent="0.2">
      <c r="A757" s="120">
        <v>754</v>
      </c>
      <c r="B757" s="120" t="str">
        <f>ASC(入力表!B757)</f>
        <v/>
      </c>
      <c r="C757" s="120">
        <f t="shared" si="11"/>
        <v>0</v>
      </c>
      <c r="D757" s="114" t="str">
        <f>DBCS(UPPER(入力表!C757))</f>
        <v/>
      </c>
      <c r="E757" s="20">
        <f>入力表!D757</f>
        <v>0</v>
      </c>
      <c r="F757" s="20" t="str">
        <f>DBCS(UPPER(入力表!E757))</f>
        <v/>
      </c>
      <c r="G757" s="20">
        <v>1</v>
      </c>
    </row>
    <row r="758" spans="1:7" ht="18.75" customHeight="1" x14ac:dyDescent="0.2">
      <c r="A758" s="120">
        <v>755</v>
      </c>
      <c r="B758" s="120" t="str">
        <f>ASC(入力表!B758)</f>
        <v/>
      </c>
      <c r="C758" s="120">
        <f t="shared" si="11"/>
        <v>0</v>
      </c>
      <c r="D758" s="114" t="str">
        <f>DBCS(UPPER(入力表!C758))</f>
        <v/>
      </c>
      <c r="E758" s="20">
        <f>入力表!D758</f>
        <v>0</v>
      </c>
      <c r="F758" s="20" t="str">
        <f>DBCS(UPPER(入力表!E758))</f>
        <v/>
      </c>
      <c r="G758" s="20">
        <v>1</v>
      </c>
    </row>
    <row r="759" spans="1:7" ht="18.75" customHeight="1" x14ac:dyDescent="0.2">
      <c r="A759" s="120">
        <v>756</v>
      </c>
      <c r="B759" s="120" t="str">
        <f>ASC(入力表!B759)</f>
        <v/>
      </c>
      <c r="C759" s="120">
        <f t="shared" si="11"/>
        <v>0</v>
      </c>
      <c r="D759" s="114" t="str">
        <f>DBCS(UPPER(入力表!C759))</f>
        <v/>
      </c>
      <c r="E759" s="20">
        <f>入力表!D759</f>
        <v>0</v>
      </c>
      <c r="F759" s="20" t="str">
        <f>DBCS(UPPER(入力表!E759))</f>
        <v/>
      </c>
      <c r="G759" s="20">
        <v>1</v>
      </c>
    </row>
    <row r="760" spans="1:7" ht="18.75" customHeight="1" x14ac:dyDescent="0.2">
      <c r="A760" s="120">
        <v>757</v>
      </c>
      <c r="B760" s="120" t="str">
        <f>ASC(入力表!B760)</f>
        <v/>
      </c>
      <c r="C760" s="120">
        <f t="shared" si="11"/>
        <v>0</v>
      </c>
      <c r="D760" s="114" t="str">
        <f>DBCS(UPPER(入力表!C760))</f>
        <v/>
      </c>
      <c r="E760" s="20">
        <f>入力表!D760</f>
        <v>0</v>
      </c>
      <c r="F760" s="20" t="str">
        <f>DBCS(UPPER(入力表!E760))</f>
        <v/>
      </c>
      <c r="G760" s="20">
        <v>1</v>
      </c>
    </row>
    <row r="761" spans="1:7" ht="18.75" customHeight="1" x14ac:dyDescent="0.2">
      <c r="A761" s="120">
        <v>758</v>
      </c>
      <c r="B761" s="120" t="str">
        <f>ASC(入力表!B761)</f>
        <v/>
      </c>
      <c r="C761" s="120">
        <f t="shared" si="11"/>
        <v>0</v>
      </c>
      <c r="D761" s="114" t="str">
        <f>DBCS(UPPER(入力表!C761))</f>
        <v/>
      </c>
      <c r="E761" s="20">
        <f>入力表!D761</f>
        <v>0</v>
      </c>
      <c r="F761" s="20" t="str">
        <f>DBCS(UPPER(入力表!E761))</f>
        <v/>
      </c>
      <c r="G761" s="20">
        <v>1</v>
      </c>
    </row>
    <row r="762" spans="1:7" ht="18.75" customHeight="1" x14ac:dyDescent="0.2">
      <c r="A762" s="120">
        <v>759</v>
      </c>
      <c r="B762" s="120" t="str">
        <f>ASC(入力表!B762)</f>
        <v/>
      </c>
      <c r="C762" s="120">
        <f t="shared" si="11"/>
        <v>0</v>
      </c>
      <c r="D762" s="114" t="str">
        <f>DBCS(UPPER(入力表!C762))</f>
        <v/>
      </c>
      <c r="E762" s="20">
        <f>入力表!D762</f>
        <v>0</v>
      </c>
      <c r="F762" s="20" t="str">
        <f>DBCS(UPPER(入力表!E762))</f>
        <v/>
      </c>
      <c r="G762" s="20">
        <v>1</v>
      </c>
    </row>
    <row r="763" spans="1:7" ht="18.75" customHeight="1" x14ac:dyDescent="0.2">
      <c r="A763" s="120">
        <v>760</v>
      </c>
      <c r="B763" s="120" t="str">
        <f>ASC(入力表!B763)</f>
        <v/>
      </c>
      <c r="C763" s="120">
        <f t="shared" si="11"/>
        <v>0</v>
      </c>
      <c r="D763" s="114" t="str">
        <f>DBCS(UPPER(入力表!C763))</f>
        <v/>
      </c>
      <c r="E763" s="20">
        <f>入力表!D763</f>
        <v>0</v>
      </c>
      <c r="F763" s="20" t="str">
        <f>DBCS(UPPER(入力表!E763))</f>
        <v/>
      </c>
      <c r="G763" s="20">
        <v>1</v>
      </c>
    </row>
    <row r="764" spans="1:7" ht="18.75" customHeight="1" x14ac:dyDescent="0.2">
      <c r="A764" s="120">
        <v>761</v>
      </c>
      <c r="B764" s="120" t="str">
        <f>ASC(入力表!B764)</f>
        <v/>
      </c>
      <c r="C764" s="120">
        <f t="shared" si="11"/>
        <v>0</v>
      </c>
      <c r="D764" s="114" t="str">
        <f>DBCS(UPPER(入力表!C764))</f>
        <v/>
      </c>
      <c r="E764" s="20">
        <f>入力表!D764</f>
        <v>0</v>
      </c>
      <c r="F764" s="20" t="str">
        <f>DBCS(UPPER(入力表!E764))</f>
        <v/>
      </c>
      <c r="G764" s="20">
        <v>1</v>
      </c>
    </row>
    <row r="765" spans="1:7" ht="18.75" customHeight="1" x14ac:dyDescent="0.2">
      <c r="A765" s="120">
        <v>762</v>
      </c>
      <c r="B765" s="120" t="str">
        <f>ASC(入力表!B765)</f>
        <v/>
      </c>
      <c r="C765" s="120">
        <f t="shared" si="11"/>
        <v>0</v>
      </c>
      <c r="D765" s="114" t="str">
        <f>DBCS(UPPER(入力表!C765))</f>
        <v/>
      </c>
      <c r="E765" s="20">
        <f>入力表!D765</f>
        <v>0</v>
      </c>
      <c r="F765" s="20" t="str">
        <f>DBCS(UPPER(入力表!E765))</f>
        <v/>
      </c>
      <c r="G765" s="20">
        <v>1</v>
      </c>
    </row>
    <row r="766" spans="1:7" ht="18.75" customHeight="1" x14ac:dyDescent="0.2">
      <c r="A766" s="120">
        <v>763</v>
      </c>
      <c r="B766" s="120" t="str">
        <f>ASC(入力表!B766)</f>
        <v/>
      </c>
      <c r="C766" s="120">
        <f t="shared" si="11"/>
        <v>0</v>
      </c>
      <c r="D766" s="114" t="str">
        <f>DBCS(UPPER(入力表!C766))</f>
        <v/>
      </c>
      <c r="E766" s="20">
        <f>入力表!D766</f>
        <v>0</v>
      </c>
      <c r="F766" s="20" t="str">
        <f>DBCS(UPPER(入力表!E766))</f>
        <v/>
      </c>
      <c r="G766" s="20">
        <v>1</v>
      </c>
    </row>
    <row r="767" spans="1:7" ht="18.75" customHeight="1" x14ac:dyDescent="0.2">
      <c r="A767" s="120">
        <v>764</v>
      </c>
      <c r="B767" s="120" t="str">
        <f>ASC(入力表!B767)</f>
        <v/>
      </c>
      <c r="C767" s="120">
        <f t="shared" si="11"/>
        <v>0</v>
      </c>
      <c r="D767" s="114" t="str">
        <f>DBCS(UPPER(入力表!C767))</f>
        <v/>
      </c>
      <c r="E767" s="20">
        <f>入力表!D767</f>
        <v>0</v>
      </c>
      <c r="F767" s="20" t="str">
        <f>DBCS(UPPER(入力表!E767))</f>
        <v/>
      </c>
      <c r="G767" s="20">
        <v>1</v>
      </c>
    </row>
    <row r="768" spans="1:7" ht="18.75" customHeight="1" x14ac:dyDescent="0.2">
      <c r="A768" s="120">
        <v>765</v>
      </c>
      <c r="B768" s="120" t="str">
        <f>ASC(入力表!B768)</f>
        <v/>
      </c>
      <c r="C768" s="120">
        <f t="shared" si="11"/>
        <v>0</v>
      </c>
      <c r="D768" s="114" t="str">
        <f>DBCS(UPPER(入力表!C768))</f>
        <v/>
      </c>
      <c r="E768" s="20">
        <f>入力表!D768</f>
        <v>0</v>
      </c>
      <c r="F768" s="20" t="str">
        <f>DBCS(UPPER(入力表!E768))</f>
        <v/>
      </c>
      <c r="G768" s="20">
        <v>1</v>
      </c>
    </row>
    <row r="769" spans="1:7" ht="18.75" customHeight="1" x14ac:dyDescent="0.2">
      <c r="A769" s="120">
        <v>766</v>
      </c>
      <c r="B769" s="120" t="str">
        <f>ASC(入力表!B769)</f>
        <v/>
      </c>
      <c r="C769" s="120">
        <f t="shared" si="11"/>
        <v>0</v>
      </c>
      <c r="D769" s="114" t="str">
        <f>DBCS(UPPER(入力表!C769))</f>
        <v/>
      </c>
      <c r="E769" s="20">
        <f>入力表!D769</f>
        <v>0</v>
      </c>
      <c r="F769" s="20" t="str">
        <f>DBCS(UPPER(入力表!E769))</f>
        <v/>
      </c>
      <c r="G769" s="20">
        <v>1</v>
      </c>
    </row>
    <row r="770" spans="1:7" ht="18.75" customHeight="1" x14ac:dyDescent="0.2">
      <c r="A770" s="120">
        <v>767</v>
      </c>
      <c r="B770" s="120" t="str">
        <f>ASC(入力表!B770)</f>
        <v/>
      </c>
      <c r="C770" s="120">
        <f t="shared" si="11"/>
        <v>0</v>
      </c>
      <c r="D770" s="114" t="str">
        <f>DBCS(UPPER(入力表!C770))</f>
        <v/>
      </c>
      <c r="E770" s="20">
        <f>入力表!D770</f>
        <v>0</v>
      </c>
      <c r="F770" s="20" t="str">
        <f>DBCS(UPPER(入力表!E770))</f>
        <v/>
      </c>
      <c r="G770" s="20">
        <v>1</v>
      </c>
    </row>
    <row r="771" spans="1:7" ht="18.75" customHeight="1" x14ac:dyDescent="0.2">
      <c r="A771" s="120">
        <v>768</v>
      </c>
      <c r="B771" s="120" t="str">
        <f>ASC(入力表!B771)</f>
        <v/>
      </c>
      <c r="C771" s="120">
        <f t="shared" si="11"/>
        <v>0</v>
      </c>
      <c r="D771" s="114" t="str">
        <f>DBCS(UPPER(入力表!C771))</f>
        <v/>
      </c>
      <c r="E771" s="20">
        <f>入力表!D771</f>
        <v>0</v>
      </c>
      <c r="F771" s="20" t="str">
        <f>DBCS(UPPER(入力表!E771))</f>
        <v/>
      </c>
      <c r="G771" s="20">
        <v>1</v>
      </c>
    </row>
    <row r="772" spans="1:7" ht="18.75" customHeight="1" x14ac:dyDescent="0.2">
      <c r="A772" s="120">
        <v>769</v>
      </c>
      <c r="B772" s="120" t="str">
        <f>ASC(入力表!B772)</f>
        <v/>
      </c>
      <c r="C772" s="120">
        <f t="shared" ref="C772:C835" si="12">COUNTIF(B772,"*3??あ*")+COUNTIF(B772,"*3??い*")+COUNTIF(B772,"*3??う*")+COUNTIF(B772,"*3??え*")+COUNTIF(B772,"*3??か*")+COUNTIF(B772,"*3??き*")+COUNTIF(B772,"*3??く*")+COUNTIF(B772,"*3??け*")+COUNTIF(B772,"*3??こ*")+COUNTIF(B772,"*3??を*")+COUNTIF(B772,"*5??あ*")+COUNTIF(B772,"*5??い*")+COUNTIF(B772,"*5??う*")+COUNTIF(B772,"*5??え*")+COUNTIF(B772,"*5??か*")+COUNTIF(B772,"*5??き*")+COUNTIF(B772,"*5??く*")+COUNTIF(B772,"*5??け*")+COUNTIF(B772,"*5??こ*")+COUNTIF(B772,"*5??を*")</f>
        <v>0</v>
      </c>
      <c r="D772" s="114" t="str">
        <f>DBCS(UPPER(入力表!C772))</f>
        <v/>
      </c>
      <c r="E772" s="20">
        <f>入力表!D772</f>
        <v>0</v>
      </c>
      <c r="F772" s="20" t="str">
        <f>DBCS(UPPER(入力表!E772))</f>
        <v/>
      </c>
      <c r="G772" s="20">
        <v>1</v>
      </c>
    </row>
    <row r="773" spans="1:7" ht="18.75" customHeight="1" x14ac:dyDescent="0.2">
      <c r="A773" s="120">
        <v>770</v>
      </c>
      <c r="B773" s="120" t="str">
        <f>ASC(入力表!B773)</f>
        <v/>
      </c>
      <c r="C773" s="120">
        <f t="shared" si="12"/>
        <v>0</v>
      </c>
      <c r="D773" s="114" t="str">
        <f>DBCS(UPPER(入力表!C773))</f>
        <v/>
      </c>
      <c r="E773" s="20">
        <f>入力表!D773</f>
        <v>0</v>
      </c>
      <c r="F773" s="20" t="str">
        <f>DBCS(UPPER(入力表!E773))</f>
        <v/>
      </c>
      <c r="G773" s="20">
        <v>1</v>
      </c>
    </row>
    <row r="774" spans="1:7" ht="18.75" customHeight="1" x14ac:dyDescent="0.2">
      <c r="A774" s="120">
        <v>771</v>
      </c>
      <c r="B774" s="120" t="str">
        <f>ASC(入力表!B774)</f>
        <v/>
      </c>
      <c r="C774" s="120">
        <f t="shared" si="12"/>
        <v>0</v>
      </c>
      <c r="D774" s="114" t="str">
        <f>DBCS(UPPER(入力表!C774))</f>
        <v/>
      </c>
      <c r="E774" s="20">
        <f>入力表!D774</f>
        <v>0</v>
      </c>
      <c r="F774" s="20" t="str">
        <f>DBCS(UPPER(入力表!E774))</f>
        <v/>
      </c>
      <c r="G774" s="20">
        <v>1</v>
      </c>
    </row>
    <row r="775" spans="1:7" ht="18.75" customHeight="1" x14ac:dyDescent="0.2">
      <c r="A775" s="120">
        <v>772</v>
      </c>
      <c r="B775" s="120" t="str">
        <f>ASC(入力表!B775)</f>
        <v/>
      </c>
      <c r="C775" s="120">
        <f t="shared" si="12"/>
        <v>0</v>
      </c>
      <c r="D775" s="114" t="str">
        <f>DBCS(UPPER(入力表!C775))</f>
        <v/>
      </c>
      <c r="E775" s="20">
        <f>入力表!D775</f>
        <v>0</v>
      </c>
      <c r="F775" s="20" t="str">
        <f>DBCS(UPPER(入力表!E775))</f>
        <v/>
      </c>
      <c r="G775" s="20">
        <v>1</v>
      </c>
    </row>
    <row r="776" spans="1:7" ht="18.75" customHeight="1" x14ac:dyDescent="0.2">
      <c r="A776" s="120">
        <v>773</v>
      </c>
      <c r="B776" s="120" t="str">
        <f>ASC(入力表!B776)</f>
        <v/>
      </c>
      <c r="C776" s="120">
        <f t="shared" si="12"/>
        <v>0</v>
      </c>
      <c r="D776" s="114" t="str">
        <f>DBCS(UPPER(入力表!C776))</f>
        <v/>
      </c>
      <c r="E776" s="20">
        <f>入力表!D776</f>
        <v>0</v>
      </c>
      <c r="F776" s="20" t="str">
        <f>DBCS(UPPER(入力表!E776))</f>
        <v/>
      </c>
      <c r="G776" s="20">
        <v>1</v>
      </c>
    </row>
    <row r="777" spans="1:7" ht="18.75" customHeight="1" x14ac:dyDescent="0.2">
      <c r="A777" s="120">
        <v>774</v>
      </c>
      <c r="B777" s="120" t="str">
        <f>ASC(入力表!B777)</f>
        <v/>
      </c>
      <c r="C777" s="120">
        <f t="shared" si="12"/>
        <v>0</v>
      </c>
      <c r="D777" s="114" t="str">
        <f>DBCS(UPPER(入力表!C777))</f>
        <v/>
      </c>
      <c r="E777" s="20">
        <f>入力表!D777</f>
        <v>0</v>
      </c>
      <c r="F777" s="20" t="str">
        <f>DBCS(UPPER(入力表!E777))</f>
        <v/>
      </c>
      <c r="G777" s="20">
        <v>1</v>
      </c>
    </row>
    <row r="778" spans="1:7" ht="18.75" customHeight="1" x14ac:dyDescent="0.2">
      <c r="A778" s="120">
        <v>775</v>
      </c>
      <c r="B778" s="120" t="str">
        <f>ASC(入力表!B778)</f>
        <v/>
      </c>
      <c r="C778" s="120">
        <f t="shared" si="12"/>
        <v>0</v>
      </c>
      <c r="D778" s="114" t="str">
        <f>DBCS(UPPER(入力表!C778))</f>
        <v/>
      </c>
      <c r="E778" s="20">
        <f>入力表!D778</f>
        <v>0</v>
      </c>
      <c r="F778" s="20" t="str">
        <f>DBCS(UPPER(入力表!E778))</f>
        <v/>
      </c>
      <c r="G778" s="20">
        <v>1</v>
      </c>
    </row>
    <row r="779" spans="1:7" ht="18.75" customHeight="1" x14ac:dyDescent="0.2">
      <c r="A779" s="120">
        <v>776</v>
      </c>
      <c r="B779" s="120" t="str">
        <f>ASC(入力表!B779)</f>
        <v/>
      </c>
      <c r="C779" s="120">
        <f t="shared" si="12"/>
        <v>0</v>
      </c>
      <c r="D779" s="114" t="str">
        <f>DBCS(UPPER(入力表!C779))</f>
        <v/>
      </c>
      <c r="E779" s="20">
        <f>入力表!D779</f>
        <v>0</v>
      </c>
      <c r="F779" s="20" t="str">
        <f>DBCS(UPPER(入力表!E779))</f>
        <v/>
      </c>
      <c r="G779" s="20">
        <v>1</v>
      </c>
    </row>
    <row r="780" spans="1:7" ht="18.75" customHeight="1" x14ac:dyDescent="0.2">
      <c r="A780" s="120">
        <v>777</v>
      </c>
      <c r="B780" s="120" t="str">
        <f>ASC(入力表!B780)</f>
        <v/>
      </c>
      <c r="C780" s="120">
        <f t="shared" si="12"/>
        <v>0</v>
      </c>
      <c r="D780" s="114" t="str">
        <f>DBCS(UPPER(入力表!C780))</f>
        <v/>
      </c>
      <c r="E780" s="20">
        <f>入力表!D780</f>
        <v>0</v>
      </c>
      <c r="F780" s="20" t="str">
        <f>DBCS(UPPER(入力表!E780))</f>
        <v/>
      </c>
      <c r="G780" s="20">
        <v>1</v>
      </c>
    </row>
    <row r="781" spans="1:7" ht="18.75" customHeight="1" x14ac:dyDescent="0.2">
      <c r="A781" s="120">
        <v>778</v>
      </c>
      <c r="B781" s="120" t="str">
        <f>ASC(入力表!B781)</f>
        <v/>
      </c>
      <c r="C781" s="120">
        <f t="shared" si="12"/>
        <v>0</v>
      </c>
      <c r="D781" s="114" t="str">
        <f>DBCS(UPPER(入力表!C781))</f>
        <v/>
      </c>
      <c r="E781" s="20">
        <f>入力表!D781</f>
        <v>0</v>
      </c>
      <c r="F781" s="20" t="str">
        <f>DBCS(UPPER(入力表!E781))</f>
        <v/>
      </c>
      <c r="G781" s="20">
        <v>1</v>
      </c>
    </row>
    <row r="782" spans="1:7" ht="18.75" customHeight="1" x14ac:dyDescent="0.2">
      <c r="A782" s="120">
        <v>779</v>
      </c>
      <c r="B782" s="120" t="str">
        <f>ASC(入力表!B782)</f>
        <v/>
      </c>
      <c r="C782" s="120">
        <f t="shared" si="12"/>
        <v>0</v>
      </c>
      <c r="D782" s="114" t="str">
        <f>DBCS(UPPER(入力表!C782))</f>
        <v/>
      </c>
      <c r="E782" s="20">
        <f>入力表!D782</f>
        <v>0</v>
      </c>
      <c r="F782" s="20" t="str">
        <f>DBCS(UPPER(入力表!E782))</f>
        <v/>
      </c>
      <c r="G782" s="20">
        <v>1</v>
      </c>
    </row>
    <row r="783" spans="1:7" ht="18.75" customHeight="1" x14ac:dyDescent="0.2">
      <c r="A783" s="120">
        <v>780</v>
      </c>
      <c r="B783" s="120" t="str">
        <f>ASC(入力表!B783)</f>
        <v/>
      </c>
      <c r="C783" s="120">
        <f t="shared" si="12"/>
        <v>0</v>
      </c>
      <c r="D783" s="114" t="str">
        <f>DBCS(UPPER(入力表!C783))</f>
        <v/>
      </c>
      <c r="E783" s="20">
        <f>入力表!D783</f>
        <v>0</v>
      </c>
      <c r="F783" s="20" t="str">
        <f>DBCS(UPPER(入力表!E783))</f>
        <v/>
      </c>
      <c r="G783" s="20">
        <v>1</v>
      </c>
    </row>
    <row r="784" spans="1:7" ht="18.75" customHeight="1" x14ac:dyDescent="0.2">
      <c r="A784" s="120">
        <v>781</v>
      </c>
      <c r="B784" s="120" t="str">
        <f>ASC(入力表!B784)</f>
        <v/>
      </c>
      <c r="C784" s="120">
        <f t="shared" si="12"/>
        <v>0</v>
      </c>
      <c r="D784" s="114" t="str">
        <f>DBCS(UPPER(入力表!C784))</f>
        <v/>
      </c>
      <c r="E784" s="20">
        <f>入力表!D784</f>
        <v>0</v>
      </c>
      <c r="F784" s="20" t="str">
        <f>DBCS(UPPER(入力表!E784))</f>
        <v/>
      </c>
      <c r="G784" s="20">
        <v>1</v>
      </c>
    </row>
    <row r="785" spans="1:7" ht="18.75" customHeight="1" x14ac:dyDescent="0.2">
      <c r="A785" s="120">
        <v>782</v>
      </c>
      <c r="B785" s="120" t="str">
        <f>ASC(入力表!B785)</f>
        <v/>
      </c>
      <c r="C785" s="120">
        <f t="shared" si="12"/>
        <v>0</v>
      </c>
      <c r="D785" s="114" t="str">
        <f>DBCS(UPPER(入力表!C785))</f>
        <v/>
      </c>
      <c r="E785" s="20">
        <f>入力表!D785</f>
        <v>0</v>
      </c>
      <c r="F785" s="20" t="str">
        <f>DBCS(UPPER(入力表!E785))</f>
        <v/>
      </c>
      <c r="G785" s="20">
        <v>1</v>
      </c>
    </row>
    <row r="786" spans="1:7" ht="18.75" customHeight="1" x14ac:dyDescent="0.2">
      <c r="A786" s="120">
        <v>783</v>
      </c>
      <c r="B786" s="120" t="str">
        <f>ASC(入力表!B786)</f>
        <v/>
      </c>
      <c r="C786" s="120">
        <f t="shared" si="12"/>
        <v>0</v>
      </c>
      <c r="D786" s="114" t="str">
        <f>DBCS(UPPER(入力表!C786))</f>
        <v/>
      </c>
      <c r="E786" s="20">
        <f>入力表!D786</f>
        <v>0</v>
      </c>
      <c r="F786" s="20" t="str">
        <f>DBCS(UPPER(入力表!E786))</f>
        <v/>
      </c>
      <c r="G786" s="20">
        <v>1</v>
      </c>
    </row>
    <row r="787" spans="1:7" ht="18.75" customHeight="1" x14ac:dyDescent="0.2">
      <c r="A787" s="120">
        <v>784</v>
      </c>
      <c r="B787" s="120" t="str">
        <f>ASC(入力表!B787)</f>
        <v/>
      </c>
      <c r="C787" s="120">
        <f t="shared" si="12"/>
        <v>0</v>
      </c>
      <c r="D787" s="114" t="str">
        <f>DBCS(UPPER(入力表!C787))</f>
        <v/>
      </c>
      <c r="E787" s="20">
        <f>入力表!D787</f>
        <v>0</v>
      </c>
      <c r="F787" s="20" t="str">
        <f>DBCS(UPPER(入力表!E787))</f>
        <v/>
      </c>
      <c r="G787" s="20">
        <v>1</v>
      </c>
    </row>
    <row r="788" spans="1:7" ht="18.75" customHeight="1" x14ac:dyDescent="0.2">
      <c r="A788" s="120">
        <v>785</v>
      </c>
      <c r="B788" s="120" t="str">
        <f>ASC(入力表!B788)</f>
        <v/>
      </c>
      <c r="C788" s="120">
        <f t="shared" si="12"/>
        <v>0</v>
      </c>
      <c r="D788" s="114" t="str">
        <f>DBCS(UPPER(入力表!C788))</f>
        <v/>
      </c>
      <c r="E788" s="20">
        <f>入力表!D788</f>
        <v>0</v>
      </c>
      <c r="F788" s="20" t="str">
        <f>DBCS(UPPER(入力表!E788))</f>
        <v/>
      </c>
      <c r="G788" s="20">
        <v>1</v>
      </c>
    </row>
    <row r="789" spans="1:7" ht="18.75" customHeight="1" x14ac:dyDescent="0.2">
      <c r="A789" s="120">
        <v>786</v>
      </c>
      <c r="B789" s="120" t="str">
        <f>ASC(入力表!B789)</f>
        <v/>
      </c>
      <c r="C789" s="120">
        <f t="shared" si="12"/>
        <v>0</v>
      </c>
      <c r="D789" s="114" t="str">
        <f>DBCS(UPPER(入力表!C789))</f>
        <v/>
      </c>
      <c r="E789" s="20">
        <f>入力表!D789</f>
        <v>0</v>
      </c>
      <c r="F789" s="20" t="str">
        <f>DBCS(UPPER(入力表!E789))</f>
        <v/>
      </c>
      <c r="G789" s="20">
        <v>1</v>
      </c>
    </row>
    <row r="790" spans="1:7" ht="18.75" customHeight="1" x14ac:dyDescent="0.2">
      <c r="A790" s="120">
        <v>787</v>
      </c>
      <c r="B790" s="120" t="str">
        <f>ASC(入力表!B790)</f>
        <v/>
      </c>
      <c r="C790" s="120">
        <f t="shared" si="12"/>
        <v>0</v>
      </c>
      <c r="D790" s="114" t="str">
        <f>DBCS(UPPER(入力表!C790))</f>
        <v/>
      </c>
      <c r="E790" s="20">
        <f>入力表!D790</f>
        <v>0</v>
      </c>
      <c r="F790" s="20" t="str">
        <f>DBCS(UPPER(入力表!E790))</f>
        <v/>
      </c>
      <c r="G790" s="20">
        <v>1</v>
      </c>
    </row>
    <row r="791" spans="1:7" ht="18.75" customHeight="1" x14ac:dyDescent="0.2">
      <c r="A791" s="120">
        <v>788</v>
      </c>
      <c r="B791" s="120" t="str">
        <f>ASC(入力表!B791)</f>
        <v/>
      </c>
      <c r="C791" s="120">
        <f t="shared" si="12"/>
        <v>0</v>
      </c>
      <c r="D791" s="114" t="str">
        <f>DBCS(UPPER(入力表!C791))</f>
        <v/>
      </c>
      <c r="E791" s="20">
        <f>入力表!D791</f>
        <v>0</v>
      </c>
      <c r="F791" s="20" t="str">
        <f>DBCS(UPPER(入力表!E791))</f>
        <v/>
      </c>
      <c r="G791" s="20">
        <v>1</v>
      </c>
    </row>
    <row r="792" spans="1:7" ht="18.75" customHeight="1" x14ac:dyDescent="0.2">
      <c r="A792" s="120">
        <v>789</v>
      </c>
      <c r="B792" s="120" t="str">
        <f>ASC(入力表!B792)</f>
        <v/>
      </c>
      <c r="C792" s="120">
        <f t="shared" si="12"/>
        <v>0</v>
      </c>
      <c r="D792" s="114" t="str">
        <f>DBCS(UPPER(入力表!C792))</f>
        <v/>
      </c>
      <c r="E792" s="20">
        <f>入力表!D792</f>
        <v>0</v>
      </c>
      <c r="F792" s="20" t="str">
        <f>DBCS(UPPER(入力表!E792))</f>
        <v/>
      </c>
      <c r="G792" s="20">
        <v>1</v>
      </c>
    </row>
    <row r="793" spans="1:7" ht="18.75" customHeight="1" x14ac:dyDescent="0.2">
      <c r="A793" s="120">
        <v>790</v>
      </c>
      <c r="B793" s="120" t="str">
        <f>ASC(入力表!B793)</f>
        <v/>
      </c>
      <c r="C793" s="120">
        <f t="shared" si="12"/>
        <v>0</v>
      </c>
      <c r="D793" s="114" t="str">
        <f>DBCS(UPPER(入力表!C793))</f>
        <v/>
      </c>
      <c r="E793" s="20">
        <f>入力表!D793</f>
        <v>0</v>
      </c>
      <c r="F793" s="20" t="str">
        <f>DBCS(UPPER(入力表!E793))</f>
        <v/>
      </c>
      <c r="G793" s="20">
        <v>1</v>
      </c>
    </row>
    <row r="794" spans="1:7" ht="18.75" customHeight="1" x14ac:dyDescent="0.2">
      <c r="A794" s="120">
        <v>791</v>
      </c>
      <c r="B794" s="120" t="str">
        <f>ASC(入力表!B794)</f>
        <v/>
      </c>
      <c r="C794" s="120">
        <f t="shared" si="12"/>
        <v>0</v>
      </c>
      <c r="D794" s="114" t="str">
        <f>DBCS(UPPER(入力表!C794))</f>
        <v/>
      </c>
      <c r="E794" s="20">
        <f>入力表!D794</f>
        <v>0</v>
      </c>
      <c r="F794" s="20" t="str">
        <f>DBCS(UPPER(入力表!E794))</f>
        <v/>
      </c>
      <c r="G794" s="20">
        <v>1</v>
      </c>
    </row>
    <row r="795" spans="1:7" ht="18.75" customHeight="1" x14ac:dyDescent="0.2">
      <c r="A795" s="120">
        <v>792</v>
      </c>
      <c r="B795" s="120" t="str">
        <f>ASC(入力表!B795)</f>
        <v/>
      </c>
      <c r="C795" s="120">
        <f t="shared" si="12"/>
        <v>0</v>
      </c>
      <c r="D795" s="114" t="str">
        <f>DBCS(UPPER(入力表!C795))</f>
        <v/>
      </c>
      <c r="E795" s="20">
        <f>入力表!D795</f>
        <v>0</v>
      </c>
      <c r="F795" s="20" t="str">
        <f>DBCS(UPPER(入力表!E795))</f>
        <v/>
      </c>
      <c r="G795" s="20">
        <v>1</v>
      </c>
    </row>
    <row r="796" spans="1:7" ht="18.75" customHeight="1" x14ac:dyDescent="0.2">
      <c r="A796" s="120">
        <v>793</v>
      </c>
      <c r="B796" s="120" t="str">
        <f>ASC(入力表!B796)</f>
        <v/>
      </c>
      <c r="C796" s="120">
        <f t="shared" si="12"/>
        <v>0</v>
      </c>
      <c r="D796" s="114" t="str">
        <f>DBCS(UPPER(入力表!C796))</f>
        <v/>
      </c>
      <c r="E796" s="20">
        <f>入力表!D796</f>
        <v>0</v>
      </c>
      <c r="F796" s="20" t="str">
        <f>DBCS(UPPER(入力表!E796))</f>
        <v/>
      </c>
      <c r="G796" s="20">
        <v>1</v>
      </c>
    </row>
    <row r="797" spans="1:7" ht="18.75" customHeight="1" x14ac:dyDescent="0.2">
      <c r="A797" s="120">
        <v>794</v>
      </c>
      <c r="B797" s="120" t="str">
        <f>ASC(入力表!B797)</f>
        <v/>
      </c>
      <c r="C797" s="120">
        <f t="shared" si="12"/>
        <v>0</v>
      </c>
      <c r="D797" s="114" t="str">
        <f>DBCS(UPPER(入力表!C797))</f>
        <v/>
      </c>
      <c r="E797" s="20">
        <f>入力表!D797</f>
        <v>0</v>
      </c>
      <c r="F797" s="20" t="str">
        <f>DBCS(UPPER(入力表!E797))</f>
        <v/>
      </c>
      <c r="G797" s="20">
        <v>1</v>
      </c>
    </row>
    <row r="798" spans="1:7" ht="18.75" customHeight="1" x14ac:dyDescent="0.2">
      <c r="A798" s="120">
        <v>795</v>
      </c>
      <c r="B798" s="120" t="str">
        <f>ASC(入力表!B798)</f>
        <v/>
      </c>
      <c r="C798" s="120">
        <f t="shared" si="12"/>
        <v>0</v>
      </c>
      <c r="D798" s="114" t="str">
        <f>DBCS(UPPER(入力表!C798))</f>
        <v/>
      </c>
      <c r="E798" s="20">
        <f>入力表!D798</f>
        <v>0</v>
      </c>
      <c r="F798" s="20" t="str">
        <f>DBCS(UPPER(入力表!E798))</f>
        <v/>
      </c>
      <c r="G798" s="20">
        <v>1</v>
      </c>
    </row>
    <row r="799" spans="1:7" ht="18.75" customHeight="1" x14ac:dyDescent="0.2">
      <c r="A799" s="120">
        <v>796</v>
      </c>
      <c r="B799" s="120" t="str">
        <f>ASC(入力表!B799)</f>
        <v/>
      </c>
      <c r="C799" s="120">
        <f t="shared" si="12"/>
        <v>0</v>
      </c>
      <c r="D799" s="114" t="str">
        <f>DBCS(UPPER(入力表!C799))</f>
        <v/>
      </c>
      <c r="E799" s="20">
        <f>入力表!D799</f>
        <v>0</v>
      </c>
      <c r="F799" s="20" t="str">
        <f>DBCS(UPPER(入力表!E799))</f>
        <v/>
      </c>
      <c r="G799" s="20">
        <v>1</v>
      </c>
    </row>
    <row r="800" spans="1:7" ht="18.75" customHeight="1" x14ac:dyDescent="0.2">
      <c r="A800" s="120">
        <v>797</v>
      </c>
      <c r="B800" s="120" t="str">
        <f>ASC(入力表!B800)</f>
        <v/>
      </c>
      <c r="C800" s="120">
        <f t="shared" si="12"/>
        <v>0</v>
      </c>
      <c r="D800" s="114" t="str">
        <f>DBCS(UPPER(入力表!C800))</f>
        <v/>
      </c>
      <c r="E800" s="20">
        <f>入力表!D800</f>
        <v>0</v>
      </c>
      <c r="F800" s="20" t="str">
        <f>DBCS(UPPER(入力表!E800))</f>
        <v/>
      </c>
      <c r="G800" s="20">
        <v>1</v>
      </c>
    </row>
    <row r="801" spans="1:7" ht="18.75" customHeight="1" x14ac:dyDescent="0.2">
      <c r="A801" s="120">
        <v>798</v>
      </c>
      <c r="B801" s="120" t="str">
        <f>ASC(入力表!B801)</f>
        <v/>
      </c>
      <c r="C801" s="120">
        <f t="shared" si="12"/>
        <v>0</v>
      </c>
      <c r="D801" s="114" t="str">
        <f>DBCS(UPPER(入力表!C801))</f>
        <v/>
      </c>
      <c r="E801" s="20">
        <f>入力表!D801</f>
        <v>0</v>
      </c>
      <c r="F801" s="20" t="str">
        <f>DBCS(UPPER(入力表!E801))</f>
        <v/>
      </c>
      <c r="G801" s="20">
        <v>1</v>
      </c>
    </row>
    <row r="802" spans="1:7" ht="18.75" customHeight="1" x14ac:dyDescent="0.2">
      <c r="A802" s="120">
        <v>799</v>
      </c>
      <c r="B802" s="120" t="str">
        <f>ASC(入力表!B802)</f>
        <v/>
      </c>
      <c r="C802" s="120">
        <f t="shared" si="12"/>
        <v>0</v>
      </c>
      <c r="D802" s="114" t="str">
        <f>DBCS(UPPER(入力表!C802))</f>
        <v/>
      </c>
      <c r="E802" s="20">
        <f>入力表!D802</f>
        <v>0</v>
      </c>
      <c r="F802" s="20" t="str">
        <f>DBCS(UPPER(入力表!E802))</f>
        <v/>
      </c>
      <c r="G802" s="20">
        <v>1</v>
      </c>
    </row>
    <row r="803" spans="1:7" ht="18.75" customHeight="1" x14ac:dyDescent="0.2">
      <c r="A803" s="120">
        <v>800</v>
      </c>
      <c r="B803" s="120" t="str">
        <f>ASC(入力表!B803)</f>
        <v/>
      </c>
      <c r="C803" s="120">
        <f t="shared" si="12"/>
        <v>0</v>
      </c>
      <c r="D803" s="114" t="str">
        <f>DBCS(UPPER(入力表!C803))</f>
        <v/>
      </c>
      <c r="E803" s="20">
        <f>入力表!D803</f>
        <v>0</v>
      </c>
      <c r="F803" s="20" t="str">
        <f>DBCS(UPPER(入力表!E803))</f>
        <v/>
      </c>
      <c r="G803" s="20">
        <v>1</v>
      </c>
    </row>
    <row r="804" spans="1:7" ht="18.75" customHeight="1" x14ac:dyDescent="0.2">
      <c r="A804" s="120">
        <v>801</v>
      </c>
      <c r="B804" s="120" t="str">
        <f>ASC(入力表!B804)</f>
        <v/>
      </c>
      <c r="C804" s="120">
        <f t="shared" si="12"/>
        <v>0</v>
      </c>
      <c r="D804" s="114" t="str">
        <f>DBCS(UPPER(入力表!C804))</f>
        <v/>
      </c>
      <c r="E804" s="20">
        <f>入力表!D804</f>
        <v>0</v>
      </c>
      <c r="F804" s="20" t="str">
        <f>DBCS(UPPER(入力表!E804))</f>
        <v/>
      </c>
      <c r="G804" s="20">
        <v>1</v>
      </c>
    </row>
    <row r="805" spans="1:7" ht="18.75" customHeight="1" x14ac:dyDescent="0.2">
      <c r="A805" s="120">
        <v>802</v>
      </c>
      <c r="B805" s="120" t="str">
        <f>ASC(入力表!B805)</f>
        <v/>
      </c>
      <c r="C805" s="120">
        <f t="shared" si="12"/>
        <v>0</v>
      </c>
      <c r="D805" s="114" t="str">
        <f>DBCS(UPPER(入力表!C805))</f>
        <v/>
      </c>
      <c r="E805" s="20">
        <f>入力表!D805</f>
        <v>0</v>
      </c>
      <c r="F805" s="20" t="str">
        <f>DBCS(UPPER(入力表!E805))</f>
        <v/>
      </c>
      <c r="G805" s="20">
        <v>1</v>
      </c>
    </row>
    <row r="806" spans="1:7" ht="18.75" customHeight="1" x14ac:dyDescent="0.2">
      <c r="A806" s="120">
        <v>803</v>
      </c>
      <c r="B806" s="120" t="str">
        <f>ASC(入力表!B806)</f>
        <v/>
      </c>
      <c r="C806" s="120">
        <f t="shared" si="12"/>
        <v>0</v>
      </c>
      <c r="D806" s="114" t="str">
        <f>DBCS(UPPER(入力表!C806))</f>
        <v/>
      </c>
      <c r="E806" s="20">
        <f>入力表!D806</f>
        <v>0</v>
      </c>
      <c r="F806" s="20" t="str">
        <f>DBCS(UPPER(入力表!E806))</f>
        <v/>
      </c>
      <c r="G806" s="20">
        <v>1</v>
      </c>
    </row>
    <row r="807" spans="1:7" ht="18.75" customHeight="1" x14ac:dyDescent="0.2">
      <c r="A807" s="120">
        <v>804</v>
      </c>
      <c r="B807" s="120" t="str">
        <f>ASC(入力表!B807)</f>
        <v/>
      </c>
      <c r="C807" s="120">
        <f t="shared" si="12"/>
        <v>0</v>
      </c>
      <c r="D807" s="114" t="str">
        <f>DBCS(UPPER(入力表!C807))</f>
        <v/>
      </c>
      <c r="E807" s="20">
        <f>入力表!D807</f>
        <v>0</v>
      </c>
      <c r="F807" s="20" t="str">
        <f>DBCS(UPPER(入力表!E807))</f>
        <v/>
      </c>
      <c r="G807" s="20">
        <v>1</v>
      </c>
    </row>
    <row r="808" spans="1:7" ht="18.75" customHeight="1" x14ac:dyDescent="0.2">
      <c r="A808" s="120">
        <v>805</v>
      </c>
      <c r="B808" s="120" t="str">
        <f>ASC(入力表!B808)</f>
        <v/>
      </c>
      <c r="C808" s="120">
        <f t="shared" si="12"/>
        <v>0</v>
      </c>
      <c r="D808" s="114" t="str">
        <f>DBCS(UPPER(入力表!C808))</f>
        <v/>
      </c>
      <c r="E808" s="20">
        <f>入力表!D808</f>
        <v>0</v>
      </c>
      <c r="F808" s="20" t="str">
        <f>DBCS(UPPER(入力表!E808))</f>
        <v/>
      </c>
      <c r="G808" s="20">
        <v>1</v>
      </c>
    </row>
    <row r="809" spans="1:7" ht="18.75" customHeight="1" x14ac:dyDescent="0.2">
      <c r="A809" s="120">
        <v>806</v>
      </c>
      <c r="B809" s="120" t="str">
        <f>ASC(入力表!B809)</f>
        <v/>
      </c>
      <c r="C809" s="120">
        <f t="shared" si="12"/>
        <v>0</v>
      </c>
      <c r="D809" s="114" t="str">
        <f>DBCS(UPPER(入力表!C809))</f>
        <v/>
      </c>
      <c r="E809" s="20">
        <f>入力表!D809</f>
        <v>0</v>
      </c>
      <c r="F809" s="20" t="str">
        <f>DBCS(UPPER(入力表!E809))</f>
        <v/>
      </c>
      <c r="G809" s="20">
        <v>1</v>
      </c>
    </row>
    <row r="810" spans="1:7" ht="18.75" customHeight="1" x14ac:dyDescent="0.2">
      <c r="A810" s="120">
        <v>807</v>
      </c>
      <c r="B810" s="120" t="str">
        <f>ASC(入力表!B810)</f>
        <v/>
      </c>
      <c r="C810" s="120">
        <f t="shared" si="12"/>
        <v>0</v>
      </c>
      <c r="D810" s="114" t="str">
        <f>DBCS(UPPER(入力表!C810))</f>
        <v/>
      </c>
      <c r="E810" s="20">
        <f>入力表!D810</f>
        <v>0</v>
      </c>
      <c r="F810" s="20" t="str">
        <f>DBCS(UPPER(入力表!E810))</f>
        <v/>
      </c>
      <c r="G810" s="20">
        <v>1</v>
      </c>
    </row>
    <row r="811" spans="1:7" ht="18.75" customHeight="1" x14ac:dyDescent="0.2">
      <c r="A811" s="120">
        <v>808</v>
      </c>
      <c r="B811" s="120" t="str">
        <f>ASC(入力表!B811)</f>
        <v/>
      </c>
      <c r="C811" s="120">
        <f t="shared" si="12"/>
        <v>0</v>
      </c>
      <c r="D811" s="114" t="str">
        <f>DBCS(UPPER(入力表!C811))</f>
        <v/>
      </c>
      <c r="E811" s="20">
        <f>入力表!D811</f>
        <v>0</v>
      </c>
      <c r="F811" s="20" t="str">
        <f>DBCS(UPPER(入力表!E811))</f>
        <v/>
      </c>
      <c r="G811" s="20">
        <v>1</v>
      </c>
    </row>
    <row r="812" spans="1:7" ht="18.75" customHeight="1" x14ac:dyDescent="0.2">
      <c r="A812" s="120">
        <v>809</v>
      </c>
      <c r="B812" s="120" t="str">
        <f>ASC(入力表!B812)</f>
        <v/>
      </c>
      <c r="C812" s="120">
        <f t="shared" si="12"/>
        <v>0</v>
      </c>
      <c r="D812" s="114" t="str">
        <f>DBCS(UPPER(入力表!C812))</f>
        <v/>
      </c>
      <c r="E812" s="20">
        <f>入力表!D812</f>
        <v>0</v>
      </c>
      <c r="F812" s="20" t="str">
        <f>DBCS(UPPER(入力表!E812))</f>
        <v/>
      </c>
      <c r="G812" s="20">
        <v>1</v>
      </c>
    </row>
    <row r="813" spans="1:7" ht="18.75" customHeight="1" x14ac:dyDescent="0.2">
      <c r="A813" s="120">
        <v>810</v>
      </c>
      <c r="B813" s="120" t="str">
        <f>ASC(入力表!B813)</f>
        <v/>
      </c>
      <c r="C813" s="120">
        <f t="shared" si="12"/>
        <v>0</v>
      </c>
      <c r="D813" s="114" t="str">
        <f>DBCS(UPPER(入力表!C813))</f>
        <v/>
      </c>
      <c r="E813" s="20">
        <f>入力表!D813</f>
        <v>0</v>
      </c>
      <c r="F813" s="20" t="str">
        <f>DBCS(UPPER(入力表!E813))</f>
        <v/>
      </c>
      <c r="G813" s="20">
        <v>1</v>
      </c>
    </row>
    <row r="814" spans="1:7" ht="18.75" customHeight="1" x14ac:dyDescent="0.2">
      <c r="A814" s="120">
        <v>811</v>
      </c>
      <c r="B814" s="120" t="str">
        <f>ASC(入力表!B814)</f>
        <v/>
      </c>
      <c r="C814" s="120">
        <f t="shared" si="12"/>
        <v>0</v>
      </c>
      <c r="D814" s="114" t="str">
        <f>DBCS(UPPER(入力表!C814))</f>
        <v/>
      </c>
      <c r="E814" s="20">
        <f>入力表!D814</f>
        <v>0</v>
      </c>
      <c r="F814" s="20" t="str">
        <f>DBCS(UPPER(入力表!E814))</f>
        <v/>
      </c>
      <c r="G814" s="20">
        <v>1</v>
      </c>
    </row>
    <row r="815" spans="1:7" ht="18.75" customHeight="1" x14ac:dyDescent="0.2">
      <c r="A815" s="120">
        <v>812</v>
      </c>
      <c r="B815" s="120" t="str">
        <f>ASC(入力表!B815)</f>
        <v/>
      </c>
      <c r="C815" s="120">
        <f t="shared" si="12"/>
        <v>0</v>
      </c>
      <c r="D815" s="114" t="str">
        <f>DBCS(UPPER(入力表!C815))</f>
        <v/>
      </c>
      <c r="E815" s="20">
        <f>入力表!D815</f>
        <v>0</v>
      </c>
      <c r="F815" s="20" t="str">
        <f>DBCS(UPPER(入力表!E815))</f>
        <v/>
      </c>
      <c r="G815" s="20">
        <v>1</v>
      </c>
    </row>
    <row r="816" spans="1:7" ht="18.75" customHeight="1" x14ac:dyDescent="0.2">
      <c r="A816" s="120">
        <v>813</v>
      </c>
      <c r="B816" s="120" t="str">
        <f>ASC(入力表!B816)</f>
        <v/>
      </c>
      <c r="C816" s="120">
        <f t="shared" si="12"/>
        <v>0</v>
      </c>
      <c r="D816" s="114" t="str">
        <f>DBCS(UPPER(入力表!C816))</f>
        <v/>
      </c>
      <c r="E816" s="20">
        <f>入力表!D816</f>
        <v>0</v>
      </c>
      <c r="F816" s="20" t="str">
        <f>DBCS(UPPER(入力表!E816))</f>
        <v/>
      </c>
      <c r="G816" s="20">
        <v>1</v>
      </c>
    </row>
    <row r="817" spans="1:7" ht="18.75" customHeight="1" x14ac:dyDescent="0.2">
      <c r="A817" s="120">
        <v>814</v>
      </c>
      <c r="B817" s="120" t="str">
        <f>ASC(入力表!B817)</f>
        <v/>
      </c>
      <c r="C817" s="120">
        <f t="shared" si="12"/>
        <v>0</v>
      </c>
      <c r="D817" s="114" t="str">
        <f>DBCS(UPPER(入力表!C817))</f>
        <v/>
      </c>
      <c r="E817" s="20">
        <f>入力表!D817</f>
        <v>0</v>
      </c>
      <c r="F817" s="20" t="str">
        <f>DBCS(UPPER(入力表!E817))</f>
        <v/>
      </c>
      <c r="G817" s="20">
        <v>1</v>
      </c>
    </row>
    <row r="818" spans="1:7" ht="18.75" customHeight="1" x14ac:dyDescent="0.2">
      <c r="A818" s="120">
        <v>815</v>
      </c>
      <c r="B818" s="120" t="str">
        <f>ASC(入力表!B818)</f>
        <v/>
      </c>
      <c r="C818" s="120">
        <f t="shared" si="12"/>
        <v>0</v>
      </c>
      <c r="D818" s="114" t="str">
        <f>DBCS(UPPER(入力表!C818))</f>
        <v/>
      </c>
      <c r="E818" s="20">
        <f>入力表!D818</f>
        <v>0</v>
      </c>
      <c r="F818" s="20" t="str">
        <f>DBCS(UPPER(入力表!E818))</f>
        <v/>
      </c>
      <c r="G818" s="20">
        <v>1</v>
      </c>
    </row>
    <row r="819" spans="1:7" ht="18.75" customHeight="1" x14ac:dyDescent="0.2">
      <c r="A819" s="120">
        <v>816</v>
      </c>
      <c r="B819" s="120" t="str">
        <f>ASC(入力表!B819)</f>
        <v/>
      </c>
      <c r="C819" s="120">
        <f t="shared" si="12"/>
        <v>0</v>
      </c>
      <c r="D819" s="114" t="str">
        <f>DBCS(UPPER(入力表!C819))</f>
        <v/>
      </c>
      <c r="E819" s="20">
        <f>入力表!D819</f>
        <v>0</v>
      </c>
      <c r="F819" s="20" t="str">
        <f>DBCS(UPPER(入力表!E819))</f>
        <v/>
      </c>
      <c r="G819" s="20">
        <v>1</v>
      </c>
    </row>
    <row r="820" spans="1:7" ht="18.75" customHeight="1" x14ac:dyDescent="0.2">
      <c r="A820" s="120">
        <v>817</v>
      </c>
      <c r="B820" s="120" t="str">
        <f>ASC(入力表!B820)</f>
        <v/>
      </c>
      <c r="C820" s="120">
        <f t="shared" si="12"/>
        <v>0</v>
      </c>
      <c r="D820" s="114" t="str">
        <f>DBCS(UPPER(入力表!C820))</f>
        <v/>
      </c>
      <c r="E820" s="20">
        <f>入力表!D820</f>
        <v>0</v>
      </c>
      <c r="F820" s="20" t="str">
        <f>DBCS(UPPER(入力表!E820))</f>
        <v/>
      </c>
      <c r="G820" s="20">
        <v>1</v>
      </c>
    </row>
    <row r="821" spans="1:7" ht="18.75" customHeight="1" x14ac:dyDescent="0.2">
      <c r="A821" s="120">
        <v>818</v>
      </c>
      <c r="B821" s="120" t="str">
        <f>ASC(入力表!B821)</f>
        <v/>
      </c>
      <c r="C821" s="120">
        <f t="shared" si="12"/>
        <v>0</v>
      </c>
      <c r="D821" s="114" t="str">
        <f>DBCS(UPPER(入力表!C821))</f>
        <v/>
      </c>
      <c r="E821" s="20">
        <f>入力表!D821</f>
        <v>0</v>
      </c>
      <c r="F821" s="20" t="str">
        <f>DBCS(UPPER(入力表!E821))</f>
        <v/>
      </c>
      <c r="G821" s="20">
        <v>1</v>
      </c>
    </row>
    <row r="822" spans="1:7" ht="18.75" customHeight="1" x14ac:dyDescent="0.2">
      <c r="A822" s="120">
        <v>819</v>
      </c>
      <c r="B822" s="120" t="str">
        <f>ASC(入力表!B822)</f>
        <v/>
      </c>
      <c r="C822" s="120">
        <f t="shared" si="12"/>
        <v>0</v>
      </c>
      <c r="D822" s="114" t="str">
        <f>DBCS(UPPER(入力表!C822))</f>
        <v/>
      </c>
      <c r="E822" s="20">
        <f>入力表!D822</f>
        <v>0</v>
      </c>
      <c r="F822" s="20" t="str">
        <f>DBCS(UPPER(入力表!E822))</f>
        <v/>
      </c>
      <c r="G822" s="20">
        <v>1</v>
      </c>
    </row>
    <row r="823" spans="1:7" ht="18.75" customHeight="1" x14ac:dyDescent="0.2">
      <c r="A823" s="120">
        <v>820</v>
      </c>
      <c r="B823" s="120" t="str">
        <f>ASC(入力表!B823)</f>
        <v/>
      </c>
      <c r="C823" s="120">
        <f t="shared" si="12"/>
        <v>0</v>
      </c>
      <c r="D823" s="114" t="str">
        <f>DBCS(UPPER(入力表!C823))</f>
        <v/>
      </c>
      <c r="E823" s="20">
        <f>入力表!D823</f>
        <v>0</v>
      </c>
      <c r="F823" s="20" t="str">
        <f>DBCS(UPPER(入力表!E823))</f>
        <v/>
      </c>
      <c r="G823" s="20">
        <v>1</v>
      </c>
    </row>
    <row r="824" spans="1:7" ht="18.75" customHeight="1" x14ac:dyDescent="0.2">
      <c r="A824" s="120">
        <v>821</v>
      </c>
      <c r="B824" s="120" t="str">
        <f>ASC(入力表!B824)</f>
        <v/>
      </c>
      <c r="C824" s="120">
        <f t="shared" si="12"/>
        <v>0</v>
      </c>
      <c r="D824" s="114" t="str">
        <f>DBCS(UPPER(入力表!C824))</f>
        <v/>
      </c>
      <c r="E824" s="20">
        <f>入力表!D824</f>
        <v>0</v>
      </c>
      <c r="F824" s="20" t="str">
        <f>DBCS(UPPER(入力表!E824))</f>
        <v/>
      </c>
      <c r="G824" s="20">
        <v>1</v>
      </c>
    </row>
    <row r="825" spans="1:7" ht="18.75" customHeight="1" x14ac:dyDescent="0.2">
      <c r="A825" s="120">
        <v>822</v>
      </c>
      <c r="B825" s="120" t="str">
        <f>ASC(入力表!B825)</f>
        <v/>
      </c>
      <c r="C825" s="120">
        <f t="shared" si="12"/>
        <v>0</v>
      </c>
      <c r="D825" s="114" t="str">
        <f>DBCS(UPPER(入力表!C825))</f>
        <v/>
      </c>
      <c r="E825" s="20">
        <f>入力表!D825</f>
        <v>0</v>
      </c>
      <c r="F825" s="20" t="str">
        <f>DBCS(UPPER(入力表!E825))</f>
        <v/>
      </c>
      <c r="G825" s="20">
        <v>1</v>
      </c>
    </row>
    <row r="826" spans="1:7" ht="18.75" customHeight="1" x14ac:dyDescent="0.2">
      <c r="A826" s="120">
        <v>823</v>
      </c>
      <c r="B826" s="120" t="str">
        <f>ASC(入力表!B826)</f>
        <v/>
      </c>
      <c r="C826" s="120">
        <f t="shared" si="12"/>
        <v>0</v>
      </c>
      <c r="D826" s="114" t="str">
        <f>DBCS(UPPER(入力表!C826))</f>
        <v/>
      </c>
      <c r="E826" s="20">
        <f>入力表!D826</f>
        <v>0</v>
      </c>
      <c r="F826" s="20" t="str">
        <f>DBCS(UPPER(入力表!E826))</f>
        <v/>
      </c>
      <c r="G826" s="20">
        <v>1</v>
      </c>
    </row>
    <row r="827" spans="1:7" ht="18.75" customHeight="1" x14ac:dyDescent="0.2">
      <c r="A827" s="120">
        <v>824</v>
      </c>
      <c r="B827" s="120" t="str">
        <f>ASC(入力表!B827)</f>
        <v/>
      </c>
      <c r="C827" s="120">
        <f t="shared" si="12"/>
        <v>0</v>
      </c>
      <c r="D827" s="114" t="str">
        <f>DBCS(UPPER(入力表!C827))</f>
        <v/>
      </c>
      <c r="E827" s="20">
        <f>入力表!D827</f>
        <v>0</v>
      </c>
      <c r="F827" s="20" t="str">
        <f>DBCS(UPPER(入力表!E827))</f>
        <v/>
      </c>
      <c r="G827" s="20">
        <v>1</v>
      </c>
    </row>
    <row r="828" spans="1:7" ht="18.75" customHeight="1" x14ac:dyDescent="0.2">
      <c r="A828" s="120">
        <v>825</v>
      </c>
      <c r="B828" s="120" t="str">
        <f>ASC(入力表!B828)</f>
        <v/>
      </c>
      <c r="C828" s="120">
        <f t="shared" si="12"/>
        <v>0</v>
      </c>
      <c r="D828" s="114" t="str">
        <f>DBCS(UPPER(入力表!C828))</f>
        <v/>
      </c>
      <c r="E828" s="20">
        <f>入力表!D828</f>
        <v>0</v>
      </c>
      <c r="F828" s="20" t="str">
        <f>DBCS(UPPER(入力表!E828))</f>
        <v/>
      </c>
      <c r="G828" s="20">
        <v>1</v>
      </c>
    </row>
    <row r="829" spans="1:7" ht="18.75" customHeight="1" x14ac:dyDescent="0.2">
      <c r="A829" s="120">
        <v>826</v>
      </c>
      <c r="B829" s="120" t="str">
        <f>ASC(入力表!B829)</f>
        <v/>
      </c>
      <c r="C829" s="120">
        <f t="shared" si="12"/>
        <v>0</v>
      </c>
      <c r="D829" s="114" t="str">
        <f>DBCS(UPPER(入力表!C829))</f>
        <v/>
      </c>
      <c r="E829" s="20">
        <f>入力表!D829</f>
        <v>0</v>
      </c>
      <c r="F829" s="20" t="str">
        <f>DBCS(UPPER(入力表!E829))</f>
        <v/>
      </c>
      <c r="G829" s="20">
        <v>1</v>
      </c>
    </row>
    <row r="830" spans="1:7" ht="18.75" customHeight="1" x14ac:dyDescent="0.2">
      <c r="A830" s="120">
        <v>827</v>
      </c>
      <c r="B830" s="120" t="str">
        <f>ASC(入力表!B830)</f>
        <v/>
      </c>
      <c r="C830" s="120">
        <f t="shared" si="12"/>
        <v>0</v>
      </c>
      <c r="D830" s="114" t="str">
        <f>DBCS(UPPER(入力表!C830))</f>
        <v/>
      </c>
      <c r="E830" s="20">
        <f>入力表!D830</f>
        <v>0</v>
      </c>
      <c r="F830" s="20" t="str">
        <f>DBCS(UPPER(入力表!E830))</f>
        <v/>
      </c>
      <c r="G830" s="20">
        <v>1</v>
      </c>
    </row>
    <row r="831" spans="1:7" ht="18.75" customHeight="1" x14ac:dyDescent="0.2">
      <c r="A831" s="120">
        <v>828</v>
      </c>
      <c r="B831" s="120" t="str">
        <f>ASC(入力表!B831)</f>
        <v/>
      </c>
      <c r="C831" s="120">
        <f t="shared" si="12"/>
        <v>0</v>
      </c>
      <c r="D831" s="114" t="str">
        <f>DBCS(UPPER(入力表!C831))</f>
        <v/>
      </c>
      <c r="E831" s="20">
        <f>入力表!D831</f>
        <v>0</v>
      </c>
      <c r="F831" s="20" t="str">
        <f>DBCS(UPPER(入力表!E831))</f>
        <v/>
      </c>
      <c r="G831" s="20">
        <v>1</v>
      </c>
    </row>
    <row r="832" spans="1:7" ht="18.75" customHeight="1" x14ac:dyDescent="0.2">
      <c r="A832" s="120">
        <v>829</v>
      </c>
      <c r="B832" s="120" t="str">
        <f>ASC(入力表!B832)</f>
        <v/>
      </c>
      <c r="C832" s="120">
        <f t="shared" si="12"/>
        <v>0</v>
      </c>
      <c r="D832" s="114" t="str">
        <f>DBCS(UPPER(入力表!C832))</f>
        <v/>
      </c>
      <c r="E832" s="20">
        <f>入力表!D832</f>
        <v>0</v>
      </c>
      <c r="F832" s="20" t="str">
        <f>DBCS(UPPER(入力表!E832))</f>
        <v/>
      </c>
      <c r="G832" s="20">
        <v>1</v>
      </c>
    </row>
    <row r="833" spans="1:7" ht="18.75" customHeight="1" x14ac:dyDescent="0.2">
      <c r="A833" s="120">
        <v>830</v>
      </c>
      <c r="B833" s="120" t="str">
        <f>ASC(入力表!B833)</f>
        <v/>
      </c>
      <c r="C833" s="120">
        <f t="shared" si="12"/>
        <v>0</v>
      </c>
      <c r="D833" s="114" t="str">
        <f>DBCS(UPPER(入力表!C833))</f>
        <v/>
      </c>
      <c r="E833" s="20">
        <f>入力表!D833</f>
        <v>0</v>
      </c>
      <c r="F833" s="20" t="str">
        <f>DBCS(UPPER(入力表!E833))</f>
        <v/>
      </c>
      <c r="G833" s="20">
        <v>1</v>
      </c>
    </row>
    <row r="834" spans="1:7" ht="18.75" customHeight="1" x14ac:dyDescent="0.2">
      <c r="A834" s="120">
        <v>831</v>
      </c>
      <c r="B834" s="120" t="str">
        <f>ASC(入力表!B834)</f>
        <v/>
      </c>
      <c r="C834" s="120">
        <f t="shared" si="12"/>
        <v>0</v>
      </c>
      <c r="D834" s="114" t="str">
        <f>DBCS(UPPER(入力表!C834))</f>
        <v/>
      </c>
      <c r="E834" s="20">
        <f>入力表!D834</f>
        <v>0</v>
      </c>
      <c r="F834" s="20" t="str">
        <f>DBCS(UPPER(入力表!E834))</f>
        <v/>
      </c>
      <c r="G834" s="20">
        <v>1</v>
      </c>
    </row>
    <row r="835" spans="1:7" ht="18.75" customHeight="1" x14ac:dyDescent="0.2">
      <c r="A835" s="120">
        <v>832</v>
      </c>
      <c r="B835" s="120" t="str">
        <f>ASC(入力表!B835)</f>
        <v/>
      </c>
      <c r="C835" s="120">
        <f t="shared" si="12"/>
        <v>0</v>
      </c>
      <c r="D835" s="114" t="str">
        <f>DBCS(UPPER(入力表!C835))</f>
        <v/>
      </c>
      <c r="E835" s="20">
        <f>入力表!D835</f>
        <v>0</v>
      </c>
      <c r="F835" s="20" t="str">
        <f>DBCS(UPPER(入力表!E835))</f>
        <v/>
      </c>
      <c r="G835" s="20">
        <v>1</v>
      </c>
    </row>
    <row r="836" spans="1:7" ht="18.75" customHeight="1" x14ac:dyDescent="0.2">
      <c r="A836" s="120">
        <v>833</v>
      </c>
      <c r="B836" s="120" t="str">
        <f>ASC(入力表!B836)</f>
        <v/>
      </c>
      <c r="C836" s="120">
        <f t="shared" ref="C836:C899" si="13">COUNTIF(B836,"*3??あ*")+COUNTIF(B836,"*3??い*")+COUNTIF(B836,"*3??う*")+COUNTIF(B836,"*3??え*")+COUNTIF(B836,"*3??か*")+COUNTIF(B836,"*3??き*")+COUNTIF(B836,"*3??く*")+COUNTIF(B836,"*3??け*")+COUNTIF(B836,"*3??こ*")+COUNTIF(B836,"*3??を*")+COUNTIF(B836,"*5??あ*")+COUNTIF(B836,"*5??い*")+COUNTIF(B836,"*5??う*")+COUNTIF(B836,"*5??え*")+COUNTIF(B836,"*5??か*")+COUNTIF(B836,"*5??き*")+COUNTIF(B836,"*5??く*")+COUNTIF(B836,"*5??け*")+COUNTIF(B836,"*5??こ*")+COUNTIF(B836,"*5??を*")</f>
        <v>0</v>
      </c>
      <c r="D836" s="114" t="str">
        <f>DBCS(UPPER(入力表!C836))</f>
        <v/>
      </c>
      <c r="E836" s="20">
        <f>入力表!D836</f>
        <v>0</v>
      </c>
      <c r="F836" s="20" t="str">
        <f>DBCS(UPPER(入力表!E836))</f>
        <v/>
      </c>
      <c r="G836" s="20">
        <v>1</v>
      </c>
    </row>
    <row r="837" spans="1:7" ht="18.75" customHeight="1" x14ac:dyDescent="0.2">
      <c r="A837" s="120">
        <v>834</v>
      </c>
      <c r="B837" s="120" t="str">
        <f>ASC(入力表!B837)</f>
        <v/>
      </c>
      <c r="C837" s="120">
        <f t="shared" si="13"/>
        <v>0</v>
      </c>
      <c r="D837" s="114" t="str">
        <f>DBCS(UPPER(入力表!C837))</f>
        <v/>
      </c>
      <c r="E837" s="20">
        <f>入力表!D837</f>
        <v>0</v>
      </c>
      <c r="F837" s="20" t="str">
        <f>DBCS(UPPER(入力表!E837))</f>
        <v/>
      </c>
      <c r="G837" s="20">
        <v>1</v>
      </c>
    </row>
    <row r="838" spans="1:7" ht="18.75" customHeight="1" x14ac:dyDescent="0.2">
      <c r="A838" s="120">
        <v>835</v>
      </c>
      <c r="B838" s="120" t="str">
        <f>ASC(入力表!B838)</f>
        <v/>
      </c>
      <c r="C838" s="120">
        <f t="shared" si="13"/>
        <v>0</v>
      </c>
      <c r="D838" s="114" t="str">
        <f>DBCS(UPPER(入力表!C838))</f>
        <v/>
      </c>
      <c r="E838" s="20">
        <f>入力表!D838</f>
        <v>0</v>
      </c>
      <c r="F838" s="20" t="str">
        <f>DBCS(UPPER(入力表!E838))</f>
        <v/>
      </c>
      <c r="G838" s="20">
        <v>1</v>
      </c>
    </row>
    <row r="839" spans="1:7" ht="18.75" customHeight="1" x14ac:dyDescent="0.2">
      <c r="A839" s="120">
        <v>836</v>
      </c>
      <c r="B839" s="120" t="str">
        <f>ASC(入力表!B839)</f>
        <v/>
      </c>
      <c r="C839" s="120">
        <f t="shared" si="13"/>
        <v>0</v>
      </c>
      <c r="D839" s="114" t="str">
        <f>DBCS(UPPER(入力表!C839))</f>
        <v/>
      </c>
      <c r="E839" s="20">
        <f>入力表!D839</f>
        <v>0</v>
      </c>
      <c r="F839" s="20" t="str">
        <f>DBCS(UPPER(入力表!E839))</f>
        <v/>
      </c>
      <c r="G839" s="20">
        <v>1</v>
      </c>
    </row>
    <row r="840" spans="1:7" ht="18.75" customHeight="1" x14ac:dyDescent="0.2">
      <c r="A840" s="120">
        <v>837</v>
      </c>
      <c r="B840" s="120" t="str">
        <f>ASC(入力表!B840)</f>
        <v/>
      </c>
      <c r="C840" s="120">
        <f t="shared" si="13"/>
        <v>0</v>
      </c>
      <c r="D840" s="114" t="str">
        <f>DBCS(UPPER(入力表!C840))</f>
        <v/>
      </c>
      <c r="E840" s="20">
        <f>入力表!D840</f>
        <v>0</v>
      </c>
      <c r="F840" s="20" t="str">
        <f>DBCS(UPPER(入力表!E840))</f>
        <v/>
      </c>
      <c r="G840" s="20">
        <v>1</v>
      </c>
    </row>
    <row r="841" spans="1:7" ht="18.75" customHeight="1" x14ac:dyDescent="0.2">
      <c r="A841" s="120">
        <v>838</v>
      </c>
      <c r="B841" s="120" t="str">
        <f>ASC(入力表!B841)</f>
        <v/>
      </c>
      <c r="C841" s="120">
        <f t="shared" si="13"/>
        <v>0</v>
      </c>
      <c r="D841" s="114" t="str">
        <f>DBCS(UPPER(入力表!C841))</f>
        <v/>
      </c>
      <c r="E841" s="20">
        <f>入力表!D841</f>
        <v>0</v>
      </c>
      <c r="F841" s="20" t="str">
        <f>DBCS(UPPER(入力表!E841))</f>
        <v/>
      </c>
      <c r="G841" s="20">
        <v>1</v>
      </c>
    </row>
    <row r="842" spans="1:7" ht="18.75" customHeight="1" x14ac:dyDescent="0.2">
      <c r="A842" s="120">
        <v>839</v>
      </c>
      <c r="B842" s="120" t="str">
        <f>ASC(入力表!B842)</f>
        <v/>
      </c>
      <c r="C842" s="120">
        <f t="shared" si="13"/>
        <v>0</v>
      </c>
      <c r="D842" s="114" t="str">
        <f>DBCS(UPPER(入力表!C842))</f>
        <v/>
      </c>
      <c r="E842" s="20">
        <f>入力表!D842</f>
        <v>0</v>
      </c>
      <c r="F842" s="20" t="str">
        <f>DBCS(UPPER(入力表!E842))</f>
        <v/>
      </c>
      <c r="G842" s="20">
        <v>1</v>
      </c>
    </row>
    <row r="843" spans="1:7" ht="18.75" customHeight="1" x14ac:dyDescent="0.2">
      <c r="A843" s="120">
        <v>840</v>
      </c>
      <c r="B843" s="120" t="str">
        <f>ASC(入力表!B843)</f>
        <v/>
      </c>
      <c r="C843" s="120">
        <f t="shared" si="13"/>
        <v>0</v>
      </c>
      <c r="D843" s="114" t="str">
        <f>DBCS(UPPER(入力表!C843))</f>
        <v/>
      </c>
      <c r="E843" s="20">
        <f>入力表!D843</f>
        <v>0</v>
      </c>
      <c r="F843" s="20" t="str">
        <f>DBCS(UPPER(入力表!E843))</f>
        <v/>
      </c>
      <c r="G843" s="20">
        <v>1</v>
      </c>
    </row>
    <row r="844" spans="1:7" ht="18.75" customHeight="1" x14ac:dyDescent="0.2">
      <c r="A844" s="120">
        <v>841</v>
      </c>
      <c r="B844" s="120" t="str">
        <f>ASC(入力表!B844)</f>
        <v/>
      </c>
      <c r="C844" s="120">
        <f t="shared" si="13"/>
        <v>0</v>
      </c>
      <c r="D844" s="114" t="str">
        <f>DBCS(UPPER(入力表!C844))</f>
        <v/>
      </c>
      <c r="E844" s="20">
        <f>入力表!D844</f>
        <v>0</v>
      </c>
      <c r="F844" s="20" t="str">
        <f>DBCS(UPPER(入力表!E844))</f>
        <v/>
      </c>
      <c r="G844" s="20">
        <v>1</v>
      </c>
    </row>
    <row r="845" spans="1:7" ht="18.75" customHeight="1" x14ac:dyDescent="0.2">
      <c r="A845" s="120">
        <v>842</v>
      </c>
      <c r="B845" s="120" t="str">
        <f>ASC(入力表!B845)</f>
        <v/>
      </c>
      <c r="C845" s="120">
        <f t="shared" si="13"/>
        <v>0</v>
      </c>
      <c r="D845" s="114" t="str">
        <f>DBCS(UPPER(入力表!C845))</f>
        <v/>
      </c>
      <c r="E845" s="20">
        <f>入力表!D845</f>
        <v>0</v>
      </c>
      <c r="F845" s="20" t="str">
        <f>DBCS(UPPER(入力表!E845))</f>
        <v/>
      </c>
      <c r="G845" s="20">
        <v>1</v>
      </c>
    </row>
    <row r="846" spans="1:7" ht="18.75" customHeight="1" x14ac:dyDescent="0.2">
      <c r="A846" s="120">
        <v>843</v>
      </c>
      <c r="B846" s="120" t="str">
        <f>ASC(入力表!B846)</f>
        <v/>
      </c>
      <c r="C846" s="120">
        <f t="shared" si="13"/>
        <v>0</v>
      </c>
      <c r="D846" s="114" t="str">
        <f>DBCS(UPPER(入力表!C846))</f>
        <v/>
      </c>
      <c r="E846" s="20">
        <f>入力表!D846</f>
        <v>0</v>
      </c>
      <c r="F846" s="20" t="str">
        <f>DBCS(UPPER(入力表!E846))</f>
        <v/>
      </c>
      <c r="G846" s="20">
        <v>1</v>
      </c>
    </row>
    <row r="847" spans="1:7" ht="18.75" customHeight="1" x14ac:dyDescent="0.2">
      <c r="A847" s="120">
        <v>844</v>
      </c>
      <c r="B847" s="120" t="str">
        <f>ASC(入力表!B847)</f>
        <v/>
      </c>
      <c r="C847" s="120">
        <f t="shared" si="13"/>
        <v>0</v>
      </c>
      <c r="D847" s="114" t="str">
        <f>DBCS(UPPER(入力表!C847))</f>
        <v/>
      </c>
      <c r="E847" s="20">
        <f>入力表!D847</f>
        <v>0</v>
      </c>
      <c r="F847" s="20" t="str">
        <f>DBCS(UPPER(入力表!E847))</f>
        <v/>
      </c>
      <c r="G847" s="20">
        <v>1</v>
      </c>
    </row>
    <row r="848" spans="1:7" ht="18.75" customHeight="1" x14ac:dyDescent="0.2">
      <c r="A848" s="120">
        <v>845</v>
      </c>
      <c r="B848" s="120" t="str">
        <f>ASC(入力表!B848)</f>
        <v/>
      </c>
      <c r="C848" s="120">
        <f t="shared" si="13"/>
        <v>0</v>
      </c>
      <c r="D848" s="114" t="str">
        <f>DBCS(UPPER(入力表!C848))</f>
        <v/>
      </c>
      <c r="E848" s="20">
        <f>入力表!D848</f>
        <v>0</v>
      </c>
      <c r="F848" s="20" t="str">
        <f>DBCS(UPPER(入力表!E848))</f>
        <v/>
      </c>
      <c r="G848" s="20">
        <v>1</v>
      </c>
    </row>
    <row r="849" spans="1:7" ht="18.75" customHeight="1" x14ac:dyDescent="0.2">
      <c r="A849" s="120">
        <v>846</v>
      </c>
      <c r="B849" s="120" t="str">
        <f>ASC(入力表!B849)</f>
        <v/>
      </c>
      <c r="C849" s="120">
        <f t="shared" si="13"/>
        <v>0</v>
      </c>
      <c r="D849" s="114" t="str">
        <f>DBCS(UPPER(入力表!C849))</f>
        <v/>
      </c>
      <c r="E849" s="20">
        <f>入力表!D849</f>
        <v>0</v>
      </c>
      <c r="F849" s="20" t="str">
        <f>DBCS(UPPER(入力表!E849))</f>
        <v/>
      </c>
      <c r="G849" s="20">
        <v>1</v>
      </c>
    </row>
    <row r="850" spans="1:7" ht="18.75" customHeight="1" x14ac:dyDescent="0.2">
      <c r="A850" s="120">
        <v>847</v>
      </c>
      <c r="B850" s="120" t="str">
        <f>ASC(入力表!B850)</f>
        <v/>
      </c>
      <c r="C850" s="120">
        <f t="shared" si="13"/>
        <v>0</v>
      </c>
      <c r="D850" s="114" t="str">
        <f>DBCS(UPPER(入力表!C850))</f>
        <v/>
      </c>
      <c r="E850" s="20">
        <f>入力表!D850</f>
        <v>0</v>
      </c>
      <c r="F850" s="20" t="str">
        <f>DBCS(UPPER(入力表!E850))</f>
        <v/>
      </c>
      <c r="G850" s="20">
        <v>1</v>
      </c>
    </row>
    <row r="851" spans="1:7" ht="18.75" customHeight="1" x14ac:dyDescent="0.2">
      <c r="A851" s="120">
        <v>848</v>
      </c>
      <c r="B851" s="120" t="str">
        <f>ASC(入力表!B851)</f>
        <v/>
      </c>
      <c r="C851" s="120">
        <f t="shared" si="13"/>
        <v>0</v>
      </c>
      <c r="D851" s="114" t="str">
        <f>DBCS(UPPER(入力表!C851))</f>
        <v/>
      </c>
      <c r="E851" s="20">
        <f>入力表!D851</f>
        <v>0</v>
      </c>
      <c r="F851" s="20" t="str">
        <f>DBCS(UPPER(入力表!E851))</f>
        <v/>
      </c>
      <c r="G851" s="20">
        <v>1</v>
      </c>
    </row>
    <row r="852" spans="1:7" ht="18.75" customHeight="1" x14ac:dyDescent="0.2">
      <c r="A852" s="120">
        <v>849</v>
      </c>
      <c r="B852" s="120" t="str">
        <f>ASC(入力表!B852)</f>
        <v/>
      </c>
      <c r="C852" s="120">
        <f t="shared" si="13"/>
        <v>0</v>
      </c>
      <c r="D852" s="114" t="str">
        <f>DBCS(UPPER(入力表!C852))</f>
        <v/>
      </c>
      <c r="E852" s="20">
        <f>入力表!D852</f>
        <v>0</v>
      </c>
      <c r="F852" s="20" t="str">
        <f>DBCS(UPPER(入力表!E852))</f>
        <v/>
      </c>
      <c r="G852" s="20">
        <v>1</v>
      </c>
    </row>
    <row r="853" spans="1:7" ht="18.75" customHeight="1" x14ac:dyDescent="0.2">
      <c r="A853" s="120">
        <v>850</v>
      </c>
      <c r="B853" s="120" t="str">
        <f>ASC(入力表!B853)</f>
        <v/>
      </c>
      <c r="C853" s="120">
        <f t="shared" si="13"/>
        <v>0</v>
      </c>
      <c r="D853" s="114" t="str">
        <f>DBCS(UPPER(入力表!C853))</f>
        <v/>
      </c>
      <c r="E853" s="20">
        <f>入力表!D853</f>
        <v>0</v>
      </c>
      <c r="F853" s="20" t="str">
        <f>DBCS(UPPER(入力表!E853))</f>
        <v/>
      </c>
      <c r="G853" s="20">
        <v>1</v>
      </c>
    </row>
    <row r="854" spans="1:7" ht="18.75" customHeight="1" x14ac:dyDescent="0.2">
      <c r="A854" s="120">
        <v>851</v>
      </c>
      <c r="B854" s="120" t="str">
        <f>ASC(入力表!B854)</f>
        <v/>
      </c>
      <c r="C854" s="120">
        <f t="shared" si="13"/>
        <v>0</v>
      </c>
      <c r="D854" s="114" t="str">
        <f>DBCS(UPPER(入力表!C854))</f>
        <v/>
      </c>
      <c r="E854" s="20">
        <f>入力表!D854</f>
        <v>0</v>
      </c>
      <c r="F854" s="20" t="str">
        <f>DBCS(UPPER(入力表!E854))</f>
        <v/>
      </c>
      <c r="G854" s="20">
        <v>1</v>
      </c>
    </row>
    <row r="855" spans="1:7" ht="18.75" customHeight="1" x14ac:dyDescent="0.2">
      <c r="A855" s="120">
        <v>852</v>
      </c>
      <c r="B855" s="120" t="str">
        <f>ASC(入力表!B855)</f>
        <v/>
      </c>
      <c r="C855" s="120">
        <f t="shared" si="13"/>
        <v>0</v>
      </c>
      <c r="D855" s="114" t="str">
        <f>DBCS(UPPER(入力表!C855))</f>
        <v/>
      </c>
      <c r="E855" s="20">
        <f>入力表!D855</f>
        <v>0</v>
      </c>
      <c r="F855" s="20" t="str">
        <f>DBCS(UPPER(入力表!E855))</f>
        <v/>
      </c>
      <c r="G855" s="20">
        <v>1</v>
      </c>
    </row>
    <row r="856" spans="1:7" ht="18.75" customHeight="1" x14ac:dyDescent="0.2">
      <c r="A856" s="120">
        <v>853</v>
      </c>
      <c r="B856" s="120" t="str">
        <f>ASC(入力表!B856)</f>
        <v/>
      </c>
      <c r="C856" s="120">
        <f t="shared" si="13"/>
        <v>0</v>
      </c>
      <c r="D856" s="114" t="str">
        <f>DBCS(UPPER(入力表!C856))</f>
        <v/>
      </c>
      <c r="E856" s="20">
        <f>入力表!D856</f>
        <v>0</v>
      </c>
      <c r="F856" s="20" t="str">
        <f>DBCS(UPPER(入力表!E856))</f>
        <v/>
      </c>
      <c r="G856" s="20">
        <v>1</v>
      </c>
    </row>
    <row r="857" spans="1:7" ht="18.75" customHeight="1" x14ac:dyDescent="0.2">
      <c r="A857" s="120">
        <v>854</v>
      </c>
      <c r="B857" s="120" t="str">
        <f>ASC(入力表!B857)</f>
        <v/>
      </c>
      <c r="C857" s="120">
        <f t="shared" si="13"/>
        <v>0</v>
      </c>
      <c r="D857" s="114" t="str">
        <f>DBCS(UPPER(入力表!C857))</f>
        <v/>
      </c>
      <c r="E857" s="20">
        <f>入力表!D857</f>
        <v>0</v>
      </c>
      <c r="F857" s="20" t="str">
        <f>DBCS(UPPER(入力表!E857))</f>
        <v/>
      </c>
      <c r="G857" s="20">
        <v>1</v>
      </c>
    </row>
    <row r="858" spans="1:7" ht="18.75" customHeight="1" x14ac:dyDescent="0.2">
      <c r="A858" s="120">
        <v>855</v>
      </c>
      <c r="B858" s="120" t="str">
        <f>ASC(入力表!B858)</f>
        <v/>
      </c>
      <c r="C858" s="120">
        <f t="shared" si="13"/>
        <v>0</v>
      </c>
      <c r="D858" s="114" t="str">
        <f>DBCS(UPPER(入力表!C858))</f>
        <v/>
      </c>
      <c r="E858" s="20">
        <f>入力表!D858</f>
        <v>0</v>
      </c>
      <c r="F858" s="20" t="str">
        <f>DBCS(UPPER(入力表!E858))</f>
        <v/>
      </c>
      <c r="G858" s="20">
        <v>1</v>
      </c>
    </row>
    <row r="859" spans="1:7" ht="18.75" customHeight="1" x14ac:dyDescent="0.2">
      <c r="A859" s="120">
        <v>856</v>
      </c>
      <c r="B859" s="120" t="str">
        <f>ASC(入力表!B859)</f>
        <v/>
      </c>
      <c r="C859" s="120">
        <f t="shared" si="13"/>
        <v>0</v>
      </c>
      <c r="D859" s="114" t="str">
        <f>DBCS(UPPER(入力表!C859))</f>
        <v/>
      </c>
      <c r="E859" s="20">
        <f>入力表!D859</f>
        <v>0</v>
      </c>
      <c r="F859" s="20" t="str">
        <f>DBCS(UPPER(入力表!E859))</f>
        <v/>
      </c>
      <c r="G859" s="20">
        <v>1</v>
      </c>
    </row>
    <row r="860" spans="1:7" ht="18.75" customHeight="1" x14ac:dyDescent="0.2">
      <c r="A860" s="120">
        <v>857</v>
      </c>
      <c r="B860" s="120" t="str">
        <f>ASC(入力表!B860)</f>
        <v/>
      </c>
      <c r="C860" s="120">
        <f t="shared" si="13"/>
        <v>0</v>
      </c>
      <c r="D860" s="114" t="str">
        <f>DBCS(UPPER(入力表!C860))</f>
        <v/>
      </c>
      <c r="E860" s="20">
        <f>入力表!D860</f>
        <v>0</v>
      </c>
      <c r="F860" s="20" t="str">
        <f>DBCS(UPPER(入力表!E860))</f>
        <v/>
      </c>
      <c r="G860" s="20">
        <v>1</v>
      </c>
    </row>
    <row r="861" spans="1:7" ht="18.75" customHeight="1" x14ac:dyDescent="0.2">
      <c r="A861" s="120">
        <v>858</v>
      </c>
      <c r="B861" s="120" t="str">
        <f>ASC(入力表!B861)</f>
        <v/>
      </c>
      <c r="C861" s="120">
        <f t="shared" si="13"/>
        <v>0</v>
      </c>
      <c r="D861" s="114" t="str">
        <f>DBCS(UPPER(入力表!C861))</f>
        <v/>
      </c>
      <c r="E861" s="20">
        <f>入力表!D861</f>
        <v>0</v>
      </c>
      <c r="F861" s="20" t="str">
        <f>DBCS(UPPER(入力表!E861))</f>
        <v/>
      </c>
      <c r="G861" s="20">
        <v>1</v>
      </c>
    </row>
    <row r="862" spans="1:7" ht="18.75" customHeight="1" x14ac:dyDescent="0.2">
      <c r="A862" s="120">
        <v>859</v>
      </c>
      <c r="B862" s="120" t="str">
        <f>ASC(入力表!B862)</f>
        <v/>
      </c>
      <c r="C862" s="120">
        <f t="shared" si="13"/>
        <v>0</v>
      </c>
      <c r="D862" s="114" t="str">
        <f>DBCS(UPPER(入力表!C862))</f>
        <v/>
      </c>
      <c r="E862" s="20">
        <f>入力表!D862</f>
        <v>0</v>
      </c>
      <c r="F862" s="20" t="str">
        <f>DBCS(UPPER(入力表!E862))</f>
        <v/>
      </c>
      <c r="G862" s="20">
        <v>1</v>
      </c>
    </row>
    <row r="863" spans="1:7" ht="18.75" customHeight="1" x14ac:dyDescent="0.2">
      <c r="A863" s="120">
        <v>860</v>
      </c>
      <c r="B863" s="120" t="str">
        <f>ASC(入力表!B863)</f>
        <v/>
      </c>
      <c r="C863" s="120">
        <f t="shared" si="13"/>
        <v>0</v>
      </c>
      <c r="D863" s="114" t="str">
        <f>DBCS(UPPER(入力表!C863))</f>
        <v/>
      </c>
      <c r="E863" s="20">
        <f>入力表!D863</f>
        <v>0</v>
      </c>
      <c r="F863" s="20" t="str">
        <f>DBCS(UPPER(入力表!E863))</f>
        <v/>
      </c>
      <c r="G863" s="20">
        <v>1</v>
      </c>
    </row>
    <row r="864" spans="1:7" ht="18.75" customHeight="1" x14ac:dyDescent="0.2">
      <c r="A864" s="120">
        <v>861</v>
      </c>
      <c r="B864" s="120" t="str">
        <f>ASC(入力表!B864)</f>
        <v/>
      </c>
      <c r="C864" s="120">
        <f t="shared" si="13"/>
        <v>0</v>
      </c>
      <c r="D864" s="114" t="str">
        <f>DBCS(UPPER(入力表!C864))</f>
        <v/>
      </c>
      <c r="E864" s="20">
        <f>入力表!D864</f>
        <v>0</v>
      </c>
      <c r="F864" s="20" t="str">
        <f>DBCS(UPPER(入力表!E864))</f>
        <v/>
      </c>
      <c r="G864" s="20">
        <v>1</v>
      </c>
    </row>
    <row r="865" spans="1:7" ht="18.75" customHeight="1" x14ac:dyDescent="0.2">
      <c r="A865" s="120">
        <v>862</v>
      </c>
      <c r="B865" s="120" t="str">
        <f>ASC(入力表!B865)</f>
        <v/>
      </c>
      <c r="C865" s="120">
        <f t="shared" si="13"/>
        <v>0</v>
      </c>
      <c r="D865" s="114" t="str">
        <f>DBCS(UPPER(入力表!C865))</f>
        <v/>
      </c>
      <c r="E865" s="20">
        <f>入力表!D865</f>
        <v>0</v>
      </c>
      <c r="F865" s="20" t="str">
        <f>DBCS(UPPER(入力表!E865))</f>
        <v/>
      </c>
      <c r="G865" s="20">
        <v>1</v>
      </c>
    </row>
    <row r="866" spans="1:7" ht="18.75" customHeight="1" x14ac:dyDescent="0.2">
      <c r="A866" s="120">
        <v>863</v>
      </c>
      <c r="B866" s="120" t="str">
        <f>ASC(入力表!B866)</f>
        <v/>
      </c>
      <c r="C866" s="120">
        <f t="shared" si="13"/>
        <v>0</v>
      </c>
      <c r="D866" s="114" t="str">
        <f>DBCS(UPPER(入力表!C866))</f>
        <v/>
      </c>
      <c r="E866" s="20">
        <f>入力表!D866</f>
        <v>0</v>
      </c>
      <c r="F866" s="20" t="str">
        <f>DBCS(UPPER(入力表!E866))</f>
        <v/>
      </c>
      <c r="G866" s="20">
        <v>1</v>
      </c>
    </row>
    <row r="867" spans="1:7" ht="18.75" customHeight="1" x14ac:dyDescent="0.2">
      <c r="A867" s="120">
        <v>864</v>
      </c>
      <c r="B867" s="120" t="str">
        <f>ASC(入力表!B867)</f>
        <v/>
      </c>
      <c r="C867" s="120">
        <f t="shared" si="13"/>
        <v>0</v>
      </c>
      <c r="D867" s="114" t="str">
        <f>DBCS(UPPER(入力表!C867))</f>
        <v/>
      </c>
      <c r="E867" s="20">
        <f>入力表!D867</f>
        <v>0</v>
      </c>
      <c r="F867" s="20" t="str">
        <f>DBCS(UPPER(入力表!E867))</f>
        <v/>
      </c>
      <c r="G867" s="20">
        <v>1</v>
      </c>
    </row>
    <row r="868" spans="1:7" ht="18.75" customHeight="1" x14ac:dyDescent="0.2">
      <c r="A868" s="120">
        <v>865</v>
      </c>
      <c r="B868" s="120" t="str">
        <f>ASC(入力表!B868)</f>
        <v/>
      </c>
      <c r="C868" s="120">
        <f t="shared" si="13"/>
        <v>0</v>
      </c>
      <c r="D868" s="114" t="str">
        <f>DBCS(UPPER(入力表!C868))</f>
        <v/>
      </c>
      <c r="E868" s="20">
        <f>入力表!D868</f>
        <v>0</v>
      </c>
      <c r="F868" s="20" t="str">
        <f>DBCS(UPPER(入力表!E868))</f>
        <v/>
      </c>
      <c r="G868" s="20">
        <v>1</v>
      </c>
    </row>
    <row r="869" spans="1:7" ht="18.75" customHeight="1" x14ac:dyDescent="0.2">
      <c r="A869" s="120">
        <v>866</v>
      </c>
      <c r="B869" s="120" t="str">
        <f>ASC(入力表!B869)</f>
        <v/>
      </c>
      <c r="C869" s="120">
        <f t="shared" si="13"/>
        <v>0</v>
      </c>
      <c r="D869" s="114" t="str">
        <f>DBCS(UPPER(入力表!C869))</f>
        <v/>
      </c>
      <c r="E869" s="20">
        <f>入力表!D869</f>
        <v>0</v>
      </c>
      <c r="F869" s="20" t="str">
        <f>DBCS(UPPER(入力表!E869))</f>
        <v/>
      </c>
      <c r="G869" s="20">
        <v>1</v>
      </c>
    </row>
    <row r="870" spans="1:7" ht="18.75" customHeight="1" x14ac:dyDescent="0.2">
      <c r="A870" s="120">
        <v>867</v>
      </c>
      <c r="B870" s="120" t="str">
        <f>ASC(入力表!B870)</f>
        <v/>
      </c>
      <c r="C870" s="120">
        <f t="shared" si="13"/>
        <v>0</v>
      </c>
      <c r="D870" s="114" t="str">
        <f>DBCS(UPPER(入力表!C870))</f>
        <v/>
      </c>
      <c r="E870" s="20">
        <f>入力表!D870</f>
        <v>0</v>
      </c>
      <c r="F870" s="20" t="str">
        <f>DBCS(UPPER(入力表!E870))</f>
        <v/>
      </c>
      <c r="G870" s="20">
        <v>1</v>
      </c>
    </row>
    <row r="871" spans="1:7" ht="18.75" customHeight="1" x14ac:dyDescent="0.2">
      <c r="A871" s="120">
        <v>868</v>
      </c>
      <c r="B871" s="120" t="str">
        <f>ASC(入力表!B871)</f>
        <v/>
      </c>
      <c r="C871" s="120">
        <f t="shared" si="13"/>
        <v>0</v>
      </c>
      <c r="D871" s="114" t="str">
        <f>DBCS(UPPER(入力表!C871))</f>
        <v/>
      </c>
      <c r="E871" s="20">
        <f>入力表!D871</f>
        <v>0</v>
      </c>
      <c r="F871" s="20" t="str">
        <f>DBCS(UPPER(入力表!E871))</f>
        <v/>
      </c>
      <c r="G871" s="20">
        <v>1</v>
      </c>
    </row>
    <row r="872" spans="1:7" ht="18.75" customHeight="1" x14ac:dyDescent="0.2">
      <c r="A872" s="120">
        <v>869</v>
      </c>
      <c r="B872" s="120" t="str">
        <f>ASC(入力表!B872)</f>
        <v/>
      </c>
      <c r="C872" s="120">
        <f t="shared" si="13"/>
        <v>0</v>
      </c>
      <c r="D872" s="114" t="str">
        <f>DBCS(UPPER(入力表!C872))</f>
        <v/>
      </c>
      <c r="E872" s="20">
        <f>入力表!D872</f>
        <v>0</v>
      </c>
      <c r="F872" s="20" t="str">
        <f>DBCS(UPPER(入力表!E872))</f>
        <v/>
      </c>
      <c r="G872" s="20">
        <v>1</v>
      </c>
    </row>
    <row r="873" spans="1:7" ht="18.75" customHeight="1" x14ac:dyDescent="0.2">
      <c r="A873" s="120">
        <v>870</v>
      </c>
      <c r="B873" s="120" t="str">
        <f>ASC(入力表!B873)</f>
        <v/>
      </c>
      <c r="C873" s="120">
        <f t="shared" si="13"/>
        <v>0</v>
      </c>
      <c r="D873" s="114" t="str">
        <f>DBCS(UPPER(入力表!C873))</f>
        <v/>
      </c>
      <c r="E873" s="20">
        <f>入力表!D873</f>
        <v>0</v>
      </c>
      <c r="F873" s="20" t="str">
        <f>DBCS(UPPER(入力表!E873))</f>
        <v/>
      </c>
      <c r="G873" s="20">
        <v>1</v>
      </c>
    </row>
    <row r="874" spans="1:7" ht="18.75" customHeight="1" x14ac:dyDescent="0.2">
      <c r="A874" s="120">
        <v>871</v>
      </c>
      <c r="B874" s="120" t="str">
        <f>ASC(入力表!B874)</f>
        <v/>
      </c>
      <c r="C874" s="120">
        <f t="shared" si="13"/>
        <v>0</v>
      </c>
      <c r="D874" s="114" t="str">
        <f>DBCS(UPPER(入力表!C874))</f>
        <v/>
      </c>
      <c r="E874" s="20">
        <f>入力表!D874</f>
        <v>0</v>
      </c>
      <c r="F874" s="20" t="str">
        <f>DBCS(UPPER(入力表!E874))</f>
        <v/>
      </c>
      <c r="G874" s="20">
        <v>1</v>
      </c>
    </row>
    <row r="875" spans="1:7" ht="18.75" customHeight="1" x14ac:dyDescent="0.2">
      <c r="A875" s="120">
        <v>872</v>
      </c>
      <c r="B875" s="120" t="str">
        <f>ASC(入力表!B875)</f>
        <v/>
      </c>
      <c r="C875" s="120">
        <f t="shared" si="13"/>
        <v>0</v>
      </c>
      <c r="D875" s="114" t="str">
        <f>DBCS(UPPER(入力表!C875))</f>
        <v/>
      </c>
      <c r="E875" s="20">
        <f>入力表!D875</f>
        <v>0</v>
      </c>
      <c r="F875" s="20" t="str">
        <f>DBCS(UPPER(入力表!E875))</f>
        <v/>
      </c>
      <c r="G875" s="20">
        <v>1</v>
      </c>
    </row>
    <row r="876" spans="1:7" ht="18.75" customHeight="1" x14ac:dyDescent="0.2">
      <c r="A876" s="120">
        <v>873</v>
      </c>
      <c r="B876" s="120" t="str">
        <f>ASC(入力表!B876)</f>
        <v/>
      </c>
      <c r="C876" s="120">
        <f t="shared" si="13"/>
        <v>0</v>
      </c>
      <c r="D876" s="114" t="str">
        <f>DBCS(UPPER(入力表!C876))</f>
        <v/>
      </c>
      <c r="E876" s="20">
        <f>入力表!D876</f>
        <v>0</v>
      </c>
      <c r="F876" s="20" t="str">
        <f>DBCS(UPPER(入力表!E876))</f>
        <v/>
      </c>
      <c r="G876" s="20">
        <v>1</v>
      </c>
    </row>
    <row r="877" spans="1:7" ht="18.75" customHeight="1" x14ac:dyDescent="0.2">
      <c r="A877" s="120">
        <v>874</v>
      </c>
      <c r="B877" s="120" t="str">
        <f>ASC(入力表!B877)</f>
        <v/>
      </c>
      <c r="C877" s="120">
        <f t="shared" si="13"/>
        <v>0</v>
      </c>
      <c r="D877" s="114" t="str">
        <f>DBCS(UPPER(入力表!C877))</f>
        <v/>
      </c>
      <c r="E877" s="20">
        <f>入力表!D877</f>
        <v>0</v>
      </c>
      <c r="F877" s="20" t="str">
        <f>DBCS(UPPER(入力表!E877))</f>
        <v/>
      </c>
      <c r="G877" s="20">
        <v>1</v>
      </c>
    </row>
    <row r="878" spans="1:7" ht="18.75" customHeight="1" x14ac:dyDescent="0.2">
      <c r="A878" s="120">
        <v>875</v>
      </c>
      <c r="B878" s="120" t="str">
        <f>ASC(入力表!B878)</f>
        <v/>
      </c>
      <c r="C878" s="120">
        <f t="shared" si="13"/>
        <v>0</v>
      </c>
      <c r="D878" s="114" t="str">
        <f>DBCS(UPPER(入力表!C878))</f>
        <v/>
      </c>
      <c r="E878" s="20">
        <f>入力表!D878</f>
        <v>0</v>
      </c>
      <c r="F878" s="20" t="str">
        <f>DBCS(UPPER(入力表!E878))</f>
        <v/>
      </c>
      <c r="G878" s="20">
        <v>1</v>
      </c>
    </row>
    <row r="879" spans="1:7" ht="18.75" customHeight="1" x14ac:dyDescent="0.2">
      <c r="A879" s="120">
        <v>876</v>
      </c>
      <c r="B879" s="120" t="str">
        <f>ASC(入力表!B879)</f>
        <v/>
      </c>
      <c r="C879" s="120">
        <f t="shared" si="13"/>
        <v>0</v>
      </c>
      <c r="D879" s="114" t="str">
        <f>DBCS(UPPER(入力表!C879))</f>
        <v/>
      </c>
      <c r="E879" s="20">
        <f>入力表!D879</f>
        <v>0</v>
      </c>
      <c r="F879" s="20" t="str">
        <f>DBCS(UPPER(入力表!E879))</f>
        <v/>
      </c>
      <c r="G879" s="20">
        <v>1</v>
      </c>
    </row>
    <row r="880" spans="1:7" ht="18.75" customHeight="1" x14ac:dyDescent="0.2">
      <c r="A880" s="120">
        <v>877</v>
      </c>
      <c r="B880" s="120" t="str">
        <f>ASC(入力表!B880)</f>
        <v/>
      </c>
      <c r="C880" s="120">
        <f t="shared" si="13"/>
        <v>0</v>
      </c>
      <c r="D880" s="114" t="str">
        <f>DBCS(UPPER(入力表!C880))</f>
        <v/>
      </c>
      <c r="E880" s="20">
        <f>入力表!D880</f>
        <v>0</v>
      </c>
      <c r="F880" s="20" t="str">
        <f>DBCS(UPPER(入力表!E880))</f>
        <v/>
      </c>
      <c r="G880" s="20">
        <v>1</v>
      </c>
    </row>
    <row r="881" spans="1:7" ht="18.75" customHeight="1" x14ac:dyDescent="0.2">
      <c r="A881" s="120">
        <v>878</v>
      </c>
      <c r="B881" s="120" t="str">
        <f>ASC(入力表!B881)</f>
        <v/>
      </c>
      <c r="C881" s="120">
        <f t="shared" si="13"/>
        <v>0</v>
      </c>
      <c r="D881" s="114" t="str">
        <f>DBCS(UPPER(入力表!C881))</f>
        <v/>
      </c>
      <c r="E881" s="20">
        <f>入力表!D881</f>
        <v>0</v>
      </c>
      <c r="F881" s="20" t="str">
        <f>DBCS(UPPER(入力表!E881))</f>
        <v/>
      </c>
      <c r="G881" s="20">
        <v>1</v>
      </c>
    </row>
    <row r="882" spans="1:7" ht="18.75" customHeight="1" x14ac:dyDescent="0.2">
      <c r="A882" s="120">
        <v>879</v>
      </c>
      <c r="B882" s="120" t="str">
        <f>ASC(入力表!B882)</f>
        <v/>
      </c>
      <c r="C882" s="120">
        <f t="shared" si="13"/>
        <v>0</v>
      </c>
      <c r="D882" s="114" t="str">
        <f>DBCS(UPPER(入力表!C882))</f>
        <v/>
      </c>
      <c r="E882" s="20">
        <f>入力表!D882</f>
        <v>0</v>
      </c>
      <c r="F882" s="20" t="str">
        <f>DBCS(UPPER(入力表!E882))</f>
        <v/>
      </c>
      <c r="G882" s="20">
        <v>1</v>
      </c>
    </row>
    <row r="883" spans="1:7" ht="18.75" customHeight="1" x14ac:dyDescent="0.2">
      <c r="A883" s="120">
        <v>880</v>
      </c>
      <c r="B883" s="120" t="str">
        <f>ASC(入力表!B883)</f>
        <v/>
      </c>
      <c r="C883" s="120">
        <f t="shared" si="13"/>
        <v>0</v>
      </c>
      <c r="D883" s="114" t="str">
        <f>DBCS(UPPER(入力表!C883))</f>
        <v/>
      </c>
      <c r="E883" s="20">
        <f>入力表!D883</f>
        <v>0</v>
      </c>
      <c r="F883" s="20" t="str">
        <f>DBCS(UPPER(入力表!E883))</f>
        <v/>
      </c>
      <c r="G883" s="20">
        <v>1</v>
      </c>
    </row>
    <row r="884" spans="1:7" ht="18.75" customHeight="1" x14ac:dyDescent="0.2">
      <c r="A884" s="120">
        <v>881</v>
      </c>
      <c r="B884" s="120" t="str">
        <f>ASC(入力表!B884)</f>
        <v/>
      </c>
      <c r="C884" s="120">
        <f t="shared" si="13"/>
        <v>0</v>
      </c>
      <c r="D884" s="114" t="str">
        <f>DBCS(UPPER(入力表!C884))</f>
        <v/>
      </c>
      <c r="E884" s="20">
        <f>入力表!D884</f>
        <v>0</v>
      </c>
      <c r="F884" s="20" t="str">
        <f>DBCS(UPPER(入力表!E884))</f>
        <v/>
      </c>
      <c r="G884" s="20">
        <v>1</v>
      </c>
    </row>
    <row r="885" spans="1:7" ht="18.75" customHeight="1" x14ac:dyDescent="0.2">
      <c r="A885" s="120">
        <v>882</v>
      </c>
      <c r="B885" s="120" t="str">
        <f>ASC(入力表!B885)</f>
        <v/>
      </c>
      <c r="C885" s="120">
        <f t="shared" si="13"/>
        <v>0</v>
      </c>
      <c r="D885" s="114" t="str">
        <f>DBCS(UPPER(入力表!C885))</f>
        <v/>
      </c>
      <c r="E885" s="20">
        <f>入力表!D885</f>
        <v>0</v>
      </c>
      <c r="F885" s="20" t="str">
        <f>DBCS(UPPER(入力表!E885))</f>
        <v/>
      </c>
      <c r="G885" s="20">
        <v>1</v>
      </c>
    </row>
    <row r="886" spans="1:7" ht="18.75" customHeight="1" x14ac:dyDescent="0.2">
      <c r="A886" s="120">
        <v>883</v>
      </c>
      <c r="B886" s="120" t="str">
        <f>ASC(入力表!B886)</f>
        <v/>
      </c>
      <c r="C886" s="120">
        <f t="shared" si="13"/>
        <v>0</v>
      </c>
      <c r="D886" s="114" t="str">
        <f>DBCS(UPPER(入力表!C886))</f>
        <v/>
      </c>
      <c r="E886" s="20">
        <f>入力表!D886</f>
        <v>0</v>
      </c>
      <c r="F886" s="20" t="str">
        <f>DBCS(UPPER(入力表!E886))</f>
        <v/>
      </c>
      <c r="G886" s="20">
        <v>1</v>
      </c>
    </row>
    <row r="887" spans="1:7" ht="18.75" customHeight="1" x14ac:dyDescent="0.2">
      <c r="A887" s="120">
        <v>884</v>
      </c>
      <c r="B887" s="120" t="str">
        <f>ASC(入力表!B887)</f>
        <v/>
      </c>
      <c r="C887" s="120">
        <f t="shared" si="13"/>
        <v>0</v>
      </c>
      <c r="D887" s="114" t="str">
        <f>DBCS(UPPER(入力表!C887))</f>
        <v/>
      </c>
      <c r="E887" s="20">
        <f>入力表!D887</f>
        <v>0</v>
      </c>
      <c r="F887" s="20" t="str">
        <f>DBCS(UPPER(入力表!E887))</f>
        <v/>
      </c>
      <c r="G887" s="20">
        <v>1</v>
      </c>
    </row>
    <row r="888" spans="1:7" ht="18.75" customHeight="1" x14ac:dyDescent="0.2">
      <c r="A888" s="120">
        <v>885</v>
      </c>
      <c r="B888" s="120" t="str">
        <f>ASC(入力表!B888)</f>
        <v/>
      </c>
      <c r="C888" s="120">
        <f t="shared" si="13"/>
        <v>0</v>
      </c>
      <c r="D888" s="114" t="str">
        <f>DBCS(UPPER(入力表!C888))</f>
        <v/>
      </c>
      <c r="E888" s="20">
        <f>入力表!D888</f>
        <v>0</v>
      </c>
      <c r="F888" s="20" t="str">
        <f>DBCS(UPPER(入力表!E888))</f>
        <v/>
      </c>
      <c r="G888" s="20">
        <v>1</v>
      </c>
    </row>
    <row r="889" spans="1:7" ht="18.75" customHeight="1" x14ac:dyDescent="0.2">
      <c r="A889" s="120">
        <v>886</v>
      </c>
      <c r="B889" s="120" t="str">
        <f>ASC(入力表!B889)</f>
        <v/>
      </c>
      <c r="C889" s="120">
        <f t="shared" si="13"/>
        <v>0</v>
      </c>
      <c r="D889" s="114" t="str">
        <f>DBCS(UPPER(入力表!C889))</f>
        <v/>
      </c>
      <c r="E889" s="20">
        <f>入力表!D889</f>
        <v>0</v>
      </c>
      <c r="F889" s="20" t="str">
        <f>DBCS(UPPER(入力表!E889))</f>
        <v/>
      </c>
      <c r="G889" s="20">
        <v>1</v>
      </c>
    </row>
    <row r="890" spans="1:7" ht="18.75" customHeight="1" x14ac:dyDescent="0.2">
      <c r="A890" s="120">
        <v>887</v>
      </c>
      <c r="B890" s="120" t="str">
        <f>ASC(入力表!B890)</f>
        <v/>
      </c>
      <c r="C890" s="120">
        <f t="shared" si="13"/>
        <v>0</v>
      </c>
      <c r="D890" s="114" t="str">
        <f>DBCS(UPPER(入力表!C890))</f>
        <v/>
      </c>
      <c r="E890" s="20">
        <f>入力表!D890</f>
        <v>0</v>
      </c>
      <c r="F890" s="20" t="str">
        <f>DBCS(UPPER(入力表!E890))</f>
        <v/>
      </c>
      <c r="G890" s="20">
        <v>1</v>
      </c>
    </row>
    <row r="891" spans="1:7" ht="18.75" customHeight="1" x14ac:dyDescent="0.2">
      <c r="A891" s="120">
        <v>888</v>
      </c>
      <c r="B891" s="120" t="str">
        <f>ASC(入力表!B891)</f>
        <v/>
      </c>
      <c r="C891" s="120">
        <f t="shared" si="13"/>
        <v>0</v>
      </c>
      <c r="D891" s="114" t="str">
        <f>DBCS(UPPER(入力表!C891))</f>
        <v/>
      </c>
      <c r="E891" s="20">
        <f>入力表!D891</f>
        <v>0</v>
      </c>
      <c r="F891" s="20" t="str">
        <f>DBCS(UPPER(入力表!E891))</f>
        <v/>
      </c>
      <c r="G891" s="20">
        <v>1</v>
      </c>
    </row>
    <row r="892" spans="1:7" ht="18.75" customHeight="1" x14ac:dyDescent="0.2">
      <c r="A892" s="120">
        <v>889</v>
      </c>
      <c r="B892" s="120" t="str">
        <f>ASC(入力表!B892)</f>
        <v/>
      </c>
      <c r="C892" s="120">
        <f t="shared" si="13"/>
        <v>0</v>
      </c>
      <c r="D892" s="114" t="str">
        <f>DBCS(UPPER(入力表!C892))</f>
        <v/>
      </c>
      <c r="E892" s="20">
        <f>入力表!D892</f>
        <v>0</v>
      </c>
      <c r="F892" s="20" t="str">
        <f>DBCS(UPPER(入力表!E892))</f>
        <v/>
      </c>
      <c r="G892" s="20">
        <v>1</v>
      </c>
    </row>
    <row r="893" spans="1:7" ht="18.75" customHeight="1" x14ac:dyDescent="0.2">
      <c r="A893" s="120">
        <v>890</v>
      </c>
      <c r="B893" s="120" t="str">
        <f>ASC(入力表!B893)</f>
        <v/>
      </c>
      <c r="C893" s="120">
        <f t="shared" si="13"/>
        <v>0</v>
      </c>
      <c r="D893" s="114" t="str">
        <f>DBCS(UPPER(入力表!C893))</f>
        <v/>
      </c>
      <c r="E893" s="20">
        <f>入力表!D893</f>
        <v>0</v>
      </c>
      <c r="F893" s="20" t="str">
        <f>DBCS(UPPER(入力表!E893))</f>
        <v/>
      </c>
      <c r="G893" s="20">
        <v>1</v>
      </c>
    </row>
    <row r="894" spans="1:7" ht="18.75" customHeight="1" x14ac:dyDescent="0.2">
      <c r="A894" s="120">
        <v>891</v>
      </c>
      <c r="B894" s="120" t="str">
        <f>ASC(入力表!B894)</f>
        <v/>
      </c>
      <c r="C894" s="120">
        <f t="shared" si="13"/>
        <v>0</v>
      </c>
      <c r="D894" s="114" t="str">
        <f>DBCS(UPPER(入力表!C894))</f>
        <v/>
      </c>
      <c r="E894" s="20">
        <f>入力表!D894</f>
        <v>0</v>
      </c>
      <c r="F894" s="20" t="str">
        <f>DBCS(UPPER(入力表!E894))</f>
        <v/>
      </c>
      <c r="G894" s="20">
        <v>1</v>
      </c>
    </row>
    <row r="895" spans="1:7" ht="18.75" customHeight="1" x14ac:dyDescent="0.2">
      <c r="A895" s="120">
        <v>892</v>
      </c>
      <c r="B895" s="120" t="str">
        <f>ASC(入力表!B895)</f>
        <v/>
      </c>
      <c r="C895" s="120">
        <f t="shared" si="13"/>
        <v>0</v>
      </c>
      <c r="D895" s="114" t="str">
        <f>DBCS(UPPER(入力表!C895))</f>
        <v/>
      </c>
      <c r="E895" s="20">
        <f>入力表!D895</f>
        <v>0</v>
      </c>
      <c r="F895" s="20" t="str">
        <f>DBCS(UPPER(入力表!E895))</f>
        <v/>
      </c>
      <c r="G895" s="20">
        <v>1</v>
      </c>
    </row>
    <row r="896" spans="1:7" ht="18.75" customHeight="1" x14ac:dyDescent="0.2">
      <c r="A896" s="120">
        <v>893</v>
      </c>
      <c r="B896" s="120" t="str">
        <f>ASC(入力表!B896)</f>
        <v/>
      </c>
      <c r="C896" s="120">
        <f t="shared" si="13"/>
        <v>0</v>
      </c>
      <c r="D896" s="114" t="str">
        <f>DBCS(UPPER(入力表!C896))</f>
        <v/>
      </c>
      <c r="E896" s="20">
        <f>入力表!D896</f>
        <v>0</v>
      </c>
      <c r="F896" s="20" t="str">
        <f>DBCS(UPPER(入力表!E896))</f>
        <v/>
      </c>
      <c r="G896" s="20">
        <v>1</v>
      </c>
    </row>
    <row r="897" spans="1:7" ht="18.75" customHeight="1" x14ac:dyDescent="0.2">
      <c r="A897" s="120">
        <v>894</v>
      </c>
      <c r="B897" s="120" t="str">
        <f>ASC(入力表!B897)</f>
        <v/>
      </c>
      <c r="C897" s="120">
        <f t="shared" si="13"/>
        <v>0</v>
      </c>
      <c r="D897" s="114" t="str">
        <f>DBCS(UPPER(入力表!C897))</f>
        <v/>
      </c>
      <c r="E897" s="20">
        <f>入力表!D897</f>
        <v>0</v>
      </c>
      <c r="F897" s="20" t="str">
        <f>DBCS(UPPER(入力表!E897))</f>
        <v/>
      </c>
      <c r="G897" s="20">
        <v>1</v>
      </c>
    </row>
    <row r="898" spans="1:7" ht="18.75" customHeight="1" x14ac:dyDescent="0.2">
      <c r="A898" s="120">
        <v>895</v>
      </c>
      <c r="B898" s="120" t="str">
        <f>ASC(入力表!B898)</f>
        <v/>
      </c>
      <c r="C898" s="120">
        <f t="shared" si="13"/>
        <v>0</v>
      </c>
      <c r="D898" s="114" t="str">
        <f>DBCS(UPPER(入力表!C898))</f>
        <v/>
      </c>
      <c r="E898" s="20">
        <f>入力表!D898</f>
        <v>0</v>
      </c>
      <c r="F898" s="20" t="str">
        <f>DBCS(UPPER(入力表!E898))</f>
        <v/>
      </c>
      <c r="G898" s="20">
        <v>1</v>
      </c>
    </row>
    <row r="899" spans="1:7" ht="18.75" customHeight="1" x14ac:dyDescent="0.2">
      <c r="A899" s="120">
        <v>896</v>
      </c>
      <c r="B899" s="120" t="str">
        <f>ASC(入力表!B899)</f>
        <v/>
      </c>
      <c r="C899" s="120">
        <f t="shared" si="13"/>
        <v>0</v>
      </c>
      <c r="D899" s="114" t="str">
        <f>DBCS(UPPER(入力表!C899))</f>
        <v/>
      </c>
      <c r="E899" s="20">
        <f>入力表!D899</f>
        <v>0</v>
      </c>
      <c r="F899" s="20" t="str">
        <f>DBCS(UPPER(入力表!E899))</f>
        <v/>
      </c>
      <c r="G899" s="20">
        <v>1</v>
      </c>
    </row>
    <row r="900" spans="1:7" ht="18.75" customHeight="1" x14ac:dyDescent="0.2">
      <c r="A900" s="120">
        <v>897</v>
      </c>
      <c r="B900" s="120" t="str">
        <f>ASC(入力表!B900)</f>
        <v/>
      </c>
      <c r="C900" s="120">
        <f t="shared" ref="C900:C963" si="14">COUNTIF(B900,"*3??あ*")+COUNTIF(B900,"*3??い*")+COUNTIF(B900,"*3??う*")+COUNTIF(B900,"*3??え*")+COUNTIF(B900,"*3??か*")+COUNTIF(B900,"*3??き*")+COUNTIF(B900,"*3??く*")+COUNTIF(B900,"*3??け*")+COUNTIF(B900,"*3??こ*")+COUNTIF(B900,"*3??を*")+COUNTIF(B900,"*5??あ*")+COUNTIF(B900,"*5??い*")+COUNTIF(B900,"*5??う*")+COUNTIF(B900,"*5??え*")+COUNTIF(B900,"*5??か*")+COUNTIF(B900,"*5??き*")+COUNTIF(B900,"*5??く*")+COUNTIF(B900,"*5??け*")+COUNTIF(B900,"*5??こ*")+COUNTIF(B900,"*5??を*")</f>
        <v>0</v>
      </c>
      <c r="D900" s="114" t="str">
        <f>DBCS(UPPER(入力表!C900))</f>
        <v/>
      </c>
      <c r="E900" s="20">
        <f>入力表!D900</f>
        <v>0</v>
      </c>
      <c r="F900" s="20" t="str">
        <f>DBCS(UPPER(入力表!E900))</f>
        <v/>
      </c>
      <c r="G900" s="20">
        <v>1</v>
      </c>
    </row>
    <row r="901" spans="1:7" ht="18.75" customHeight="1" x14ac:dyDescent="0.2">
      <c r="A901" s="120">
        <v>898</v>
      </c>
      <c r="B901" s="120" t="str">
        <f>ASC(入力表!B901)</f>
        <v/>
      </c>
      <c r="C901" s="120">
        <f t="shared" si="14"/>
        <v>0</v>
      </c>
      <c r="D901" s="114" t="str">
        <f>DBCS(UPPER(入力表!C901))</f>
        <v/>
      </c>
      <c r="E901" s="20">
        <f>入力表!D901</f>
        <v>0</v>
      </c>
      <c r="F901" s="20" t="str">
        <f>DBCS(UPPER(入力表!E901))</f>
        <v/>
      </c>
      <c r="G901" s="20">
        <v>1</v>
      </c>
    </row>
    <row r="902" spans="1:7" ht="18.75" customHeight="1" x14ac:dyDescent="0.2">
      <c r="A902" s="120">
        <v>899</v>
      </c>
      <c r="B902" s="120" t="str">
        <f>ASC(入力表!B902)</f>
        <v/>
      </c>
      <c r="C902" s="120">
        <f t="shared" si="14"/>
        <v>0</v>
      </c>
      <c r="D902" s="114" t="str">
        <f>DBCS(UPPER(入力表!C902))</f>
        <v/>
      </c>
      <c r="E902" s="20">
        <f>入力表!D902</f>
        <v>0</v>
      </c>
      <c r="F902" s="20" t="str">
        <f>DBCS(UPPER(入力表!E902))</f>
        <v/>
      </c>
      <c r="G902" s="20">
        <v>1</v>
      </c>
    </row>
    <row r="903" spans="1:7" ht="18.75" customHeight="1" x14ac:dyDescent="0.2">
      <c r="A903" s="120">
        <v>900</v>
      </c>
      <c r="B903" s="120" t="str">
        <f>ASC(入力表!B903)</f>
        <v/>
      </c>
      <c r="C903" s="120">
        <f t="shared" si="14"/>
        <v>0</v>
      </c>
      <c r="D903" s="114" t="str">
        <f>DBCS(UPPER(入力表!C903))</f>
        <v/>
      </c>
      <c r="E903" s="20">
        <f>入力表!D903</f>
        <v>0</v>
      </c>
      <c r="F903" s="20" t="str">
        <f>DBCS(UPPER(入力表!E903))</f>
        <v/>
      </c>
      <c r="G903" s="20">
        <v>1</v>
      </c>
    </row>
    <row r="904" spans="1:7" ht="18.75" customHeight="1" x14ac:dyDescent="0.2">
      <c r="A904" s="120">
        <v>901</v>
      </c>
      <c r="B904" s="120" t="str">
        <f>ASC(入力表!B904)</f>
        <v/>
      </c>
      <c r="C904" s="120">
        <f t="shared" si="14"/>
        <v>0</v>
      </c>
      <c r="D904" s="114" t="str">
        <f>DBCS(UPPER(入力表!C904))</f>
        <v/>
      </c>
      <c r="E904" s="20">
        <f>入力表!D904</f>
        <v>0</v>
      </c>
      <c r="F904" s="20" t="str">
        <f>DBCS(UPPER(入力表!E904))</f>
        <v/>
      </c>
      <c r="G904" s="20">
        <v>1</v>
      </c>
    </row>
    <row r="905" spans="1:7" ht="18.75" customHeight="1" x14ac:dyDescent="0.2">
      <c r="A905" s="120">
        <v>902</v>
      </c>
      <c r="B905" s="120" t="str">
        <f>ASC(入力表!B905)</f>
        <v/>
      </c>
      <c r="C905" s="120">
        <f t="shared" si="14"/>
        <v>0</v>
      </c>
      <c r="D905" s="114" t="str">
        <f>DBCS(UPPER(入力表!C905))</f>
        <v/>
      </c>
      <c r="E905" s="20">
        <f>入力表!D905</f>
        <v>0</v>
      </c>
      <c r="F905" s="20" t="str">
        <f>DBCS(UPPER(入力表!E905))</f>
        <v/>
      </c>
      <c r="G905" s="20">
        <v>1</v>
      </c>
    </row>
    <row r="906" spans="1:7" ht="18.75" customHeight="1" x14ac:dyDescent="0.2">
      <c r="A906" s="120">
        <v>903</v>
      </c>
      <c r="B906" s="120" t="str">
        <f>ASC(入力表!B906)</f>
        <v/>
      </c>
      <c r="C906" s="120">
        <f t="shared" si="14"/>
        <v>0</v>
      </c>
      <c r="D906" s="114" t="str">
        <f>DBCS(UPPER(入力表!C906))</f>
        <v/>
      </c>
      <c r="E906" s="20">
        <f>入力表!D906</f>
        <v>0</v>
      </c>
      <c r="F906" s="20" t="str">
        <f>DBCS(UPPER(入力表!E906))</f>
        <v/>
      </c>
      <c r="G906" s="20">
        <v>1</v>
      </c>
    </row>
    <row r="907" spans="1:7" ht="18.75" customHeight="1" x14ac:dyDescent="0.2">
      <c r="A907" s="120">
        <v>904</v>
      </c>
      <c r="B907" s="120" t="str">
        <f>ASC(入力表!B907)</f>
        <v/>
      </c>
      <c r="C907" s="120">
        <f t="shared" si="14"/>
        <v>0</v>
      </c>
      <c r="D907" s="114" t="str">
        <f>DBCS(UPPER(入力表!C907))</f>
        <v/>
      </c>
      <c r="E907" s="20">
        <f>入力表!D907</f>
        <v>0</v>
      </c>
      <c r="F907" s="20" t="str">
        <f>DBCS(UPPER(入力表!E907))</f>
        <v/>
      </c>
      <c r="G907" s="20">
        <v>1</v>
      </c>
    </row>
    <row r="908" spans="1:7" ht="18.75" customHeight="1" x14ac:dyDescent="0.2">
      <c r="A908" s="120">
        <v>905</v>
      </c>
      <c r="B908" s="120" t="str">
        <f>ASC(入力表!B908)</f>
        <v/>
      </c>
      <c r="C908" s="120">
        <f t="shared" si="14"/>
        <v>0</v>
      </c>
      <c r="D908" s="114" t="str">
        <f>DBCS(UPPER(入力表!C908))</f>
        <v/>
      </c>
      <c r="E908" s="20">
        <f>入力表!D908</f>
        <v>0</v>
      </c>
      <c r="F908" s="20" t="str">
        <f>DBCS(UPPER(入力表!E908))</f>
        <v/>
      </c>
      <c r="G908" s="20">
        <v>1</v>
      </c>
    </row>
    <row r="909" spans="1:7" ht="18.75" customHeight="1" x14ac:dyDescent="0.2">
      <c r="A909" s="120">
        <v>906</v>
      </c>
      <c r="B909" s="120" t="str">
        <f>ASC(入力表!B909)</f>
        <v/>
      </c>
      <c r="C909" s="120">
        <f t="shared" si="14"/>
        <v>0</v>
      </c>
      <c r="D909" s="114" t="str">
        <f>DBCS(UPPER(入力表!C909))</f>
        <v/>
      </c>
      <c r="E909" s="20">
        <f>入力表!D909</f>
        <v>0</v>
      </c>
      <c r="F909" s="20" t="str">
        <f>DBCS(UPPER(入力表!E909))</f>
        <v/>
      </c>
      <c r="G909" s="20">
        <v>1</v>
      </c>
    </row>
    <row r="910" spans="1:7" ht="18.75" customHeight="1" x14ac:dyDescent="0.2">
      <c r="A910" s="120">
        <v>907</v>
      </c>
      <c r="B910" s="120" t="str">
        <f>ASC(入力表!B910)</f>
        <v/>
      </c>
      <c r="C910" s="120">
        <f t="shared" si="14"/>
        <v>0</v>
      </c>
      <c r="D910" s="114" t="str">
        <f>DBCS(UPPER(入力表!C910))</f>
        <v/>
      </c>
      <c r="E910" s="20">
        <f>入力表!D910</f>
        <v>0</v>
      </c>
      <c r="F910" s="20" t="str">
        <f>DBCS(UPPER(入力表!E910))</f>
        <v/>
      </c>
      <c r="G910" s="20">
        <v>1</v>
      </c>
    </row>
    <row r="911" spans="1:7" ht="18.75" customHeight="1" x14ac:dyDescent="0.2">
      <c r="A911" s="120">
        <v>908</v>
      </c>
      <c r="B911" s="120" t="str">
        <f>ASC(入力表!B911)</f>
        <v/>
      </c>
      <c r="C911" s="120">
        <f t="shared" si="14"/>
        <v>0</v>
      </c>
      <c r="D911" s="114" t="str">
        <f>DBCS(UPPER(入力表!C911))</f>
        <v/>
      </c>
      <c r="E911" s="20">
        <f>入力表!D911</f>
        <v>0</v>
      </c>
      <c r="F911" s="20" t="str">
        <f>DBCS(UPPER(入力表!E911))</f>
        <v/>
      </c>
      <c r="G911" s="20">
        <v>1</v>
      </c>
    </row>
    <row r="912" spans="1:7" ht="18.75" customHeight="1" x14ac:dyDescent="0.2">
      <c r="A912" s="120">
        <v>909</v>
      </c>
      <c r="B912" s="120" t="str">
        <f>ASC(入力表!B912)</f>
        <v/>
      </c>
      <c r="C912" s="120">
        <f t="shared" si="14"/>
        <v>0</v>
      </c>
      <c r="D912" s="114" t="str">
        <f>DBCS(UPPER(入力表!C912))</f>
        <v/>
      </c>
      <c r="E912" s="20">
        <f>入力表!D912</f>
        <v>0</v>
      </c>
      <c r="F912" s="20" t="str">
        <f>DBCS(UPPER(入力表!E912))</f>
        <v/>
      </c>
      <c r="G912" s="20">
        <v>1</v>
      </c>
    </row>
    <row r="913" spans="1:7" ht="18.75" customHeight="1" x14ac:dyDescent="0.2">
      <c r="A913" s="120">
        <v>910</v>
      </c>
      <c r="B913" s="120" t="str">
        <f>ASC(入力表!B913)</f>
        <v/>
      </c>
      <c r="C913" s="120">
        <f t="shared" si="14"/>
        <v>0</v>
      </c>
      <c r="D913" s="114" t="str">
        <f>DBCS(UPPER(入力表!C913))</f>
        <v/>
      </c>
      <c r="E913" s="20">
        <f>入力表!D913</f>
        <v>0</v>
      </c>
      <c r="F913" s="20" t="str">
        <f>DBCS(UPPER(入力表!E913))</f>
        <v/>
      </c>
      <c r="G913" s="20">
        <v>1</v>
      </c>
    </row>
    <row r="914" spans="1:7" ht="18.75" customHeight="1" x14ac:dyDescent="0.2">
      <c r="A914" s="120">
        <v>911</v>
      </c>
      <c r="B914" s="120" t="str">
        <f>ASC(入力表!B914)</f>
        <v/>
      </c>
      <c r="C914" s="120">
        <f t="shared" si="14"/>
        <v>0</v>
      </c>
      <c r="D914" s="114" t="str">
        <f>DBCS(UPPER(入力表!C914))</f>
        <v/>
      </c>
      <c r="E914" s="20">
        <f>入力表!D914</f>
        <v>0</v>
      </c>
      <c r="F914" s="20" t="str">
        <f>DBCS(UPPER(入力表!E914))</f>
        <v/>
      </c>
      <c r="G914" s="20">
        <v>1</v>
      </c>
    </row>
    <row r="915" spans="1:7" ht="18.75" customHeight="1" x14ac:dyDescent="0.2">
      <c r="A915" s="120">
        <v>912</v>
      </c>
      <c r="B915" s="120" t="str">
        <f>ASC(入力表!B915)</f>
        <v/>
      </c>
      <c r="C915" s="120">
        <f t="shared" si="14"/>
        <v>0</v>
      </c>
      <c r="D915" s="114" t="str">
        <f>DBCS(UPPER(入力表!C915))</f>
        <v/>
      </c>
      <c r="E915" s="20">
        <f>入力表!D915</f>
        <v>0</v>
      </c>
      <c r="F915" s="20" t="str">
        <f>DBCS(UPPER(入力表!E915))</f>
        <v/>
      </c>
      <c r="G915" s="20">
        <v>1</v>
      </c>
    </row>
    <row r="916" spans="1:7" ht="18.75" customHeight="1" x14ac:dyDescent="0.2">
      <c r="A916" s="120">
        <v>913</v>
      </c>
      <c r="B916" s="120" t="str">
        <f>ASC(入力表!B916)</f>
        <v/>
      </c>
      <c r="C916" s="120">
        <f t="shared" si="14"/>
        <v>0</v>
      </c>
      <c r="D916" s="114" t="str">
        <f>DBCS(UPPER(入力表!C916))</f>
        <v/>
      </c>
      <c r="E916" s="20">
        <f>入力表!D916</f>
        <v>0</v>
      </c>
      <c r="F916" s="20" t="str">
        <f>DBCS(UPPER(入力表!E916))</f>
        <v/>
      </c>
      <c r="G916" s="20">
        <v>1</v>
      </c>
    </row>
    <row r="917" spans="1:7" ht="18.75" customHeight="1" x14ac:dyDescent="0.2">
      <c r="A917" s="120">
        <v>914</v>
      </c>
      <c r="B917" s="120" t="str">
        <f>ASC(入力表!B917)</f>
        <v/>
      </c>
      <c r="C917" s="120">
        <f t="shared" si="14"/>
        <v>0</v>
      </c>
      <c r="D917" s="114" t="str">
        <f>DBCS(UPPER(入力表!C917))</f>
        <v/>
      </c>
      <c r="E917" s="20">
        <f>入力表!D917</f>
        <v>0</v>
      </c>
      <c r="F917" s="20" t="str">
        <f>DBCS(UPPER(入力表!E917))</f>
        <v/>
      </c>
      <c r="G917" s="20">
        <v>1</v>
      </c>
    </row>
    <row r="918" spans="1:7" ht="18.75" customHeight="1" x14ac:dyDescent="0.2">
      <c r="A918" s="120">
        <v>915</v>
      </c>
      <c r="B918" s="120" t="str">
        <f>ASC(入力表!B918)</f>
        <v/>
      </c>
      <c r="C918" s="120">
        <f t="shared" si="14"/>
        <v>0</v>
      </c>
      <c r="D918" s="114" t="str">
        <f>DBCS(UPPER(入力表!C918))</f>
        <v/>
      </c>
      <c r="E918" s="20">
        <f>入力表!D918</f>
        <v>0</v>
      </c>
      <c r="F918" s="20" t="str">
        <f>DBCS(UPPER(入力表!E918))</f>
        <v/>
      </c>
      <c r="G918" s="20">
        <v>1</v>
      </c>
    </row>
    <row r="919" spans="1:7" ht="18.75" customHeight="1" x14ac:dyDescent="0.2">
      <c r="A919" s="120">
        <v>916</v>
      </c>
      <c r="B919" s="120" t="str">
        <f>ASC(入力表!B919)</f>
        <v/>
      </c>
      <c r="C919" s="120">
        <f t="shared" si="14"/>
        <v>0</v>
      </c>
      <c r="D919" s="114" t="str">
        <f>DBCS(UPPER(入力表!C919))</f>
        <v/>
      </c>
      <c r="E919" s="20">
        <f>入力表!D919</f>
        <v>0</v>
      </c>
      <c r="F919" s="20" t="str">
        <f>DBCS(UPPER(入力表!E919))</f>
        <v/>
      </c>
      <c r="G919" s="20">
        <v>1</v>
      </c>
    </row>
    <row r="920" spans="1:7" ht="18.75" customHeight="1" x14ac:dyDescent="0.2">
      <c r="A920" s="120">
        <v>917</v>
      </c>
      <c r="B920" s="120" t="str">
        <f>ASC(入力表!B920)</f>
        <v/>
      </c>
      <c r="C920" s="120">
        <f t="shared" si="14"/>
        <v>0</v>
      </c>
      <c r="D920" s="114" t="str">
        <f>DBCS(UPPER(入力表!C920))</f>
        <v/>
      </c>
      <c r="E920" s="20">
        <f>入力表!D920</f>
        <v>0</v>
      </c>
      <c r="F920" s="20" t="str">
        <f>DBCS(UPPER(入力表!E920))</f>
        <v/>
      </c>
      <c r="G920" s="20">
        <v>1</v>
      </c>
    </row>
    <row r="921" spans="1:7" ht="18.75" customHeight="1" x14ac:dyDescent="0.2">
      <c r="A921" s="120">
        <v>918</v>
      </c>
      <c r="B921" s="120" t="str">
        <f>ASC(入力表!B921)</f>
        <v/>
      </c>
      <c r="C921" s="120">
        <f t="shared" si="14"/>
        <v>0</v>
      </c>
      <c r="D921" s="114" t="str">
        <f>DBCS(UPPER(入力表!C921))</f>
        <v/>
      </c>
      <c r="E921" s="20">
        <f>入力表!D921</f>
        <v>0</v>
      </c>
      <c r="F921" s="20" t="str">
        <f>DBCS(UPPER(入力表!E921))</f>
        <v/>
      </c>
      <c r="G921" s="20">
        <v>1</v>
      </c>
    </row>
    <row r="922" spans="1:7" ht="18.75" customHeight="1" x14ac:dyDescent="0.2">
      <c r="A922" s="120">
        <v>919</v>
      </c>
      <c r="B922" s="120" t="str">
        <f>ASC(入力表!B922)</f>
        <v/>
      </c>
      <c r="C922" s="120">
        <f t="shared" si="14"/>
        <v>0</v>
      </c>
      <c r="D922" s="114" t="str">
        <f>DBCS(UPPER(入力表!C922))</f>
        <v/>
      </c>
      <c r="E922" s="20">
        <f>入力表!D922</f>
        <v>0</v>
      </c>
      <c r="F922" s="20" t="str">
        <f>DBCS(UPPER(入力表!E922))</f>
        <v/>
      </c>
      <c r="G922" s="20">
        <v>1</v>
      </c>
    </row>
    <row r="923" spans="1:7" ht="18.75" customHeight="1" x14ac:dyDescent="0.2">
      <c r="A923" s="120">
        <v>920</v>
      </c>
      <c r="B923" s="120" t="str">
        <f>ASC(入力表!B923)</f>
        <v/>
      </c>
      <c r="C923" s="120">
        <f t="shared" si="14"/>
        <v>0</v>
      </c>
      <c r="D923" s="114" t="str">
        <f>DBCS(UPPER(入力表!C923))</f>
        <v/>
      </c>
      <c r="E923" s="20">
        <f>入力表!D923</f>
        <v>0</v>
      </c>
      <c r="F923" s="20" t="str">
        <f>DBCS(UPPER(入力表!E923))</f>
        <v/>
      </c>
      <c r="G923" s="20">
        <v>1</v>
      </c>
    </row>
    <row r="924" spans="1:7" ht="18.75" customHeight="1" x14ac:dyDescent="0.2">
      <c r="A924" s="120">
        <v>921</v>
      </c>
      <c r="B924" s="120" t="str">
        <f>ASC(入力表!B924)</f>
        <v/>
      </c>
      <c r="C924" s="120">
        <f t="shared" si="14"/>
        <v>0</v>
      </c>
      <c r="D924" s="114" t="str">
        <f>DBCS(UPPER(入力表!C924))</f>
        <v/>
      </c>
      <c r="E924" s="20">
        <f>入力表!D924</f>
        <v>0</v>
      </c>
      <c r="F924" s="20" t="str">
        <f>DBCS(UPPER(入力表!E924))</f>
        <v/>
      </c>
      <c r="G924" s="20">
        <v>1</v>
      </c>
    </row>
    <row r="925" spans="1:7" ht="18.75" customHeight="1" x14ac:dyDescent="0.2">
      <c r="A925" s="120">
        <v>922</v>
      </c>
      <c r="B925" s="120" t="str">
        <f>ASC(入力表!B925)</f>
        <v/>
      </c>
      <c r="C925" s="120">
        <f t="shared" si="14"/>
        <v>0</v>
      </c>
      <c r="D925" s="114" t="str">
        <f>DBCS(UPPER(入力表!C925))</f>
        <v/>
      </c>
      <c r="E925" s="20">
        <f>入力表!D925</f>
        <v>0</v>
      </c>
      <c r="F925" s="20" t="str">
        <f>DBCS(UPPER(入力表!E925))</f>
        <v/>
      </c>
      <c r="G925" s="20">
        <v>1</v>
      </c>
    </row>
    <row r="926" spans="1:7" ht="18.75" customHeight="1" x14ac:dyDescent="0.2">
      <c r="A926" s="120">
        <v>923</v>
      </c>
      <c r="B926" s="120" t="str">
        <f>ASC(入力表!B926)</f>
        <v/>
      </c>
      <c r="C926" s="120">
        <f t="shared" si="14"/>
        <v>0</v>
      </c>
      <c r="D926" s="114" t="str">
        <f>DBCS(UPPER(入力表!C926))</f>
        <v/>
      </c>
      <c r="E926" s="20">
        <f>入力表!D926</f>
        <v>0</v>
      </c>
      <c r="F926" s="20" t="str">
        <f>DBCS(UPPER(入力表!E926))</f>
        <v/>
      </c>
      <c r="G926" s="20">
        <v>1</v>
      </c>
    </row>
    <row r="927" spans="1:7" ht="18.75" customHeight="1" x14ac:dyDescent="0.2">
      <c r="A927" s="120">
        <v>924</v>
      </c>
      <c r="B927" s="120" t="str">
        <f>ASC(入力表!B927)</f>
        <v/>
      </c>
      <c r="C927" s="120">
        <f t="shared" si="14"/>
        <v>0</v>
      </c>
      <c r="D927" s="114" t="str">
        <f>DBCS(UPPER(入力表!C927))</f>
        <v/>
      </c>
      <c r="E927" s="20">
        <f>入力表!D927</f>
        <v>0</v>
      </c>
      <c r="F927" s="20" t="str">
        <f>DBCS(UPPER(入力表!E927))</f>
        <v/>
      </c>
      <c r="G927" s="20">
        <v>1</v>
      </c>
    </row>
    <row r="928" spans="1:7" ht="18.75" customHeight="1" x14ac:dyDescent="0.2">
      <c r="A928" s="120">
        <v>925</v>
      </c>
      <c r="B928" s="120" t="str">
        <f>ASC(入力表!B928)</f>
        <v/>
      </c>
      <c r="C928" s="120">
        <f t="shared" si="14"/>
        <v>0</v>
      </c>
      <c r="D928" s="114" t="str">
        <f>DBCS(UPPER(入力表!C928))</f>
        <v/>
      </c>
      <c r="E928" s="20">
        <f>入力表!D928</f>
        <v>0</v>
      </c>
      <c r="F928" s="20" t="str">
        <f>DBCS(UPPER(入力表!E928))</f>
        <v/>
      </c>
      <c r="G928" s="20">
        <v>1</v>
      </c>
    </row>
    <row r="929" spans="1:7" ht="18.75" customHeight="1" x14ac:dyDescent="0.2">
      <c r="A929" s="120">
        <v>926</v>
      </c>
      <c r="B929" s="120" t="str">
        <f>ASC(入力表!B929)</f>
        <v/>
      </c>
      <c r="C929" s="120">
        <f t="shared" si="14"/>
        <v>0</v>
      </c>
      <c r="D929" s="114" t="str">
        <f>DBCS(UPPER(入力表!C929))</f>
        <v/>
      </c>
      <c r="E929" s="20">
        <f>入力表!D929</f>
        <v>0</v>
      </c>
      <c r="F929" s="20" t="str">
        <f>DBCS(UPPER(入力表!E929))</f>
        <v/>
      </c>
      <c r="G929" s="20">
        <v>1</v>
      </c>
    </row>
    <row r="930" spans="1:7" ht="18.75" customHeight="1" x14ac:dyDescent="0.2">
      <c r="A930" s="120">
        <v>927</v>
      </c>
      <c r="B930" s="120" t="str">
        <f>ASC(入力表!B930)</f>
        <v/>
      </c>
      <c r="C930" s="120">
        <f t="shared" si="14"/>
        <v>0</v>
      </c>
      <c r="D930" s="114" t="str">
        <f>DBCS(UPPER(入力表!C930))</f>
        <v/>
      </c>
      <c r="E930" s="20">
        <f>入力表!D930</f>
        <v>0</v>
      </c>
      <c r="F930" s="20" t="str">
        <f>DBCS(UPPER(入力表!E930))</f>
        <v/>
      </c>
      <c r="G930" s="20">
        <v>1</v>
      </c>
    </row>
    <row r="931" spans="1:7" ht="18.75" customHeight="1" x14ac:dyDescent="0.2">
      <c r="A931" s="120">
        <v>928</v>
      </c>
      <c r="B931" s="120" t="str">
        <f>ASC(入力表!B931)</f>
        <v/>
      </c>
      <c r="C931" s="120">
        <f t="shared" si="14"/>
        <v>0</v>
      </c>
      <c r="D931" s="114" t="str">
        <f>DBCS(UPPER(入力表!C931))</f>
        <v/>
      </c>
      <c r="E931" s="20">
        <f>入力表!D931</f>
        <v>0</v>
      </c>
      <c r="F931" s="20" t="str">
        <f>DBCS(UPPER(入力表!E931))</f>
        <v/>
      </c>
      <c r="G931" s="20">
        <v>1</v>
      </c>
    </row>
    <row r="932" spans="1:7" ht="18.75" customHeight="1" x14ac:dyDescent="0.2">
      <c r="A932" s="120">
        <v>929</v>
      </c>
      <c r="B932" s="120" t="str">
        <f>ASC(入力表!B932)</f>
        <v/>
      </c>
      <c r="C932" s="120">
        <f t="shared" si="14"/>
        <v>0</v>
      </c>
      <c r="D932" s="114" t="str">
        <f>DBCS(UPPER(入力表!C932))</f>
        <v/>
      </c>
      <c r="E932" s="20">
        <f>入力表!D932</f>
        <v>0</v>
      </c>
      <c r="F932" s="20" t="str">
        <f>DBCS(UPPER(入力表!E932))</f>
        <v/>
      </c>
      <c r="G932" s="20">
        <v>1</v>
      </c>
    </row>
    <row r="933" spans="1:7" ht="18.75" customHeight="1" x14ac:dyDescent="0.2">
      <c r="A933" s="120">
        <v>930</v>
      </c>
      <c r="B933" s="120" t="str">
        <f>ASC(入力表!B933)</f>
        <v/>
      </c>
      <c r="C933" s="120">
        <f t="shared" si="14"/>
        <v>0</v>
      </c>
      <c r="D933" s="114" t="str">
        <f>DBCS(UPPER(入力表!C933))</f>
        <v/>
      </c>
      <c r="E933" s="20">
        <f>入力表!D933</f>
        <v>0</v>
      </c>
      <c r="F933" s="20" t="str">
        <f>DBCS(UPPER(入力表!E933))</f>
        <v/>
      </c>
      <c r="G933" s="20">
        <v>1</v>
      </c>
    </row>
    <row r="934" spans="1:7" ht="18.75" customHeight="1" x14ac:dyDescent="0.2">
      <c r="A934" s="120">
        <v>931</v>
      </c>
      <c r="B934" s="120" t="str">
        <f>ASC(入力表!B934)</f>
        <v/>
      </c>
      <c r="C934" s="120">
        <f t="shared" si="14"/>
        <v>0</v>
      </c>
      <c r="D934" s="114" t="str">
        <f>DBCS(UPPER(入力表!C934))</f>
        <v/>
      </c>
      <c r="E934" s="20">
        <f>入力表!D934</f>
        <v>0</v>
      </c>
      <c r="F934" s="20" t="str">
        <f>DBCS(UPPER(入力表!E934))</f>
        <v/>
      </c>
      <c r="G934" s="20">
        <v>1</v>
      </c>
    </row>
    <row r="935" spans="1:7" ht="18.75" customHeight="1" x14ac:dyDescent="0.2">
      <c r="A935" s="120">
        <v>932</v>
      </c>
      <c r="B935" s="120" t="str">
        <f>ASC(入力表!B935)</f>
        <v/>
      </c>
      <c r="C935" s="120">
        <f t="shared" si="14"/>
        <v>0</v>
      </c>
      <c r="D935" s="114" t="str">
        <f>DBCS(UPPER(入力表!C935))</f>
        <v/>
      </c>
      <c r="E935" s="20">
        <f>入力表!D935</f>
        <v>0</v>
      </c>
      <c r="F935" s="20" t="str">
        <f>DBCS(UPPER(入力表!E935))</f>
        <v/>
      </c>
      <c r="G935" s="20">
        <v>1</v>
      </c>
    </row>
    <row r="936" spans="1:7" ht="18.75" customHeight="1" x14ac:dyDescent="0.2">
      <c r="A936" s="120">
        <v>933</v>
      </c>
      <c r="B936" s="120" t="str">
        <f>ASC(入力表!B936)</f>
        <v/>
      </c>
      <c r="C936" s="120">
        <f t="shared" si="14"/>
        <v>0</v>
      </c>
      <c r="D936" s="114" t="str">
        <f>DBCS(UPPER(入力表!C936))</f>
        <v/>
      </c>
      <c r="E936" s="20">
        <f>入力表!D936</f>
        <v>0</v>
      </c>
      <c r="F936" s="20" t="str">
        <f>DBCS(UPPER(入力表!E936))</f>
        <v/>
      </c>
      <c r="G936" s="20">
        <v>1</v>
      </c>
    </row>
    <row r="937" spans="1:7" ht="18.75" customHeight="1" x14ac:dyDescent="0.2">
      <c r="A937" s="120">
        <v>934</v>
      </c>
      <c r="B937" s="120" t="str">
        <f>ASC(入力表!B937)</f>
        <v/>
      </c>
      <c r="C937" s="120">
        <f t="shared" si="14"/>
        <v>0</v>
      </c>
      <c r="D937" s="114" t="str">
        <f>DBCS(UPPER(入力表!C937))</f>
        <v/>
      </c>
      <c r="E937" s="20">
        <f>入力表!D937</f>
        <v>0</v>
      </c>
      <c r="F937" s="20" t="str">
        <f>DBCS(UPPER(入力表!E937))</f>
        <v/>
      </c>
      <c r="G937" s="20">
        <v>1</v>
      </c>
    </row>
    <row r="938" spans="1:7" ht="18.75" customHeight="1" x14ac:dyDescent="0.2">
      <c r="A938" s="120">
        <v>935</v>
      </c>
      <c r="B938" s="120" t="str">
        <f>ASC(入力表!B938)</f>
        <v/>
      </c>
      <c r="C938" s="120">
        <f t="shared" si="14"/>
        <v>0</v>
      </c>
      <c r="D938" s="114" t="str">
        <f>DBCS(UPPER(入力表!C938))</f>
        <v/>
      </c>
      <c r="E938" s="20">
        <f>入力表!D938</f>
        <v>0</v>
      </c>
      <c r="F938" s="20" t="str">
        <f>DBCS(UPPER(入力表!E938))</f>
        <v/>
      </c>
      <c r="G938" s="20">
        <v>1</v>
      </c>
    </row>
    <row r="939" spans="1:7" ht="18.75" customHeight="1" x14ac:dyDescent="0.2">
      <c r="A939" s="120">
        <v>936</v>
      </c>
      <c r="B939" s="120" t="str">
        <f>ASC(入力表!B939)</f>
        <v/>
      </c>
      <c r="C939" s="120">
        <f t="shared" si="14"/>
        <v>0</v>
      </c>
      <c r="D939" s="114" t="str">
        <f>DBCS(UPPER(入力表!C939))</f>
        <v/>
      </c>
      <c r="E939" s="20">
        <f>入力表!D939</f>
        <v>0</v>
      </c>
      <c r="F939" s="20" t="str">
        <f>DBCS(UPPER(入力表!E939))</f>
        <v/>
      </c>
      <c r="G939" s="20">
        <v>1</v>
      </c>
    </row>
    <row r="940" spans="1:7" ht="18.75" customHeight="1" x14ac:dyDescent="0.2">
      <c r="A940" s="120">
        <v>937</v>
      </c>
      <c r="B940" s="120" t="str">
        <f>ASC(入力表!B940)</f>
        <v/>
      </c>
      <c r="C940" s="120">
        <f t="shared" si="14"/>
        <v>0</v>
      </c>
      <c r="D940" s="114" t="str">
        <f>DBCS(UPPER(入力表!C940))</f>
        <v/>
      </c>
      <c r="E940" s="20">
        <f>入力表!D940</f>
        <v>0</v>
      </c>
      <c r="F940" s="20" t="str">
        <f>DBCS(UPPER(入力表!E940))</f>
        <v/>
      </c>
      <c r="G940" s="20">
        <v>1</v>
      </c>
    </row>
    <row r="941" spans="1:7" ht="18.75" customHeight="1" x14ac:dyDescent="0.2">
      <c r="A941" s="120">
        <v>938</v>
      </c>
      <c r="B941" s="120" t="str">
        <f>ASC(入力表!B941)</f>
        <v/>
      </c>
      <c r="C941" s="120">
        <f t="shared" si="14"/>
        <v>0</v>
      </c>
      <c r="D941" s="114" t="str">
        <f>DBCS(UPPER(入力表!C941))</f>
        <v/>
      </c>
      <c r="E941" s="20">
        <f>入力表!D941</f>
        <v>0</v>
      </c>
      <c r="F941" s="20" t="str">
        <f>DBCS(UPPER(入力表!E941))</f>
        <v/>
      </c>
      <c r="G941" s="20">
        <v>1</v>
      </c>
    </row>
    <row r="942" spans="1:7" ht="18.75" customHeight="1" x14ac:dyDescent="0.2">
      <c r="A942" s="120">
        <v>939</v>
      </c>
      <c r="B942" s="120" t="str">
        <f>ASC(入力表!B942)</f>
        <v/>
      </c>
      <c r="C942" s="120">
        <f t="shared" si="14"/>
        <v>0</v>
      </c>
      <c r="D942" s="114" t="str">
        <f>DBCS(UPPER(入力表!C942))</f>
        <v/>
      </c>
      <c r="E942" s="20">
        <f>入力表!D942</f>
        <v>0</v>
      </c>
      <c r="F942" s="20" t="str">
        <f>DBCS(UPPER(入力表!E942))</f>
        <v/>
      </c>
      <c r="G942" s="20">
        <v>1</v>
      </c>
    </row>
    <row r="943" spans="1:7" ht="18.75" customHeight="1" x14ac:dyDescent="0.2">
      <c r="A943" s="120">
        <v>940</v>
      </c>
      <c r="B943" s="120" t="str">
        <f>ASC(入力表!B943)</f>
        <v/>
      </c>
      <c r="C943" s="120">
        <f t="shared" si="14"/>
        <v>0</v>
      </c>
      <c r="D943" s="114" t="str">
        <f>DBCS(UPPER(入力表!C943))</f>
        <v/>
      </c>
      <c r="E943" s="20">
        <f>入力表!D943</f>
        <v>0</v>
      </c>
      <c r="F943" s="20" t="str">
        <f>DBCS(UPPER(入力表!E943))</f>
        <v/>
      </c>
      <c r="G943" s="20">
        <v>1</v>
      </c>
    </row>
    <row r="944" spans="1:7" ht="18.75" customHeight="1" x14ac:dyDescent="0.2">
      <c r="A944" s="120">
        <v>941</v>
      </c>
      <c r="B944" s="120" t="str">
        <f>ASC(入力表!B944)</f>
        <v/>
      </c>
      <c r="C944" s="120">
        <f t="shared" si="14"/>
        <v>0</v>
      </c>
      <c r="D944" s="114" t="str">
        <f>DBCS(UPPER(入力表!C944))</f>
        <v/>
      </c>
      <c r="E944" s="20">
        <f>入力表!D944</f>
        <v>0</v>
      </c>
      <c r="F944" s="20" t="str">
        <f>DBCS(UPPER(入力表!E944))</f>
        <v/>
      </c>
      <c r="G944" s="20">
        <v>1</v>
      </c>
    </row>
    <row r="945" spans="1:7" ht="18.75" customHeight="1" x14ac:dyDescent="0.2">
      <c r="A945" s="120">
        <v>942</v>
      </c>
      <c r="B945" s="120" t="str">
        <f>ASC(入力表!B945)</f>
        <v/>
      </c>
      <c r="C945" s="120">
        <f t="shared" si="14"/>
        <v>0</v>
      </c>
      <c r="D945" s="114" t="str">
        <f>DBCS(UPPER(入力表!C945))</f>
        <v/>
      </c>
      <c r="E945" s="20">
        <f>入力表!D945</f>
        <v>0</v>
      </c>
      <c r="F945" s="20" t="str">
        <f>DBCS(UPPER(入力表!E945))</f>
        <v/>
      </c>
      <c r="G945" s="20">
        <v>1</v>
      </c>
    </row>
    <row r="946" spans="1:7" ht="18.75" customHeight="1" x14ac:dyDescent="0.2">
      <c r="A946" s="120">
        <v>943</v>
      </c>
      <c r="B946" s="120" t="str">
        <f>ASC(入力表!B946)</f>
        <v/>
      </c>
      <c r="C946" s="120">
        <f t="shared" si="14"/>
        <v>0</v>
      </c>
      <c r="D946" s="114" t="str">
        <f>DBCS(UPPER(入力表!C946))</f>
        <v/>
      </c>
      <c r="E946" s="20">
        <f>入力表!D946</f>
        <v>0</v>
      </c>
      <c r="F946" s="20" t="str">
        <f>DBCS(UPPER(入力表!E946))</f>
        <v/>
      </c>
      <c r="G946" s="20">
        <v>1</v>
      </c>
    </row>
    <row r="947" spans="1:7" ht="18.75" customHeight="1" x14ac:dyDescent="0.2">
      <c r="A947" s="120">
        <v>944</v>
      </c>
      <c r="B947" s="120" t="str">
        <f>ASC(入力表!B947)</f>
        <v/>
      </c>
      <c r="C947" s="120">
        <f t="shared" si="14"/>
        <v>0</v>
      </c>
      <c r="D947" s="114" t="str">
        <f>DBCS(UPPER(入力表!C947))</f>
        <v/>
      </c>
      <c r="E947" s="20">
        <f>入力表!D947</f>
        <v>0</v>
      </c>
      <c r="F947" s="20" t="str">
        <f>DBCS(UPPER(入力表!E947))</f>
        <v/>
      </c>
      <c r="G947" s="20">
        <v>1</v>
      </c>
    </row>
    <row r="948" spans="1:7" ht="18.75" customHeight="1" x14ac:dyDescent="0.2">
      <c r="A948" s="120">
        <v>945</v>
      </c>
      <c r="B948" s="120" t="str">
        <f>ASC(入力表!B948)</f>
        <v/>
      </c>
      <c r="C948" s="120">
        <f t="shared" si="14"/>
        <v>0</v>
      </c>
      <c r="D948" s="114" t="str">
        <f>DBCS(UPPER(入力表!C948))</f>
        <v/>
      </c>
      <c r="E948" s="20">
        <f>入力表!D948</f>
        <v>0</v>
      </c>
      <c r="F948" s="20" t="str">
        <f>DBCS(UPPER(入力表!E948))</f>
        <v/>
      </c>
      <c r="G948" s="20">
        <v>1</v>
      </c>
    </row>
    <row r="949" spans="1:7" ht="18.75" customHeight="1" x14ac:dyDescent="0.2">
      <c r="A949" s="120">
        <v>946</v>
      </c>
      <c r="B949" s="120" t="str">
        <f>ASC(入力表!B949)</f>
        <v/>
      </c>
      <c r="C949" s="120">
        <f t="shared" si="14"/>
        <v>0</v>
      </c>
      <c r="D949" s="114" t="str">
        <f>DBCS(UPPER(入力表!C949))</f>
        <v/>
      </c>
      <c r="E949" s="20">
        <f>入力表!D949</f>
        <v>0</v>
      </c>
      <c r="F949" s="20" t="str">
        <f>DBCS(UPPER(入力表!E949))</f>
        <v/>
      </c>
      <c r="G949" s="20">
        <v>1</v>
      </c>
    </row>
    <row r="950" spans="1:7" ht="18.75" customHeight="1" x14ac:dyDescent="0.2">
      <c r="A950" s="120">
        <v>947</v>
      </c>
      <c r="B950" s="120" t="str">
        <f>ASC(入力表!B950)</f>
        <v/>
      </c>
      <c r="C950" s="120">
        <f t="shared" si="14"/>
        <v>0</v>
      </c>
      <c r="D950" s="114" t="str">
        <f>DBCS(UPPER(入力表!C950))</f>
        <v/>
      </c>
      <c r="E950" s="20">
        <f>入力表!D950</f>
        <v>0</v>
      </c>
      <c r="F950" s="20" t="str">
        <f>DBCS(UPPER(入力表!E950))</f>
        <v/>
      </c>
      <c r="G950" s="20">
        <v>1</v>
      </c>
    </row>
    <row r="951" spans="1:7" ht="18.75" customHeight="1" x14ac:dyDescent="0.2">
      <c r="A951" s="120">
        <v>948</v>
      </c>
      <c r="B951" s="120" t="str">
        <f>ASC(入力表!B951)</f>
        <v/>
      </c>
      <c r="C951" s="120">
        <f t="shared" si="14"/>
        <v>0</v>
      </c>
      <c r="D951" s="114" t="str">
        <f>DBCS(UPPER(入力表!C951))</f>
        <v/>
      </c>
      <c r="E951" s="20">
        <f>入力表!D951</f>
        <v>0</v>
      </c>
      <c r="F951" s="20" t="str">
        <f>DBCS(UPPER(入力表!E951))</f>
        <v/>
      </c>
      <c r="G951" s="20">
        <v>1</v>
      </c>
    </row>
    <row r="952" spans="1:7" ht="18.75" customHeight="1" x14ac:dyDescent="0.2">
      <c r="A952" s="120">
        <v>949</v>
      </c>
      <c r="B952" s="120" t="str">
        <f>ASC(入力表!B952)</f>
        <v/>
      </c>
      <c r="C952" s="120">
        <f t="shared" si="14"/>
        <v>0</v>
      </c>
      <c r="D952" s="114" t="str">
        <f>DBCS(UPPER(入力表!C952))</f>
        <v/>
      </c>
      <c r="E952" s="20">
        <f>入力表!D952</f>
        <v>0</v>
      </c>
      <c r="F952" s="20" t="str">
        <f>DBCS(UPPER(入力表!E952))</f>
        <v/>
      </c>
      <c r="G952" s="20">
        <v>1</v>
      </c>
    </row>
    <row r="953" spans="1:7" ht="18.75" customHeight="1" x14ac:dyDescent="0.2">
      <c r="A953" s="120">
        <v>950</v>
      </c>
      <c r="B953" s="120" t="str">
        <f>ASC(入力表!B953)</f>
        <v/>
      </c>
      <c r="C953" s="120">
        <f t="shared" si="14"/>
        <v>0</v>
      </c>
      <c r="D953" s="114" t="str">
        <f>DBCS(UPPER(入力表!C953))</f>
        <v/>
      </c>
      <c r="E953" s="20">
        <f>入力表!D953</f>
        <v>0</v>
      </c>
      <c r="F953" s="20" t="str">
        <f>DBCS(UPPER(入力表!E953))</f>
        <v/>
      </c>
      <c r="G953" s="20">
        <v>1</v>
      </c>
    </row>
    <row r="954" spans="1:7" ht="18.75" customHeight="1" x14ac:dyDescent="0.2">
      <c r="A954" s="120">
        <v>951</v>
      </c>
      <c r="B954" s="120" t="str">
        <f>ASC(入力表!B954)</f>
        <v/>
      </c>
      <c r="C954" s="120">
        <f t="shared" si="14"/>
        <v>0</v>
      </c>
      <c r="D954" s="114" t="str">
        <f>DBCS(UPPER(入力表!C954))</f>
        <v/>
      </c>
      <c r="E954" s="20">
        <f>入力表!D954</f>
        <v>0</v>
      </c>
      <c r="F954" s="20" t="str">
        <f>DBCS(UPPER(入力表!E954))</f>
        <v/>
      </c>
      <c r="G954" s="20">
        <v>1</v>
      </c>
    </row>
    <row r="955" spans="1:7" ht="18.75" customHeight="1" x14ac:dyDescent="0.2">
      <c r="A955" s="120">
        <v>952</v>
      </c>
      <c r="B955" s="120" t="str">
        <f>ASC(入力表!B955)</f>
        <v/>
      </c>
      <c r="C955" s="120">
        <f t="shared" si="14"/>
        <v>0</v>
      </c>
      <c r="D955" s="114" t="str">
        <f>DBCS(UPPER(入力表!C955))</f>
        <v/>
      </c>
      <c r="E955" s="20">
        <f>入力表!D955</f>
        <v>0</v>
      </c>
      <c r="F955" s="20" t="str">
        <f>DBCS(UPPER(入力表!E955))</f>
        <v/>
      </c>
      <c r="G955" s="20">
        <v>1</v>
      </c>
    </row>
    <row r="956" spans="1:7" ht="18.75" customHeight="1" x14ac:dyDescent="0.2">
      <c r="A956" s="120">
        <v>953</v>
      </c>
      <c r="B956" s="120" t="str">
        <f>ASC(入力表!B956)</f>
        <v/>
      </c>
      <c r="C956" s="120">
        <f t="shared" si="14"/>
        <v>0</v>
      </c>
      <c r="D956" s="114" t="str">
        <f>DBCS(UPPER(入力表!C956))</f>
        <v/>
      </c>
      <c r="E956" s="20">
        <f>入力表!D956</f>
        <v>0</v>
      </c>
      <c r="F956" s="20" t="str">
        <f>DBCS(UPPER(入力表!E956))</f>
        <v/>
      </c>
      <c r="G956" s="20">
        <v>1</v>
      </c>
    </row>
    <row r="957" spans="1:7" ht="18.75" customHeight="1" x14ac:dyDescent="0.2">
      <c r="A957" s="120">
        <v>954</v>
      </c>
      <c r="B957" s="120" t="str">
        <f>ASC(入力表!B957)</f>
        <v/>
      </c>
      <c r="C957" s="120">
        <f t="shared" si="14"/>
        <v>0</v>
      </c>
      <c r="D957" s="114" t="str">
        <f>DBCS(UPPER(入力表!C957))</f>
        <v/>
      </c>
      <c r="E957" s="20">
        <f>入力表!D957</f>
        <v>0</v>
      </c>
      <c r="F957" s="20" t="str">
        <f>DBCS(UPPER(入力表!E957))</f>
        <v/>
      </c>
      <c r="G957" s="20">
        <v>1</v>
      </c>
    </row>
    <row r="958" spans="1:7" ht="18.75" customHeight="1" x14ac:dyDescent="0.2">
      <c r="A958" s="120">
        <v>955</v>
      </c>
      <c r="B958" s="120" t="str">
        <f>ASC(入力表!B958)</f>
        <v/>
      </c>
      <c r="C958" s="120">
        <f t="shared" si="14"/>
        <v>0</v>
      </c>
      <c r="D958" s="114" t="str">
        <f>DBCS(UPPER(入力表!C958))</f>
        <v/>
      </c>
      <c r="E958" s="20">
        <f>入力表!D958</f>
        <v>0</v>
      </c>
      <c r="F958" s="20" t="str">
        <f>DBCS(UPPER(入力表!E958))</f>
        <v/>
      </c>
      <c r="G958" s="20">
        <v>1</v>
      </c>
    </row>
    <row r="959" spans="1:7" ht="18.75" customHeight="1" x14ac:dyDescent="0.2">
      <c r="A959" s="120">
        <v>956</v>
      </c>
      <c r="B959" s="120" t="str">
        <f>ASC(入力表!B959)</f>
        <v/>
      </c>
      <c r="C959" s="120">
        <f t="shared" si="14"/>
        <v>0</v>
      </c>
      <c r="D959" s="114" t="str">
        <f>DBCS(UPPER(入力表!C959))</f>
        <v/>
      </c>
      <c r="E959" s="20">
        <f>入力表!D959</f>
        <v>0</v>
      </c>
      <c r="F959" s="20" t="str">
        <f>DBCS(UPPER(入力表!E959))</f>
        <v/>
      </c>
      <c r="G959" s="20">
        <v>1</v>
      </c>
    </row>
    <row r="960" spans="1:7" ht="18.75" customHeight="1" x14ac:dyDescent="0.2">
      <c r="A960" s="120">
        <v>957</v>
      </c>
      <c r="B960" s="120" t="str">
        <f>ASC(入力表!B960)</f>
        <v/>
      </c>
      <c r="C960" s="120">
        <f t="shared" si="14"/>
        <v>0</v>
      </c>
      <c r="D960" s="114" t="str">
        <f>DBCS(UPPER(入力表!C960))</f>
        <v/>
      </c>
      <c r="E960" s="20">
        <f>入力表!D960</f>
        <v>0</v>
      </c>
      <c r="F960" s="20" t="str">
        <f>DBCS(UPPER(入力表!E960))</f>
        <v/>
      </c>
      <c r="G960" s="20">
        <v>1</v>
      </c>
    </row>
    <row r="961" spans="1:7" ht="18.75" customHeight="1" x14ac:dyDescent="0.2">
      <c r="A961" s="120">
        <v>958</v>
      </c>
      <c r="B961" s="120" t="str">
        <f>ASC(入力表!B961)</f>
        <v/>
      </c>
      <c r="C961" s="120">
        <f t="shared" si="14"/>
        <v>0</v>
      </c>
      <c r="D961" s="114" t="str">
        <f>DBCS(UPPER(入力表!C961))</f>
        <v/>
      </c>
      <c r="E961" s="20">
        <f>入力表!D961</f>
        <v>0</v>
      </c>
      <c r="F961" s="20" t="str">
        <f>DBCS(UPPER(入力表!E961))</f>
        <v/>
      </c>
      <c r="G961" s="20">
        <v>1</v>
      </c>
    </row>
    <row r="962" spans="1:7" ht="18.75" customHeight="1" x14ac:dyDescent="0.2">
      <c r="A962" s="120">
        <v>959</v>
      </c>
      <c r="B962" s="120" t="str">
        <f>ASC(入力表!B962)</f>
        <v/>
      </c>
      <c r="C962" s="120">
        <f t="shared" si="14"/>
        <v>0</v>
      </c>
      <c r="D962" s="114" t="str">
        <f>DBCS(UPPER(入力表!C962))</f>
        <v/>
      </c>
      <c r="E962" s="20">
        <f>入力表!D962</f>
        <v>0</v>
      </c>
      <c r="F962" s="20" t="str">
        <f>DBCS(UPPER(入力表!E962))</f>
        <v/>
      </c>
      <c r="G962" s="20">
        <v>1</v>
      </c>
    </row>
    <row r="963" spans="1:7" ht="18.75" customHeight="1" x14ac:dyDescent="0.2">
      <c r="A963" s="120">
        <v>960</v>
      </c>
      <c r="B963" s="120" t="str">
        <f>ASC(入力表!B963)</f>
        <v/>
      </c>
      <c r="C963" s="120">
        <f t="shared" si="14"/>
        <v>0</v>
      </c>
      <c r="D963" s="114" t="str">
        <f>DBCS(UPPER(入力表!C963))</f>
        <v/>
      </c>
      <c r="E963" s="20">
        <f>入力表!D963</f>
        <v>0</v>
      </c>
      <c r="F963" s="20" t="str">
        <f>DBCS(UPPER(入力表!E963))</f>
        <v/>
      </c>
      <c r="G963" s="20">
        <v>1</v>
      </c>
    </row>
    <row r="964" spans="1:7" ht="18.75" customHeight="1" x14ac:dyDescent="0.2">
      <c r="A964" s="120">
        <v>961</v>
      </c>
      <c r="B964" s="120" t="str">
        <f>ASC(入力表!B964)</f>
        <v/>
      </c>
      <c r="C964" s="120">
        <f t="shared" ref="C964:C1027" si="15">COUNTIF(B964,"*3??あ*")+COUNTIF(B964,"*3??い*")+COUNTIF(B964,"*3??う*")+COUNTIF(B964,"*3??え*")+COUNTIF(B964,"*3??か*")+COUNTIF(B964,"*3??き*")+COUNTIF(B964,"*3??く*")+COUNTIF(B964,"*3??け*")+COUNTIF(B964,"*3??こ*")+COUNTIF(B964,"*3??を*")+COUNTIF(B964,"*5??あ*")+COUNTIF(B964,"*5??い*")+COUNTIF(B964,"*5??う*")+COUNTIF(B964,"*5??え*")+COUNTIF(B964,"*5??か*")+COUNTIF(B964,"*5??き*")+COUNTIF(B964,"*5??く*")+COUNTIF(B964,"*5??け*")+COUNTIF(B964,"*5??こ*")+COUNTIF(B964,"*5??を*")</f>
        <v>0</v>
      </c>
      <c r="D964" s="114" t="str">
        <f>DBCS(UPPER(入力表!C964))</f>
        <v/>
      </c>
      <c r="E964" s="20">
        <f>入力表!D964</f>
        <v>0</v>
      </c>
      <c r="F964" s="20" t="str">
        <f>DBCS(UPPER(入力表!E964))</f>
        <v/>
      </c>
      <c r="G964" s="20">
        <v>1</v>
      </c>
    </row>
    <row r="965" spans="1:7" ht="18.75" customHeight="1" x14ac:dyDescent="0.2">
      <c r="A965" s="120">
        <v>962</v>
      </c>
      <c r="B965" s="120" t="str">
        <f>ASC(入力表!B965)</f>
        <v/>
      </c>
      <c r="C965" s="120">
        <f t="shared" si="15"/>
        <v>0</v>
      </c>
      <c r="D965" s="114" t="str">
        <f>DBCS(UPPER(入力表!C965))</f>
        <v/>
      </c>
      <c r="E965" s="20">
        <f>入力表!D965</f>
        <v>0</v>
      </c>
      <c r="F965" s="20" t="str">
        <f>DBCS(UPPER(入力表!E965))</f>
        <v/>
      </c>
      <c r="G965" s="20">
        <v>1</v>
      </c>
    </row>
    <row r="966" spans="1:7" ht="18.75" customHeight="1" x14ac:dyDescent="0.2">
      <c r="A966" s="120">
        <v>963</v>
      </c>
      <c r="B966" s="120" t="str">
        <f>ASC(入力表!B966)</f>
        <v/>
      </c>
      <c r="C966" s="120">
        <f t="shared" si="15"/>
        <v>0</v>
      </c>
      <c r="D966" s="114" t="str">
        <f>DBCS(UPPER(入力表!C966))</f>
        <v/>
      </c>
      <c r="E966" s="20">
        <f>入力表!D966</f>
        <v>0</v>
      </c>
      <c r="F966" s="20" t="str">
        <f>DBCS(UPPER(入力表!E966))</f>
        <v/>
      </c>
      <c r="G966" s="20">
        <v>1</v>
      </c>
    </row>
    <row r="967" spans="1:7" ht="18.75" customHeight="1" x14ac:dyDescent="0.2">
      <c r="A967" s="120">
        <v>964</v>
      </c>
      <c r="B967" s="120" t="str">
        <f>ASC(入力表!B967)</f>
        <v/>
      </c>
      <c r="C967" s="120">
        <f t="shared" si="15"/>
        <v>0</v>
      </c>
      <c r="D967" s="114" t="str">
        <f>DBCS(UPPER(入力表!C967))</f>
        <v/>
      </c>
      <c r="E967" s="20">
        <f>入力表!D967</f>
        <v>0</v>
      </c>
      <c r="F967" s="20" t="str">
        <f>DBCS(UPPER(入力表!E967))</f>
        <v/>
      </c>
      <c r="G967" s="20">
        <v>1</v>
      </c>
    </row>
    <row r="968" spans="1:7" ht="18.75" customHeight="1" x14ac:dyDescent="0.2">
      <c r="A968" s="120">
        <v>965</v>
      </c>
      <c r="B968" s="120" t="str">
        <f>ASC(入力表!B968)</f>
        <v/>
      </c>
      <c r="C968" s="120">
        <f t="shared" si="15"/>
        <v>0</v>
      </c>
      <c r="D968" s="114" t="str">
        <f>DBCS(UPPER(入力表!C968))</f>
        <v/>
      </c>
      <c r="E968" s="20">
        <f>入力表!D968</f>
        <v>0</v>
      </c>
      <c r="F968" s="20" t="str">
        <f>DBCS(UPPER(入力表!E968))</f>
        <v/>
      </c>
      <c r="G968" s="20">
        <v>1</v>
      </c>
    </row>
    <row r="969" spans="1:7" ht="18.75" customHeight="1" x14ac:dyDescent="0.2">
      <c r="A969" s="120">
        <v>966</v>
      </c>
      <c r="B969" s="120" t="str">
        <f>ASC(入力表!B969)</f>
        <v/>
      </c>
      <c r="C969" s="120">
        <f t="shared" si="15"/>
        <v>0</v>
      </c>
      <c r="D969" s="114" t="str">
        <f>DBCS(UPPER(入力表!C969))</f>
        <v/>
      </c>
      <c r="E969" s="20">
        <f>入力表!D969</f>
        <v>0</v>
      </c>
      <c r="F969" s="20" t="str">
        <f>DBCS(UPPER(入力表!E969))</f>
        <v/>
      </c>
      <c r="G969" s="20">
        <v>1</v>
      </c>
    </row>
    <row r="970" spans="1:7" ht="18.75" customHeight="1" x14ac:dyDescent="0.2">
      <c r="A970" s="120">
        <v>967</v>
      </c>
      <c r="B970" s="120" t="str">
        <f>ASC(入力表!B970)</f>
        <v/>
      </c>
      <c r="C970" s="120">
        <f t="shared" si="15"/>
        <v>0</v>
      </c>
      <c r="D970" s="114" t="str">
        <f>DBCS(UPPER(入力表!C970))</f>
        <v/>
      </c>
      <c r="E970" s="20">
        <f>入力表!D970</f>
        <v>0</v>
      </c>
      <c r="F970" s="20" t="str">
        <f>DBCS(UPPER(入力表!E970))</f>
        <v/>
      </c>
      <c r="G970" s="20">
        <v>1</v>
      </c>
    </row>
    <row r="971" spans="1:7" ht="18.75" customHeight="1" x14ac:dyDescent="0.2">
      <c r="A971" s="120">
        <v>968</v>
      </c>
      <c r="B971" s="120" t="str">
        <f>ASC(入力表!B971)</f>
        <v/>
      </c>
      <c r="C971" s="120">
        <f t="shared" si="15"/>
        <v>0</v>
      </c>
      <c r="D971" s="114" t="str">
        <f>DBCS(UPPER(入力表!C971))</f>
        <v/>
      </c>
      <c r="E971" s="20">
        <f>入力表!D971</f>
        <v>0</v>
      </c>
      <c r="F971" s="20" t="str">
        <f>DBCS(UPPER(入力表!E971))</f>
        <v/>
      </c>
      <c r="G971" s="20">
        <v>1</v>
      </c>
    </row>
    <row r="972" spans="1:7" ht="18.75" customHeight="1" x14ac:dyDescent="0.2">
      <c r="A972" s="120">
        <v>969</v>
      </c>
      <c r="B972" s="120" t="str">
        <f>ASC(入力表!B972)</f>
        <v/>
      </c>
      <c r="C972" s="120">
        <f t="shared" si="15"/>
        <v>0</v>
      </c>
      <c r="D972" s="114" t="str">
        <f>DBCS(UPPER(入力表!C972))</f>
        <v/>
      </c>
      <c r="E972" s="20">
        <f>入力表!D972</f>
        <v>0</v>
      </c>
      <c r="F972" s="20" t="str">
        <f>DBCS(UPPER(入力表!E972))</f>
        <v/>
      </c>
      <c r="G972" s="20">
        <v>1</v>
      </c>
    </row>
    <row r="973" spans="1:7" ht="18.75" customHeight="1" x14ac:dyDescent="0.2">
      <c r="A973" s="120">
        <v>970</v>
      </c>
      <c r="B973" s="120" t="str">
        <f>ASC(入力表!B973)</f>
        <v/>
      </c>
      <c r="C973" s="120">
        <f t="shared" si="15"/>
        <v>0</v>
      </c>
      <c r="D973" s="114" t="str">
        <f>DBCS(UPPER(入力表!C973))</f>
        <v/>
      </c>
      <c r="E973" s="20">
        <f>入力表!D973</f>
        <v>0</v>
      </c>
      <c r="F973" s="20" t="str">
        <f>DBCS(UPPER(入力表!E973))</f>
        <v/>
      </c>
      <c r="G973" s="20">
        <v>1</v>
      </c>
    </row>
    <row r="974" spans="1:7" ht="18.75" customHeight="1" x14ac:dyDescent="0.2">
      <c r="A974" s="120">
        <v>971</v>
      </c>
      <c r="B974" s="120" t="str">
        <f>ASC(入力表!B974)</f>
        <v/>
      </c>
      <c r="C974" s="120">
        <f t="shared" si="15"/>
        <v>0</v>
      </c>
      <c r="D974" s="114" t="str">
        <f>DBCS(UPPER(入力表!C974))</f>
        <v/>
      </c>
      <c r="E974" s="20">
        <f>入力表!D974</f>
        <v>0</v>
      </c>
      <c r="F974" s="20" t="str">
        <f>DBCS(UPPER(入力表!E974))</f>
        <v/>
      </c>
      <c r="G974" s="20">
        <v>1</v>
      </c>
    </row>
    <row r="975" spans="1:7" ht="18.75" customHeight="1" x14ac:dyDescent="0.2">
      <c r="A975" s="120">
        <v>972</v>
      </c>
      <c r="B975" s="120" t="str">
        <f>ASC(入力表!B975)</f>
        <v/>
      </c>
      <c r="C975" s="120">
        <f t="shared" si="15"/>
        <v>0</v>
      </c>
      <c r="D975" s="114" t="str">
        <f>DBCS(UPPER(入力表!C975))</f>
        <v/>
      </c>
      <c r="E975" s="20">
        <f>入力表!D975</f>
        <v>0</v>
      </c>
      <c r="F975" s="20" t="str">
        <f>DBCS(UPPER(入力表!E975))</f>
        <v/>
      </c>
      <c r="G975" s="20">
        <v>1</v>
      </c>
    </row>
    <row r="976" spans="1:7" ht="18.75" customHeight="1" x14ac:dyDescent="0.2">
      <c r="A976" s="120">
        <v>973</v>
      </c>
      <c r="B976" s="120" t="str">
        <f>ASC(入力表!B976)</f>
        <v/>
      </c>
      <c r="C976" s="120">
        <f t="shared" si="15"/>
        <v>0</v>
      </c>
      <c r="D976" s="114" t="str">
        <f>DBCS(UPPER(入力表!C976))</f>
        <v/>
      </c>
      <c r="E976" s="20">
        <f>入力表!D976</f>
        <v>0</v>
      </c>
      <c r="F976" s="20" t="str">
        <f>DBCS(UPPER(入力表!E976))</f>
        <v/>
      </c>
      <c r="G976" s="20">
        <v>1</v>
      </c>
    </row>
    <row r="977" spans="1:7" ht="18.75" customHeight="1" x14ac:dyDescent="0.2">
      <c r="A977" s="120">
        <v>974</v>
      </c>
      <c r="B977" s="120" t="str">
        <f>ASC(入力表!B977)</f>
        <v/>
      </c>
      <c r="C977" s="120">
        <f t="shared" si="15"/>
        <v>0</v>
      </c>
      <c r="D977" s="114" t="str">
        <f>DBCS(UPPER(入力表!C977))</f>
        <v/>
      </c>
      <c r="E977" s="20">
        <f>入力表!D977</f>
        <v>0</v>
      </c>
      <c r="F977" s="20" t="str">
        <f>DBCS(UPPER(入力表!E977))</f>
        <v/>
      </c>
      <c r="G977" s="20">
        <v>1</v>
      </c>
    </row>
    <row r="978" spans="1:7" ht="18.75" customHeight="1" x14ac:dyDescent="0.2">
      <c r="A978" s="120">
        <v>975</v>
      </c>
      <c r="B978" s="120" t="str">
        <f>ASC(入力表!B978)</f>
        <v/>
      </c>
      <c r="C978" s="120">
        <f t="shared" si="15"/>
        <v>0</v>
      </c>
      <c r="D978" s="114" t="str">
        <f>DBCS(UPPER(入力表!C978))</f>
        <v/>
      </c>
      <c r="E978" s="20">
        <f>入力表!D978</f>
        <v>0</v>
      </c>
      <c r="F978" s="20" t="str">
        <f>DBCS(UPPER(入力表!E978))</f>
        <v/>
      </c>
      <c r="G978" s="20">
        <v>1</v>
      </c>
    </row>
    <row r="979" spans="1:7" ht="18.75" customHeight="1" x14ac:dyDescent="0.2">
      <c r="A979" s="120">
        <v>976</v>
      </c>
      <c r="B979" s="120" t="str">
        <f>ASC(入力表!B979)</f>
        <v/>
      </c>
      <c r="C979" s="120">
        <f t="shared" si="15"/>
        <v>0</v>
      </c>
      <c r="D979" s="114" t="str">
        <f>DBCS(UPPER(入力表!C979))</f>
        <v/>
      </c>
      <c r="E979" s="20">
        <f>入力表!D979</f>
        <v>0</v>
      </c>
      <c r="F979" s="20" t="str">
        <f>DBCS(UPPER(入力表!E979))</f>
        <v/>
      </c>
      <c r="G979" s="20">
        <v>1</v>
      </c>
    </row>
    <row r="980" spans="1:7" ht="18.75" customHeight="1" x14ac:dyDescent="0.2">
      <c r="A980" s="120">
        <v>977</v>
      </c>
      <c r="B980" s="120" t="str">
        <f>ASC(入力表!B980)</f>
        <v/>
      </c>
      <c r="C980" s="120">
        <f t="shared" si="15"/>
        <v>0</v>
      </c>
      <c r="D980" s="114" t="str">
        <f>DBCS(UPPER(入力表!C980))</f>
        <v/>
      </c>
      <c r="E980" s="20">
        <f>入力表!D980</f>
        <v>0</v>
      </c>
      <c r="F980" s="20" t="str">
        <f>DBCS(UPPER(入力表!E980))</f>
        <v/>
      </c>
      <c r="G980" s="20">
        <v>1</v>
      </c>
    </row>
    <row r="981" spans="1:7" ht="18.75" customHeight="1" x14ac:dyDescent="0.2">
      <c r="A981" s="120">
        <v>978</v>
      </c>
      <c r="B981" s="120" t="str">
        <f>ASC(入力表!B981)</f>
        <v/>
      </c>
      <c r="C981" s="120">
        <f t="shared" si="15"/>
        <v>0</v>
      </c>
      <c r="D981" s="114" t="str">
        <f>DBCS(UPPER(入力表!C981))</f>
        <v/>
      </c>
      <c r="E981" s="20">
        <f>入力表!D981</f>
        <v>0</v>
      </c>
      <c r="F981" s="20" t="str">
        <f>DBCS(UPPER(入力表!E981))</f>
        <v/>
      </c>
      <c r="G981" s="20">
        <v>1</v>
      </c>
    </row>
    <row r="982" spans="1:7" ht="18.75" customHeight="1" x14ac:dyDescent="0.2">
      <c r="A982" s="120">
        <v>979</v>
      </c>
      <c r="B982" s="120" t="str">
        <f>ASC(入力表!B982)</f>
        <v/>
      </c>
      <c r="C982" s="120">
        <f t="shared" si="15"/>
        <v>0</v>
      </c>
      <c r="D982" s="114" t="str">
        <f>DBCS(UPPER(入力表!C982))</f>
        <v/>
      </c>
      <c r="E982" s="20">
        <f>入力表!D982</f>
        <v>0</v>
      </c>
      <c r="F982" s="20" t="str">
        <f>DBCS(UPPER(入力表!E982))</f>
        <v/>
      </c>
      <c r="G982" s="20">
        <v>1</v>
      </c>
    </row>
    <row r="983" spans="1:7" ht="18.75" customHeight="1" x14ac:dyDescent="0.2">
      <c r="A983" s="120">
        <v>980</v>
      </c>
      <c r="B983" s="120" t="str">
        <f>ASC(入力表!B983)</f>
        <v/>
      </c>
      <c r="C983" s="120">
        <f t="shared" si="15"/>
        <v>0</v>
      </c>
      <c r="D983" s="114" t="str">
        <f>DBCS(UPPER(入力表!C983))</f>
        <v/>
      </c>
      <c r="E983" s="20">
        <f>入力表!D983</f>
        <v>0</v>
      </c>
      <c r="F983" s="20" t="str">
        <f>DBCS(UPPER(入力表!E983))</f>
        <v/>
      </c>
      <c r="G983" s="20">
        <v>1</v>
      </c>
    </row>
    <row r="984" spans="1:7" ht="18.75" customHeight="1" x14ac:dyDescent="0.2">
      <c r="A984" s="120">
        <v>981</v>
      </c>
      <c r="B984" s="120" t="str">
        <f>ASC(入力表!B984)</f>
        <v/>
      </c>
      <c r="C984" s="120">
        <f t="shared" si="15"/>
        <v>0</v>
      </c>
      <c r="D984" s="114" t="str">
        <f>DBCS(UPPER(入力表!C984))</f>
        <v/>
      </c>
      <c r="E984" s="20">
        <f>入力表!D984</f>
        <v>0</v>
      </c>
      <c r="F984" s="20" t="str">
        <f>DBCS(UPPER(入力表!E984))</f>
        <v/>
      </c>
      <c r="G984" s="20">
        <v>1</v>
      </c>
    </row>
    <row r="985" spans="1:7" ht="18.75" customHeight="1" x14ac:dyDescent="0.2">
      <c r="A985" s="120">
        <v>982</v>
      </c>
      <c r="B985" s="120" t="str">
        <f>ASC(入力表!B985)</f>
        <v/>
      </c>
      <c r="C985" s="120">
        <f t="shared" si="15"/>
        <v>0</v>
      </c>
      <c r="D985" s="114" t="str">
        <f>DBCS(UPPER(入力表!C985))</f>
        <v/>
      </c>
      <c r="E985" s="20">
        <f>入力表!D985</f>
        <v>0</v>
      </c>
      <c r="F985" s="20" t="str">
        <f>DBCS(UPPER(入力表!E985))</f>
        <v/>
      </c>
      <c r="G985" s="20">
        <v>1</v>
      </c>
    </row>
    <row r="986" spans="1:7" ht="18.75" customHeight="1" x14ac:dyDescent="0.2">
      <c r="A986" s="120">
        <v>983</v>
      </c>
      <c r="B986" s="120" t="str">
        <f>ASC(入力表!B986)</f>
        <v/>
      </c>
      <c r="C986" s="120">
        <f t="shared" si="15"/>
        <v>0</v>
      </c>
      <c r="D986" s="114" t="str">
        <f>DBCS(UPPER(入力表!C986))</f>
        <v/>
      </c>
      <c r="E986" s="20">
        <f>入力表!D986</f>
        <v>0</v>
      </c>
      <c r="F986" s="20" t="str">
        <f>DBCS(UPPER(入力表!E986))</f>
        <v/>
      </c>
      <c r="G986" s="20">
        <v>1</v>
      </c>
    </row>
    <row r="987" spans="1:7" ht="18.75" customHeight="1" x14ac:dyDescent="0.2">
      <c r="A987" s="120">
        <v>984</v>
      </c>
      <c r="B987" s="120" t="str">
        <f>ASC(入力表!B987)</f>
        <v/>
      </c>
      <c r="C987" s="120">
        <f t="shared" si="15"/>
        <v>0</v>
      </c>
      <c r="D987" s="114" t="str">
        <f>DBCS(UPPER(入力表!C987))</f>
        <v/>
      </c>
      <c r="E987" s="20">
        <f>入力表!D987</f>
        <v>0</v>
      </c>
      <c r="F987" s="20" t="str">
        <f>DBCS(UPPER(入力表!E987))</f>
        <v/>
      </c>
      <c r="G987" s="20">
        <v>1</v>
      </c>
    </row>
    <row r="988" spans="1:7" ht="18.75" customHeight="1" x14ac:dyDescent="0.2">
      <c r="A988" s="120">
        <v>985</v>
      </c>
      <c r="B988" s="120" t="str">
        <f>ASC(入力表!B988)</f>
        <v/>
      </c>
      <c r="C988" s="120">
        <f t="shared" si="15"/>
        <v>0</v>
      </c>
      <c r="D988" s="114" t="str">
        <f>DBCS(UPPER(入力表!C988))</f>
        <v/>
      </c>
      <c r="E988" s="20">
        <f>入力表!D988</f>
        <v>0</v>
      </c>
      <c r="F988" s="20" t="str">
        <f>DBCS(UPPER(入力表!E988))</f>
        <v/>
      </c>
      <c r="G988" s="20">
        <v>1</v>
      </c>
    </row>
    <row r="989" spans="1:7" ht="18.75" customHeight="1" x14ac:dyDescent="0.2">
      <c r="A989" s="120">
        <v>986</v>
      </c>
      <c r="B989" s="120" t="str">
        <f>ASC(入力表!B989)</f>
        <v/>
      </c>
      <c r="C989" s="120">
        <f t="shared" si="15"/>
        <v>0</v>
      </c>
      <c r="D989" s="114" t="str">
        <f>DBCS(UPPER(入力表!C989))</f>
        <v/>
      </c>
      <c r="E989" s="20">
        <f>入力表!D989</f>
        <v>0</v>
      </c>
      <c r="F989" s="20" t="str">
        <f>DBCS(UPPER(入力表!E989))</f>
        <v/>
      </c>
      <c r="G989" s="20">
        <v>1</v>
      </c>
    </row>
    <row r="990" spans="1:7" ht="18.75" customHeight="1" x14ac:dyDescent="0.2">
      <c r="A990" s="120">
        <v>987</v>
      </c>
      <c r="B990" s="120" t="str">
        <f>ASC(入力表!B990)</f>
        <v/>
      </c>
      <c r="C990" s="120">
        <f t="shared" si="15"/>
        <v>0</v>
      </c>
      <c r="D990" s="114" t="str">
        <f>DBCS(UPPER(入力表!C990))</f>
        <v/>
      </c>
      <c r="E990" s="20">
        <f>入力表!D990</f>
        <v>0</v>
      </c>
      <c r="F990" s="20" t="str">
        <f>DBCS(UPPER(入力表!E990))</f>
        <v/>
      </c>
      <c r="G990" s="20">
        <v>1</v>
      </c>
    </row>
    <row r="991" spans="1:7" ht="18.75" customHeight="1" x14ac:dyDescent="0.2">
      <c r="A991" s="120">
        <v>988</v>
      </c>
      <c r="B991" s="120" t="str">
        <f>ASC(入力表!B991)</f>
        <v/>
      </c>
      <c r="C991" s="120">
        <f t="shared" si="15"/>
        <v>0</v>
      </c>
      <c r="D991" s="114" t="str">
        <f>DBCS(UPPER(入力表!C991))</f>
        <v/>
      </c>
      <c r="E991" s="20">
        <f>入力表!D991</f>
        <v>0</v>
      </c>
      <c r="F991" s="20" t="str">
        <f>DBCS(UPPER(入力表!E991))</f>
        <v/>
      </c>
      <c r="G991" s="20">
        <v>1</v>
      </c>
    </row>
    <row r="992" spans="1:7" ht="18.75" customHeight="1" x14ac:dyDescent="0.2">
      <c r="A992" s="120">
        <v>989</v>
      </c>
      <c r="B992" s="120" t="str">
        <f>ASC(入力表!B992)</f>
        <v/>
      </c>
      <c r="C992" s="120">
        <f t="shared" si="15"/>
        <v>0</v>
      </c>
      <c r="D992" s="114" t="str">
        <f>DBCS(UPPER(入力表!C992))</f>
        <v/>
      </c>
      <c r="E992" s="20">
        <f>入力表!D992</f>
        <v>0</v>
      </c>
      <c r="F992" s="20" t="str">
        <f>DBCS(UPPER(入力表!E992))</f>
        <v/>
      </c>
      <c r="G992" s="20">
        <v>1</v>
      </c>
    </row>
    <row r="993" spans="1:7" ht="18.75" customHeight="1" x14ac:dyDescent="0.2">
      <c r="A993" s="120">
        <v>990</v>
      </c>
      <c r="B993" s="120" t="str">
        <f>ASC(入力表!B993)</f>
        <v/>
      </c>
      <c r="C993" s="120">
        <f t="shared" si="15"/>
        <v>0</v>
      </c>
      <c r="D993" s="114" t="str">
        <f>DBCS(UPPER(入力表!C993))</f>
        <v/>
      </c>
      <c r="E993" s="20">
        <f>入力表!D993</f>
        <v>0</v>
      </c>
      <c r="F993" s="20" t="str">
        <f>DBCS(UPPER(入力表!E993))</f>
        <v/>
      </c>
      <c r="G993" s="20">
        <v>1</v>
      </c>
    </row>
    <row r="994" spans="1:7" ht="18.75" customHeight="1" x14ac:dyDescent="0.2">
      <c r="A994" s="120">
        <v>991</v>
      </c>
      <c r="B994" s="120" t="str">
        <f>ASC(入力表!B994)</f>
        <v/>
      </c>
      <c r="C994" s="120">
        <f t="shared" si="15"/>
        <v>0</v>
      </c>
      <c r="D994" s="114" t="str">
        <f>DBCS(UPPER(入力表!C994))</f>
        <v/>
      </c>
      <c r="E994" s="20">
        <f>入力表!D994</f>
        <v>0</v>
      </c>
      <c r="F994" s="20" t="str">
        <f>DBCS(UPPER(入力表!E994))</f>
        <v/>
      </c>
      <c r="G994" s="20">
        <v>1</v>
      </c>
    </row>
    <row r="995" spans="1:7" ht="18.75" customHeight="1" x14ac:dyDescent="0.2">
      <c r="A995" s="120">
        <v>992</v>
      </c>
      <c r="B995" s="120" t="str">
        <f>ASC(入力表!B995)</f>
        <v/>
      </c>
      <c r="C995" s="120">
        <f t="shared" si="15"/>
        <v>0</v>
      </c>
      <c r="D995" s="114" t="str">
        <f>DBCS(UPPER(入力表!C995))</f>
        <v/>
      </c>
      <c r="E995" s="20">
        <f>入力表!D995</f>
        <v>0</v>
      </c>
      <c r="F995" s="20" t="str">
        <f>DBCS(UPPER(入力表!E995))</f>
        <v/>
      </c>
      <c r="G995" s="20">
        <v>1</v>
      </c>
    </row>
    <row r="996" spans="1:7" ht="18.75" customHeight="1" x14ac:dyDescent="0.2">
      <c r="A996" s="120">
        <v>993</v>
      </c>
      <c r="B996" s="120" t="str">
        <f>ASC(入力表!B996)</f>
        <v/>
      </c>
      <c r="C996" s="120">
        <f t="shared" si="15"/>
        <v>0</v>
      </c>
      <c r="D996" s="114" t="str">
        <f>DBCS(UPPER(入力表!C996))</f>
        <v/>
      </c>
      <c r="E996" s="20">
        <f>入力表!D996</f>
        <v>0</v>
      </c>
      <c r="F996" s="20" t="str">
        <f>DBCS(UPPER(入力表!E996))</f>
        <v/>
      </c>
      <c r="G996" s="20">
        <v>1</v>
      </c>
    </row>
    <row r="997" spans="1:7" ht="18.75" customHeight="1" x14ac:dyDescent="0.2">
      <c r="A997" s="120">
        <v>994</v>
      </c>
      <c r="B997" s="120" t="str">
        <f>ASC(入力表!B997)</f>
        <v/>
      </c>
      <c r="C997" s="120">
        <f t="shared" si="15"/>
        <v>0</v>
      </c>
      <c r="D997" s="114" t="str">
        <f>DBCS(UPPER(入力表!C997))</f>
        <v/>
      </c>
      <c r="E997" s="20">
        <f>入力表!D997</f>
        <v>0</v>
      </c>
      <c r="F997" s="20" t="str">
        <f>DBCS(UPPER(入力表!E997))</f>
        <v/>
      </c>
      <c r="G997" s="20">
        <v>1</v>
      </c>
    </row>
    <row r="998" spans="1:7" ht="18.75" customHeight="1" x14ac:dyDescent="0.2">
      <c r="A998" s="120">
        <v>995</v>
      </c>
      <c r="B998" s="120" t="str">
        <f>ASC(入力表!B998)</f>
        <v/>
      </c>
      <c r="C998" s="120">
        <f t="shared" si="15"/>
        <v>0</v>
      </c>
      <c r="D998" s="114" t="str">
        <f>DBCS(UPPER(入力表!C998))</f>
        <v/>
      </c>
      <c r="E998" s="20">
        <f>入力表!D998</f>
        <v>0</v>
      </c>
      <c r="F998" s="20" t="str">
        <f>DBCS(UPPER(入力表!E998))</f>
        <v/>
      </c>
      <c r="G998" s="20">
        <v>1</v>
      </c>
    </row>
    <row r="999" spans="1:7" ht="18.75" customHeight="1" x14ac:dyDescent="0.2">
      <c r="A999" s="120">
        <v>996</v>
      </c>
      <c r="B999" s="120" t="str">
        <f>ASC(入力表!B999)</f>
        <v/>
      </c>
      <c r="C999" s="120">
        <f t="shared" si="15"/>
        <v>0</v>
      </c>
      <c r="D999" s="114" t="str">
        <f>DBCS(UPPER(入力表!C999))</f>
        <v/>
      </c>
      <c r="E999" s="20">
        <f>入力表!D999</f>
        <v>0</v>
      </c>
      <c r="F999" s="20" t="str">
        <f>DBCS(UPPER(入力表!E999))</f>
        <v/>
      </c>
      <c r="G999" s="20">
        <v>1</v>
      </c>
    </row>
    <row r="1000" spans="1:7" ht="18.75" customHeight="1" x14ac:dyDescent="0.2">
      <c r="A1000" s="120">
        <v>997</v>
      </c>
      <c r="B1000" s="120" t="str">
        <f>ASC(入力表!B1000)</f>
        <v/>
      </c>
      <c r="C1000" s="120">
        <f t="shared" si="15"/>
        <v>0</v>
      </c>
      <c r="D1000" s="114" t="str">
        <f>DBCS(UPPER(入力表!C1000))</f>
        <v/>
      </c>
      <c r="E1000" s="20">
        <f>入力表!D1000</f>
        <v>0</v>
      </c>
      <c r="F1000" s="20" t="str">
        <f>DBCS(UPPER(入力表!E1000))</f>
        <v/>
      </c>
      <c r="G1000" s="20">
        <v>1</v>
      </c>
    </row>
    <row r="1001" spans="1:7" ht="18.75" customHeight="1" x14ac:dyDescent="0.2">
      <c r="A1001" s="120">
        <v>998</v>
      </c>
      <c r="B1001" s="120" t="str">
        <f>ASC(入力表!B1001)</f>
        <v/>
      </c>
      <c r="C1001" s="120">
        <f t="shared" si="15"/>
        <v>0</v>
      </c>
      <c r="D1001" s="114" t="str">
        <f>DBCS(UPPER(入力表!C1001))</f>
        <v/>
      </c>
      <c r="E1001" s="20">
        <f>入力表!D1001</f>
        <v>0</v>
      </c>
      <c r="F1001" s="20" t="str">
        <f>DBCS(UPPER(入力表!E1001))</f>
        <v/>
      </c>
      <c r="G1001" s="20">
        <v>1</v>
      </c>
    </row>
    <row r="1002" spans="1:7" ht="18.75" customHeight="1" x14ac:dyDescent="0.2">
      <c r="A1002" s="120">
        <v>999</v>
      </c>
      <c r="B1002" s="120" t="str">
        <f>ASC(入力表!B1002)</f>
        <v/>
      </c>
      <c r="C1002" s="120">
        <f t="shared" si="15"/>
        <v>0</v>
      </c>
      <c r="D1002" s="114" t="str">
        <f>DBCS(UPPER(入力表!C1002))</f>
        <v/>
      </c>
      <c r="E1002" s="20">
        <f>入力表!D1002</f>
        <v>0</v>
      </c>
      <c r="F1002" s="20" t="str">
        <f>DBCS(UPPER(入力表!E1002))</f>
        <v/>
      </c>
      <c r="G1002" s="20">
        <v>1</v>
      </c>
    </row>
    <row r="1003" spans="1:7" ht="18.75" customHeight="1" x14ac:dyDescent="0.2">
      <c r="A1003" s="120">
        <v>1000</v>
      </c>
      <c r="B1003" s="120" t="str">
        <f>ASC(入力表!B1003)</f>
        <v/>
      </c>
      <c r="C1003" s="120">
        <f t="shared" si="15"/>
        <v>0</v>
      </c>
      <c r="D1003" s="114" t="str">
        <f>DBCS(UPPER(入力表!C1003))</f>
        <v/>
      </c>
      <c r="E1003" s="20">
        <f>入力表!D1003</f>
        <v>0</v>
      </c>
      <c r="F1003" s="20" t="str">
        <f>DBCS(UPPER(入力表!E1003))</f>
        <v/>
      </c>
      <c r="G1003" s="20">
        <v>1</v>
      </c>
    </row>
    <row r="1004" spans="1:7" ht="18.75" customHeight="1" x14ac:dyDescent="0.2">
      <c r="A1004" s="120">
        <v>1001</v>
      </c>
      <c r="B1004" s="120" t="str">
        <f>ASC(入力表!B1004)</f>
        <v/>
      </c>
      <c r="C1004" s="120">
        <f t="shared" si="15"/>
        <v>0</v>
      </c>
      <c r="D1004" s="114" t="str">
        <f>DBCS(UPPER(入力表!C1004))</f>
        <v/>
      </c>
      <c r="E1004" s="20">
        <f>入力表!D1004</f>
        <v>0</v>
      </c>
      <c r="F1004" s="20" t="str">
        <f>DBCS(UPPER(入力表!E1004))</f>
        <v/>
      </c>
      <c r="G1004" s="20">
        <v>1</v>
      </c>
    </row>
    <row r="1005" spans="1:7" ht="18.75" customHeight="1" x14ac:dyDescent="0.2">
      <c r="A1005" s="120">
        <v>1002</v>
      </c>
      <c r="B1005" s="120" t="str">
        <f>ASC(入力表!B1005)</f>
        <v/>
      </c>
      <c r="C1005" s="120">
        <f t="shared" si="15"/>
        <v>0</v>
      </c>
      <c r="D1005" s="114" t="str">
        <f>DBCS(UPPER(入力表!C1005))</f>
        <v/>
      </c>
      <c r="E1005" s="20">
        <f>入力表!D1005</f>
        <v>0</v>
      </c>
      <c r="F1005" s="20" t="str">
        <f>DBCS(UPPER(入力表!E1005))</f>
        <v/>
      </c>
      <c r="G1005" s="20">
        <v>1</v>
      </c>
    </row>
    <row r="1006" spans="1:7" ht="18.75" customHeight="1" x14ac:dyDescent="0.2">
      <c r="A1006" s="120">
        <v>1003</v>
      </c>
      <c r="B1006" s="120" t="str">
        <f>ASC(入力表!B1006)</f>
        <v/>
      </c>
      <c r="C1006" s="120">
        <f t="shared" si="15"/>
        <v>0</v>
      </c>
      <c r="D1006" s="114" t="str">
        <f>DBCS(UPPER(入力表!C1006))</f>
        <v/>
      </c>
      <c r="E1006" s="20">
        <f>入力表!D1006</f>
        <v>0</v>
      </c>
      <c r="F1006" s="20" t="str">
        <f>DBCS(UPPER(入力表!E1006))</f>
        <v/>
      </c>
      <c r="G1006" s="20">
        <v>1</v>
      </c>
    </row>
    <row r="1007" spans="1:7" ht="18.75" customHeight="1" x14ac:dyDescent="0.2">
      <c r="A1007" s="120">
        <v>1004</v>
      </c>
      <c r="B1007" s="120" t="str">
        <f>ASC(入力表!B1007)</f>
        <v/>
      </c>
      <c r="C1007" s="120">
        <f t="shared" si="15"/>
        <v>0</v>
      </c>
      <c r="D1007" s="114" t="str">
        <f>DBCS(UPPER(入力表!C1007))</f>
        <v/>
      </c>
      <c r="E1007" s="20">
        <f>入力表!D1007</f>
        <v>0</v>
      </c>
      <c r="F1007" s="20" t="str">
        <f>DBCS(UPPER(入力表!E1007))</f>
        <v/>
      </c>
      <c r="G1007" s="20">
        <v>1</v>
      </c>
    </row>
    <row r="1008" spans="1:7" ht="18.75" customHeight="1" x14ac:dyDescent="0.2">
      <c r="A1008" s="120">
        <v>1005</v>
      </c>
      <c r="B1008" s="120" t="str">
        <f>ASC(入力表!B1008)</f>
        <v/>
      </c>
      <c r="C1008" s="120">
        <f t="shared" si="15"/>
        <v>0</v>
      </c>
      <c r="D1008" s="114" t="str">
        <f>DBCS(UPPER(入力表!C1008))</f>
        <v/>
      </c>
      <c r="E1008" s="20">
        <f>入力表!D1008</f>
        <v>0</v>
      </c>
      <c r="F1008" s="20" t="str">
        <f>DBCS(UPPER(入力表!E1008))</f>
        <v/>
      </c>
      <c r="G1008" s="20">
        <v>1</v>
      </c>
    </row>
    <row r="1009" spans="1:7" ht="18.75" customHeight="1" x14ac:dyDescent="0.2">
      <c r="A1009" s="120">
        <v>1006</v>
      </c>
      <c r="B1009" s="120" t="str">
        <f>ASC(入力表!B1009)</f>
        <v/>
      </c>
      <c r="C1009" s="120">
        <f t="shared" si="15"/>
        <v>0</v>
      </c>
      <c r="D1009" s="114" t="str">
        <f>DBCS(UPPER(入力表!C1009))</f>
        <v/>
      </c>
      <c r="E1009" s="20">
        <f>入力表!D1009</f>
        <v>0</v>
      </c>
      <c r="F1009" s="20" t="str">
        <f>DBCS(UPPER(入力表!E1009))</f>
        <v/>
      </c>
      <c r="G1009" s="20">
        <v>1</v>
      </c>
    </row>
    <row r="1010" spans="1:7" ht="18.75" customHeight="1" x14ac:dyDescent="0.2">
      <c r="A1010" s="120">
        <v>1007</v>
      </c>
      <c r="B1010" s="120" t="str">
        <f>ASC(入力表!B1010)</f>
        <v/>
      </c>
      <c r="C1010" s="120">
        <f t="shared" si="15"/>
        <v>0</v>
      </c>
      <c r="D1010" s="114" t="str">
        <f>DBCS(UPPER(入力表!C1010))</f>
        <v/>
      </c>
      <c r="E1010" s="20">
        <f>入力表!D1010</f>
        <v>0</v>
      </c>
      <c r="F1010" s="20" t="str">
        <f>DBCS(UPPER(入力表!E1010))</f>
        <v/>
      </c>
      <c r="G1010" s="20">
        <v>1</v>
      </c>
    </row>
    <row r="1011" spans="1:7" ht="18.75" customHeight="1" x14ac:dyDescent="0.2">
      <c r="A1011" s="120">
        <v>1008</v>
      </c>
      <c r="B1011" s="120" t="str">
        <f>ASC(入力表!B1011)</f>
        <v/>
      </c>
      <c r="C1011" s="120">
        <f t="shared" si="15"/>
        <v>0</v>
      </c>
      <c r="D1011" s="114" t="str">
        <f>DBCS(UPPER(入力表!C1011))</f>
        <v/>
      </c>
      <c r="E1011" s="20">
        <f>入力表!D1011</f>
        <v>0</v>
      </c>
      <c r="F1011" s="20" t="str">
        <f>DBCS(UPPER(入力表!E1011))</f>
        <v/>
      </c>
      <c r="G1011" s="20">
        <v>1</v>
      </c>
    </row>
    <row r="1012" spans="1:7" ht="18.75" customHeight="1" x14ac:dyDescent="0.2">
      <c r="A1012" s="120">
        <v>1009</v>
      </c>
      <c r="B1012" s="120" t="str">
        <f>ASC(入力表!B1012)</f>
        <v/>
      </c>
      <c r="C1012" s="120">
        <f t="shared" si="15"/>
        <v>0</v>
      </c>
      <c r="D1012" s="114" t="str">
        <f>DBCS(UPPER(入力表!C1012))</f>
        <v/>
      </c>
      <c r="E1012" s="20">
        <f>入力表!D1012</f>
        <v>0</v>
      </c>
      <c r="F1012" s="20" t="str">
        <f>DBCS(UPPER(入力表!E1012))</f>
        <v/>
      </c>
      <c r="G1012" s="20">
        <v>1</v>
      </c>
    </row>
    <row r="1013" spans="1:7" ht="18.75" customHeight="1" x14ac:dyDescent="0.2">
      <c r="A1013" s="120">
        <v>1010</v>
      </c>
      <c r="B1013" s="120" t="str">
        <f>ASC(入力表!B1013)</f>
        <v/>
      </c>
      <c r="C1013" s="120">
        <f t="shared" si="15"/>
        <v>0</v>
      </c>
      <c r="D1013" s="114" t="str">
        <f>DBCS(UPPER(入力表!C1013))</f>
        <v/>
      </c>
      <c r="E1013" s="20">
        <f>入力表!D1013</f>
        <v>0</v>
      </c>
      <c r="F1013" s="20" t="str">
        <f>DBCS(UPPER(入力表!E1013))</f>
        <v/>
      </c>
      <c r="G1013" s="20">
        <v>1</v>
      </c>
    </row>
    <row r="1014" spans="1:7" ht="18.75" customHeight="1" x14ac:dyDescent="0.2">
      <c r="A1014" s="120">
        <v>1011</v>
      </c>
      <c r="B1014" s="120" t="str">
        <f>ASC(入力表!B1014)</f>
        <v/>
      </c>
      <c r="C1014" s="120">
        <f t="shared" si="15"/>
        <v>0</v>
      </c>
      <c r="D1014" s="114" t="str">
        <f>DBCS(UPPER(入力表!C1014))</f>
        <v/>
      </c>
      <c r="E1014" s="20">
        <f>入力表!D1014</f>
        <v>0</v>
      </c>
      <c r="F1014" s="20" t="str">
        <f>DBCS(UPPER(入力表!E1014))</f>
        <v/>
      </c>
      <c r="G1014" s="20">
        <v>1</v>
      </c>
    </row>
    <row r="1015" spans="1:7" ht="18.75" customHeight="1" x14ac:dyDescent="0.2">
      <c r="A1015" s="120">
        <v>1012</v>
      </c>
      <c r="B1015" s="120" t="str">
        <f>ASC(入力表!B1015)</f>
        <v/>
      </c>
      <c r="C1015" s="120">
        <f t="shared" si="15"/>
        <v>0</v>
      </c>
      <c r="D1015" s="114" t="str">
        <f>DBCS(UPPER(入力表!C1015))</f>
        <v/>
      </c>
      <c r="E1015" s="20">
        <f>入力表!D1015</f>
        <v>0</v>
      </c>
      <c r="F1015" s="20" t="str">
        <f>DBCS(UPPER(入力表!E1015))</f>
        <v/>
      </c>
      <c r="G1015" s="20">
        <v>1</v>
      </c>
    </row>
    <row r="1016" spans="1:7" ht="18.75" customHeight="1" x14ac:dyDescent="0.2">
      <c r="A1016" s="120">
        <v>1013</v>
      </c>
      <c r="B1016" s="120" t="str">
        <f>ASC(入力表!B1016)</f>
        <v/>
      </c>
      <c r="C1016" s="120">
        <f t="shared" si="15"/>
        <v>0</v>
      </c>
      <c r="D1016" s="114" t="str">
        <f>DBCS(UPPER(入力表!C1016))</f>
        <v/>
      </c>
      <c r="E1016" s="20">
        <f>入力表!D1016</f>
        <v>0</v>
      </c>
      <c r="F1016" s="20" t="str">
        <f>DBCS(UPPER(入力表!E1016))</f>
        <v/>
      </c>
      <c r="G1016" s="20">
        <v>1</v>
      </c>
    </row>
    <row r="1017" spans="1:7" ht="18.75" customHeight="1" x14ac:dyDescent="0.2">
      <c r="A1017" s="120">
        <v>1014</v>
      </c>
      <c r="B1017" s="120" t="str">
        <f>ASC(入力表!B1017)</f>
        <v/>
      </c>
      <c r="C1017" s="120">
        <f t="shared" si="15"/>
        <v>0</v>
      </c>
      <c r="D1017" s="114" t="str">
        <f>DBCS(UPPER(入力表!C1017))</f>
        <v/>
      </c>
      <c r="E1017" s="20">
        <f>入力表!D1017</f>
        <v>0</v>
      </c>
      <c r="F1017" s="20" t="str">
        <f>DBCS(UPPER(入力表!E1017))</f>
        <v/>
      </c>
      <c r="G1017" s="20">
        <v>1</v>
      </c>
    </row>
    <row r="1018" spans="1:7" ht="18.75" customHeight="1" x14ac:dyDescent="0.2">
      <c r="A1018" s="120">
        <v>1015</v>
      </c>
      <c r="B1018" s="120" t="str">
        <f>ASC(入力表!B1018)</f>
        <v/>
      </c>
      <c r="C1018" s="120">
        <f t="shared" si="15"/>
        <v>0</v>
      </c>
      <c r="D1018" s="114" t="str">
        <f>DBCS(UPPER(入力表!C1018))</f>
        <v/>
      </c>
      <c r="E1018" s="20">
        <f>入力表!D1018</f>
        <v>0</v>
      </c>
      <c r="F1018" s="20" t="str">
        <f>DBCS(UPPER(入力表!E1018))</f>
        <v/>
      </c>
      <c r="G1018" s="20">
        <v>1</v>
      </c>
    </row>
    <row r="1019" spans="1:7" ht="18.75" customHeight="1" x14ac:dyDescent="0.2">
      <c r="A1019" s="120">
        <v>1016</v>
      </c>
      <c r="B1019" s="120" t="str">
        <f>ASC(入力表!B1019)</f>
        <v/>
      </c>
      <c r="C1019" s="120">
        <f t="shared" si="15"/>
        <v>0</v>
      </c>
      <c r="D1019" s="114" t="str">
        <f>DBCS(UPPER(入力表!C1019))</f>
        <v/>
      </c>
      <c r="E1019" s="20">
        <f>入力表!D1019</f>
        <v>0</v>
      </c>
      <c r="F1019" s="20" t="str">
        <f>DBCS(UPPER(入力表!E1019))</f>
        <v/>
      </c>
      <c r="G1019" s="20">
        <v>1</v>
      </c>
    </row>
    <row r="1020" spans="1:7" ht="18.75" customHeight="1" x14ac:dyDescent="0.2">
      <c r="A1020" s="120">
        <v>1017</v>
      </c>
      <c r="B1020" s="120" t="str">
        <f>ASC(入力表!B1020)</f>
        <v/>
      </c>
      <c r="C1020" s="120">
        <f t="shared" si="15"/>
        <v>0</v>
      </c>
      <c r="D1020" s="114" t="str">
        <f>DBCS(UPPER(入力表!C1020))</f>
        <v/>
      </c>
      <c r="E1020" s="20">
        <f>入力表!D1020</f>
        <v>0</v>
      </c>
      <c r="F1020" s="20" t="str">
        <f>DBCS(UPPER(入力表!E1020))</f>
        <v/>
      </c>
      <c r="G1020" s="20">
        <v>1</v>
      </c>
    </row>
    <row r="1021" spans="1:7" ht="18.75" customHeight="1" x14ac:dyDescent="0.2">
      <c r="A1021" s="120">
        <v>1018</v>
      </c>
      <c r="B1021" s="120" t="str">
        <f>ASC(入力表!B1021)</f>
        <v/>
      </c>
      <c r="C1021" s="120">
        <f t="shared" si="15"/>
        <v>0</v>
      </c>
      <c r="D1021" s="114" t="str">
        <f>DBCS(UPPER(入力表!C1021))</f>
        <v/>
      </c>
      <c r="E1021" s="20">
        <f>入力表!D1021</f>
        <v>0</v>
      </c>
      <c r="F1021" s="20" t="str">
        <f>DBCS(UPPER(入力表!E1021))</f>
        <v/>
      </c>
      <c r="G1021" s="20">
        <v>1</v>
      </c>
    </row>
    <row r="1022" spans="1:7" ht="18.75" customHeight="1" x14ac:dyDescent="0.2">
      <c r="A1022" s="120">
        <v>1019</v>
      </c>
      <c r="B1022" s="120" t="str">
        <f>ASC(入力表!B1022)</f>
        <v/>
      </c>
      <c r="C1022" s="120">
        <f t="shared" si="15"/>
        <v>0</v>
      </c>
      <c r="D1022" s="114" t="str">
        <f>DBCS(UPPER(入力表!C1022))</f>
        <v/>
      </c>
      <c r="E1022" s="20">
        <f>入力表!D1022</f>
        <v>0</v>
      </c>
      <c r="F1022" s="20" t="str">
        <f>DBCS(UPPER(入力表!E1022))</f>
        <v/>
      </c>
      <c r="G1022" s="20">
        <v>1</v>
      </c>
    </row>
    <row r="1023" spans="1:7" ht="18.75" customHeight="1" x14ac:dyDescent="0.2">
      <c r="A1023" s="120">
        <v>1020</v>
      </c>
      <c r="B1023" s="120" t="str">
        <f>ASC(入力表!B1023)</f>
        <v/>
      </c>
      <c r="C1023" s="120">
        <f t="shared" si="15"/>
        <v>0</v>
      </c>
      <c r="D1023" s="114" t="str">
        <f>DBCS(UPPER(入力表!C1023))</f>
        <v/>
      </c>
      <c r="E1023" s="20">
        <f>入力表!D1023</f>
        <v>0</v>
      </c>
      <c r="F1023" s="20" t="str">
        <f>DBCS(UPPER(入力表!E1023))</f>
        <v/>
      </c>
      <c r="G1023" s="20">
        <v>1</v>
      </c>
    </row>
    <row r="1024" spans="1:7" ht="18.75" customHeight="1" x14ac:dyDescent="0.2">
      <c r="A1024" s="120">
        <v>1021</v>
      </c>
      <c r="B1024" s="120" t="str">
        <f>ASC(入力表!B1024)</f>
        <v/>
      </c>
      <c r="C1024" s="120">
        <f t="shared" si="15"/>
        <v>0</v>
      </c>
      <c r="D1024" s="114" t="str">
        <f>DBCS(UPPER(入力表!C1024))</f>
        <v/>
      </c>
      <c r="E1024" s="20">
        <f>入力表!D1024</f>
        <v>0</v>
      </c>
      <c r="F1024" s="20" t="str">
        <f>DBCS(UPPER(入力表!E1024))</f>
        <v/>
      </c>
      <c r="G1024" s="20">
        <v>1</v>
      </c>
    </row>
    <row r="1025" spans="1:7" ht="18.75" customHeight="1" x14ac:dyDescent="0.2">
      <c r="A1025" s="120">
        <v>1022</v>
      </c>
      <c r="B1025" s="120" t="str">
        <f>ASC(入力表!B1025)</f>
        <v/>
      </c>
      <c r="C1025" s="120">
        <f t="shared" si="15"/>
        <v>0</v>
      </c>
      <c r="D1025" s="114" t="str">
        <f>DBCS(UPPER(入力表!C1025))</f>
        <v/>
      </c>
      <c r="E1025" s="20">
        <f>入力表!D1025</f>
        <v>0</v>
      </c>
      <c r="F1025" s="20" t="str">
        <f>DBCS(UPPER(入力表!E1025))</f>
        <v/>
      </c>
      <c r="G1025" s="20">
        <v>1</v>
      </c>
    </row>
    <row r="1026" spans="1:7" ht="18.75" customHeight="1" x14ac:dyDescent="0.2">
      <c r="A1026" s="120">
        <v>1023</v>
      </c>
      <c r="B1026" s="120" t="str">
        <f>ASC(入力表!B1026)</f>
        <v/>
      </c>
      <c r="C1026" s="120">
        <f t="shared" si="15"/>
        <v>0</v>
      </c>
      <c r="D1026" s="114" t="str">
        <f>DBCS(UPPER(入力表!C1026))</f>
        <v/>
      </c>
      <c r="E1026" s="20">
        <f>入力表!D1026</f>
        <v>0</v>
      </c>
      <c r="F1026" s="20" t="str">
        <f>DBCS(UPPER(入力表!E1026))</f>
        <v/>
      </c>
      <c r="G1026" s="20">
        <v>1</v>
      </c>
    </row>
    <row r="1027" spans="1:7" ht="18.75" customHeight="1" x14ac:dyDescent="0.2">
      <c r="A1027" s="120">
        <v>1024</v>
      </c>
      <c r="B1027" s="120" t="str">
        <f>ASC(入力表!B1027)</f>
        <v/>
      </c>
      <c r="C1027" s="120">
        <f t="shared" si="15"/>
        <v>0</v>
      </c>
      <c r="D1027" s="114" t="str">
        <f>DBCS(UPPER(入力表!C1027))</f>
        <v/>
      </c>
      <c r="E1027" s="20">
        <f>入力表!D1027</f>
        <v>0</v>
      </c>
      <c r="F1027" s="20" t="str">
        <f>DBCS(UPPER(入力表!E1027))</f>
        <v/>
      </c>
      <c r="G1027" s="20">
        <v>1</v>
      </c>
    </row>
    <row r="1028" spans="1:7" ht="18.75" customHeight="1" x14ac:dyDescent="0.2">
      <c r="A1028" s="120">
        <v>1025</v>
      </c>
      <c r="B1028" s="120" t="str">
        <f>ASC(入力表!B1028)</f>
        <v/>
      </c>
      <c r="C1028" s="120">
        <f t="shared" ref="C1028:C1091" si="16">COUNTIF(B1028,"*3??あ*")+COUNTIF(B1028,"*3??い*")+COUNTIF(B1028,"*3??う*")+COUNTIF(B1028,"*3??え*")+COUNTIF(B1028,"*3??か*")+COUNTIF(B1028,"*3??き*")+COUNTIF(B1028,"*3??く*")+COUNTIF(B1028,"*3??け*")+COUNTIF(B1028,"*3??こ*")+COUNTIF(B1028,"*3??を*")+COUNTIF(B1028,"*5??あ*")+COUNTIF(B1028,"*5??い*")+COUNTIF(B1028,"*5??う*")+COUNTIF(B1028,"*5??え*")+COUNTIF(B1028,"*5??か*")+COUNTIF(B1028,"*5??き*")+COUNTIF(B1028,"*5??く*")+COUNTIF(B1028,"*5??け*")+COUNTIF(B1028,"*5??こ*")+COUNTIF(B1028,"*5??を*")</f>
        <v>0</v>
      </c>
      <c r="D1028" s="114" t="str">
        <f>DBCS(UPPER(入力表!C1028))</f>
        <v/>
      </c>
      <c r="E1028" s="20">
        <f>入力表!D1028</f>
        <v>0</v>
      </c>
      <c r="F1028" s="20" t="str">
        <f>DBCS(UPPER(入力表!E1028))</f>
        <v/>
      </c>
      <c r="G1028" s="20">
        <v>1</v>
      </c>
    </row>
    <row r="1029" spans="1:7" ht="18.75" customHeight="1" x14ac:dyDescent="0.2">
      <c r="A1029" s="120">
        <v>1026</v>
      </c>
      <c r="B1029" s="120" t="str">
        <f>ASC(入力表!B1029)</f>
        <v/>
      </c>
      <c r="C1029" s="120">
        <f t="shared" si="16"/>
        <v>0</v>
      </c>
      <c r="D1029" s="114" t="str">
        <f>DBCS(UPPER(入力表!C1029))</f>
        <v/>
      </c>
      <c r="E1029" s="20">
        <f>入力表!D1029</f>
        <v>0</v>
      </c>
      <c r="F1029" s="20" t="str">
        <f>DBCS(UPPER(入力表!E1029))</f>
        <v/>
      </c>
      <c r="G1029" s="20">
        <v>1</v>
      </c>
    </row>
    <row r="1030" spans="1:7" ht="18.75" customHeight="1" x14ac:dyDescent="0.2">
      <c r="A1030" s="120">
        <v>1027</v>
      </c>
      <c r="B1030" s="120" t="str">
        <f>ASC(入力表!B1030)</f>
        <v/>
      </c>
      <c r="C1030" s="120">
        <f t="shared" si="16"/>
        <v>0</v>
      </c>
      <c r="D1030" s="114" t="str">
        <f>DBCS(UPPER(入力表!C1030))</f>
        <v/>
      </c>
      <c r="E1030" s="20">
        <f>入力表!D1030</f>
        <v>0</v>
      </c>
      <c r="F1030" s="20" t="str">
        <f>DBCS(UPPER(入力表!E1030))</f>
        <v/>
      </c>
      <c r="G1030" s="20">
        <v>1</v>
      </c>
    </row>
    <row r="1031" spans="1:7" ht="18.75" customHeight="1" x14ac:dyDescent="0.2">
      <c r="A1031" s="120">
        <v>1028</v>
      </c>
      <c r="B1031" s="120" t="str">
        <f>ASC(入力表!B1031)</f>
        <v/>
      </c>
      <c r="C1031" s="120">
        <f t="shared" si="16"/>
        <v>0</v>
      </c>
      <c r="D1031" s="114" t="str">
        <f>DBCS(UPPER(入力表!C1031))</f>
        <v/>
      </c>
      <c r="E1031" s="20">
        <f>入力表!D1031</f>
        <v>0</v>
      </c>
      <c r="F1031" s="20" t="str">
        <f>DBCS(UPPER(入力表!E1031))</f>
        <v/>
      </c>
      <c r="G1031" s="20">
        <v>1</v>
      </c>
    </row>
    <row r="1032" spans="1:7" ht="18.75" customHeight="1" x14ac:dyDescent="0.2">
      <c r="A1032" s="120">
        <v>1029</v>
      </c>
      <c r="B1032" s="120" t="str">
        <f>ASC(入力表!B1032)</f>
        <v/>
      </c>
      <c r="C1032" s="120">
        <f t="shared" si="16"/>
        <v>0</v>
      </c>
      <c r="D1032" s="114" t="str">
        <f>DBCS(UPPER(入力表!C1032))</f>
        <v/>
      </c>
      <c r="E1032" s="20">
        <f>入力表!D1032</f>
        <v>0</v>
      </c>
      <c r="F1032" s="20" t="str">
        <f>DBCS(UPPER(入力表!E1032))</f>
        <v/>
      </c>
      <c r="G1032" s="20">
        <v>1</v>
      </c>
    </row>
    <row r="1033" spans="1:7" ht="18.75" customHeight="1" x14ac:dyDescent="0.2">
      <c r="A1033" s="120">
        <v>1030</v>
      </c>
      <c r="B1033" s="120" t="str">
        <f>ASC(入力表!B1033)</f>
        <v/>
      </c>
      <c r="C1033" s="120">
        <f t="shared" si="16"/>
        <v>0</v>
      </c>
      <c r="D1033" s="114" t="str">
        <f>DBCS(UPPER(入力表!C1033))</f>
        <v/>
      </c>
      <c r="E1033" s="20">
        <f>入力表!D1033</f>
        <v>0</v>
      </c>
      <c r="F1033" s="20" t="str">
        <f>DBCS(UPPER(入力表!E1033))</f>
        <v/>
      </c>
      <c r="G1033" s="20">
        <v>1</v>
      </c>
    </row>
    <row r="1034" spans="1:7" ht="18.75" customHeight="1" x14ac:dyDescent="0.2">
      <c r="A1034" s="120">
        <v>1031</v>
      </c>
      <c r="B1034" s="120" t="str">
        <f>ASC(入力表!B1034)</f>
        <v/>
      </c>
      <c r="C1034" s="120">
        <f t="shared" si="16"/>
        <v>0</v>
      </c>
      <c r="D1034" s="114" t="str">
        <f>DBCS(UPPER(入力表!C1034))</f>
        <v/>
      </c>
      <c r="E1034" s="20">
        <f>入力表!D1034</f>
        <v>0</v>
      </c>
      <c r="F1034" s="20" t="str">
        <f>DBCS(UPPER(入力表!E1034))</f>
        <v/>
      </c>
      <c r="G1034" s="20">
        <v>1</v>
      </c>
    </row>
    <row r="1035" spans="1:7" ht="18.75" customHeight="1" x14ac:dyDescent="0.2">
      <c r="A1035" s="120">
        <v>1032</v>
      </c>
      <c r="B1035" s="120" t="str">
        <f>ASC(入力表!B1035)</f>
        <v/>
      </c>
      <c r="C1035" s="120">
        <f t="shared" si="16"/>
        <v>0</v>
      </c>
      <c r="D1035" s="114" t="str">
        <f>DBCS(UPPER(入力表!C1035))</f>
        <v/>
      </c>
      <c r="E1035" s="20">
        <f>入力表!D1035</f>
        <v>0</v>
      </c>
      <c r="F1035" s="20" t="str">
        <f>DBCS(UPPER(入力表!E1035))</f>
        <v/>
      </c>
      <c r="G1035" s="20">
        <v>1</v>
      </c>
    </row>
    <row r="1036" spans="1:7" ht="18.75" customHeight="1" x14ac:dyDescent="0.2">
      <c r="A1036" s="120">
        <v>1033</v>
      </c>
      <c r="B1036" s="120" t="str">
        <f>ASC(入力表!B1036)</f>
        <v/>
      </c>
      <c r="C1036" s="120">
        <f t="shared" si="16"/>
        <v>0</v>
      </c>
      <c r="D1036" s="114" t="str">
        <f>DBCS(UPPER(入力表!C1036))</f>
        <v/>
      </c>
      <c r="E1036" s="20">
        <f>入力表!D1036</f>
        <v>0</v>
      </c>
      <c r="F1036" s="20" t="str">
        <f>DBCS(UPPER(入力表!E1036))</f>
        <v/>
      </c>
      <c r="G1036" s="20">
        <v>1</v>
      </c>
    </row>
    <row r="1037" spans="1:7" ht="18.75" customHeight="1" x14ac:dyDescent="0.2">
      <c r="A1037" s="120">
        <v>1034</v>
      </c>
      <c r="B1037" s="120" t="str">
        <f>ASC(入力表!B1037)</f>
        <v/>
      </c>
      <c r="C1037" s="120">
        <f t="shared" si="16"/>
        <v>0</v>
      </c>
      <c r="D1037" s="114" t="str">
        <f>DBCS(UPPER(入力表!C1037))</f>
        <v/>
      </c>
      <c r="E1037" s="20">
        <f>入力表!D1037</f>
        <v>0</v>
      </c>
      <c r="F1037" s="20" t="str">
        <f>DBCS(UPPER(入力表!E1037))</f>
        <v/>
      </c>
      <c r="G1037" s="20">
        <v>1</v>
      </c>
    </row>
    <row r="1038" spans="1:7" ht="18.75" customHeight="1" x14ac:dyDescent="0.2">
      <c r="A1038" s="120">
        <v>1035</v>
      </c>
      <c r="B1038" s="120" t="str">
        <f>ASC(入力表!B1038)</f>
        <v/>
      </c>
      <c r="C1038" s="120">
        <f t="shared" si="16"/>
        <v>0</v>
      </c>
      <c r="D1038" s="114" t="str">
        <f>DBCS(UPPER(入力表!C1038))</f>
        <v/>
      </c>
      <c r="E1038" s="20">
        <f>入力表!D1038</f>
        <v>0</v>
      </c>
      <c r="F1038" s="20" t="str">
        <f>DBCS(UPPER(入力表!E1038))</f>
        <v/>
      </c>
      <c r="G1038" s="20">
        <v>1</v>
      </c>
    </row>
    <row r="1039" spans="1:7" ht="18.75" customHeight="1" x14ac:dyDescent="0.2">
      <c r="A1039" s="120">
        <v>1036</v>
      </c>
      <c r="B1039" s="120" t="str">
        <f>ASC(入力表!B1039)</f>
        <v/>
      </c>
      <c r="C1039" s="120">
        <f t="shared" si="16"/>
        <v>0</v>
      </c>
      <c r="D1039" s="114" t="str">
        <f>DBCS(UPPER(入力表!C1039))</f>
        <v/>
      </c>
      <c r="E1039" s="20">
        <f>入力表!D1039</f>
        <v>0</v>
      </c>
      <c r="F1039" s="20" t="str">
        <f>DBCS(UPPER(入力表!E1039))</f>
        <v/>
      </c>
      <c r="G1039" s="20">
        <v>1</v>
      </c>
    </row>
    <row r="1040" spans="1:7" ht="18.75" customHeight="1" x14ac:dyDescent="0.2">
      <c r="A1040" s="120">
        <v>1037</v>
      </c>
      <c r="B1040" s="120" t="str">
        <f>ASC(入力表!B1040)</f>
        <v/>
      </c>
      <c r="C1040" s="120">
        <f t="shared" si="16"/>
        <v>0</v>
      </c>
      <c r="D1040" s="114" t="str">
        <f>DBCS(UPPER(入力表!C1040))</f>
        <v/>
      </c>
      <c r="E1040" s="20">
        <f>入力表!D1040</f>
        <v>0</v>
      </c>
      <c r="F1040" s="20" t="str">
        <f>DBCS(UPPER(入力表!E1040))</f>
        <v/>
      </c>
      <c r="G1040" s="20">
        <v>1</v>
      </c>
    </row>
    <row r="1041" spans="1:7" ht="18.75" customHeight="1" x14ac:dyDescent="0.2">
      <c r="A1041" s="120">
        <v>1038</v>
      </c>
      <c r="B1041" s="120" t="str">
        <f>ASC(入力表!B1041)</f>
        <v/>
      </c>
      <c r="C1041" s="120">
        <f t="shared" si="16"/>
        <v>0</v>
      </c>
      <c r="D1041" s="114" t="str">
        <f>DBCS(UPPER(入力表!C1041))</f>
        <v/>
      </c>
      <c r="E1041" s="20">
        <f>入力表!D1041</f>
        <v>0</v>
      </c>
      <c r="F1041" s="20" t="str">
        <f>DBCS(UPPER(入力表!E1041))</f>
        <v/>
      </c>
      <c r="G1041" s="20">
        <v>1</v>
      </c>
    </row>
    <row r="1042" spans="1:7" ht="18.75" customHeight="1" x14ac:dyDescent="0.2">
      <c r="A1042" s="120">
        <v>1039</v>
      </c>
      <c r="B1042" s="120" t="str">
        <f>ASC(入力表!B1042)</f>
        <v/>
      </c>
      <c r="C1042" s="120">
        <f t="shared" si="16"/>
        <v>0</v>
      </c>
      <c r="D1042" s="114" t="str">
        <f>DBCS(UPPER(入力表!C1042))</f>
        <v/>
      </c>
      <c r="E1042" s="20">
        <f>入力表!D1042</f>
        <v>0</v>
      </c>
      <c r="F1042" s="20" t="str">
        <f>DBCS(UPPER(入力表!E1042))</f>
        <v/>
      </c>
      <c r="G1042" s="20">
        <v>1</v>
      </c>
    </row>
    <row r="1043" spans="1:7" ht="18.75" customHeight="1" x14ac:dyDescent="0.2">
      <c r="A1043" s="120">
        <v>1040</v>
      </c>
      <c r="B1043" s="120" t="str">
        <f>ASC(入力表!B1043)</f>
        <v/>
      </c>
      <c r="C1043" s="120">
        <f t="shared" si="16"/>
        <v>0</v>
      </c>
      <c r="D1043" s="114" t="str">
        <f>DBCS(UPPER(入力表!C1043))</f>
        <v/>
      </c>
      <c r="E1043" s="20">
        <f>入力表!D1043</f>
        <v>0</v>
      </c>
      <c r="F1043" s="20" t="str">
        <f>DBCS(UPPER(入力表!E1043))</f>
        <v/>
      </c>
      <c r="G1043" s="20">
        <v>1</v>
      </c>
    </row>
    <row r="1044" spans="1:7" ht="18.75" customHeight="1" x14ac:dyDescent="0.2">
      <c r="A1044" s="120">
        <v>1041</v>
      </c>
      <c r="B1044" s="120" t="str">
        <f>ASC(入力表!B1044)</f>
        <v/>
      </c>
      <c r="C1044" s="120">
        <f t="shared" si="16"/>
        <v>0</v>
      </c>
      <c r="D1044" s="114" t="str">
        <f>DBCS(UPPER(入力表!C1044))</f>
        <v/>
      </c>
      <c r="E1044" s="20">
        <f>入力表!D1044</f>
        <v>0</v>
      </c>
      <c r="F1044" s="20" t="str">
        <f>DBCS(UPPER(入力表!E1044))</f>
        <v/>
      </c>
      <c r="G1044" s="20">
        <v>1</v>
      </c>
    </row>
    <row r="1045" spans="1:7" ht="18.75" customHeight="1" x14ac:dyDescent="0.2">
      <c r="A1045" s="120">
        <v>1042</v>
      </c>
      <c r="B1045" s="120" t="str">
        <f>ASC(入力表!B1045)</f>
        <v/>
      </c>
      <c r="C1045" s="120">
        <f t="shared" si="16"/>
        <v>0</v>
      </c>
      <c r="D1045" s="114" t="str">
        <f>DBCS(UPPER(入力表!C1045))</f>
        <v/>
      </c>
      <c r="E1045" s="20">
        <f>入力表!D1045</f>
        <v>0</v>
      </c>
      <c r="F1045" s="20" t="str">
        <f>DBCS(UPPER(入力表!E1045))</f>
        <v/>
      </c>
      <c r="G1045" s="20">
        <v>1</v>
      </c>
    </row>
    <row r="1046" spans="1:7" ht="18.75" customHeight="1" x14ac:dyDescent="0.2">
      <c r="A1046" s="120">
        <v>1043</v>
      </c>
      <c r="B1046" s="120" t="str">
        <f>ASC(入力表!B1046)</f>
        <v/>
      </c>
      <c r="C1046" s="120">
        <f t="shared" si="16"/>
        <v>0</v>
      </c>
      <c r="D1046" s="114" t="str">
        <f>DBCS(UPPER(入力表!C1046))</f>
        <v/>
      </c>
      <c r="E1046" s="20">
        <f>入力表!D1046</f>
        <v>0</v>
      </c>
      <c r="F1046" s="20" t="str">
        <f>DBCS(UPPER(入力表!E1046))</f>
        <v/>
      </c>
      <c r="G1046" s="20">
        <v>1</v>
      </c>
    </row>
    <row r="1047" spans="1:7" ht="18.75" customHeight="1" x14ac:dyDescent="0.2">
      <c r="A1047" s="120">
        <v>1044</v>
      </c>
      <c r="B1047" s="120" t="str">
        <f>ASC(入力表!B1047)</f>
        <v/>
      </c>
      <c r="C1047" s="120">
        <f t="shared" si="16"/>
        <v>0</v>
      </c>
      <c r="D1047" s="114" t="str">
        <f>DBCS(UPPER(入力表!C1047))</f>
        <v/>
      </c>
      <c r="E1047" s="20">
        <f>入力表!D1047</f>
        <v>0</v>
      </c>
      <c r="F1047" s="20" t="str">
        <f>DBCS(UPPER(入力表!E1047))</f>
        <v/>
      </c>
      <c r="G1047" s="20">
        <v>1</v>
      </c>
    </row>
    <row r="1048" spans="1:7" ht="18.75" customHeight="1" x14ac:dyDescent="0.2">
      <c r="A1048" s="120">
        <v>1045</v>
      </c>
      <c r="B1048" s="120" t="str">
        <f>ASC(入力表!B1048)</f>
        <v/>
      </c>
      <c r="C1048" s="120">
        <f t="shared" si="16"/>
        <v>0</v>
      </c>
      <c r="D1048" s="114" t="str">
        <f>DBCS(UPPER(入力表!C1048))</f>
        <v/>
      </c>
      <c r="E1048" s="20">
        <f>入力表!D1048</f>
        <v>0</v>
      </c>
      <c r="F1048" s="20" t="str">
        <f>DBCS(UPPER(入力表!E1048))</f>
        <v/>
      </c>
      <c r="G1048" s="20">
        <v>1</v>
      </c>
    </row>
    <row r="1049" spans="1:7" ht="18.75" customHeight="1" x14ac:dyDescent="0.2">
      <c r="A1049" s="120">
        <v>1046</v>
      </c>
      <c r="B1049" s="120" t="str">
        <f>ASC(入力表!B1049)</f>
        <v/>
      </c>
      <c r="C1049" s="120">
        <f t="shared" si="16"/>
        <v>0</v>
      </c>
      <c r="D1049" s="114" t="str">
        <f>DBCS(UPPER(入力表!C1049))</f>
        <v/>
      </c>
      <c r="E1049" s="20">
        <f>入力表!D1049</f>
        <v>0</v>
      </c>
      <c r="F1049" s="20" t="str">
        <f>DBCS(UPPER(入力表!E1049))</f>
        <v/>
      </c>
      <c r="G1049" s="20">
        <v>1</v>
      </c>
    </row>
    <row r="1050" spans="1:7" ht="18.75" customHeight="1" x14ac:dyDescent="0.2">
      <c r="A1050" s="120">
        <v>1047</v>
      </c>
      <c r="B1050" s="120" t="str">
        <f>ASC(入力表!B1050)</f>
        <v/>
      </c>
      <c r="C1050" s="120">
        <f t="shared" si="16"/>
        <v>0</v>
      </c>
      <c r="D1050" s="114" t="str">
        <f>DBCS(UPPER(入力表!C1050))</f>
        <v/>
      </c>
      <c r="E1050" s="20">
        <f>入力表!D1050</f>
        <v>0</v>
      </c>
      <c r="F1050" s="20" t="str">
        <f>DBCS(UPPER(入力表!E1050))</f>
        <v/>
      </c>
      <c r="G1050" s="20">
        <v>1</v>
      </c>
    </row>
    <row r="1051" spans="1:7" ht="18.75" customHeight="1" x14ac:dyDescent="0.2">
      <c r="A1051" s="120">
        <v>1048</v>
      </c>
      <c r="B1051" s="120" t="str">
        <f>ASC(入力表!B1051)</f>
        <v/>
      </c>
      <c r="C1051" s="120">
        <f t="shared" si="16"/>
        <v>0</v>
      </c>
      <c r="D1051" s="114" t="str">
        <f>DBCS(UPPER(入力表!C1051))</f>
        <v/>
      </c>
      <c r="E1051" s="20">
        <f>入力表!D1051</f>
        <v>0</v>
      </c>
      <c r="F1051" s="20" t="str">
        <f>DBCS(UPPER(入力表!E1051))</f>
        <v/>
      </c>
      <c r="G1051" s="20">
        <v>1</v>
      </c>
    </row>
    <row r="1052" spans="1:7" ht="18.75" customHeight="1" x14ac:dyDescent="0.2">
      <c r="A1052" s="120">
        <v>1049</v>
      </c>
      <c r="B1052" s="120" t="str">
        <f>ASC(入力表!B1052)</f>
        <v/>
      </c>
      <c r="C1052" s="120">
        <f t="shared" si="16"/>
        <v>0</v>
      </c>
      <c r="D1052" s="114" t="str">
        <f>DBCS(UPPER(入力表!C1052))</f>
        <v/>
      </c>
      <c r="E1052" s="20">
        <f>入力表!D1052</f>
        <v>0</v>
      </c>
      <c r="F1052" s="20" t="str">
        <f>DBCS(UPPER(入力表!E1052))</f>
        <v/>
      </c>
      <c r="G1052" s="20">
        <v>1</v>
      </c>
    </row>
    <row r="1053" spans="1:7" ht="18.75" customHeight="1" x14ac:dyDescent="0.2">
      <c r="A1053" s="120">
        <v>1050</v>
      </c>
      <c r="B1053" s="120" t="str">
        <f>ASC(入力表!B1053)</f>
        <v/>
      </c>
      <c r="C1053" s="120">
        <f t="shared" si="16"/>
        <v>0</v>
      </c>
      <c r="D1053" s="114" t="str">
        <f>DBCS(UPPER(入力表!C1053))</f>
        <v/>
      </c>
      <c r="E1053" s="20">
        <f>入力表!D1053</f>
        <v>0</v>
      </c>
      <c r="F1053" s="20" t="str">
        <f>DBCS(UPPER(入力表!E1053))</f>
        <v/>
      </c>
      <c r="G1053" s="20">
        <v>1</v>
      </c>
    </row>
    <row r="1054" spans="1:7" ht="18.75" customHeight="1" x14ac:dyDescent="0.2">
      <c r="A1054" s="120">
        <v>1051</v>
      </c>
      <c r="B1054" s="120" t="str">
        <f>ASC(入力表!B1054)</f>
        <v/>
      </c>
      <c r="C1054" s="120">
        <f t="shared" si="16"/>
        <v>0</v>
      </c>
      <c r="D1054" s="114" t="str">
        <f>DBCS(UPPER(入力表!C1054))</f>
        <v/>
      </c>
      <c r="E1054" s="20">
        <f>入力表!D1054</f>
        <v>0</v>
      </c>
      <c r="F1054" s="20" t="str">
        <f>DBCS(UPPER(入力表!E1054))</f>
        <v/>
      </c>
      <c r="G1054" s="20">
        <v>1</v>
      </c>
    </row>
    <row r="1055" spans="1:7" ht="18.75" customHeight="1" x14ac:dyDescent="0.2">
      <c r="A1055" s="120">
        <v>1052</v>
      </c>
      <c r="B1055" s="120" t="str">
        <f>ASC(入力表!B1055)</f>
        <v/>
      </c>
      <c r="C1055" s="120">
        <f t="shared" si="16"/>
        <v>0</v>
      </c>
      <c r="D1055" s="114" t="str">
        <f>DBCS(UPPER(入力表!C1055))</f>
        <v/>
      </c>
      <c r="E1055" s="20">
        <f>入力表!D1055</f>
        <v>0</v>
      </c>
      <c r="F1055" s="20" t="str">
        <f>DBCS(UPPER(入力表!E1055))</f>
        <v/>
      </c>
      <c r="G1055" s="20">
        <v>1</v>
      </c>
    </row>
    <row r="1056" spans="1:7" ht="18.75" customHeight="1" x14ac:dyDescent="0.2">
      <c r="A1056" s="120">
        <v>1053</v>
      </c>
      <c r="B1056" s="120" t="str">
        <f>ASC(入力表!B1056)</f>
        <v/>
      </c>
      <c r="C1056" s="120">
        <f t="shared" si="16"/>
        <v>0</v>
      </c>
      <c r="D1056" s="114" t="str">
        <f>DBCS(UPPER(入力表!C1056))</f>
        <v/>
      </c>
      <c r="E1056" s="20">
        <f>入力表!D1056</f>
        <v>0</v>
      </c>
      <c r="F1056" s="20" t="str">
        <f>DBCS(UPPER(入力表!E1056))</f>
        <v/>
      </c>
      <c r="G1056" s="20">
        <v>1</v>
      </c>
    </row>
    <row r="1057" spans="1:7" ht="18.75" customHeight="1" x14ac:dyDescent="0.2">
      <c r="A1057" s="120">
        <v>1054</v>
      </c>
      <c r="B1057" s="120" t="str">
        <f>ASC(入力表!B1057)</f>
        <v/>
      </c>
      <c r="C1057" s="120">
        <f t="shared" si="16"/>
        <v>0</v>
      </c>
      <c r="D1057" s="114" t="str">
        <f>DBCS(UPPER(入力表!C1057))</f>
        <v/>
      </c>
      <c r="E1057" s="20">
        <f>入力表!D1057</f>
        <v>0</v>
      </c>
      <c r="F1057" s="20" t="str">
        <f>DBCS(UPPER(入力表!E1057))</f>
        <v/>
      </c>
      <c r="G1057" s="20">
        <v>1</v>
      </c>
    </row>
    <row r="1058" spans="1:7" ht="18.75" customHeight="1" x14ac:dyDescent="0.2">
      <c r="A1058" s="120">
        <v>1055</v>
      </c>
      <c r="B1058" s="120" t="str">
        <f>ASC(入力表!B1058)</f>
        <v/>
      </c>
      <c r="C1058" s="120">
        <f t="shared" si="16"/>
        <v>0</v>
      </c>
      <c r="D1058" s="114" t="str">
        <f>DBCS(UPPER(入力表!C1058))</f>
        <v/>
      </c>
      <c r="E1058" s="20">
        <f>入力表!D1058</f>
        <v>0</v>
      </c>
      <c r="F1058" s="20" t="str">
        <f>DBCS(UPPER(入力表!E1058))</f>
        <v/>
      </c>
      <c r="G1058" s="20">
        <v>1</v>
      </c>
    </row>
    <row r="1059" spans="1:7" ht="18.75" customHeight="1" x14ac:dyDescent="0.2">
      <c r="A1059" s="120">
        <v>1056</v>
      </c>
      <c r="B1059" s="120" t="str">
        <f>ASC(入力表!B1059)</f>
        <v/>
      </c>
      <c r="C1059" s="120">
        <f t="shared" si="16"/>
        <v>0</v>
      </c>
      <c r="D1059" s="114" t="str">
        <f>DBCS(UPPER(入力表!C1059))</f>
        <v/>
      </c>
      <c r="E1059" s="20">
        <f>入力表!D1059</f>
        <v>0</v>
      </c>
      <c r="F1059" s="20" t="str">
        <f>DBCS(UPPER(入力表!E1059))</f>
        <v/>
      </c>
      <c r="G1059" s="20">
        <v>1</v>
      </c>
    </row>
    <row r="1060" spans="1:7" ht="18.75" customHeight="1" x14ac:dyDescent="0.2">
      <c r="A1060" s="120">
        <v>1057</v>
      </c>
      <c r="B1060" s="120" t="str">
        <f>ASC(入力表!B1060)</f>
        <v/>
      </c>
      <c r="C1060" s="120">
        <f t="shared" si="16"/>
        <v>0</v>
      </c>
      <c r="D1060" s="114" t="str">
        <f>DBCS(UPPER(入力表!C1060))</f>
        <v/>
      </c>
      <c r="E1060" s="20">
        <f>入力表!D1060</f>
        <v>0</v>
      </c>
      <c r="F1060" s="20" t="str">
        <f>DBCS(UPPER(入力表!E1060))</f>
        <v/>
      </c>
      <c r="G1060" s="20">
        <v>1</v>
      </c>
    </row>
    <row r="1061" spans="1:7" ht="18.75" customHeight="1" x14ac:dyDescent="0.2">
      <c r="A1061" s="120">
        <v>1058</v>
      </c>
      <c r="B1061" s="120" t="str">
        <f>ASC(入力表!B1061)</f>
        <v/>
      </c>
      <c r="C1061" s="120">
        <f t="shared" si="16"/>
        <v>0</v>
      </c>
      <c r="D1061" s="114" t="str">
        <f>DBCS(UPPER(入力表!C1061))</f>
        <v/>
      </c>
      <c r="E1061" s="20">
        <f>入力表!D1061</f>
        <v>0</v>
      </c>
      <c r="F1061" s="20" t="str">
        <f>DBCS(UPPER(入力表!E1061))</f>
        <v/>
      </c>
      <c r="G1061" s="20">
        <v>1</v>
      </c>
    </row>
    <row r="1062" spans="1:7" ht="18.75" customHeight="1" x14ac:dyDescent="0.2">
      <c r="A1062" s="120">
        <v>1059</v>
      </c>
      <c r="B1062" s="120" t="str">
        <f>ASC(入力表!B1062)</f>
        <v/>
      </c>
      <c r="C1062" s="120">
        <f t="shared" si="16"/>
        <v>0</v>
      </c>
      <c r="D1062" s="114" t="str">
        <f>DBCS(UPPER(入力表!C1062))</f>
        <v/>
      </c>
      <c r="E1062" s="20">
        <f>入力表!D1062</f>
        <v>0</v>
      </c>
      <c r="F1062" s="20" t="str">
        <f>DBCS(UPPER(入力表!E1062))</f>
        <v/>
      </c>
      <c r="G1062" s="20">
        <v>1</v>
      </c>
    </row>
    <row r="1063" spans="1:7" ht="18.75" customHeight="1" x14ac:dyDescent="0.2">
      <c r="A1063" s="120">
        <v>1060</v>
      </c>
      <c r="B1063" s="120" t="str">
        <f>ASC(入力表!B1063)</f>
        <v/>
      </c>
      <c r="C1063" s="120">
        <f t="shared" si="16"/>
        <v>0</v>
      </c>
      <c r="D1063" s="114" t="str">
        <f>DBCS(UPPER(入力表!C1063))</f>
        <v/>
      </c>
      <c r="E1063" s="20">
        <f>入力表!D1063</f>
        <v>0</v>
      </c>
      <c r="F1063" s="20" t="str">
        <f>DBCS(UPPER(入力表!E1063))</f>
        <v/>
      </c>
      <c r="G1063" s="20">
        <v>1</v>
      </c>
    </row>
    <row r="1064" spans="1:7" ht="18.75" customHeight="1" x14ac:dyDescent="0.2">
      <c r="A1064" s="120">
        <v>1061</v>
      </c>
      <c r="B1064" s="120" t="str">
        <f>ASC(入力表!B1064)</f>
        <v/>
      </c>
      <c r="C1064" s="120">
        <f t="shared" si="16"/>
        <v>0</v>
      </c>
      <c r="D1064" s="114" t="str">
        <f>DBCS(UPPER(入力表!C1064))</f>
        <v/>
      </c>
      <c r="E1064" s="20">
        <f>入力表!D1064</f>
        <v>0</v>
      </c>
      <c r="F1064" s="20" t="str">
        <f>DBCS(UPPER(入力表!E1064))</f>
        <v/>
      </c>
      <c r="G1064" s="20">
        <v>1</v>
      </c>
    </row>
    <row r="1065" spans="1:7" ht="18.75" customHeight="1" x14ac:dyDescent="0.2">
      <c r="A1065" s="120">
        <v>1062</v>
      </c>
      <c r="B1065" s="120" t="str">
        <f>ASC(入力表!B1065)</f>
        <v/>
      </c>
      <c r="C1065" s="120">
        <f t="shared" si="16"/>
        <v>0</v>
      </c>
      <c r="D1065" s="114" t="str">
        <f>DBCS(UPPER(入力表!C1065))</f>
        <v/>
      </c>
      <c r="E1065" s="20">
        <f>入力表!D1065</f>
        <v>0</v>
      </c>
      <c r="F1065" s="20" t="str">
        <f>DBCS(UPPER(入力表!E1065))</f>
        <v/>
      </c>
      <c r="G1065" s="20">
        <v>1</v>
      </c>
    </row>
    <row r="1066" spans="1:7" ht="18.75" customHeight="1" x14ac:dyDescent="0.2">
      <c r="A1066" s="120">
        <v>1063</v>
      </c>
      <c r="B1066" s="120" t="str">
        <f>ASC(入力表!B1066)</f>
        <v/>
      </c>
      <c r="C1066" s="120">
        <f t="shared" si="16"/>
        <v>0</v>
      </c>
      <c r="D1066" s="114" t="str">
        <f>DBCS(UPPER(入力表!C1066))</f>
        <v/>
      </c>
      <c r="E1066" s="20">
        <f>入力表!D1066</f>
        <v>0</v>
      </c>
      <c r="F1066" s="20" t="str">
        <f>DBCS(UPPER(入力表!E1066))</f>
        <v/>
      </c>
      <c r="G1066" s="20">
        <v>1</v>
      </c>
    </row>
    <row r="1067" spans="1:7" ht="18.75" customHeight="1" x14ac:dyDescent="0.2">
      <c r="A1067" s="120">
        <v>1064</v>
      </c>
      <c r="B1067" s="120" t="str">
        <f>ASC(入力表!B1067)</f>
        <v/>
      </c>
      <c r="C1067" s="120">
        <f t="shared" si="16"/>
        <v>0</v>
      </c>
      <c r="D1067" s="114" t="str">
        <f>DBCS(UPPER(入力表!C1067))</f>
        <v/>
      </c>
      <c r="E1067" s="20">
        <f>入力表!D1067</f>
        <v>0</v>
      </c>
      <c r="F1067" s="20" t="str">
        <f>DBCS(UPPER(入力表!E1067))</f>
        <v/>
      </c>
      <c r="G1067" s="20">
        <v>1</v>
      </c>
    </row>
    <row r="1068" spans="1:7" ht="18.75" customHeight="1" x14ac:dyDescent="0.2">
      <c r="A1068" s="120">
        <v>1065</v>
      </c>
      <c r="B1068" s="120" t="str">
        <f>ASC(入力表!B1068)</f>
        <v/>
      </c>
      <c r="C1068" s="120">
        <f t="shared" si="16"/>
        <v>0</v>
      </c>
      <c r="D1068" s="114" t="str">
        <f>DBCS(UPPER(入力表!C1068))</f>
        <v/>
      </c>
      <c r="E1068" s="20">
        <f>入力表!D1068</f>
        <v>0</v>
      </c>
      <c r="F1068" s="20" t="str">
        <f>DBCS(UPPER(入力表!E1068))</f>
        <v/>
      </c>
      <c r="G1068" s="20">
        <v>1</v>
      </c>
    </row>
    <row r="1069" spans="1:7" ht="18.75" customHeight="1" x14ac:dyDescent="0.2">
      <c r="A1069" s="120">
        <v>1066</v>
      </c>
      <c r="B1069" s="120" t="str">
        <f>ASC(入力表!B1069)</f>
        <v/>
      </c>
      <c r="C1069" s="120">
        <f t="shared" si="16"/>
        <v>0</v>
      </c>
      <c r="D1069" s="114" t="str">
        <f>DBCS(UPPER(入力表!C1069))</f>
        <v/>
      </c>
      <c r="E1069" s="20">
        <f>入力表!D1069</f>
        <v>0</v>
      </c>
      <c r="F1069" s="20" t="str">
        <f>DBCS(UPPER(入力表!E1069))</f>
        <v/>
      </c>
      <c r="G1069" s="20">
        <v>1</v>
      </c>
    </row>
    <row r="1070" spans="1:7" ht="18.75" customHeight="1" x14ac:dyDescent="0.2">
      <c r="A1070" s="120">
        <v>1067</v>
      </c>
      <c r="B1070" s="120" t="str">
        <f>ASC(入力表!B1070)</f>
        <v/>
      </c>
      <c r="C1070" s="120">
        <f t="shared" si="16"/>
        <v>0</v>
      </c>
      <c r="D1070" s="114" t="str">
        <f>DBCS(UPPER(入力表!C1070))</f>
        <v/>
      </c>
      <c r="E1070" s="20">
        <f>入力表!D1070</f>
        <v>0</v>
      </c>
      <c r="F1070" s="20" t="str">
        <f>DBCS(UPPER(入力表!E1070))</f>
        <v/>
      </c>
      <c r="G1070" s="20">
        <v>1</v>
      </c>
    </row>
    <row r="1071" spans="1:7" ht="18.75" customHeight="1" x14ac:dyDescent="0.2">
      <c r="A1071" s="120">
        <v>1068</v>
      </c>
      <c r="B1071" s="120" t="str">
        <f>ASC(入力表!B1071)</f>
        <v/>
      </c>
      <c r="C1071" s="120">
        <f t="shared" si="16"/>
        <v>0</v>
      </c>
      <c r="D1071" s="114" t="str">
        <f>DBCS(UPPER(入力表!C1071))</f>
        <v/>
      </c>
      <c r="E1071" s="20">
        <f>入力表!D1071</f>
        <v>0</v>
      </c>
      <c r="F1071" s="20" t="str">
        <f>DBCS(UPPER(入力表!E1071))</f>
        <v/>
      </c>
      <c r="G1071" s="20">
        <v>1</v>
      </c>
    </row>
    <row r="1072" spans="1:7" ht="18.75" customHeight="1" x14ac:dyDescent="0.2">
      <c r="A1072" s="120">
        <v>1069</v>
      </c>
      <c r="B1072" s="120" t="str">
        <f>ASC(入力表!B1072)</f>
        <v/>
      </c>
      <c r="C1072" s="120">
        <f t="shared" si="16"/>
        <v>0</v>
      </c>
      <c r="D1072" s="114" t="str">
        <f>DBCS(UPPER(入力表!C1072))</f>
        <v/>
      </c>
      <c r="E1072" s="20">
        <f>入力表!D1072</f>
        <v>0</v>
      </c>
      <c r="F1072" s="20" t="str">
        <f>DBCS(UPPER(入力表!E1072))</f>
        <v/>
      </c>
      <c r="G1072" s="20">
        <v>1</v>
      </c>
    </row>
    <row r="1073" spans="1:7" ht="18.75" customHeight="1" x14ac:dyDescent="0.2">
      <c r="A1073" s="120">
        <v>1070</v>
      </c>
      <c r="B1073" s="120" t="str">
        <f>ASC(入力表!B1073)</f>
        <v/>
      </c>
      <c r="C1073" s="120">
        <f t="shared" si="16"/>
        <v>0</v>
      </c>
      <c r="D1073" s="114" t="str">
        <f>DBCS(UPPER(入力表!C1073))</f>
        <v/>
      </c>
      <c r="E1073" s="20">
        <f>入力表!D1073</f>
        <v>0</v>
      </c>
      <c r="F1073" s="20" t="str">
        <f>DBCS(UPPER(入力表!E1073))</f>
        <v/>
      </c>
      <c r="G1073" s="20">
        <v>1</v>
      </c>
    </row>
    <row r="1074" spans="1:7" ht="18.75" customHeight="1" x14ac:dyDescent="0.2">
      <c r="A1074" s="120">
        <v>1071</v>
      </c>
      <c r="B1074" s="120" t="str">
        <f>ASC(入力表!B1074)</f>
        <v/>
      </c>
      <c r="C1074" s="120">
        <f t="shared" si="16"/>
        <v>0</v>
      </c>
      <c r="D1074" s="114" t="str">
        <f>DBCS(UPPER(入力表!C1074))</f>
        <v/>
      </c>
      <c r="E1074" s="20">
        <f>入力表!D1074</f>
        <v>0</v>
      </c>
      <c r="F1074" s="20" t="str">
        <f>DBCS(UPPER(入力表!E1074))</f>
        <v/>
      </c>
      <c r="G1074" s="20">
        <v>1</v>
      </c>
    </row>
    <row r="1075" spans="1:7" ht="18.75" customHeight="1" x14ac:dyDescent="0.2">
      <c r="A1075" s="120">
        <v>1072</v>
      </c>
      <c r="B1075" s="120" t="str">
        <f>ASC(入力表!B1075)</f>
        <v/>
      </c>
      <c r="C1075" s="120">
        <f t="shared" si="16"/>
        <v>0</v>
      </c>
      <c r="D1075" s="114" t="str">
        <f>DBCS(UPPER(入力表!C1075))</f>
        <v/>
      </c>
      <c r="E1075" s="20">
        <f>入力表!D1075</f>
        <v>0</v>
      </c>
      <c r="F1075" s="20" t="str">
        <f>DBCS(UPPER(入力表!E1075))</f>
        <v/>
      </c>
      <c r="G1075" s="20">
        <v>1</v>
      </c>
    </row>
    <row r="1076" spans="1:7" ht="18.75" customHeight="1" x14ac:dyDescent="0.2">
      <c r="A1076" s="120">
        <v>1073</v>
      </c>
      <c r="B1076" s="120" t="str">
        <f>ASC(入力表!B1076)</f>
        <v/>
      </c>
      <c r="C1076" s="120">
        <f t="shared" si="16"/>
        <v>0</v>
      </c>
      <c r="D1076" s="114" t="str">
        <f>DBCS(UPPER(入力表!C1076))</f>
        <v/>
      </c>
      <c r="E1076" s="20">
        <f>入力表!D1076</f>
        <v>0</v>
      </c>
      <c r="F1076" s="20" t="str">
        <f>DBCS(UPPER(入力表!E1076))</f>
        <v/>
      </c>
      <c r="G1076" s="20">
        <v>1</v>
      </c>
    </row>
    <row r="1077" spans="1:7" ht="18.75" customHeight="1" x14ac:dyDescent="0.2">
      <c r="A1077" s="120">
        <v>1074</v>
      </c>
      <c r="B1077" s="120" t="str">
        <f>ASC(入力表!B1077)</f>
        <v/>
      </c>
      <c r="C1077" s="120">
        <f t="shared" si="16"/>
        <v>0</v>
      </c>
      <c r="D1077" s="114" t="str">
        <f>DBCS(UPPER(入力表!C1077))</f>
        <v/>
      </c>
      <c r="E1077" s="20">
        <f>入力表!D1077</f>
        <v>0</v>
      </c>
      <c r="F1077" s="20" t="str">
        <f>DBCS(UPPER(入力表!E1077))</f>
        <v/>
      </c>
      <c r="G1077" s="20">
        <v>1</v>
      </c>
    </row>
    <row r="1078" spans="1:7" ht="18.75" customHeight="1" x14ac:dyDescent="0.2">
      <c r="A1078" s="120">
        <v>1075</v>
      </c>
      <c r="B1078" s="120" t="str">
        <f>ASC(入力表!B1078)</f>
        <v/>
      </c>
      <c r="C1078" s="120">
        <f t="shared" si="16"/>
        <v>0</v>
      </c>
      <c r="D1078" s="114" t="str">
        <f>DBCS(UPPER(入力表!C1078))</f>
        <v/>
      </c>
      <c r="E1078" s="20">
        <f>入力表!D1078</f>
        <v>0</v>
      </c>
      <c r="F1078" s="20" t="str">
        <f>DBCS(UPPER(入力表!E1078))</f>
        <v/>
      </c>
      <c r="G1078" s="20">
        <v>1</v>
      </c>
    </row>
    <row r="1079" spans="1:7" ht="18.75" customHeight="1" x14ac:dyDescent="0.2">
      <c r="A1079" s="120">
        <v>1076</v>
      </c>
      <c r="B1079" s="120" t="str">
        <f>ASC(入力表!B1079)</f>
        <v/>
      </c>
      <c r="C1079" s="120">
        <f t="shared" si="16"/>
        <v>0</v>
      </c>
      <c r="D1079" s="114" t="str">
        <f>DBCS(UPPER(入力表!C1079))</f>
        <v/>
      </c>
      <c r="E1079" s="20">
        <f>入力表!D1079</f>
        <v>0</v>
      </c>
      <c r="F1079" s="20" t="str">
        <f>DBCS(UPPER(入力表!E1079))</f>
        <v/>
      </c>
      <c r="G1079" s="20">
        <v>1</v>
      </c>
    </row>
    <row r="1080" spans="1:7" ht="18.75" customHeight="1" x14ac:dyDescent="0.2">
      <c r="A1080" s="120">
        <v>1077</v>
      </c>
      <c r="B1080" s="120" t="str">
        <f>ASC(入力表!B1080)</f>
        <v/>
      </c>
      <c r="C1080" s="120">
        <f t="shared" si="16"/>
        <v>0</v>
      </c>
      <c r="D1080" s="114" t="str">
        <f>DBCS(UPPER(入力表!C1080))</f>
        <v/>
      </c>
      <c r="E1080" s="20">
        <f>入力表!D1080</f>
        <v>0</v>
      </c>
      <c r="F1080" s="20" t="str">
        <f>DBCS(UPPER(入力表!E1080))</f>
        <v/>
      </c>
      <c r="G1080" s="20">
        <v>1</v>
      </c>
    </row>
    <row r="1081" spans="1:7" ht="18.75" customHeight="1" x14ac:dyDescent="0.2">
      <c r="A1081" s="120">
        <v>1078</v>
      </c>
      <c r="B1081" s="120" t="str">
        <f>ASC(入力表!B1081)</f>
        <v/>
      </c>
      <c r="C1081" s="120">
        <f t="shared" si="16"/>
        <v>0</v>
      </c>
      <c r="D1081" s="114" t="str">
        <f>DBCS(UPPER(入力表!C1081))</f>
        <v/>
      </c>
      <c r="E1081" s="20">
        <f>入力表!D1081</f>
        <v>0</v>
      </c>
      <c r="F1081" s="20" t="str">
        <f>DBCS(UPPER(入力表!E1081))</f>
        <v/>
      </c>
      <c r="G1081" s="20">
        <v>1</v>
      </c>
    </row>
    <row r="1082" spans="1:7" ht="18.75" customHeight="1" x14ac:dyDescent="0.2">
      <c r="A1082" s="120">
        <v>1079</v>
      </c>
      <c r="B1082" s="120" t="str">
        <f>ASC(入力表!B1082)</f>
        <v/>
      </c>
      <c r="C1082" s="120">
        <f t="shared" si="16"/>
        <v>0</v>
      </c>
      <c r="D1082" s="114" t="str">
        <f>DBCS(UPPER(入力表!C1082))</f>
        <v/>
      </c>
      <c r="E1082" s="20">
        <f>入力表!D1082</f>
        <v>0</v>
      </c>
      <c r="F1082" s="20" t="str">
        <f>DBCS(UPPER(入力表!E1082))</f>
        <v/>
      </c>
      <c r="G1082" s="20">
        <v>1</v>
      </c>
    </row>
    <row r="1083" spans="1:7" ht="18.75" customHeight="1" x14ac:dyDescent="0.2">
      <c r="A1083" s="120">
        <v>1080</v>
      </c>
      <c r="B1083" s="120" t="str">
        <f>ASC(入力表!B1083)</f>
        <v/>
      </c>
      <c r="C1083" s="120">
        <f t="shared" si="16"/>
        <v>0</v>
      </c>
      <c r="D1083" s="114" t="str">
        <f>DBCS(UPPER(入力表!C1083))</f>
        <v/>
      </c>
      <c r="E1083" s="20">
        <f>入力表!D1083</f>
        <v>0</v>
      </c>
      <c r="F1083" s="20" t="str">
        <f>DBCS(UPPER(入力表!E1083))</f>
        <v/>
      </c>
      <c r="G1083" s="20">
        <v>1</v>
      </c>
    </row>
    <row r="1084" spans="1:7" ht="18.75" customHeight="1" x14ac:dyDescent="0.2">
      <c r="A1084" s="120">
        <v>1081</v>
      </c>
      <c r="B1084" s="120" t="str">
        <f>ASC(入力表!B1084)</f>
        <v/>
      </c>
      <c r="C1084" s="120">
        <f t="shared" si="16"/>
        <v>0</v>
      </c>
      <c r="D1084" s="114" t="str">
        <f>DBCS(UPPER(入力表!C1084))</f>
        <v/>
      </c>
      <c r="E1084" s="20">
        <f>入力表!D1084</f>
        <v>0</v>
      </c>
      <c r="F1084" s="20" t="str">
        <f>DBCS(UPPER(入力表!E1084))</f>
        <v/>
      </c>
      <c r="G1084" s="20">
        <v>1</v>
      </c>
    </row>
    <row r="1085" spans="1:7" ht="18.75" customHeight="1" x14ac:dyDescent="0.2">
      <c r="A1085" s="120">
        <v>1082</v>
      </c>
      <c r="B1085" s="120" t="str">
        <f>ASC(入力表!B1085)</f>
        <v/>
      </c>
      <c r="C1085" s="120">
        <f t="shared" si="16"/>
        <v>0</v>
      </c>
      <c r="D1085" s="114" t="str">
        <f>DBCS(UPPER(入力表!C1085))</f>
        <v/>
      </c>
      <c r="E1085" s="20">
        <f>入力表!D1085</f>
        <v>0</v>
      </c>
      <c r="F1085" s="20" t="str">
        <f>DBCS(UPPER(入力表!E1085))</f>
        <v/>
      </c>
      <c r="G1085" s="20">
        <v>1</v>
      </c>
    </row>
    <row r="1086" spans="1:7" ht="18.75" customHeight="1" x14ac:dyDescent="0.2">
      <c r="A1086" s="120">
        <v>1083</v>
      </c>
      <c r="B1086" s="120" t="str">
        <f>ASC(入力表!B1086)</f>
        <v/>
      </c>
      <c r="C1086" s="120">
        <f t="shared" si="16"/>
        <v>0</v>
      </c>
      <c r="D1086" s="114" t="str">
        <f>DBCS(UPPER(入力表!C1086))</f>
        <v/>
      </c>
      <c r="E1086" s="20">
        <f>入力表!D1086</f>
        <v>0</v>
      </c>
      <c r="F1086" s="20" t="str">
        <f>DBCS(UPPER(入力表!E1086))</f>
        <v/>
      </c>
      <c r="G1086" s="20">
        <v>1</v>
      </c>
    </row>
    <row r="1087" spans="1:7" ht="18.75" customHeight="1" x14ac:dyDescent="0.2">
      <c r="A1087" s="120">
        <v>1084</v>
      </c>
      <c r="B1087" s="120" t="str">
        <f>ASC(入力表!B1087)</f>
        <v/>
      </c>
      <c r="C1087" s="120">
        <f t="shared" si="16"/>
        <v>0</v>
      </c>
      <c r="D1087" s="114" t="str">
        <f>DBCS(UPPER(入力表!C1087))</f>
        <v/>
      </c>
      <c r="E1087" s="20">
        <f>入力表!D1087</f>
        <v>0</v>
      </c>
      <c r="F1087" s="20" t="str">
        <f>DBCS(UPPER(入力表!E1087))</f>
        <v/>
      </c>
      <c r="G1087" s="20">
        <v>1</v>
      </c>
    </row>
    <row r="1088" spans="1:7" ht="18.75" customHeight="1" x14ac:dyDescent="0.2">
      <c r="A1088" s="120">
        <v>1085</v>
      </c>
      <c r="B1088" s="120" t="str">
        <f>ASC(入力表!B1088)</f>
        <v/>
      </c>
      <c r="C1088" s="120">
        <f t="shared" si="16"/>
        <v>0</v>
      </c>
      <c r="D1088" s="114" t="str">
        <f>DBCS(UPPER(入力表!C1088))</f>
        <v/>
      </c>
      <c r="E1088" s="20">
        <f>入力表!D1088</f>
        <v>0</v>
      </c>
      <c r="F1088" s="20" t="str">
        <f>DBCS(UPPER(入力表!E1088))</f>
        <v/>
      </c>
      <c r="G1088" s="20">
        <v>1</v>
      </c>
    </row>
    <row r="1089" spans="1:7" ht="18.75" customHeight="1" x14ac:dyDescent="0.2">
      <c r="A1089" s="120">
        <v>1086</v>
      </c>
      <c r="B1089" s="120" t="str">
        <f>ASC(入力表!B1089)</f>
        <v/>
      </c>
      <c r="C1089" s="120">
        <f t="shared" si="16"/>
        <v>0</v>
      </c>
      <c r="D1089" s="114" t="str">
        <f>DBCS(UPPER(入力表!C1089))</f>
        <v/>
      </c>
      <c r="E1089" s="20">
        <f>入力表!D1089</f>
        <v>0</v>
      </c>
      <c r="F1089" s="20" t="str">
        <f>DBCS(UPPER(入力表!E1089))</f>
        <v/>
      </c>
      <c r="G1089" s="20">
        <v>1</v>
      </c>
    </row>
    <row r="1090" spans="1:7" ht="18.75" customHeight="1" x14ac:dyDescent="0.2">
      <c r="A1090" s="120">
        <v>1087</v>
      </c>
      <c r="B1090" s="120" t="str">
        <f>ASC(入力表!B1090)</f>
        <v/>
      </c>
      <c r="C1090" s="120">
        <f t="shared" si="16"/>
        <v>0</v>
      </c>
      <c r="D1090" s="114" t="str">
        <f>DBCS(UPPER(入力表!C1090))</f>
        <v/>
      </c>
      <c r="E1090" s="20">
        <f>入力表!D1090</f>
        <v>0</v>
      </c>
      <c r="F1090" s="20" t="str">
        <f>DBCS(UPPER(入力表!E1090))</f>
        <v/>
      </c>
      <c r="G1090" s="20">
        <v>1</v>
      </c>
    </row>
    <row r="1091" spans="1:7" ht="18.75" customHeight="1" x14ac:dyDescent="0.2">
      <c r="A1091" s="120">
        <v>1088</v>
      </c>
      <c r="B1091" s="120" t="str">
        <f>ASC(入力表!B1091)</f>
        <v/>
      </c>
      <c r="C1091" s="120">
        <f t="shared" si="16"/>
        <v>0</v>
      </c>
      <c r="D1091" s="114" t="str">
        <f>DBCS(UPPER(入力表!C1091))</f>
        <v/>
      </c>
      <c r="E1091" s="20">
        <f>入力表!D1091</f>
        <v>0</v>
      </c>
      <c r="F1091" s="20" t="str">
        <f>DBCS(UPPER(入力表!E1091))</f>
        <v/>
      </c>
      <c r="G1091" s="20">
        <v>1</v>
      </c>
    </row>
    <row r="1092" spans="1:7" ht="18.75" customHeight="1" x14ac:dyDescent="0.2">
      <c r="A1092" s="120">
        <v>1089</v>
      </c>
      <c r="B1092" s="120" t="str">
        <f>ASC(入力表!B1092)</f>
        <v/>
      </c>
      <c r="C1092" s="120">
        <f t="shared" ref="C1092:C1155" si="17">COUNTIF(B1092,"*3??あ*")+COUNTIF(B1092,"*3??い*")+COUNTIF(B1092,"*3??う*")+COUNTIF(B1092,"*3??え*")+COUNTIF(B1092,"*3??か*")+COUNTIF(B1092,"*3??き*")+COUNTIF(B1092,"*3??く*")+COUNTIF(B1092,"*3??け*")+COUNTIF(B1092,"*3??こ*")+COUNTIF(B1092,"*3??を*")+COUNTIF(B1092,"*5??あ*")+COUNTIF(B1092,"*5??い*")+COUNTIF(B1092,"*5??う*")+COUNTIF(B1092,"*5??え*")+COUNTIF(B1092,"*5??か*")+COUNTIF(B1092,"*5??き*")+COUNTIF(B1092,"*5??く*")+COUNTIF(B1092,"*5??け*")+COUNTIF(B1092,"*5??こ*")+COUNTIF(B1092,"*5??を*")</f>
        <v>0</v>
      </c>
      <c r="D1092" s="114" t="str">
        <f>DBCS(UPPER(入力表!C1092))</f>
        <v/>
      </c>
      <c r="E1092" s="20">
        <f>入力表!D1092</f>
        <v>0</v>
      </c>
      <c r="F1092" s="20" t="str">
        <f>DBCS(UPPER(入力表!E1092))</f>
        <v/>
      </c>
      <c r="G1092" s="20">
        <v>1</v>
      </c>
    </row>
    <row r="1093" spans="1:7" ht="18.75" customHeight="1" x14ac:dyDescent="0.2">
      <c r="A1093" s="120">
        <v>1090</v>
      </c>
      <c r="B1093" s="120" t="str">
        <f>ASC(入力表!B1093)</f>
        <v/>
      </c>
      <c r="C1093" s="120">
        <f t="shared" si="17"/>
        <v>0</v>
      </c>
      <c r="D1093" s="114" t="str">
        <f>DBCS(UPPER(入力表!C1093))</f>
        <v/>
      </c>
      <c r="E1093" s="20">
        <f>入力表!D1093</f>
        <v>0</v>
      </c>
      <c r="F1093" s="20" t="str">
        <f>DBCS(UPPER(入力表!E1093))</f>
        <v/>
      </c>
      <c r="G1093" s="20">
        <v>1</v>
      </c>
    </row>
    <row r="1094" spans="1:7" ht="18.75" customHeight="1" x14ac:dyDescent="0.2">
      <c r="A1094" s="120">
        <v>1091</v>
      </c>
      <c r="B1094" s="120" t="str">
        <f>ASC(入力表!B1094)</f>
        <v/>
      </c>
      <c r="C1094" s="120">
        <f t="shared" si="17"/>
        <v>0</v>
      </c>
      <c r="D1094" s="114" t="str">
        <f>DBCS(UPPER(入力表!C1094))</f>
        <v/>
      </c>
      <c r="E1094" s="20">
        <f>入力表!D1094</f>
        <v>0</v>
      </c>
      <c r="F1094" s="20" t="str">
        <f>DBCS(UPPER(入力表!E1094))</f>
        <v/>
      </c>
      <c r="G1094" s="20">
        <v>1</v>
      </c>
    </row>
    <row r="1095" spans="1:7" ht="18.75" customHeight="1" x14ac:dyDescent="0.2">
      <c r="A1095" s="120">
        <v>1092</v>
      </c>
      <c r="B1095" s="120" t="str">
        <f>ASC(入力表!B1095)</f>
        <v/>
      </c>
      <c r="C1095" s="120">
        <f t="shared" si="17"/>
        <v>0</v>
      </c>
      <c r="D1095" s="114" t="str">
        <f>DBCS(UPPER(入力表!C1095))</f>
        <v/>
      </c>
      <c r="E1095" s="20">
        <f>入力表!D1095</f>
        <v>0</v>
      </c>
      <c r="F1095" s="20" t="str">
        <f>DBCS(UPPER(入力表!E1095))</f>
        <v/>
      </c>
      <c r="G1095" s="20">
        <v>1</v>
      </c>
    </row>
    <row r="1096" spans="1:7" ht="18.75" customHeight="1" x14ac:dyDescent="0.2">
      <c r="A1096" s="120">
        <v>1093</v>
      </c>
      <c r="B1096" s="120" t="str">
        <f>ASC(入力表!B1096)</f>
        <v/>
      </c>
      <c r="C1096" s="120">
        <f t="shared" si="17"/>
        <v>0</v>
      </c>
      <c r="D1096" s="114" t="str">
        <f>DBCS(UPPER(入力表!C1096))</f>
        <v/>
      </c>
      <c r="E1096" s="20">
        <f>入力表!D1096</f>
        <v>0</v>
      </c>
      <c r="F1096" s="20" t="str">
        <f>DBCS(UPPER(入力表!E1096))</f>
        <v/>
      </c>
      <c r="G1096" s="20">
        <v>1</v>
      </c>
    </row>
    <row r="1097" spans="1:7" ht="18.75" customHeight="1" x14ac:dyDescent="0.2">
      <c r="A1097" s="120">
        <v>1094</v>
      </c>
      <c r="B1097" s="120" t="str">
        <f>ASC(入力表!B1097)</f>
        <v/>
      </c>
      <c r="C1097" s="120">
        <f t="shared" si="17"/>
        <v>0</v>
      </c>
      <c r="D1097" s="114" t="str">
        <f>DBCS(UPPER(入力表!C1097))</f>
        <v/>
      </c>
      <c r="E1097" s="20">
        <f>入力表!D1097</f>
        <v>0</v>
      </c>
      <c r="F1097" s="20" t="str">
        <f>DBCS(UPPER(入力表!E1097))</f>
        <v/>
      </c>
      <c r="G1097" s="20">
        <v>1</v>
      </c>
    </row>
    <row r="1098" spans="1:7" ht="18.75" customHeight="1" x14ac:dyDescent="0.2">
      <c r="A1098" s="120">
        <v>1095</v>
      </c>
      <c r="B1098" s="120" t="str">
        <f>ASC(入力表!B1098)</f>
        <v/>
      </c>
      <c r="C1098" s="120">
        <f t="shared" si="17"/>
        <v>0</v>
      </c>
      <c r="D1098" s="114" t="str">
        <f>DBCS(UPPER(入力表!C1098))</f>
        <v/>
      </c>
      <c r="E1098" s="20">
        <f>入力表!D1098</f>
        <v>0</v>
      </c>
      <c r="F1098" s="20" t="str">
        <f>DBCS(UPPER(入力表!E1098))</f>
        <v/>
      </c>
      <c r="G1098" s="20">
        <v>1</v>
      </c>
    </row>
    <row r="1099" spans="1:7" ht="18.75" customHeight="1" x14ac:dyDescent="0.2">
      <c r="A1099" s="120">
        <v>1096</v>
      </c>
      <c r="B1099" s="120" t="str">
        <f>ASC(入力表!B1099)</f>
        <v/>
      </c>
      <c r="C1099" s="120">
        <f t="shared" si="17"/>
        <v>0</v>
      </c>
      <c r="D1099" s="114" t="str">
        <f>DBCS(UPPER(入力表!C1099))</f>
        <v/>
      </c>
      <c r="E1099" s="20">
        <f>入力表!D1099</f>
        <v>0</v>
      </c>
      <c r="F1099" s="20" t="str">
        <f>DBCS(UPPER(入力表!E1099))</f>
        <v/>
      </c>
      <c r="G1099" s="20">
        <v>1</v>
      </c>
    </row>
    <row r="1100" spans="1:7" ht="18.75" customHeight="1" x14ac:dyDescent="0.2">
      <c r="A1100" s="120">
        <v>1097</v>
      </c>
      <c r="B1100" s="120" t="str">
        <f>ASC(入力表!B1100)</f>
        <v/>
      </c>
      <c r="C1100" s="120">
        <f t="shared" si="17"/>
        <v>0</v>
      </c>
      <c r="D1100" s="114" t="str">
        <f>DBCS(UPPER(入力表!C1100))</f>
        <v/>
      </c>
      <c r="E1100" s="20">
        <f>入力表!D1100</f>
        <v>0</v>
      </c>
      <c r="F1100" s="20" t="str">
        <f>DBCS(UPPER(入力表!E1100))</f>
        <v/>
      </c>
      <c r="G1100" s="20">
        <v>1</v>
      </c>
    </row>
    <row r="1101" spans="1:7" ht="18.75" customHeight="1" x14ac:dyDescent="0.2">
      <c r="A1101" s="120">
        <v>1098</v>
      </c>
      <c r="B1101" s="120" t="str">
        <f>ASC(入力表!B1101)</f>
        <v/>
      </c>
      <c r="C1101" s="120">
        <f t="shared" si="17"/>
        <v>0</v>
      </c>
      <c r="D1101" s="114" t="str">
        <f>DBCS(UPPER(入力表!C1101))</f>
        <v/>
      </c>
      <c r="E1101" s="20">
        <f>入力表!D1101</f>
        <v>0</v>
      </c>
      <c r="F1101" s="20" t="str">
        <f>DBCS(UPPER(入力表!E1101))</f>
        <v/>
      </c>
      <c r="G1101" s="20">
        <v>1</v>
      </c>
    </row>
    <row r="1102" spans="1:7" ht="18.75" customHeight="1" x14ac:dyDescent="0.2">
      <c r="A1102" s="120">
        <v>1099</v>
      </c>
      <c r="B1102" s="120" t="str">
        <f>ASC(入力表!B1102)</f>
        <v/>
      </c>
      <c r="C1102" s="120">
        <f t="shared" si="17"/>
        <v>0</v>
      </c>
      <c r="D1102" s="114" t="str">
        <f>DBCS(UPPER(入力表!C1102))</f>
        <v/>
      </c>
      <c r="E1102" s="20">
        <f>入力表!D1102</f>
        <v>0</v>
      </c>
      <c r="F1102" s="20" t="str">
        <f>DBCS(UPPER(入力表!E1102))</f>
        <v/>
      </c>
      <c r="G1102" s="20">
        <v>1</v>
      </c>
    </row>
    <row r="1103" spans="1:7" ht="18.75" customHeight="1" x14ac:dyDescent="0.2">
      <c r="A1103" s="120">
        <v>1100</v>
      </c>
      <c r="B1103" s="120" t="str">
        <f>ASC(入力表!B1103)</f>
        <v/>
      </c>
      <c r="C1103" s="120">
        <f t="shared" si="17"/>
        <v>0</v>
      </c>
      <c r="D1103" s="114" t="str">
        <f>DBCS(UPPER(入力表!C1103))</f>
        <v/>
      </c>
      <c r="E1103" s="20">
        <f>入力表!D1103</f>
        <v>0</v>
      </c>
      <c r="F1103" s="20" t="str">
        <f>DBCS(UPPER(入力表!E1103))</f>
        <v/>
      </c>
      <c r="G1103" s="20">
        <v>1</v>
      </c>
    </row>
    <row r="1104" spans="1:7" ht="18.75" customHeight="1" x14ac:dyDescent="0.2">
      <c r="A1104" s="120">
        <v>1101</v>
      </c>
      <c r="B1104" s="120" t="str">
        <f>ASC(入力表!B1104)</f>
        <v/>
      </c>
      <c r="C1104" s="120">
        <f t="shared" si="17"/>
        <v>0</v>
      </c>
      <c r="D1104" s="114" t="str">
        <f>DBCS(UPPER(入力表!C1104))</f>
        <v/>
      </c>
      <c r="E1104" s="20">
        <f>入力表!D1104</f>
        <v>0</v>
      </c>
      <c r="F1104" s="20" t="str">
        <f>DBCS(UPPER(入力表!E1104))</f>
        <v/>
      </c>
      <c r="G1104" s="20">
        <v>1</v>
      </c>
    </row>
    <row r="1105" spans="1:7" ht="18.75" customHeight="1" x14ac:dyDescent="0.2">
      <c r="A1105" s="120">
        <v>1102</v>
      </c>
      <c r="B1105" s="120" t="str">
        <f>ASC(入力表!B1105)</f>
        <v/>
      </c>
      <c r="C1105" s="120">
        <f t="shared" si="17"/>
        <v>0</v>
      </c>
      <c r="D1105" s="114" t="str">
        <f>DBCS(UPPER(入力表!C1105))</f>
        <v/>
      </c>
      <c r="E1105" s="20">
        <f>入力表!D1105</f>
        <v>0</v>
      </c>
      <c r="F1105" s="20" t="str">
        <f>DBCS(UPPER(入力表!E1105))</f>
        <v/>
      </c>
      <c r="G1105" s="20">
        <v>1</v>
      </c>
    </row>
    <row r="1106" spans="1:7" ht="18.75" customHeight="1" x14ac:dyDescent="0.2">
      <c r="A1106" s="120">
        <v>1103</v>
      </c>
      <c r="B1106" s="120" t="str">
        <f>ASC(入力表!B1106)</f>
        <v/>
      </c>
      <c r="C1106" s="120">
        <f t="shared" si="17"/>
        <v>0</v>
      </c>
      <c r="D1106" s="114" t="str">
        <f>DBCS(UPPER(入力表!C1106))</f>
        <v/>
      </c>
      <c r="E1106" s="20">
        <f>入力表!D1106</f>
        <v>0</v>
      </c>
      <c r="F1106" s="20" t="str">
        <f>DBCS(UPPER(入力表!E1106))</f>
        <v/>
      </c>
      <c r="G1106" s="20">
        <v>1</v>
      </c>
    </row>
    <row r="1107" spans="1:7" ht="18.75" customHeight="1" x14ac:dyDescent="0.2">
      <c r="A1107" s="120">
        <v>1104</v>
      </c>
      <c r="B1107" s="120" t="str">
        <f>ASC(入力表!B1107)</f>
        <v/>
      </c>
      <c r="C1107" s="120">
        <f t="shared" si="17"/>
        <v>0</v>
      </c>
      <c r="D1107" s="114" t="str">
        <f>DBCS(UPPER(入力表!C1107))</f>
        <v/>
      </c>
      <c r="E1107" s="20">
        <f>入力表!D1107</f>
        <v>0</v>
      </c>
      <c r="F1107" s="20" t="str">
        <f>DBCS(UPPER(入力表!E1107))</f>
        <v/>
      </c>
      <c r="G1107" s="20">
        <v>1</v>
      </c>
    </row>
    <row r="1108" spans="1:7" ht="18.75" customHeight="1" x14ac:dyDescent="0.2">
      <c r="A1108" s="120">
        <v>1105</v>
      </c>
      <c r="B1108" s="120" t="str">
        <f>ASC(入力表!B1108)</f>
        <v/>
      </c>
      <c r="C1108" s="120">
        <f t="shared" si="17"/>
        <v>0</v>
      </c>
      <c r="D1108" s="114" t="str">
        <f>DBCS(UPPER(入力表!C1108))</f>
        <v/>
      </c>
      <c r="E1108" s="20">
        <f>入力表!D1108</f>
        <v>0</v>
      </c>
      <c r="F1108" s="20" t="str">
        <f>DBCS(UPPER(入力表!E1108))</f>
        <v/>
      </c>
      <c r="G1108" s="20">
        <v>1</v>
      </c>
    </row>
    <row r="1109" spans="1:7" ht="18.75" customHeight="1" x14ac:dyDescent="0.2">
      <c r="A1109" s="120">
        <v>1106</v>
      </c>
      <c r="B1109" s="120" t="str">
        <f>ASC(入力表!B1109)</f>
        <v/>
      </c>
      <c r="C1109" s="120">
        <f t="shared" si="17"/>
        <v>0</v>
      </c>
      <c r="D1109" s="114" t="str">
        <f>DBCS(UPPER(入力表!C1109))</f>
        <v/>
      </c>
      <c r="E1109" s="20">
        <f>入力表!D1109</f>
        <v>0</v>
      </c>
      <c r="F1109" s="20" t="str">
        <f>DBCS(UPPER(入力表!E1109))</f>
        <v/>
      </c>
      <c r="G1109" s="20">
        <v>1</v>
      </c>
    </row>
    <row r="1110" spans="1:7" ht="18.75" customHeight="1" x14ac:dyDescent="0.2">
      <c r="A1110" s="120">
        <v>1107</v>
      </c>
      <c r="B1110" s="120" t="str">
        <f>ASC(入力表!B1110)</f>
        <v/>
      </c>
      <c r="C1110" s="120">
        <f t="shared" si="17"/>
        <v>0</v>
      </c>
      <c r="D1110" s="114" t="str">
        <f>DBCS(UPPER(入力表!C1110))</f>
        <v/>
      </c>
      <c r="E1110" s="20">
        <f>入力表!D1110</f>
        <v>0</v>
      </c>
      <c r="F1110" s="20" t="str">
        <f>DBCS(UPPER(入力表!E1110))</f>
        <v/>
      </c>
      <c r="G1110" s="20">
        <v>1</v>
      </c>
    </row>
    <row r="1111" spans="1:7" ht="18.75" customHeight="1" x14ac:dyDescent="0.2">
      <c r="A1111" s="120">
        <v>1108</v>
      </c>
      <c r="B1111" s="120" t="str">
        <f>ASC(入力表!B1111)</f>
        <v/>
      </c>
      <c r="C1111" s="120">
        <f t="shared" si="17"/>
        <v>0</v>
      </c>
      <c r="D1111" s="114" t="str">
        <f>DBCS(UPPER(入力表!C1111))</f>
        <v/>
      </c>
      <c r="E1111" s="20">
        <f>入力表!D1111</f>
        <v>0</v>
      </c>
      <c r="F1111" s="20" t="str">
        <f>DBCS(UPPER(入力表!E1111))</f>
        <v/>
      </c>
      <c r="G1111" s="20">
        <v>1</v>
      </c>
    </row>
    <row r="1112" spans="1:7" ht="18.75" customHeight="1" x14ac:dyDescent="0.2">
      <c r="A1112" s="120">
        <v>1109</v>
      </c>
      <c r="B1112" s="120" t="str">
        <f>ASC(入力表!B1112)</f>
        <v/>
      </c>
      <c r="C1112" s="120">
        <f t="shared" si="17"/>
        <v>0</v>
      </c>
      <c r="D1112" s="114" t="str">
        <f>DBCS(UPPER(入力表!C1112))</f>
        <v/>
      </c>
      <c r="E1112" s="20">
        <f>入力表!D1112</f>
        <v>0</v>
      </c>
      <c r="F1112" s="20" t="str">
        <f>DBCS(UPPER(入力表!E1112))</f>
        <v/>
      </c>
      <c r="G1112" s="20">
        <v>1</v>
      </c>
    </row>
    <row r="1113" spans="1:7" ht="18.75" customHeight="1" x14ac:dyDescent="0.2">
      <c r="A1113" s="120">
        <v>1110</v>
      </c>
      <c r="B1113" s="120" t="str">
        <f>ASC(入力表!B1113)</f>
        <v/>
      </c>
      <c r="C1113" s="120">
        <f t="shared" si="17"/>
        <v>0</v>
      </c>
      <c r="D1113" s="114" t="str">
        <f>DBCS(UPPER(入力表!C1113))</f>
        <v/>
      </c>
      <c r="E1113" s="20">
        <f>入力表!D1113</f>
        <v>0</v>
      </c>
      <c r="F1113" s="20" t="str">
        <f>DBCS(UPPER(入力表!E1113))</f>
        <v/>
      </c>
      <c r="G1113" s="20">
        <v>1</v>
      </c>
    </row>
    <row r="1114" spans="1:7" ht="18.75" customHeight="1" x14ac:dyDescent="0.2">
      <c r="A1114" s="120">
        <v>1111</v>
      </c>
      <c r="B1114" s="120" t="str">
        <f>ASC(入力表!B1114)</f>
        <v/>
      </c>
      <c r="C1114" s="120">
        <f t="shared" si="17"/>
        <v>0</v>
      </c>
      <c r="D1114" s="114" t="str">
        <f>DBCS(UPPER(入力表!C1114))</f>
        <v/>
      </c>
      <c r="E1114" s="20">
        <f>入力表!D1114</f>
        <v>0</v>
      </c>
      <c r="F1114" s="20" t="str">
        <f>DBCS(UPPER(入力表!E1114))</f>
        <v/>
      </c>
      <c r="G1114" s="20">
        <v>1</v>
      </c>
    </row>
    <row r="1115" spans="1:7" ht="18.75" customHeight="1" x14ac:dyDescent="0.2">
      <c r="A1115" s="120">
        <v>1112</v>
      </c>
      <c r="B1115" s="120" t="str">
        <f>ASC(入力表!B1115)</f>
        <v/>
      </c>
      <c r="C1115" s="120">
        <f t="shared" si="17"/>
        <v>0</v>
      </c>
      <c r="D1115" s="114" t="str">
        <f>DBCS(UPPER(入力表!C1115))</f>
        <v/>
      </c>
      <c r="E1115" s="20">
        <f>入力表!D1115</f>
        <v>0</v>
      </c>
      <c r="F1115" s="20" t="str">
        <f>DBCS(UPPER(入力表!E1115))</f>
        <v/>
      </c>
      <c r="G1115" s="20">
        <v>1</v>
      </c>
    </row>
    <row r="1116" spans="1:7" ht="18.75" customHeight="1" x14ac:dyDescent="0.2">
      <c r="A1116" s="120">
        <v>1113</v>
      </c>
      <c r="B1116" s="120" t="str">
        <f>ASC(入力表!B1116)</f>
        <v/>
      </c>
      <c r="C1116" s="120">
        <f t="shared" si="17"/>
        <v>0</v>
      </c>
      <c r="D1116" s="114" t="str">
        <f>DBCS(UPPER(入力表!C1116))</f>
        <v/>
      </c>
      <c r="E1116" s="20">
        <f>入力表!D1116</f>
        <v>0</v>
      </c>
      <c r="F1116" s="20" t="str">
        <f>DBCS(UPPER(入力表!E1116))</f>
        <v/>
      </c>
      <c r="G1116" s="20">
        <v>1</v>
      </c>
    </row>
    <row r="1117" spans="1:7" ht="18.75" customHeight="1" x14ac:dyDescent="0.2">
      <c r="A1117" s="120">
        <v>1114</v>
      </c>
      <c r="B1117" s="120" t="str">
        <f>ASC(入力表!B1117)</f>
        <v/>
      </c>
      <c r="C1117" s="120">
        <f t="shared" si="17"/>
        <v>0</v>
      </c>
      <c r="D1117" s="114" t="str">
        <f>DBCS(UPPER(入力表!C1117))</f>
        <v/>
      </c>
      <c r="E1117" s="20">
        <f>入力表!D1117</f>
        <v>0</v>
      </c>
      <c r="F1117" s="20" t="str">
        <f>DBCS(UPPER(入力表!E1117))</f>
        <v/>
      </c>
      <c r="G1117" s="20">
        <v>1</v>
      </c>
    </row>
    <row r="1118" spans="1:7" ht="18.75" customHeight="1" x14ac:dyDescent="0.2">
      <c r="A1118" s="120">
        <v>1115</v>
      </c>
      <c r="B1118" s="120" t="str">
        <f>ASC(入力表!B1118)</f>
        <v/>
      </c>
      <c r="C1118" s="120">
        <f t="shared" si="17"/>
        <v>0</v>
      </c>
      <c r="D1118" s="114" t="str">
        <f>DBCS(UPPER(入力表!C1118))</f>
        <v/>
      </c>
      <c r="E1118" s="20">
        <f>入力表!D1118</f>
        <v>0</v>
      </c>
      <c r="F1118" s="20" t="str">
        <f>DBCS(UPPER(入力表!E1118))</f>
        <v/>
      </c>
      <c r="G1118" s="20">
        <v>1</v>
      </c>
    </row>
    <row r="1119" spans="1:7" ht="18.75" customHeight="1" x14ac:dyDescent="0.2">
      <c r="A1119" s="120">
        <v>1116</v>
      </c>
      <c r="B1119" s="120" t="str">
        <f>ASC(入力表!B1119)</f>
        <v/>
      </c>
      <c r="C1119" s="120">
        <f t="shared" si="17"/>
        <v>0</v>
      </c>
      <c r="D1119" s="114" t="str">
        <f>DBCS(UPPER(入力表!C1119))</f>
        <v/>
      </c>
      <c r="E1119" s="20">
        <f>入力表!D1119</f>
        <v>0</v>
      </c>
      <c r="F1119" s="20" t="str">
        <f>DBCS(UPPER(入力表!E1119))</f>
        <v/>
      </c>
      <c r="G1119" s="20">
        <v>1</v>
      </c>
    </row>
    <row r="1120" spans="1:7" ht="18.75" customHeight="1" x14ac:dyDescent="0.2">
      <c r="A1120" s="120">
        <v>1117</v>
      </c>
      <c r="B1120" s="120" t="str">
        <f>ASC(入力表!B1120)</f>
        <v/>
      </c>
      <c r="C1120" s="120">
        <f t="shared" si="17"/>
        <v>0</v>
      </c>
      <c r="D1120" s="114" t="str">
        <f>DBCS(UPPER(入力表!C1120))</f>
        <v/>
      </c>
      <c r="E1120" s="20">
        <f>入力表!D1120</f>
        <v>0</v>
      </c>
      <c r="F1120" s="20" t="str">
        <f>DBCS(UPPER(入力表!E1120))</f>
        <v/>
      </c>
      <c r="G1120" s="20">
        <v>1</v>
      </c>
    </row>
    <row r="1121" spans="1:7" ht="18.75" customHeight="1" x14ac:dyDescent="0.2">
      <c r="A1121" s="120">
        <v>1118</v>
      </c>
      <c r="B1121" s="120" t="str">
        <f>ASC(入力表!B1121)</f>
        <v/>
      </c>
      <c r="C1121" s="120">
        <f t="shared" si="17"/>
        <v>0</v>
      </c>
      <c r="D1121" s="114" t="str">
        <f>DBCS(UPPER(入力表!C1121))</f>
        <v/>
      </c>
      <c r="E1121" s="20">
        <f>入力表!D1121</f>
        <v>0</v>
      </c>
      <c r="F1121" s="20" t="str">
        <f>DBCS(UPPER(入力表!E1121))</f>
        <v/>
      </c>
      <c r="G1121" s="20">
        <v>1</v>
      </c>
    </row>
    <row r="1122" spans="1:7" ht="18.75" customHeight="1" x14ac:dyDescent="0.2">
      <c r="A1122" s="120">
        <v>1119</v>
      </c>
      <c r="B1122" s="120" t="str">
        <f>ASC(入力表!B1122)</f>
        <v/>
      </c>
      <c r="C1122" s="120">
        <f t="shared" si="17"/>
        <v>0</v>
      </c>
      <c r="D1122" s="114" t="str">
        <f>DBCS(UPPER(入力表!C1122))</f>
        <v/>
      </c>
      <c r="E1122" s="20">
        <f>入力表!D1122</f>
        <v>0</v>
      </c>
      <c r="F1122" s="20" t="str">
        <f>DBCS(UPPER(入力表!E1122))</f>
        <v/>
      </c>
      <c r="G1122" s="20">
        <v>1</v>
      </c>
    </row>
    <row r="1123" spans="1:7" ht="18.75" customHeight="1" x14ac:dyDescent="0.2">
      <c r="A1123" s="120">
        <v>1120</v>
      </c>
      <c r="B1123" s="120" t="str">
        <f>ASC(入力表!B1123)</f>
        <v/>
      </c>
      <c r="C1123" s="120">
        <f t="shared" si="17"/>
        <v>0</v>
      </c>
      <c r="D1123" s="114" t="str">
        <f>DBCS(UPPER(入力表!C1123))</f>
        <v/>
      </c>
      <c r="E1123" s="20">
        <f>入力表!D1123</f>
        <v>0</v>
      </c>
      <c r="F1123" s="20" t="str">
        <f>DBCS(UPPER(入力表!E1123))</f>
        <v/>
      </c>
      <c r="G1123" s="20">
        <v>1</v>
      </c>
    </row>
    <row r="1124" spans="1:7" ht="18.75" customHeight="1" x14ac:dyDescent="0.2">
      <c r="A1124" s="120">
        <v>1121</v>
      </c>
      <c r="B1124" s="120" t="str">
        <f>ASC(入力表!B1124)</f>
        <v/>
      </c>
      <c r="C1124" s="120">
        <f t="shared" si="17"/>
        <v>0</v>
      </c>
      <c r="D1124" s="114" t="str">
        <f>DBCS(UPPER(入力表!C1124))</f>
        <v/>
      </c>
      <c r="E1124" s="20">
        <f>入力表!D1124</f>
        <v>0</v>
      </c>
      <c r="F1124" s="20" t="str">
        <f>DBCS(UPPER(入力表!E1124))</f>
        <v/>
      </c>
      <c r="G1124" s="20">
        <v>1</v>
      </c>
    </row>
    <row r="1125" spans="1:7" ht="18.75" customHeight="1" x14ac:dyDescent="0.2">
      <c r="A1125" s="120">
        <v>1122</v>
      </c>
      <c r="B1125" s="120" t="str">
        <f>ASC(入力表!B1125)</f>
        <v/>
      </c>
      <c r="C1125" s="120">
        <f t="shared" si="17"/>
        <v>0</v>
      </c>
      <c r="D1125" s="114" t="str">
        <f>DBCS(UPPER(入力表!C1125))</f>
        <v/>
      </c>
      <c r="E1125" s="20">
        <f>入力表!D1125</f>
        <v>0</v>
      </c>
      <c r="F1125" s="20" t="str">
        <f>DBCS(UPPER(入力表!E1125))</f>
        <v/>
      </c>
      <c r="G1125" s="20">
        <v>1</v>
      </c>
    </row>
    <row r="1126" spans="1:7" ht="18.75" customHeight="1" x14ac:dyDescent="0.2">
      <c r="A1126" s="120">
        <v>1123</v>
      </c>
      <c r="B1126" s="120" t="str">
        <f>ASC(入力表!B1126)</f>
        <v/>
      </c>
      <c r="C1126" s="120">
        <f t="shared" si="17"/>
        <v>0</v>
      </c>
      <c r="D1126" s="114" t="str">
        <f>DBCS(UPPER(入力表!C1126))</f>
        <v/>
      </c>
      <c r="E1126" s="20">
        <f>入力表!D1126</f>
        <v>0</v>
      </c>
      <c r="F1126" s="20" t="str">
        <f>DBCS(UPPER(入力表!E1126))</f>
        <v/>
      </c>
      <c r="G1126" s="20">
        <v>1</v>
      </c>
    </row>
    <row r="1127" spans="1:7" ht="18.75" customHeight="1" x14ac:dyDescent="0.2">
      <c r="A1127" s="120">
        <v>1124</v>
      </c>
      <c r="B1127" s="120" t="str">
        <f>ASC(入力表!B1127)</f>
        <v/>
      </c>
      <c r="C1127" s="120">
        <f t="shared" si="17"/>
        <v>0</v>
      </c>
      <c r="D1127" s="114" t="str">
        <f>DBCS(UPPER(入力表!C1127))</f>
        <v/>
      </c>
      <c r="E1127" s="20">
        <f>入力表!D1127</f>
        <v>0</v>
      </c>
      <c r="F1127" s="20" t="str">
        <f>DBCS(UPPER(入力表!E1127))</f>
        <v/>
      </c>
      <c r="G1127" s="20">
        <v>1</v>
      </c>
    </row>
    <row r="1128" spans="1:7" ht="18.75" customHeight="1" x14ac:dyDescent="0.2">
      <c r="A1128" s="120">
        <v>1125</v>
      </c>
      <c r="B1128" s="120" t="str">
        <f>ASC(入力表!B1128)</f>
        <v/>
      </c>
      <c r="C1128" s="120">
        <f t="shared" si="17"/>
        <v>0</v>
      </c>
      <c r="D1128" s="114" t="str">
        <f>DBCS(UPPER(入力表!C1128))</f>
        <v/>
      </c>
      <c r="E1128" s="20">
        <f>入力表!D1128</f>
        <v>0</v>
      </c>
      <c r="F1128" s="20" t="str">
        <f>DBCS(UPPER(入力表!E1128))</f>
        <v/>
      </c>
      <c r="G1128" s="20">
        <v>1</v>
      </c>
    </row>
    <row r="1129" spans="1:7" ht="18.75" customHeight="1" x14ac:dyDescent="0.2">
      <c r="A1129" s="120">
        <v>1126</v>
      </c>
      <c r="B1129" s="120" t="str">
        <f>ASC(入力表!B1129)</f>
        <v/>
      </c>
      <c r="C1129" s="120">
        <f t="shared" si="17"/>
        <v>0</v>
      </c>
      <c r="D1129" s="114" t="str">
        <f>DBCS(UPPER(入力表!C1129))</f>
        <v/>
      </c>
      <c r="E1129" s="20">
        <f>入力表!D1129</f>
        <v>0</v>
      </c>
      <c r="F1129" s="20" t="str">
        <f>DBCS(UPPER(入力表!E1129))</f>
        <v/>
      </c>
      <c r="G1129" s="20">
        <v>1</v>
      </c>
    </row>
    <row r="1130" spans="1:7" ht="18.75" customHeight="1" x14ac:dyDescent="0.2">
      <c r="A1130" s="120">
        <v>1127</v>
      </c>
      <c r="B1130" s="120" t="str">
        <f>ASC(入力表!B1130)</f>
        <v/>
      </c>
      <c r="C1130" s="120">
        <f t="shared" si="17"/>
        <v>0</v>
      </c>
      <c r="D1130" s="114" t="str">
        <f>DBCS(UPPER(入力表!C1130))</f>
        <v/>
      </c>
      <c r="E1130" s="20">
        <f>入力表!D1130</f>
        <v>0</v>
      </c>
      <c r="F1130" s="20" t="str">
        <f>DBCS(UPPER(入力表!E1130))</f>
        <v/>
      </c>
      <c r="G1130" s="20">
        <v>1</v>
      </c>
    </row>
    <row r="1131" spans="1:7" ht="18.75" customHeight="1" x14ac:dyDescent="0.2">
      <c r="A1131" s="120">
        <v>1128</v>
      </c>
      <c r="B1131" s="120" t="str">
        <f>ASC(入力表!B1131)</f>
        <v/>
      </c>
      <c r="C1131" s="120">
        <f t="shared" si="17"/>
        <v>0</v>
      </c>
      <c r="D1131" s="114" t="str">
        <f>DBCS(UPPER(入力表!C1131))</f>
        <v/>
      </c>
      <c r="E1131" s="20">
        <f>入力表!D1131</f>
        <v>0</v>
      </c>
      <c r="F1131" s="20" t="str">
        <f>DBCS(UPPER(入力表!E1131))</f>
        <v/>
      </c>
      <c r="G1131" s="20">
        <v>1</v>
      </c>
    </row>
    <row r="1132" spans="1:7" ht="18.75" customHeight="1" x14ac:dyDescent="0.2">
      <c r="A1132" s="120">
        <v>1129</v>
      </c>
      <c r="B1132" s="120" t="str">
        <f>ASC(入力表!B1132)</f>
        <v/>
      </c>
      <c r="C1132" s="120">
        <f t="shared" si="17"/>
        <v>0</v>
      </c>
      <c r="D1132" s="114" t="str">
        <f>DBCS(UPPER(入力表!C1132))</f>
        <v/>
      </c>
      <c r="E1132" s="20">
        <f>入力表!D1132</f>
        <v>0</v>
      </c>
      <c r="F1132" s="20" t="str">
        <f>DBCS(UPPER(入力表!E1132))</f>
        <v/>
      </c>
      <c r="G1132" s="20">
        <v>1</v>
      </c>
    </row>
    <row r="1133" spans="1:7" ht="18.75" customHeight="1" x14ac:dyDescent="0.2">
      <c r="A1133" s="120">
        <v>1130</v>
      </c>
      <c r="B1133" s="120" t="str">
        <f>ASC(入力表!B1133)</f>
        <v/>
      </c>
      <c r="C1133" s="120">
        <f t="shared" si="17"/>
        <v>0</v>
      </c>
      <c r="D1133" s="114" t="str">
        <f>DBCS(UPPER(入力表!C1133))</f>
        <v/>
      </c>
      <c r="E1133" s="20">
        <f>入力表!D1133</f>
        <v>0</v>
      </c>
      <c r="F1133" s="20" t="str">
        <f>DBCS(UPPER(入力表!E1133))</f>
        <v/>
      </c>
      <c r="G1133" s="20">
        <v>1</v>
      </c>
    </row>
    <row r="1134" spans="1:7" ht="18.75" customHeight="1" x14ac:dyDescent="0.2">
      <c r="A1134" s="120">
        <v>1131</v>
      </c>
      <c r="B1134" s="120" t="str">
        <f>ASC(入力表!B1134)</f>
        <v/>
      </c>
      <c r="C1134" s="120">
        <f t="shared" si="17"/>
        <v>0</v>
      </c>
      <c r="D1134" s="114" t="str">
        <f>DBCS(UPPER(入力表!C1134))</f>
        <v/>
      </c>
      <c r="E1134" s="20">
        <f>入力表!D1134</f>
        <v>0</v>
      </c>
      <c r="F1134" s="20" t="str">
        <f>DBCS(UPPER(入力表!E1134))</f>
        <v/>
      </c>
      <c r="G1134" s="20">
        <v>1</v>
      </c>
    </row>
    <row r="1135" spans="1:7" ht="18.75" customHeight="1" x14ac:dyDescent="0.2">
      <c r="A1135" s="120">
        <v>1132</v>
      </c>
      <c r="B1135" s="120" t="str">
        <f>ASC(入力表!B1135)</f>
        <v/>
      </c>
      <c r="C1135" s="120">
        <f t="shared" si="17"/>
        <v>0</v>
      </c>
      <c r="D1135" s="114" t="str">
        <f>DBCS(UPPER(入力表!C1135))</f>
        <v/>
      </c>
      <c r="E1135" s="20">
        <f>入力表!D1135</f>
        <v>0</v>
      </c>
      <c r="F1135" s="20" t="str">
        <f>DBCS(UPPER(入力表!E1135))</f>
        <v/>
      </c>
      <c r="G1135" s="20">
        <v>1</v>
      </c>
    </row>
    <row r="1136" spans="1:7" ht="18.75" customHeight="1" x14ac:dyDescent="0.2">
      <c r="A1136" s="120">
        <v>1133</v>
      </c>
      <c r="B1136" s="120" t="str">
        <f>ASC(入力表!B1136)</f>
        <v/>
      </c>
      <c r="C1136" s="120">
        <f t="shared" si="17"/>
        <v>0</v>
      </c>
      <c r="D1136" s="114" t="str">
        <f>DBCS(UPPER(入力表!C1136))</f>
        <v/>
      </c>
      <c r="E1136" s="20">
        <f>入力表!D1136</f>
        <v>0</v>
      </c>
      <c r="F1136" s="20" t="str">
        <f>DBCS(UPPER(入力表!E1136))</f>
        <v/>
      </c>
      <c r="G1136" s="20">
        <v>1</v>
      </c>
    </row>
    <row r="1137" spans="1:7" ht="18.75" customHeight="1" x14ac:dyDescent="0.2">
      <c r="A1137" s="120">
        <v>1134</v>
      </c>
      <c r="B1137" s="120" t="str">
        <f>ASC(入力表!B1137)</f>
        <v/>
      </c>
      <c r="C1137" s="120">
        <f t="shared" si="17"/>
        <v>0</v>
      </c>
      <c r="D1137" s="114" t="str">
        <f>DBCS(UPPER(入力表!C1137))</f>
        <v/>
      </c>
      <c r="E1137" s="20">
        <f>入力表!D1137</f>
        <v>0</v>
      </c>
      <c r="F1137" s="20" t="str">
        <f>DBCS(UPPER(入力表!E1137))</f>
        <v/>
      </c>
      <c r="G1137" s="20">
        <v>1</v>
      </c>
    </row>
    <row r="1138" spans="1:7" ht="18.75" customHeight="1" x14ac:dyDescent="0.2">
      <c r="A1138" s="120">
        <v>1135</v>
      </c>
      <c r="B1138" s="120" t="str">
        <f>ASC(入力表!B1138)</f>
        <v/>
      </c>
      <c r="C1138" s="120">
        <f t="shared" si="17"/>
        <v>0</v>
      </c>
      <c r="D1138" s="114" t="str">
        <f>DBCS(UPPER(入力表!C1138))</f>
        <v/>
      </c>
      <c r="E1138" s="20">
        <f>入力表!D1138</f>
        <v>0</v>
      </c>
      <c r="F1138" s="20" t="str">
        <f>DBCS(UPPER(入力表!E1138))</f>
        <v/>
      </c>
      <c r="G1138" s="20">
        <v>1</v>
      </c>
    </row>
    <row r="1139" spans="1:7" ht="18.75" customHeight="1" x14ac:dyDescent="0.2">
      <c r="A1139" s="120">
        <v>1136</v>
      </c>
      <c r="B1139" s="120" t="str">
        <f>ASC(入力表!B1139)</f>
        <v/>
      </c>
      <c r="C1139" s="120">
        <f t="shared" si="17"/>
        <v>0</v>
      </c>
      <c r="D1139" s="114" t="str">
        <f>DBCS(UPPER(入力表!C1139))</f>
        <v/>
      </c>
      <c r="E1139" s="20">
        <f>入力表!D1139</f>
        <v>0</v>
      </c>
      <c r="F1139" s="20" t="str">
        <f>DBCS(UPPER(入力表!E1139))</f>
        <v/>
      </c>
      <c r="G1139" s="20">
        <v>1</v>
      </c>
    </row>
    <row r="1140" spans="1:7" ht="18.75" customHeight="1" x14ac:dyDescent="0.2">
      <c r="A1140" s="120">
        <v>1137</v>
      </c>
      <c r="B1140" s="120" t="str">
        <f>ASC(入力表!B1140)</f>
        <v/>
      </c>
      <c r="C1140" s="120">
        <f t="shared" si="17"/>
        <v>0</v>
      </c>
      <c r="D1140" s="114" t="str">
        <f>DBCS(UPPER(入力表!C1140))</f>
        <v/>
      </c>
      <c r="E1140" s="20">
        <f>入力表!D1140</f>
        <v>0</v>
      </c>
      <c r="F1140" s="20" t="str">
        <f>DBCS(UPPER(入力表!E1140))</f>
        <v/>
      </c>
      <c r="G1140" s="20">
        <v>1</v>
      </c>
    </row>
    <row r="1141" spans="1:7" ht="18.75" customHeight="1" x14ac:dyDescent="0.2">
      <c r="A1141" s="120">
        <v>1138</v>
      </c>
      <c r="B1141" s="120" t="str">
        <f>ASC(入力表!B1141)</f>
        <v/>
      </c>
      <c r="C1141" s="120">
        <f t="shared" si="17"/>
        <v>0</v>
      </c>
      <c r="D1141" s="114" t="str">
        <f>DBCS(UPPER(入力表!C1141))</f>
        <v/>
      </c>
      <c r="E1141" s="20">
        <f>入力表!D1141</f>
        <v>0</v>
      </c>
      <c r="F1141" s="20" t="str">
        <f>DBCS(UPPER(入力表!E1141))</f>
        <v/>
      </c>
      <c r="G1141" s="20">
        <v>1</v>
      </c>
    </row>
    <row r="1142" spans="1:7" ht="18.75" customHeight="1" x14ac:dyDescent="0.2">
      <c r="A1142" s="120">
        <v>1139</v>
      </c>
      <c r="B1142" s="120" t="str">
        <f>ASC(入力表!B1142)</f>
        <v/>
      </c>
      <c r="C1142" s="120">
        <f t="shared" si="17"/>
        <v>0</v>
      </c>
      <c r="D1142" s="114" t="str">
        <f>DBCS(UPPER(入力表!C1142))</f>
        <v/>
      </c>
      <c r="E1142" s="20">
        <f>入力表!D1142</f>
        <v>0</v>
      </c>
      <c r="F1142" s="20" t="str">
        <f>DBCS(UPPER(入力表!E1142))</f>
        <v/>
      </c>
      <c r="G1142" s="20">
        <v>1</v>
      </c>
    </row>
    <row r="1143" spans="1:7" ht="18.75" customHeight="1" x14ac:dyDescent="0.2">
      <c r="A1143" s="120">
        <v>1140</v>
      </c>
      <c r="B1143" s="120" t="str">
        <f>ASC(入力表!B1143)</f>
        <v/>
      </c>
      <c r="C1143" s="120">
        <f t="shared" si="17"/>
        <v>0</v>
      </c>
      <c r="D1143" s="114" t="str">
        <f>DBCS(UPPER(入力表!C1143))</f>
        <v/>
      </c>
      <c r="E1143" s="20">
        <f>入力表!D1143</f>
        <v>0</v>
      </c>
      <c r="F1143" s="20" t="str">
        <f>DBCS(UPPER(入力表!E1143))</f>
        <v/>
      </c>
      <c r="G1143" s="20">
        <v>1</v>
      </c>
    </row>
    <row r="1144" spans="1:7" ht="18.75" customHeight="1" x14ac:dyDescent="0.2">
      <c r="A1144" s="120">
        <v>1141</v>
      </c>
      <c r="B1144" s="120" t="str">
        <f>ASC(入力表!B1144)</f>
        <v/>
      </c>
      <c r="C1144" s="120">
        <f t="shared" si="17"/>
        <v>0</v>
      </c>
      <c r="D1144" s="114" t="str">
        <f>DBCS(UPPER(入力表!C1144))</f>
        <v/>
      </c>
      <c r="E1144" s="20">
        <f>入力表!D1144</f>
        <v>0</v>
      </c>
      <c r="F1144" s="20" t="str">
        <f>DBCS(UPPER(入力表!E1144))</f>
        <v/>
      </c>
      <c r="G1144" s="20">
        <v>1</v>
      </c>
    </row>
    <row r="1145" spans="1:7" ht="18.75" customHeight="1" x14ac:dyDescent="0.2">
      <c r="A1145" s="120">
        <v>1142</v>
      </c>
      <c r="B1145" s="120" t="str">
        <f>ASC(入力表!B1145)</f>
        <v/>
      </c>
      <c r="C1145" s="120">
        <f t="shared" si="17"/>
        <v>0</v>
      </c>
      <c r="D1145" s="114" t="str">
        <f>DBCS(UPPER(入力表!C1145))</f>
        <v/>
      </c>
      <c r="E1145" s="20">
        <f>入力表!D1145</f>
        <v>0</v>
      </c>
      <c r="F1145" s="20" t="str">
        <f>DBCS(UPPER(入力表!E1145))</f>
        <v/>
      </c>
      <c r="G1145" s="20">
        <v>1</v>
      </c>
    </row>
    <row r="1146" spans="1:7" ht="18.75" customHeight="1" x14ac:dyDescent="0.2">
      <c r="A1146" s="120">
        <v>1143</v>
      </c>
      <c r="B1146" s="120" t="str">
        <f>ASC(入力表!B1146)</f>
        <v/>
      </c>
      <c r="C1146" s="120">
        <f t="shared" si="17"/>
        <v>0</v>
      </c>
      <c r="D1146" s="114" t="str">
        <f>DBCS(UPPER(入力表!C1146))</f>
        <v/>
      </c>
      <c r="E1146" s="20">
        <f>入力表!D1146</f>
        <v>0</v>
      </c>
      <c r="F1146" s="20" t="str">
        <f>DBCS(UPPER(入力表!E1146))</f>
        <v/>
      </c>
      <c r="G1146" s="20">
        <v>1</v>
      </c>
    </row>
    <row r="1147" spans="1:7" ht="18.75" customHeight="1" x14ac:dyDescent="0.2">
      <c r="A1147" s="120">
        <v>1144</v>
      </c>
      <c r="B1147" s="120" t="str">
        <f>ASC(入力表!B1147)</f>
        <v/>
      </c>
      <c r="C1147" s="120">
        <f t="shared" si="17"/>
        <v>0</v>
      </c>
      <c r="D1147" s="114" t="str">
        <f>DBCS(UPPER(入力表!C1147))</f>
        <v/>
      </c>
      <c r="E1147" s="20">
        <f>入力表!D1147</f>
        <v>0</v>
      </c>
      <c r="F1147" s="20" t="str">
        <f>DBCS(UPPER(入力表!E1147))</f>
        <v/>
      </c>
      <c r="G1147" s="20">
        <v>1</v>
      </c>
    </row>
    <row r="1148" spans="1:7" ht="18.75" customHeight="1" x14ac:dyDescent="0.2">
      <c r="A1148" s="120">
        <v>1145</v>
      </c>
      <c r="B1148" s="120" t="str">
        <f>ASC(入力表!B1148)</f>
        <v/>
      </c>
      <c r="C1148" s="120">
        <f t="shared" si="17"/>
        <v>0</v>
      </c>
      <c r="D1148" s="114" t="str">
        <f>DBCS(UPPER(入力表!C1148))</f>
        <v/>
      </c>
      <c r="E1148" s="20">
        <f>入力表!D1148</f>
        <v>0</v>
      </c>
      <c r="F1148" s="20" t="str">
        <f>DBCS(UPPER(入力表!E1148))</f>
        <v/>
      </c>
      <c r="G1148" s="20">
        <v>1</v>
      </c>
    </row>
    <row r="1149" spans="1:7" ht="18.75" customHeight="1" x14ac:dyDescent="0.2">
      <c r="A1149" s="120">
        <v>1146</v>
      </c>
      <c r="B1149" s="120" t="str">
        <f>ASC(入力表!B1149)</f>
        <v/>
      </c>
      <c r="C1149" s="120">
        <f t="shared" si="17"/>
        <v>0</v>
      </c>
      <c r="D1149" s="114" t="str">
        <f>DBCS(UPPER(入力表!C1149))</f>
        <v/>
      </c>
      <c r="E1149" s="20">
        <f>入力表!D1149</f>
        <v>0</v>
      </c>
      <c r="F1149" s="20" t="str">
        <f>DBCS(UPPER(入力表!E1149))</f>
        <v/>
      </c>
      <c r="G1149" s="20">
        <v>1</v>
      </c>
    </row>
    <row r="1150" spans="1:7" ht="18.75" customHeight="1" x14ac:dyDescent="0.2">
      <c r="A1150" s="120">
        <v>1147</v>
      </c>
      <c r="B1150" s="120" t="str">
        <f>ASC(入力表!B1150)</f>
        <v/>
      </c>
      <c r="C1150" s="120">
        <f t="shared" si="17"/>
        <v>0</v>
      </c>
      <c r="D1150" s="114" t="str">
        <f>DBCS(UPPER(入力表!C1150))</f>
        <v/>
      </c>
      <c r="E1150" s="20">
        <f>入力表!D1150</f>
        <v>0</v>
      </c>
      <c r="F1150" s="20" t="str">
        <f>DBCS(UPPER(入力表!E1150))</f>
        <v/>
      </c>
      <c r="G1150" s="20">
        <v>1</v>
      </c>
    </row>
    <row r="1151" spans="1:7" ht="18.75" customHeight="1" x14ac:dyDescent="0.2">
      <c r="A1151" s="120">
        <v>1148</v>
      </c>
      <c r="B1151" s="120" t="str">
        <f>ASC(入力表!B1151)</f>
        <v/>
      </c>
      <c r="C1151" s="120">
        <f t="shared" si="17"/>
        <v>0</v>
      </c>
      <c r="D1151" s="114" t="str">
        <f>DBCS(UPPER(入力表!C1151))</f>
        <v/>
      </c>
      <c r="E1151" s="20">
        <f>入力表!D1151</f>
        <v>0</v>
      </c>
      <c r="F1151" s="20" t="str">
        <f>DBCS(UPPER(入力表!E1151))</f>
        <v/>
      </c>
      <c r="G1151" s="20">
        <v>1</v>
      </c>
    </row>
    <row r="1152" spans="1:7" ht="18.75" customHeight="1" x14ac:dyDescent="0.2">
      <c r="A1152" s="120">
        <v>1149</v>
      </c>
      <c r="B1152" s="120" t="str">
        <f>ASC(入力表!B1152)</f>
        <v/>
      </c>
      <c r="C1152" s="120">
        <f t="shared" si="17"/>
        <v>0</v>
      </c>
      <c r="D1152" s="114" t="str">
        <f>DBCS(UPPER(入力表!C1152))</f>
        <v/>
      </c>
      <c r="E1152" s="20">
        <f>入力表!D1152</f>
        <v>0</v>
      </c>
      <c r="F1152" s="20" t="str">
        <f>DBCS(UPPER(入力表!E1152))</f>
        <v/>
      </c>
      <c r="G1152" s="20">
        <v>1</v>
      </c>
    </row>
    <row r="1153" spans="1:7" ht="18.75" customHeight="1" x14ac:dyDescent="0.2">
      <c r="A1153" s="120">
        <v>1150</v>
      </c>
      <c r="B1153" s="120" t="str">
        <f>ASC(入力表!B1153)</f>
        <v/>
      </c>
      <c r="C1153" s="120">
        <f t="shared" si="17"/>
        <v>0</v>
      </c>
      <c r="D1153" s="114" t="str">
        <f>DBCS(UPPER(入力表!C1153))</f>
        <v/>
      </c>
      <c r="E1153" s="20">
        <f>入力表!D1153</f>
        <v>0</v>
      </c>
      <c r="F1153" s="20" t="str">
        <f>DBCS(UPPER(入力表!E1153))</f>
        <v/>
      </c>
      <c r="G1153" s="20">
        <v>1</v>
      </c>
    </row>
    <row r="1154" spans="1:7" ht="18.75" customHeight="1" x14ac:dyDescent="0.2">
      <c r="A1154" s="120">
        <v>1151</v>
      </c>
      <c r="B1154" s="120" t="str">
        <f>ASC(入力表!B1154)</f>
        <v/>
      </c>
      <c r="C1154" s="120">
        <f t="shared" si="17"/>
        <v>0</v>
      </c>
      <c r="D1154" s="114" t="str">
        <f>DBCS(UPPER(入力表!C1154))</f>
        <v/>
      </c>
      <c r="E1154" s="20">
        <f>入力表!D1154</f>
        <v>0</v>
      </c>
      <c r="F1154" s="20" t="str">
        <f>DBCS(UPPER(入力表!E1154))</f>
        <v/>
      </c>
      <c r="G1154" s="20">
        <v>1</v>
      </c>
    </row>
    <row r="1155" spans="1:7" ht="18.75" customHeight="1" x14ac:dyDescent="0.2">
      <c r="A1155" s="120">
        <v>1152</v>
      </c>
      <c r="B1155" s="120" t="str">
        <f>ASC(入力表!B1155)</f>
        <v/>
      </c>
      <c r="C1155" s="120">
        <f t="shared" si="17"/>
        <v>0</v>
      </c>
      <c r="D1155" s="114" t="str">
        <f>DBCS(UPPER(入力表!C1155))</f>
        <v/>
      </c>
      <c r="E1155" s="20">
        <f>入力表!D1155</f>
        <v>0</v>
      </c>
      <c r="F1155" s="20" t="str">
        <f>DBCS(UPPER(入力表!E1155))</f>
        <v/>
      </c>
      <c r="G1155" s="20">
        <v>1</v>
      </c>
    </row>
    <row r="1156" spans="1:7" ht="18.75" customHeight="1" x14ac:dyDescent="0.2">
      <c r="A1156" s="120">
        <v>1153</v>
      </c>
      <c r="B1156" s="120" t="str">
        <f>ASC(入力表!B1156)</f>
        <v/>
      </c>
      <c r="C1156" s="120">
        <f t="shared" ref="C1156:C1219" si="18">COUNTIF(B1156,"*3??あ*")+COUNTIF(B1156,"*3??い*")+COUNTIF(B1156,"*3??う*")+COUNTIF(B1156,"*3??え*")+COUNTIF(B1156,"*3??か*")+COUNTIF(B1156,"*3??き*")+COUNTIF(B1156,"*3??く*")+COUNTIF(B1156,"*3??け*")+COUNTIF(B1156,"*3??こ*")+COUNTIF(B1156,"*3??を*")+COUNTIF(B1156,"*5??あ*")+COUNTIF(B1156,"*5??い*")+COUNTIF(B1156,"*5??う*")+COUNTIF(B1156,"*5??え*")+COUNTIF(B1156,"*5??か*")+COUNTIF(B1156,"*5??き*")+COUNTIF(B1156,"*5??く*")+COUNTIF(B1156,"*5??け*")+COUNTIF(B1156,"*5??こ*")+COUNTIF(B1156,"*5??を*")</f>
        <v>0</v>
      </c>
      <c r="D1156" s="114" t="str">
        <f>DBCS(UPPER(入力表!C1156))</f>
        <v/>
      </c>
      <c r="E1156" s="20">
        <f>入力表!D1156</f>
        <v>0</v>
      </c>
      <c r="F1156" s="20" t="str">
        <f>DBCS(UPPER(入力表!E1156))</f>
        <v/>
      </c>
      <c r="G1156" s="20">
        <v>1</v>
      </c>
    </row>
    <row r="1157" spans="1:7" ht="18.75" customHeight="1" x14ac:dyDescent="0.2">
      <c r="A1157" s="120">
        <v>1154</v>
      </c>
      <c r="B1157" s="120" t="str">
        <f>ASC(入力表!B1157)</f>
        <v/>
      </c>
      <c r="C1157" s="120">
        <f t="shared" si="18"/>
        <v>0</v>
      </c>
      <c r="D1157" s="114" t="str">
        <f>DBCS(UPPER(入力表!C1157))</f>
        <v/>
      </c>
      <c r="E1157" s="20">
        <f>入力表!D1157</f>
        <v>0</v>
      </c>
      <c r="F1157" s="20" t="str">
        <f>DBCS(UPPER(入力表!E1157))</f>
        <v/>
      </c>
      <c r="G1157" s="20">
        <v>1</v>
      </c>
    </row>
    <row r="1158" spans="1:7" ht="18.75" customHeight="1" x14ac:dyDescent="0.2">
      <c r="A1158" s="120">
        <v>1155</v>
      </c>
      <c r="B1158" s="120" t="str">
        <f>ASC(入力表!B1158)</f>
        <v/>
      </c>
      <c r="C1158" s="120">
        <f t="shared" si="18"/>
        <v>0</v>
      </c>
      <c r="D1158" s="114" t="str">
        <f>DBCS(UPPER(入力表!C1158))</f>
        <v/>
      </c>
      <c r="E1158" s="20">
        <f>入力表!D1158</f>
        <v>0</v>
      </c>
      <c r="F1158" s="20" t="str">
        <f>DBCS(UPPER(入力表!E1158))</f>
        <v/>
      </c>
      <c r="G1158" s="20">
        <v>1</v>
      </c>
    </row>
    <row r="1159" spans="1:7" ht="18.75" customHeight="1" x14ac:dyDescent="0.2">
      <c r="A1159" s="120">
        <v>1156</v>
      </c>
      <c r="B1159" s="120" t="str">
        <f>ASC(入力表!B1159)</f>
        <v/>
      </c>
      <c r="C1159" s="120">
        <f t="shared" si="18"/>
        <v>0</v>
      </c>
      <c r="D1159" s="114" t="str">
        <f>DBCS(UPPER(入力表!C1159))</f>
        <v/>
      </c>
      <c r="E1159" s="20">
        <f>入力表!D1159</f>
        <v>0</v>
      </c>
      <c r="F1159" s="20" t="str">
        <f>DBCS(UPPER(入力表!E1159))</f>
        <v/>
      </c>
      <c r="G1159" s="20">
        <v>1</v>
      </c>
    </row>
    <row r="1160" spans="1:7" ht="18.75" customHeight="1" x14ac:dyDescent="0.2">
      <c r="A1160" s="120">
        <v>1157</v>
      </c>
      <c r="B1160" s="120" t="str">
        <f>ASC(入力表!B1160)</f>
        <v/>
      </c>
      <c r="C1160" s="120">
        <f t="shared" si="18"/>
        <v>0</v>
      </c>
      <c r="D1160" s="114" t="str">
        <f>DBCS(UPPER(入力表!C1160))</f>
        <v/>
      </c>
      <c r="E1160" s="20">
        <f>入力表!D1160</f>
        <v>0</v>
      </c>
      <c r="F1160" s="20" t="str">
        <f>DBCS(UPPER(入力表!E1160))</f>
        <v/>
      </c>
      <c r="G1160" s="20">
        <v>1</v>
      </c>
    </row>
    <row r="1161" spans="1:7" ht="18.75" customHeight="1" x14ac:dyDescent="0.2">
      <c r="A1161" s="120">
        <v>1158</v>
      </c>
      <c r="B1161" s="120" t="str">
        <f>ASC(入力表!B1161)</f>
        <v/>
      </c>
      <c r="C1161" s="120">
        <f t="shared" si="18"/>
        <v>0</v>
      </c>
      <c r="D1161" s="114" t="str">
        <f>DBCS(UPPER(入力表!C1161))</f>
        <v/>
      </c>
      <c r="E1161" s="20">
        <f>入力表!D1161</f>
        <v>0</v>
      </c>
      <c r="F1161" s="20" t="str">
        <f>DBCS(UPPER(入力表!E1161))</f>
        <v/>
      </c>
      <c r="G1161" s="20">
        <v>1</v>
      </c>
    </row>
    <row r="1162" spans="1:7" ht="18.75" customHeight="1" x14ac:dyDescent="0.2">
      <c r="A1162" s="120">
        <v>1159</v>
      </c>
      <c r="B1162" s="120" t="str">
        <f>ASC(入力表!B1162)</f>
        <v/>
      </c>
      <c r="C1162" s="120">
        <f t="shared" si="18"/>
        <v>0</v>
      </c>
      <c r="D1162" s="114" t="str">
        <f>DBCS(UPPER(入力表!C1162))</f>
        <v/>
      </c>
      <c r="E1162" s="20">
        <f>入力表!D1162</f>
        <v>0</v>
      </c>
      <c r="F1162" s="20" t="str">
        <f>DBCS(UPPER(入力表!E1162))</f>
        <v/>
      </c>
      <c r="G1162" s="20">
        <v>1</v>
      </c>
    </row>
    <row r="1163" spans="1:7" ht="18.75" customHeight="1" x14ac:dyDescent="0.2">
      <c r="A1163" s="120">
        <v>1160</v>
      </c>
      <c r="B1163" s="120" t="str">
        <f>ASC(入力表!B1163)</f>
        <v/>
      </c>
      <c r="C1163" s="120">
        <f t="shared" si="18"/>
        <v>0</v>
      </c>
      <c r="D1163" s="114" t="str">
        <f>DBCS(UPPER(入力表!C1163))</f>
        <v/>
      </c>
      <c r="E1163" s="20">
        <f>入力表!D1163</f>
        <v>0</v>
      </c>
      <c r="F1163" s="20" t="str">
        <f>DBCS(UPPER(入力表!E1163))</f>
        <v/>
      </c>
      <c r="G1163" s="20">
        <v>1</v>
      </c>
    </row>
    <row r="1164" spans="1:7" ht="18.75" customHeight="1" x14ac:dyDescent="0.2">
      <c r="A1164" s="120">
        <v>1161</v>
      </c>
      <c r="B1164" s="120" t="str">
        <f>ASC(入力表!B1164)</f>
        <v/>
      </c>
      <c r="C1164" s="120">
        <f t="shared" si="18"/>
        <v>0</v>
      </c>
      <c r="D1164" s="114" t="str">
        <f>DBCS(UPPER(入力表!C1164))</f>
        <v/>
      </c>
      <c r="E1164" s="20">
        <f>入力表!D1164</f>
        <v>0</v>
      </c>
      <c r="F1164" s="20" t="str">
        <f>DBCS(UPPER(入力表!E1164))</f>
        <v/>
      </c>
      <c r="G1164" s="20">
        <v>1</v>
      </c>
    </row>
    <row r="1165" spans="1:7" ht="18.75" customHeight="1" x14ac:dyDescent="0.2">
      <c r="A1165" s="120">
        <v>1162</v>
      </c>
      <c r="B1165" s="120" t="str">
        <f>ASC(入力表!B1165)</f>
        <v/>
      </c>
      <c r="C1165" s="120">
        <f t="shared" si="18"/>
        <v>0</v>
      </c>
      <c r="D1165" s="114" t="str">
        <f>DBCS(UPPER(入力表!C1165))</f>
        <v/>
      </c>
      <c r="E1165" s="20">
        <f>入力表!D1165</f>
        <v>0</v>
      </c>
      <c r="F1165" s="20" t="str">
        <f>DBCS(UPPER(入力表!E1165))</f>
        <v/>
      </c>
      <c r="G1165" s="20">
        <v>1</v>
      </c>
    </row>
    <row r="1166" spans="1:7" ht="18.75" customHeight="1" x14ac:dyDescent="0.2">
      <c r="A1166" s="120">
        <v>1163</v>
      </c>
      <c r="B1166" s="120" t="str">
        <f>ASC(入力表!B1166)</f>
        <v/>
      </c>
      <c r="C1166" s="120">
        <f t="shared" si="18"/>
        <v>0</v>
      </c>
      <c r="D1166" s="114" t="str">
        <f>DBCS(UPPER(入力表!C1166))</f>
        <v/>
      </c>
      <c r="E1166" s="20">
        <f>入力表!D1166</f>
        <v>0</v>
      </c>
      <c r="F1166" s="20" t="str">
        <f>DBCS(UPPER(入力表!E1166))</f>
        <v/>
      </c>
      <c r="G1166" s="20">
        <v>1</v>
      </c>
    </row>
    <row r="1167" spans="1:7" ht="18.75" customHeight="1" x14ac:dyDescent="0.2">
      <c r="A1167" s="120">
        <v>1164</v>
      </c>
      <c r="B1167" s="120" t="str">
        <f>ASC(入力表!B1167)</f>
        <v/>
      </c>
      <c r="C1167" s="120">
        <f t="shared" si="18"/>
        <v>0</v>
      </c>
      <c r="D1167" s="114" t="str">
        <f>DBCS(UPPER(入力表!C1167))</f>
        <v/>
      </c>
      <c r="E1167" s="20">
        <f>入力表!D1167</f>
        <v>0</v>
      </c>
      <c r="F1167" s="20" t="str">
        <f>DBCS(UPPER(入力表!E1167))</f>
        <v/>
      </c>
      <c r="G1167" s="20">
        <v>1</v>
      </c>
    </row>
    <row r="1168" spans="1:7" ht="18.75" customHeight="1" x14ac:dyDescent="0.2">
      <c r="A1168" s="120">
        <v>1165</v>
      </c>
      <c r="B1168" s="120" t="str">
        <f>ASC(入力表!B1168)</f>
        <v/>
      </c>
      <c r="C1168" s="120">
        <f t="shared" si="18"/>
        <v>0</v>
      </c>
      <c r="D1168" s="114" t="str">
        <f>DBCS(UPPER(入力表!C1168))</f>
        <v/>
      </c>
      <c r="E1168" s="20">
        <f>入力表!D1168</f>
        <v>0</v>
      </c>
      <c r="F1168" s="20" t="str">
        <f>DBCS(UPPER(入力表!E1168))</f>
        <v/>
      </c>
      <c r="G1168" s="20">
        <v>1</v>
      </c>
    </row>
    <row r="1169" spans="1:7" ht="18.75" customHeight="1" x14ac:dyDescent="0.2">
      <c r="A1169" s="120">
        <v>1166</v>
      </c>
      <c r="B1169" s="120" t="str">
        <f>ASC(入力表!B1169)</f>
        <v/>
      </c>
      <c r="C1169" s="120">
        <f t="shared" si="18"/>
        <v>0</v>
      </c>
      <c r="D1169" s="114" t="str">
        <f>DBCS(UPPER(入力表!C1169))</f>
        <v/>
      </c>
      <c r="E1169" s="20">
        <f>入力表!D1169</f>
        <v>0</v>
      </c>
      <c r="F1169" s="20" t="str">
        <f>DBCS(UPPER(入力表!E1169))</f>
        <v/>
      </c>
      <c r="G1169" s="20">
        <v>1</v>
      </c>
    </row>
    <row r="1170" spans="1:7" ht="18.75" customHeight="1" x14ac:dyDescent="0.2">
      <c r="A1170" s="120">
        <v>1167</v>
      </c>
      <c r="B1170" s="120" t="str">
        <f>ASC(入力表!B1170)</f>
        <v/>
      </c>
      <c r="C1170" s="120">
        <f t="shared" si="18"/>
        <v>0</v>
      </c>
      <c r="D1170" s="114" t="str">
        <f>DBCS(UPPER(入力表!C1170))</f>
        <v/>
      </c>
      <c r="E1170" s="20">
        <f>入力表!D1170</f>
        <v>0</v>
      </c>
      <c r="F1170" s="20" t="str">
        <f>DBCS(UPPER(入力表!E1170))</f>
        <v/>
      </c>
      <c r="G1170" s="20">
        <v>1</v>
      </c>
    </row>
    <row r="1171" spans="1:7" ht="18.75" customHeight="1" x14ac:dyDescent="0.2">
      <c r="A1171" s="120">
        <v>1168</v>
      </c>
      <c r="B1171" s="120" t="str">
        <f>ASC(入力表!B1171)</f>
        <v/>
      </c>
      <c r="C1171" s="120">
        <f t="shared" si="18"/>
        <v>0</v>
      </c>
      <c r="D1171" s="114" t="str">
        <f>DBCS(UPPER(入力表!C1171))</f>
        <v/>
      </c>
      <c r="E1171" s="20">
        <f>入力表!D1171</f>
        <v>0</v>
      </c>
      <c r="F1171" s="20" t="str">
        <f>DBCS(UPPER(入力表!E1171))</f>
        <v/>
      </c>
      <c r="G1171" s="20">
        <v>1</v>
      </c>
    </row>
    <row r="1172" spans="1:7" ht="18.75" customHeight="1" x14ac:dyDescent="0.2">
      <c r="A1172" s="120">
        <v>1169</v>
      </c>
      <c r="B1172" s="120" t="str">
        <f>ASC(入力表!B1172)</f>
        <v/>
      </c>
      <c r="C1172" s="120">
        <f t="shared" si="18"/>
        <v>0</v>
      </c>
      <c r="D1172" s="114" t="str">
        <f>DBCS(UPPER(入力表!C1172))</f>
        <v/>
      </c>
      <c r="E1172" s="20">
        <f>入力表!D1172</f>
        <v>0</v>
      </c>
      <c r="F1172" s="20" t="str">
        <f>DBCS(UPPER(入力表!E1172))</f>
        <v/>
      </c>
      <c r="G1172" s="20">
        <v>1</v>
      </c>
    </row>
    <row r="1173" spans="1:7" ht="18.75" customHeight="1" x14ac:dyDescent="0.2">
      <c r="A1173" s="120">
        <v>1170</v>
      </c>
      <c r="B1173" s="120" t="str">
        <f>ASC(入力表!B1173)</f>
        <v/>
      </c>
      <c r="C1173" s="120">
        <f t="shared" si="18"/>
        <v>0</v>
      </c>
      <c r="D1173" s="114" t="str">
        <f>DBCS(UPPER(入力表!C1173))</f>
        <v/>
      </c>
      <c r="E1173" s="20">
        <f>入力表!D1173</f>
        <v>0</v>
      </c>
      <c r="F1173" s="20" t="str">
        <f>DBCS(UPPER(入力表!E1173))</f>
        <v/>
      </c>
      <c r="G1173" s="20">
        <v>1</v>
      </c>
    </row>
    <row r="1174" spans="1:7" ht="18.75" customHeight="1" x14ac:dyDescent="0.2">
      <c r="A1174" s="120">
        <v>1171</v>
      </c>
      <c r="B1174" s="120" t="str">
        <f>ASC(入力表!B1174)</f>
        <v/>
      </c>
      <c r="C1174" s="120">
        <f t="shared" si="18"/>
        <v>0</v>
      </c>
      <c r="D1174" s="114" t="str">
        <f>DBCS(UPPER(入力表!C1174))</f>
        <v/>
      </c>
      <c r="E1174" s="20">
        <f>入力表!D1174</f>
        <v>0</v>
      </c>
      <c r="F1174" s="20" t="str">
        <f>DBCS(UPPER(入力表!E1174))</f>
        <v/>
      </c>
      <c r="G1174" s="20">
        <v>1</v>
      </c>
    </row>
    <row r="1175" spans="1:7" ht="18.75" customHeight="1" x14ac:dyDescent="0.2">
      <c r="A1175" s="120">
        <v>1172</v>
      </c>
      <c r="B1175" s="120" t="str">
        <f>ASC(入力表!B1175)</f>
        <v/>
      </c>
      <c r="C1175" s="120">
        <f t="shared" si="18"/>
        <v>0</v>
      </c>
      <c r="D1175" s="114" t="str">
        <f>DBCS(UPPER(入力表!C1175))</f>
        <v/>
      </c>
      <c r="E1175" s="20">
        <f>入力表!D1175</f>
        <v>0</v>
      </c>
      <c r="F1175" s="20" t="str">
        <f>DBCS(UPPER(入力表!E1175))</f>
        <v/>
      </c>
      <c r="G1175" s="20">
        <v>1</v>
      </c>
    </row>
    <row r="1176" spans="1:7" ht="18.75" customHeight="1" x14ac:dyDescent="0.2">
      <c r="A1176" s="120">
        <v>1173</v>
      </c>
      <c r="B1176" s="120" t="str">
        <f>ASC(入力表!B1176)</f>
        <v/>
      </c>
      <c r="C1176" s="120">
        <f t="shared" si="18"/>
        <v>0</v>
      </c>
      <c r="D1176" s="114" t="str">
        <f>DBCS(UPPER(入力表!C1176))</f>
        <v/>
      </c>
      <c r="E1176" s="20">
        <f>入力表!D1176</f>
        <v>0</v>
      </c>
      <c r="F1176" s="20" t="str">
        <f>DBCS(UPPER(入力表!E1176))</f>
        <v/>
      </c>
      <c r="G1176" s="20">
        <v>1</v>
      </c>
    </row>
    <row r="1177" spans="1:7" ht="18.75" customHeight="1" x14ac:dyDescent="0.2">
      <c r="A1177" s="120">
        <v>1174</v>
      </c>
      <c r="B1177" s="120" t="str">
        <f>ASC(入力表!B1177)</f>
        <v/>
      </c>
      <c r="C1177" s="120">
        <f t="shared" si="18"/>
        <v>0</v>
      </c>
      <c r="D1177" s="114" t="str">
        <f>DBCS(UPPER(入力表!C1177))</f>
        <v/>
      </c>
      <c r="E1177" s="20">
        <f>入力表!D1177</f>
        <v>0</v>
      </c>
      <c r="F1177" s="20" t="str">
        <f>DBCS(UPPER(入力表!E1177))</f>
        <v/>
      </c>
      <c r="G1177" s="20">
        <v>1</v>
      </c>
    </row>
    <row r="1178" spans="1:7" ht="18.75" customHeight="1" x14ac:dyDescent="0.2">
      <c r="A1178" s="120">
        <v>1175</v>
      </c>
      <c r="B1178" s="120" t="str">
        <f>ASC(入力表!B1178)</f>
        <v/>
      </c>
      <c r="C1178" s="120">
        <f t="shared" si="18"/>
        <v>0</v>
      </c>
      <c r="D1178" s="114" t="str">
        <f>DBCS(UPPER(入力表!C1178))</f>
        <v/>
      </c>
      <c r="E1178" s="20">
        <f>入力表!D1178</f>
        <v>0</v>
      </c>
      <c r="F1178" s="20" t="str">
        <f>DBCS(UPPER(入力表!E1178))</f>
        <v/>
      </c>
      <c r="G1178" s="20">
        <v>1</v>
      </c>
    </row>
    <row r="1179" spans="1:7" ht="18.75" customHeight="1" x14ac:dyDescent="0.2">
      <c r="A1179" s="120">
        <v>1176</v>
      </c>
      <c r="B1179" s="120" t="str">
        <f>ASC(入力表!B1179)</f>
        <v/>
      </c>
      <c r="C1179" s="120">
        <f t="shared" si="18"/>
        <v>0</v>
      </c>
      <c r="D1179" s="114" t="str">
        <f>DBCS(UPPER(入力表!C1179))</f>
        <v/>
      </c>
      <c r="E1179" s="20">
        <f>入力表!D1179</f>
        <v>0</v>
      </c>
      <c r="F1179" s="20" t="str">
        <f>DBCS(UPPER(入力表!E1179))</f>
        <v/>
      </c>
      <c r="G1179" s="20">
        <v>1</v>
      </c>
    </row>
    <row r="1180" spans="1:7" ht="18.75" customHeight="1" x14ac:dyDescent="0.2">
      <c r="A1180" s="120">
        <v>1177</v>
      </c>
      <c r="B1180" s="120" t="str">
        <f>ASC(入力表!B1180)</f>
        <v/>
      </c>
      <c r="C1180" s="120">
        <f t="shared" si="18"/>
        <v>0</v>
      </c>
      <c r="D1180" s="114" t="str">
        <f>DBCS(UPPER(入力表!C1180))</f>
        <v/>
      </c>
      <c r="E1180" s="20">
        <f>入力表!D1180</f>
        <v>0</v>
      </c>
      <c r="F1180" s="20" t="str">
        <f>DBCS(UPPER(入力表!E1180))</f>
        <v/>
      </c>
      <c r="G1180" s="20">
        <v>1</v>
      </c>
    </row>
    <row r="1181" spans="1:7" ht="18.75" customHeight="1" x14ac:dyDescent="0.2">
      <c r="A1181" s="120">
        <v>1178</v>
      </c>
      <c r="B1181" s="120" t="str">
        <f>ASC(入力表!B1181)</f>
        <v/>
      </c>
      <c r="C1181" s="120">
        <f t="shared" si="18"/>
        <v>0</v>
      </c>
      <c r="D1181" s="114" t="str">
        <f>DBCS(UPPER(入力表!C1181))</f>
        <v/>
      </c>
      <c r="E1181" s="20">
        <f>入力表!D1181</f>
        <v>0</v>
      </c>
      <c r="F1181" s="20" t="str">
        <f>DBCS(UPPER(入力表!E1181))</f>
        <v/>
      </c>
      <c r="G1181" s="20">
        <v>1</v>
      </c>
    </row>
    <row r="1182" spans="1:7" ht="18.75" customHeight="1" x14ac:dyDescent="0.2">
      <c r="A1182" s="120">
        <v>1179</v>
      </c>
      <c r="B1182" s="120" t="str">
        <f>ASC(入力表!B1182)</f>
        <v/>
      </c>
      <c r="C1182" s="120">
        <f t="shared" si="18"/>
        <v>0</v>
      </c>
      <c r="D1182" s="114" t="str">
        <f>DBCS(UPPER(入力表!C1182))</f>
        <v/>
      </c>
      <c r="E1182" s="20">
        <f>入力表!D1182</f>
        <v>0</v>
      </c>
      <c r="F1182" s="20" t="str">
        <f>DBCS(UPPER(入力表!E1182))</f>
        <v/>
      </c>
      <c r="G1182" s="20">
        <v>1</v>
      </c>
    </row>
    <row r="1183" spans="1:7" ht="18.75" customHeight="1" x14ac:dyDescent="0.2">
      <c r="A1183" s="120">
        <v>1180</v>
      </c>
      <c r="B1183" s="120" t="str">
        <f>ASC(入力表!B1183)</f>
        <v/>
      </c>
      <c r="C1183" s="120">
        <f t="shared" si="18"/>
        <v>0</v>
      </c>
      <c r="D1183" s="114" t="str">
        <f>DBCS(UPPER(入力表!C1183))</f>
        <v/>
      </c>
      <c r="E1183" s="20">
        <f>入力表!D1183</f>
        <v>0</v>
      </c>
      <c r="F1183" s="20" t="str">
        <f>DBCS(UPPER(入力表!E1183))</f>
        <v/>
      </c>
      <c r="G1183" s="20">
        <v>1</v>
      </c>
    </row>
    <row r="1184" spans="1:7" ht="18.75" customHeight="1" x14ac:dyDescent="0.2">
      <c r="A1184" s="120">
        <v>1181</v>
      </c>
      <c r="B1184" s="120" t="str">
        <f>ASC(入力表!B1184)</f>
        <v/>
      </c>
      <c r="C1184" s="120">
        <f t="shared" si="18"/>
        <v>0</v>
      </c>
      <c r="D1184" s="114" t="str">
        <f>DBCS(UPPER(入力表!C1184))</f>
        <v/>
      </c>
      <c r="E1184" s="20">
        <f>入力表!D1184</f>
        <v>0</v>
      </c>
      <c r="F1184" s="20" t="str">
        <f>DBCS(UPPER(入力表!E1184))</f>
        <v/>
      </c>
      <c r="G1184" s="20">
        <v>1</v>
      </c>
    </row>
    <row r="1185" spans="1:7" ht="18.75" customHeight="1" x14ac:dyDescent="0.2">
      <c r="A1185" s="120">
        <v>1182</v>
      </c>
      <c r="B1185" s="120" t="str">
        <f>ASC(入力表!B1185)</f>
        <v/>
      </c>
      <c r="C1185" s="120">
        <f t="shared" si="18"/>
        <v>0</v>
      </c>
      <c r="D1185" s="114" t="str">
        <f>DBCS(UPPER(入力表!C1185))</f>
        <v/>
      </c>
      <c r="E1185" s="20">
        <f>入力表!D1185</f>
        <v>0</v>
      </c>
      <c r="F1185" s="20" t="str">
        <f>DBCS(UPPER(入力表!E1185))</f>
        <v/>
      </c>
      <c r="G1185" s="20">
        <v>1</v>
      </c>
    </row>
    <row r="1186" spans="1:7" ht="18.75" customHeight="1" x14ac:dyDescent="0.2">
      <c r="A1186" s="120">
        <v>1183</v>
      </c>
      <c r="B1186" s="120" t="str">
        <f>ASC(入力表!B1186)</f>
        <v/>
      </c>
      <c r="C1186" s="120">
        <f t="shared" si="18"/>
        <v>0</v>
      </c>
      <c r="D1186" s="114" t="str">
        <f>DBCS(UPPER(入力表!C1186))</f>
        <v/>
      </c>
      <c r="E1186" s="20">
        <f>入力表!D1186</f>
        <v>0</v>
      </c>
      <c r="F1186" s="20" t="str">
        <f>DBCS(UPPER(入力表!E1186))</f>
        <v/>
      </c>
      <c r="G1186" s="20">
        <v>1</v>
      </c>
    </row>
    <row r="1187" spans="1:7" ht="18.75" customHeight="1" x14ac:dyDescent="0.2">
      <c r="A1187" s="120">
        <v>1184</v>
      </c>
      <c r="B1187" s="120" t="str">
        <f>ASC(入力表!B1187)</f>
        <v/>
      </c>
      <c r="C1187" s="120">
        <f t="shared" si="18"/>
        <v>0</v>
      </c>
      <c r="D1187" s="114" t="str">
        <f>DBCS(UPPER(入力表!C1187))</f>
        <v/>
      </c>
      <c r="E1187" s="20">
        <f>入力表!D1187</f>
        <v>0</v>
      </c>
      <c r="F1187" s="20" t="str">
        <f>DBCS(UPPER(入力表!E1187))</f>
        <v/>
      </c>
      <c r="G1187" s="20">
        <v>1</v>
      </c>
    </row>
    <row r="1188" spans="1:7" ht="18.75" customHeight="1" x14ac:dyDescent="0.2">
      <c r="A1188" s="120">
        <v>1185</v>
      </c>
      <c r="B1188" s="120" t="str">
        <f>ASC(入力表!B1188)</f>
        <v/>
      </c>
      <c r="C1188" s="120">
        <f t="shared" si="18"/>
        <v>0</v>
      </c>
      <c r="D1188" s="114" t="str">
        <f>DBCS(UPPER(入力表!C1188))</f>
        <v/>
      </c>
      <c r="E1188" s="20">
        <f>入力表!D1188</f>
        <v>0</v>
      </c>
      <c r="F1188" s="20" t="str">
        <f>DBCS(UPPER(入力表!E1188))</f>
        <v/>
      </c>
      <c r="G1188" s="20">
        <v>1</v>
      </c>
    </row>
    <row r="1189" spans="1:7" ht="18.75" customHeight="1" x14ac:dyDescent="0.2">
      <c r="A1189" s="120">
        <v>1186</v>
      </c>
      <c r="B1189" s="120" t="str">
        <f>ASC(入力表!B1189)</f>
        <v/>
      </c>
      <c r="C1189" s="120">
        <f t="shared" si="18"/>
        <v>0</v>
      </c>
      <c r="D1189" s="114" t="str">
        <f>DBCS(UPPER(入力表!C1189))</f>
        <v/>
      </c>
      <c r="E1189" s="20">
        <f>入力表!D1189</f>
        <v>0</v>
      </c>
      <c r="F1189" s="20" t="str">
        <f>DBCS(UPPER(入力表!E1189))</f>
        <v/>
      </c>
      <c r="G1189" s="20">
        <v>1</v>
      </c>
    </row>
    <row r="1190" spans="1:7" ht="18.75" customHeight="1" x14ac:dyDescent="0.2">
      <c r="A1190" s="120">
        <v>1187</v>
      </c>
      <c r="B1190" s="120" t="str">
        <f>ASC(入力表!B1190)</f>
        <v/>
      </c>
      <c r="C1190" s="120">
        <f t="shared" si="18"/>
        <v>0</v>
      </c>
      <c r="D1190" s="114" t="str">
        <f>DBCS(UPPER(入力表!C1190))</f>
        <v/>
      </c>
      <c r="E1190" s="20">
        <f>入力表!D1190</f>
        <v>0</v>
      </c>
      <c r="F1190" s="20" t="str">
        <f>DBCS(UPPER(入力表!E1190))</f>
        <v/>
      </c>
      <c r="G1190" s="20">
        <v>1</v>
      </c>
    </row>
    <row r="1191" spans="1:7" ht="18.75" customHeight="1" x14ac:dyDescent="0.2">
      <c r="A1191" s="120">
        <v>1188</v>
      </c>
      <c r="B1191" s="120" t="str">
        <f>ASC(入力表!B1191)</f>
        <v/>
      </c>
      <c r="C1191" s="120">
        <f t="shared" si="18"/>
        <v>0</v>
      </c>
      <c r="D1191" s="114" t="str">
        <f>DBCS(UPPER(入力表!C1191))</f>
        <v/>
      </c>
      <c r="E1191" s="20">
        <f>入力表!D1191</f>
        <v>0</v>
      </c>
      <c r="F1191" s="20" t="str">
        <f>DBCS(UPPER(入力表!E1191))</f>
        <v/>
      </c>
      <c r="G1191" s="20">
        <v>1</v>
      </c>
    </row>
    <row r="1192" spans="1:7" ht="18.75" customHeight="1" x14ac:dyDescent="0.2">
      <c r="A1192" s="120">
        <v>1189</v>
      </c>
      <c r="B1192" s="120" t="str">
        <f>ASC(入力表!B1192)</f>
        <v/>
      </c>
      <c r="C1192" s="120">
        <f t="shared" si="18"/>
        <v>0</v>
      </c>
      <c r="D1192" s="114" t="str">
        <f>DBCS(UPPER(入力表!C1192))</f>
        <v/>
      </c>
      <c r="E1192" s="20">
        <f>入力表!D1192</f>
        <v>0</v>
      </c>
      <c r="F1192" s="20" t="str">
        <f>DBCS(UPPER(入力表!E1192))</f>
        <v/>
      </c>
      <c r="G1192" s="20">
        <v>1</v>
      </c>
    </row>
    <row r="1193" spans="1:7" ht="18.75" customHeight="1" x14ac:dyDescent="0.2">
      <c r="A1193" s="120">
        <v>1190</v>
      </c>
      <c r="B1193" s="120" t="str">
        <f>ASC(入力表!B1193)</f>
        <v/>
      </c>
      <c r="C1193" s="120">
        <f t="shared" si="18"/>
        <v>0</v>
      </c>
      <c r="D1193" s="114" t="str">
        <f>DBCS(UPPER(入力表!C1193))</f>
        <v/>
      </c>
      <c r="E1193" s="20">
        <f>入力表!D1193</f>
        <v>0</v>
      </c>
      <c r="F1193" s="20" t="str">
        <f>DBCS(UPPER(入力表!E1193))</f>
        <v/>
      </c>
      <c r="G1193" s="20">
        <v>1</v>
      </c>
    </row>
    <row r="1194" spans="1:7" ht="18.75" customHeight="1" x14ac:dyDescent="0.2">
      <c r="A1194" s="120">
        <v>1191</v>
      </c>
      <c r="B1194" s="120" t="str">
        <f>ASC(入力表!B1194)</f>
        <v/>
      </c>
      <c r="C1194" s="120">
        <f t="shared" si="18"/>
        <v>0</v>
      </c>
      <c r="D1194" s="114" t="str">
        <f>DBCS(UPPER(入力表!C1194))</f>
        <v/>
      </c>
      <c r="E1194" s="20">
        <f>入力表!D1194</f>
        <v>0</v>
      </c>
      <c r="F1194" s="20" t="str">
        <f>DBCS(UPPER(入力表!E1194))</f>
        <v/>
      </c>
      <c r="G1194" s="20">
        <v>1</v>
      </c>
    </row>
    <row r="1195" spans="1:7" ht="18.75" customHeight="1" x14ac:dyDescent="0.2">
      <c r="A1195" s="120">
        <v>1192</v>
      </c>
      <c r="B1195" s="120" t="str">
        <f>ASC(入力表!B1195)</f>
        <v/>
      </c>
      <c r="C1195" s="120">
        <f t="shared" si="18"/>
        <v>0</v>
      </c>
      <c r="D1195" s="114" t="str">
        <f>DBCS(UPPER(入力表!C1195))</f>
        <v/>
      </c>
      <c r="E1195" s="20">
        <f>入力表!D1195</f>
        <v>0</v>
      </c>
      <c r="F1195" s="20" t="str">
        <f>DBCS(UPPER(入力表!E1195))</f>
        <v/>
      </c>
      <c r="G1195" s="20">
        <v>1</v>
      </c>
    </row>
    <row r="1196" spans="1:7" ht="18.75" customHeight="1" x14ac:dyDescent="0.2">
      <c r="A1196" s="120">
        <v>1193</v>
      </c>
      <c r="B1196" s="120" t="str">
        <f>ASC(入力表!B1196)</f>
        <v/>
      </c>
      <c r="C1196" s="120">
        <f t="shared" si="18"/>
        <v>0</v>
      </c>
      <c r="D1196" s="114" t="str">
        <f>DBCS(UPPER(入力表!C1196))</f>
        <v/>
      </c>
      <c r="E1196" s="20">
        <f>入力表!D1196</f>
        <v>0</v>
      </c>
      <c r="F1196" s="20" t="str">
        <f>DBCS(UPPER(入力表!E1196))</f>
        <v/>
      </c>
      <c r="G1196" s="20">
        <v>1</v>
      </c>
    </row>
    <row r="1197" spans="1:7" ht="18.75" customHeight="1" x14ac:dyDescent="0.2">
      <c r="A1197" s="120">
        <v>1194</v>
      </c>
      <c r="B1197" s="120" t="str">
        <f>ASC(入力表!B1197)</f>
        <v/>
      </c>
      <c r="C1197" s="120">
        <f t="shared" si="18"/>
        <v>0</v>
      </c>
      <c r="D1197" s="114" t="str">
        <f>DBCS(UPPER(入力表!C1197))</f>
        <v/>
      </c>
      <c r="E1197" s="20">
        <f>入力表!D1197</f>
        <v>0</v>
      </c>
      <c r="F1197" s="20" t="str">
        <f>DBCS(UPPER(入力表!E1197))</f>
        <v/>
      </c>
      <c r="G1197" s="20">
        <v>1</v>
      </c>
    </row>
    <row r="1198" spans="1:7" ht="18.75" customHeight="1" x14ac:dyDescent="0.2">
      <c r="A1198" s="120">
        <v>1195</v>
      </c>
      <c r="B1198" s="120" t="str">
        <f>ASC(入力表!B1198)</f>
        <v/>
      </c>
      <c r="C1198" s="120">
        <f t="shared" si="18"/>
        <v>0</v>
      </c>
      <c r="D1198" s="114" t="str">
        <f>DBCS(UPPER(入力表!C1198))</f>
        <v/>
      </c>
      <c r="E1198" s="20">
        <f>入力表!D1198</f>
        <v>0</v>
      </c>
      <c r="F1198" s="20" t="str">
        <f>DBCS(UPPER(入力表!E1198))</f>
        <v/>
      </c>
      <c r="G1198" s="20">
        <v>1</v>
      </c>
    </row>
    <row r="1199" spans="1:7" ht="18.75" customHeight="1" x14ac:dyDescent="0.2">
      <c r="A1199" s="120">
        <v>1196</v>
      </c>
      <c r="B1199" s="120" t="str">
        <f>ASC(入力表!B1199)</f>
        <v/>
      </c>
      <c r="C1199" s="120">
        <f t="shared" si="18"/>
        <v>0</v>
      </c>
      <c r="D1199" s="114" t="str">
        <f>DBCS(UPPER(入力表!C1199))</f>
        <v/>
      </c>
      <c r="E1199" s="20">
        <f>入力表!D1199</f>
        <v>0</v>
      </c>
      <c r="F1199" s="20" t="str">
        <f>DBCS(UPPER(入力表!E1199))</f>
        <v/>
      </c>
      <c r="G1199" s="20">
        <v>1</v>
      </c>
    </row>
    <row r="1200" spans="1:7" ht="18.75" customHeight="1" x14ac:dyDescent="0.2">
      <c r="A1200" s="120">
        <v>1197</v>
      </c>
      <c r="B1200" s="120" t="str">
        <f>ASC(入力表!B1200)</f>
        <v/>
      </c>
      <c r="C1200" s="120">
        <f t="shared" si="18"/>
        <v>0</v>
      </c>
      <c r="D1200" s="114" t="str">
        <f>DBCS(UPPER(入力表!C1200))</f>
        <v/>
      </c>
      <c r="E1200" s="20">
        <f>入力表!D1200</f>
        <v>0</v>
      </c>
      <c r="F1200" s="20" t="str">
        <f>DBCS(UPPER(入力表!E1200))</f>
        <v/>
      </c>
      <c r="G1200" s="20">
        <v>1</v>
      </c>
    </row>
    <row r="1201" spans="1:7" ht="18.75" customHeight="1" x14ac:dyDescent="0.2">
      <c r="A1201" s="120">
        <v>1198</v>
      </c>
      <c r="B1201" s="120" t="str">
        <f>ASC(入力表!B1201)</f>
        <v/>
      </c>
      <c r="C1201" s="120">
        <f t="shared" si="18"/>
        <v>0</v>
      </c>
      <c r="D1201" s="114" t="str">
        <f>DBCS(UPPER(入力表!C1201))</f>
        <v/>
      </c>
      <c r="E1201" s="20">
        <f>入力表!D1201</f>
        <v>0</v>
      </c>
      <c r="F1201" s="20" t="str">
        <f>DBCS(UPPER(入力表!E1201))</f>
        <v/>
      </c>
      <c r="G1201" s="20">
        <v>1</v>
      </c>
    </row>
    <row r="1202" spans="1:7" ht="18.75" customHeight="1" x14ac:dyDescent="0.2">
      <c r="A1202" s="120">
        <v>1199</v>
      </c>
      <c r="B1202" s="120" t="str">
        <f>ASC(入力表!B1202)</f>
        <v/>
      </c>
      <c r="C1202" s="120">
        <f t="shared" si="18"/>
        <v>0</v>
      </c>
      <c r="D1202" s="114" t="str">
        <f>DBCS(UPPER(入力表!C1202))</f>
        <v/>
      </c>
      <c r="E1202" s="20">
        <f>入力表!D1202</f>
        <v>0</v>
      </c>
      <c r="F1202" s="20" t="str">
        <f>DBCS(UPPER(入力表!E1202))</f>
        <v/>
      </c>
      <c r="G1202" s="20">
        <v>1</v>
      </c>
    </row>
    <row r="1203" spans="1:7" ht="18.75" customHeight="1" x14ac:dyDescent="0.2">
      <c r="A1203" s="120">
        <v>1200</v>
      </c>
      <c r="B1203" s="120" t="str">
        <f>ASC(入力表!B1203)</f>
        <v/>
      </c>
      <c r="C1203" s="120">
        <f t="shared" si="18"/>
        <v>0</v>
      </c>
      <c r="D1203" s="114" t="str">
        <f>DBCS(UPPER(入力表!C1203))</f>
        <v/>
      </c>
      <c r="E1203" s="20">
        <f>入力表!D1203</f>
        <v>0</v>
      </c>
      <c r="F1203" s="20" t="str">
        <f>DBCS(UPPER(入力表!E1203))</f>
        <v/>
      </c>
      <c r="G1203" s="20">
        <v>1</v>
      </c>
    </row>
    <row r="1204" spans="1:7" ht="18.75" customHeight="1" x14ac:dyDescent="0.2">
      <c r="A1204" s="120">
        <v>1201</v>
      </c>
      <c r="B1204" s="120" t="str">
        <f>ASC(入力表!B1204)</f>
        <v/>
      </c>
      <c r="C1204" s="120">
        <f t="shared" si="18"/>
        <v>0</v>
      </c>
      <c r="D1204" s="114" t="str">
        <f>DBCS(UPPER(入力表!C1204))</f>
        <v/>
      </c>
      <c r="E1204" s="20">
        <f>入力表!D1204</f>
        <v>0</v>
      </c>
      <c r="F1204" s="20" t="str">
        <f>DBCS(UPPER(入力表!E1204))</f>
        <v/>
      </c>
      <c r="G1204" s="20">
        <v>1</v>
      </c>
    </row>
    <row r="1205" spans="1:7" ht="18.75" customHeight="1" x14ac:dyDescent="0.2">
      <c r="A1205" s="120">
        <v>1202</v>
      </c>
      <c r="B1205" s="120" t="str">
        <f>ASC(入力表!B1205)</f>
        <v/>
      </c>
      <c r="C1205" s="120">
        <f t="shared" si="18"/>
        <v>0</v>
      </c>
      <c r="D1205" s="114" t="str">
        <f>DBCS(UPPER(入力表!C1205))</f>
        <v/>
      </c>
      <c r="E1205" s="20">
        <f>入力表!D1205</f>
        <v>0</v>
      </c>
      <c r="F1205" s="20" t="str">
        <f>DBCS(UPPER(入力表!E1205))</f>
        <v/>
      </c>
      <c r="G1205" s="20">
        <v>1</v>
      </c>
    </row>
    <row r="1206" spans="1:7" ht="18.75" customHeight="1" x14ac:dyDescent="0.2">
      <c r="A1206" s="120">
        <v>1203</v>
      </c>
      <c r="B1206" s="120" t="str">
        <f>ASC(入力表!B1206)</f>
        <v/>
      </c>
      <c r="C1206" s="120">
        <f t="shared" si="18"/>
        <v>0</v>
      </c>
      <c r="D1206" s="114" t="str">
        <f>DBCS(UPPER(入力表!C1206))</f>
        <v/>
      </c>
      <c r="E1206" s="20">
        <f>入力表!D1206</f>
        <v>0</v>
      </c>
      <c r="F1206" s="20" t="str">
        <f>DBCS(UPPER(入力表!E1206))</f>
        <v/>
      </c>
      <c r="G1206" s="20">
        <v>1</v>
      </c>
    </row>
    <row r="1207" spans="1:7" ht="18.75" customHeight="1" x14ac:dyDescent="0.2">
      <c r="A1207" s="120">
        <v>1204</v>
      </c>
      <c r="B1207" s="120" t="str">
        <f>ASC(入力表!B1207)</f>
        <v/>
      </c>
      <c r="C1207" s="120">
        <f t="shared" si="18"/>
        <v>0</v>
      </c>
      <c r="D1207" s="114" t="str">
        <f>DBCS(UPPER(入力表!C1207))</f>
        <v/>
      </c>
      <c r="E1207" s="20">
        <f>入力表!D1207</f>
        <v>0</v>
      </c>
      <c r="F1207" s="20" t="str">
        <f>DBCS(UPPER(入力表!E1207))</f>
        <v/>
      </c>
      <c r="G1207" s="20">
        <v>1</v>
      </c>
    </row>
    <row r="1208" spans="1:7" ht="18.75" customHeight="1" x14ac:dyDescent="0.2">
      <c r="A1208" s="120">
        <v>1205</v>
      </c>
      <c r="B1208" s="120" t="str">
        <f>ASC(入力表!B1208)</f>
        <v/>
      </c>
      <c r="C1208" s="120">
        <f t="shared" si="18"/>
        <v>0</v>
      </c>
      <c r="D1208" s="114" t="str">
        <f>DBCS(UPPER(入力表!C1208))</f>
        <v/>
      </c>
      <c r="E1208" s="20">
        <f>入力表!D1208</f>
        <v>0</v>
      </c>
      <c r="F1208" s="20" t="str">
        <f>DBCS(UPPER(入力表!E1208))</f>
        <v/>
      </c>
      <c r="G1208" s="20">
        <v>1</v>
      </c>
    </row>
    <row r="1209" spans="1:7" ht="18.75" customHeight="1" x14ac:dyDescent="0.2">
      <c r="A1209" s="120">
        <v>1206</v>
      </c>
      <c r="B1209" s="120" t="str">
        <f>ASC(入力表!B1209)</f>
        <v/>
      </c>
      <c r="C1209" s="120">
        <f t="shared" si="18"/>
        <v>0</v>
      </c>
      <c r="D1209" s="114" t="str">
        <f>DBCS(UPPER(入力表!C1209))</f>
        <v/>
      </c>
      <c r="E1209" s="20">
        <f>入力表!D1209</f>
        <v>0</v>
      </c>
      <c r="F1209" s="20" t="str">
        <f>DBCS(UPPER(入力表!E1209))</f>
        <v/>
      </c>
      <c r="G1209" s="20">
        <v>1</v>
      </c>
    </row>
    <row r="1210" spans="1:7" ht="18.75" customHeight="1" x14ac:dyDescent="0.2">
      <c r="A1210" s="120">
        <v>1207</v>
      </c>
      <c r="B1210" s="120" t="str">
        <f>ASC(入力表!B1210)</f>
        <v/>
      </c>
      <c r="C1210" s="120">
        <f t="shared" si="18"/>
        <v>0</v>
      </c>
      <c r="D1210" s="114" t="str">
        <f>DBCS(UPPER(入力表!C1210))</f>
        <v/>
      </c>
      <c r="E1210" s="20">
        <f>入力表!D1210</f>
        <v>0</v>
      </c>
      <c r="F1210" s="20" t="str">
        <f>DBCS(UPPER(入力表!E1210))</f>
        <v/>
      </c>
      <c r="G1210" s="20">
        <v>1</v>
      </c>
    </row>
    <row r="1211" spans="1:7" ht="18.75" customHeight="1" x14ac:dyDescent="0.2">
      <c r="A1211" s="120">
        <v>1208</v>
      </c>
      <c r="B1211" s="120" t="str">
        <f>ASC(入力表!B1211)</f>
        <v/>
      </c>
      <c r="C1211" s="120">
        <f t="shared" si="18"/>
        <v>0</v>
      </c>
      <c r="D1211" s="114" t="str">
        <f>DBCS(UPPER(入力表!C1211))</f>
        <v/>
      </c>
      <c r="E1211" s="20">
        <f>入力表!D1211</f>
        <v>0</v>
      </c>
      <c r="F1211" s="20" t="str">
        <f>DBCS(UPPER(入力表!E1211))</f>
        <v/>
      </c>
      <c r="G1211" s="20">
        <v>1</v>
      </c>
    </row>
    <row r="1212" spans="1:7" ht="18.75" customHeight="1" x14ac:dyDescent="0.2">
      <c r="A1212" s="120">
        <v>1209</v>
      </c>
      <c r="B1212" s="120" t="str">
        <f>ASC(入力表!B1212)</f>
        <v/>
      </c>
      <c r="C1212" s="120">
        <f t="shared" si="18"/>
        <v>0</v>
      </c>
      <c r="D1212" s="114" t="str">
        <f>DBCS(UPPER(入力表!C1212))</f>
        <v/>
      </c>
      <c r="E1212" s="20">
        <f>入力表!D1212</f>
        <v>0</v>
      </c>
      <c r="F1212" s="20" t="str">
        <f>DBCS(UPPER(入力表!E1212))</f>
        <v/>
      </c>
      <c r="G1212" s="20">
        <v>1</v>
      </c>
    </row>
    <row r="1213" spans="1:7" ht="18.75" customHeight="1" x14ac:dyDescent="0.2">
      <c r="A1213" s="120">
        <v>1210</v>
      </c>
      <c r="B1213" s="120" t="str">
        <f>ASC(入力表!B1213)</f>
        <v/>
      </c>
      <c r="C1213" s="120">
        <f t="shared" si="18"/>
        <v>0</v>
      </c>
      <c r="D1213" s="114" t="str">
        <f>DBCS(UPPER(入力表!C1213))</f>
        <v/>
      </c>
      <c r="E1213" s="20">
        <f>入力表!D1213</f>
        <v>0</v>
      </c>
      <c r="F1213" s="20" t="str">
        <f>DBCS(UPPER(入力表!E1213))</f>
        <v/>
      </c>
      <c r="G1213" s="20">
        <v>1</v>
      </c>
    </row>
    <row r="1214" spans="1:7" ht="18.75" customHeight="1" x14ac:dyDescent="0.2">
      <c r="A1214" s="120">
        <v>1211</v>
      </c>
      <c r="B1214" s="120" t="str">
        <f>ASC(入力表!B1214)</f>
        <v/>
      </c>
      <c r="C1214" s="120">
        <f t="shared" si="18"/>
        <v>0</v>
      </c>
      <c r="D1214" s="114" t="str">
        <f>DBCS(UPPER(入力表!C1214))</f>
        <v/>
      </c>
      <c r="E1214" s="20">
        <f>入力表!D1214</f>
        <v>0</v>
      </c>
      <c r="F1214" s="20" t="str">
        <f>DBCS(UPPER(入力表!E1214))</f>
        <v/>
      </c>
      <c r="G1214" s="20">
        <v>1</v>
      </c>
    </row>
    <row r="1215" spans="1:7" ht="18.75" customHeight="1" x14ac:dyDescent="0.2">
      <c r="A1215" s="120">
        <v>1212</v>
      </c>
      <c r="B1215" s="120" t="str">
        <f>ASC(入力表!B1215)</f>
        <v/>
      </c>
      <c r="C1215" s="120">
        <f t="shared" si="18"/>
        <v>0</v>
      </c>
      <c r="D1215" s="114" t="str">
        <f>DBCS(UPPER(入力表!C1215))</f>
        <v/>
      </c>
      <c r="E1215" s="20">
        <f>入力表!D1215</f>
        <v>0</v>
      </c>
      <c r="F1215" s="20" t="str">
        <f>DBCS(UPPER(入力表!E1215))</f>
        <v/>
      </c>
      <c r="G1215" s="20">
        <v>1</v>
      </c>
    </row>
    <row r="1216" spans="1:7" ht="18.75" customHeight="1" x14ac:dyDescent="0.2">
      <c r="A1216" s="120">
        <v>1213</v>
      </c>
      <c r="B1216" s="120" t="str">
        <f>ASC(入力表!B1216)</f>
        <v/>
      </c>
      <c r="C1216" s="120">
        <f t="shared" si="18"/>
        <v>0</v>
      </c>
      <c r="D1216" s="114" t="str">
        <f>DBCS(UPPER(入力表!C1216))</f>
        <v/>
      </c>
      <c r="E1216" s="20">
        <f>入力表!D1216</f>
        <v>0</v>
      </c>
      <c r="F1216" s="20" t="str">
        <f>DBCS(UPPER(入力表!E1216))</f>
        <v/>
      </c>
      <c r="G1216" s="20">
        <v>1</v>
      </c>
    </row>
    <row r="1217" spans="1:7" ht="18.75" customHeight="1" x14ac:dyDescent="0.2">
      <c r="A1217" s="120">
        <v>1214</v>
      </c>
      <c r="B1217" s="120" t="str">
        <f>ASC(入力表!B1217)</f>
        <v/>
      </c>
      <c r="C1217" s="120">
        <f t="shared" si="18"/>
        <v>0</v>
      </c>
      <c r="D1217" s="114" t="str">
        <f>DBCS(UPPER(入力表!C1217))</f>
        <v/>
      </c>
      <c r="E1217" s="20">
        <f>入力表!D1217</f>
        <v>0</v>
      </c>
      <c r="F1217" s="20" t="str">
        <f>DBCS(UPPER(入力表!E1217))</f>
        <v/>
      </c>
      <c r="G1217" s="20">
        <v>1</v>
      </c>
    </row>
    <row r="1218" spans="1:7" ht="18.75" customHeight="1" x14ac:dyDescent="0.2">
      <c r="A1218" s="120">
        <v>1215</v>
      </c>
      <c r="B1218" s="120" t="str">
        <f>ASC(入力表!B1218)</f>
        <v/>
      </c>
      <c r="C1218" s="120">
        <f t="shared" si="18"/>
        <v>0</v>
      </c>
      <c r="D1218" s="114" t="str">
        <f>DBCS(UPPER(入力表!C1218))</f>
        <v/>
      </c>
      <c r="E1218" s="20">
        <f>入力表!D1218</f>
        <v>0</v>
      </c>
      <c r="F1218" s="20" t="str">
        <f>DBCS(UPPER(入力表!E1218))</f>
        <v/>
      </c>
      <c r="G1218" s="20">
        <v>1</v>
      </c>
    </row>
    <row r="1219" spans="1:7" ht="18.75" customHeight="1" x14ac:dyDescent="0.2">
      <c r="A1219" s="120">
        <v>1216</v>
      </c>
      <c r="B1219" s="120" t="str">
        <f>ASC(入力表!B1219)</f>
        <v/>
      </c>
      <c r="C1219" s="120">
        <f t="shared" si="18"/>
        <v>0</v>
      </c>
      <c r="D1219" s="114" t="str">
        <f>DBCS(UPPER(入力表!C1219))</f>
        <v/>
      </c>
      <c r="E1219" s="20">
        <f>入力表!D1219</f>
        <v>0</v>
      </c>
      <c r="F1219" s="20" t="str">
        <f>DBCS(UPPER(入力表!E1219))</f>
        <v/>
      </c>
      <c r="G1219" s="20">
        <v>1</v>
      </c>
    </row>
    <row r="1220" spans="1:7" ht="18.75" customHeight="1" x14ac:dyDescent="0.2">
      <c r="A1220" s="120">
        <v>1217</v>
      </c>
      <c r="B1220" s="120" t="str">
        <f>ASC(入力表!B1220)</f>
        <v/>
      </c>
      <c r="C1220" s="120">
        <f t="shared" ref="C1220:C1283" si="19">COUNTIF(B1220,"*3??あ*")+COUNTIF(B1220,"*3??い*")+COUNTIF(B1220,"*3??う*")+COUNTIF(B1220,"*3??え*")+COUNTIF(B1220,"*3??か*")+COUNTIF(B1220,"*3??き*")+COUNTIF(B1220,"*3??く*")+COUNTIF(B1220,"*3??け*")+COUNTIF(B1220,"*3??こ*")+COUNTIF(B1220,"*3??を*")+COUNTIF(B1220,"*5??あ*")+COUNTIF(B1220,"*5??い*")+COUNTIF(B1220,"*5??う*")+COUNTIF(B1220,"*5??え*")+COUNTIF(B1220,"*5??か*")+COUNTIF(B1220,"*5??き*")+COUNTIF(B1220,"*5??く*")+COUNTIF(B1220,"*5??け*")+COUNTIF(B1220,"*5??こ*")+COUNTIF(B1220,"*5??を*")</f>
        <v>0</v>
      </c>
      <c r="D1220" s="114" t="str">
        <f>DBCS(UPPER(入力表!C1220))</f>
        <v/>
      </c>
      <c r="E1220" s="20">
        <f>入力表!D1220</f>
        <v>0</v>
      </c>
      <c r="F1220" s="20" t="str">
        <f>DBCS(UPPER(入力表!E1220))</f>
        <v/>
      </c>
      <c r="G1220" s="20">
        <v>1</v>
      </c>
    </row>
    <row r="1221" spans="1:7" ht="18.75" customHeight="1" x14ac:dyDescent="0.2">
      <c r="A1221" s="120">
        <v>1218</v>
      </c>
      <c r="B1221" s="120" t="str">
        <f>ASC(入力表!B1221)</f>
        <v/>
      </c>
      <c r="C1221" s="120">
        <f t="shared" si="19"/>
        <v>0</v>
      </c>
      <c r="D1221" s="114" t="str">
        <f>DBCS(UPPER(入力表!C1221))</f>
        <v/>
      </c>
      <c r="E1221" s="20">
        <f>入力表!D1221</f>
        <v>0</v>
      </c>
      <c r="F1221" s="20" t="str">
        <f>DBCS(UPPER(入力表!E1221))</f>
        <v/>
      </c>
      <c r="G1221" s="20">
        <v>1</v>
      </c>
    </row>
    <row r="1222" spans="1:7" ht="18.75" customHeight="1" x14ac:dyDescent="0.2">
      <c r="A1222" s="120">
        <v>1219</v>
      </c>
      <c r="B1222" s="120" t="str">
        <f>ASC(入力表!B1222)</f>
        <v/>
      </c>
      <c r="C1222" s="120">
        <f t="shared" si="19"/>
        <v>0</v>
      </c>
      <c r="D1222" s="114" t="str">
        <f>DBCS(UPPER(入力表!C1222))</f>
        <v/>
      </c>
      <c r="E1222" s="20">
        <f>入力表!D1222</f>
        <v>0</v>
      </c>
      <c r="F1222" s="20" t="str">
        <f>DBCS(UPPER(入力表!E1222))</f>
        <v/>
      </c>
      <c r="G1222" s="20">
        <v>1</v>
      </c>
    </row>
    <row r="1223" spans="1:7" ht="18.75" customHeight="1" x14ac:dyDescent="0.2">
      <c r="A1223" s="120">
        <v>1220</v>
      </c>
      <c r="B1223" s="120" t="str">
        <f>ASC(入力表!B1223)</f>
        <v/>
      </c>
      <c r="C1223" s="120">
        <f t="shared" si="19"/>
        <v>0</v>
      </c>
      <c r="D1223" s="114" t="str">
        <f>DBCS(UPPER(入力表!C1223))</f>
        <v/>
      </c>
      <c r="E1223" s="20">
        <f>入力表!D1223</f>
        <v>0</v>
      </c>
      <c r="F1223" s="20" t="str">
        <f>DBCS(UPPER(入力表!E1223))</f>
        <v/>
      </c>
      <c r="G1223" s="20">
        <v>1</v>
      </c>
    </row>
    <row r="1224" spans="1:7" ht="18.75" customHeight="1" x14ac:dyDescent="0.2">
      <c r="A1224" s="120">
        <v>1221</v>
      </c>
      <c r="B1224" s="120" t="str">
        <f>ASC(入力表!B1224)</f>
        <v/>
      </c>
      <c r="C1224" s="120">
        <f t="shared" si="19"/>
        <v>0</v>
      </c>
      <c r="D1224" s="114" t="str">
        <f>DBCS(UPPER(入力表!C1224))</f>
        <v/>
      </c>
      <c r="E1224" s="20">
        <f>入力表!D1224</f>
        <v>0</v>
      </c>
      <c r="F1224" s="20" t="str">
        <f>DBCS(UPPER(入力表!E1224))</f>
        <v/>
      </c>
      <c r="G1224" s="20">
        <v>1</v>
      </c>
    </row>
    <row r="1225" spans="1:7" ht="18.75" customHeight="1" x14ac:dyDescent="0.2">
      <c r="A1225" s="120">
        <v>1222</v>
      </c>
      <c r="B1225" s="120" t="str">
        <f>ASC(入力表!B1225)</f>
        <v/>
      </c>
      <c r="C1225" s="120">
        <f t="shared" si="19"/>
        <v>0</v>
      </c>
      <c r="D1225" s="114" t="str">
        <f>DBCS(UPPER(入力表!C1225))</f>
        <v/>
      </c>
      <c r="E1225" s="20">
        <f>入力表!D1225</f>
        <v>0</v>
      </c>
      <c r="F1225" s="20" t="str">
        <f>DBCS(UPPER(入力表!E1225))</f>
        <v/>
      </c>
      <c r="G1225" s="20">
        <v>1</v>
      </c>
    </row>
    <row r="1226" spans="1:7" ht="18.75" customHeight="1" x14ac:dyDescent="0.2">
      <c r="A1226" s="120">
        <v>1223</v>
      </c>
      <c r="B1226" s="120" t="str">
        <f>ASC(入力表!B1226)</f>
        <v/>
      </c>
      <c r="C1226" s="120">
        <f t="shared" si="19"/>
        <v>0</v>
      </c>
      <c r="D1226" s="114" t="str">
        <f>DBCS(UPPER(入力表!C1226))</f>
        <v/>
      </c>
      <c r="E1226" s="20">
        <f>入力表!D1226</f>
        <v>0</v>
      </c>
      <c r="F1226" s="20" t="str">
        <f>DBCS(UPPER(入力表!E1226))</f>
        <v/>
      </c>
      <c r="G1226" s="20">
        <v>1</v>
      </c>
    </row>
    <row r="1227" spans="1:7" ht="18.75" customHeight="1" x14ac:dyDescent="0.2">
      <c r="A1227" s="120">
        <v>1224</v>
      </c>
      <c r="B1227" s="120" t="str">
        <f>ASC(入力表!B1227)</f>
        <v/>
      </c>
      <c r="C1227" s="120">
        <f t="shared" si="19"/>
        <v>0</v>
      </c>
      <c r="D1227" s="114" t="str">
        <f>DBCS(UPPER(入力表!C1227))</f>
        <v/>
      </c>
      <c r="E1227" s="20">
        <f>入力表!D1227</f>
        <v>0</v>
      </c>
      <c r="F1227" s="20" t="str">
        <f>DBCS(UPPER(入力表!E1227))</f>
        <v/>
      </c>
      <c r="G1227" s="20">
        <v>1</v>
      </c>
    </row>
    <row r="1228" spans="1:7" ht="18.75" customHeight="1" x14ac:dyDescent="0.2">
      <c r="A1228" s="120">
        <v>1225</v>
      </c>
      <c r="B1228" s="120" t="str">
        <f>ASC(入力表!B1228)</f>
        <v/>
      </c>
      <c r="C1228" s="120">
        <f t="shared" si="19"/>
        <v>0</v>
      </c>
      <c r="D1228" s="114" t="str">
        <f>DBCS(UPPER(入力表!C1228))</f>
        <v/>
      </c>
      <c r="E1228" s="20">
        <f>入力表!D1228</f>
        <v>0</v>
      </c>
      <c r="F1228" s="20" t="str">
        <f>DBCS(UPPER(入力表!E1228))</f>
        <v/>
      </c>
      <c r="G1228" s="20">
        <v>1</v>
      </c>
    </row>
    <row r="1229" spans="1:7" ht="18.75" customHeight="1" x14ac:dyDescent="0.2">
      <c r="A1229" s="120">
        <v>1226</v>
      </c>
      <c r="B1229" s="120" t="str">
        <f>ASC(入力表!B1229)</f>
        <v/>
      </c>
      <c r="C1229" s="120">
        <f t="shared" si="19"/>
        <v>0</v>
      </c>
      <c r="D1229" s="114" t="str">
        <f>DBCS(UPPER(入力表!C1229))</f>
        <v/>
      </c>
      <c r="E1229" s="20">
        <f>入力表!D1229</f>
        <v>0</v>
      </c>
      <c r="F1229" s="20" t="str">
        <f>DBCS(UPPER(入力表!E1229))</f>
        <v/>
      </c>
      <c r="G1229" s="20">
        <v>1</v>
      </c>
    </row>
    <row r="1230" spans="1:7" ht="18.75" customHeight="1" x14ac:dyDescent="0.2">
      <c r="A1230" s="120">
        <v>1227</v>
      </c>
      <c r="B1230" s="120" t="str">
        <f>ASC(入力表!B1230)</f>
        <v/>
      </c>
      <c r="C1230" s="120">
        <f t="shared" si="19"/>
        <v>0</v>
      </c>
      <c r="D1230" s="114" t="str">
        <f>DBCS(UPPER(入力表!C1230))</f>
        <v/>
      </c>
      <c r="E1230" s="20">
        <f>入力表!D1230</f>
        <v>0</v>
      </c>
      <c r="F1230" s="20" t="str">
        <f>DBCS(UPPER(入力表!E1230))</f>
        <v/>
      </c>
      <c r="G1230" s="20">
        <v>1</v>
      </c>
    </row>
    <row r="1231" spans="1:7" ht="18.75" customHeight="1" x14ac:dyDescent="0.2">
      <c r="A1231" s="120">
        <v>1228</v>
      </c>
      <c r="B1231" s="120" t="str">
        <f>ASC(入力表!B1231)</f>
        <v/>
      </c>
      <c r="C1231" s="120">
        <f t="shared" si="19"/>
        <v>0</v>
      </c>
      <c r="D1231" s="114" t="str">
        <f>DBCS(UPPER(入力表!C1231))</f>
        <v/>
      </c>
      <c r="E1231" s="20">
        <f>入力表!D1231</f>
        <v>0</v>
      </c>
      <c r="F1231" s="20" t="str">
        <f>DBCS(UPPER(入力表!E1231))</f>
        <v/>
      </c>
      <c r="G1231" s="20">
        <v>1</v>
      </c>
    </row>
    <row r="1232" spans="1:7" ht="18.75" customHeight="1" x14ac:dyDescent="0.2">
      <c r="A1232" s="120">
        <v>1229</v>
      </c>
      <c r="B1232" s="120" t="str">
        <f>ASC(入力表!B1232)</f>
        <v/>
      </c>
      <c r="C1232" s="120">
        <f t="shared" si="19"/>
        <v>0</v>
      </c>
      <c r="D1232" s="114" t="str">
        <f>DBCS(UPPER(入力表!C1232))</f>
        <v/>
      </c>
      <c r="E1232" s="20">
        <f>入力表!D1232</f>
        <v>0</v>
      </c>
      <c r="F1232" s="20" t="str">
        <f>DBCS(UPPER(入力表!E1232))</f>
        <v/>
      </c>
      <c r="G1232" s="20">
        <v>1</v>
      </c>
    </row>
    <row r="1233" spans="1:7" ht="18.75" customHeight="1" x14ac:dyDescent="0.2">
      <c r="A1233" s="120">
        <v>1230</v>
      </c>
      <c r="B1233" s="120" t="str">
        <f>ASC(入力表!B1233)</f>
        <v/>
      </c>
      <c r="C1233" s="120">
        <f t="shared" si="19"/>
        <v>0</v>
      </c>
      <c r="D1233" s="114" t="str">
        <f>DBCS(UPPER(入力表!C1233))</f>
        <v/>
      </c>
      <c r="E1233" s="20">
        <f>入力表!D1233</f>
        <v>0</v>
      </c>
      <c r="F1233" s="20" t="str">
        <f>DBCS(UPPER(入力表!E1233))</f>
        <v/>
      </c>
      <c r="G1233" s="20">
        <v>1</v>
      </c>
    </row>
    <row r="1234" spans="1:7" ht="18.75" customHeight="1" x14ac:dyDescent="0.2">
      <c r="A1234" s="120">
        <v>1231</v>
      </c>
      <c r="B1234" s="120" t="str">
        <f>ASC(入力表!B1234)</f>
        <v/>
      </c>
      <c r="C1234" s="120">
        <f t="shared" si="19"/>
        <v>0</v>
      </c>
      <c r="D1234" s="114" t="str">
        <f>DBCS(UPPER(入力表!C1234))</f>
        <v/>
      </c>
      <c r="E1234" s="20">
        <f>入力表!D1234</f>
        <v>0</v>
      </c>
      <c r="F1234" s="20" t="str">
        <f>DBCS(UPPER(入力表!E1234))</f>
        <v/>
      </c>
      <c r="G1234" s="20">
        <v>1</v>
      </c>
    </row>
    <row r="1235" spans="1:7" ht="18.75" customHeight="1" x14ac:dyDescent="0.2">
      <c r="A1235" s="120">
        <v>1232</v>
      </c>
      <c r="B1235" s="120" t="str">
        <f>ASC(入力表!B1235)</f>
        <v/>
      </c>
      <c r="C1235" s="120">
        <f t="shared" si="19"/>
        <v>0</v>
      </c>
      <c r="D1235" s="114" t="str">
        <f>DBCS(UPPER(入力表!C1235))</f>
        <v/>
      </c>
      <c r="E1235" s="20">
        <f>入力表!D1235</f>
        <v>0</v>
      </c>
      <c r="F1235" s="20" t="str">
        <f>DBCS(UPPER(入力表!E1235))</f>
        <v/>
      </c>
      <c r="G1235" s="20">
        <v>1</v>
      </c>
    </row>
    <row r="1236" spans="1:7" ht="18.75" customHeight="1" x14ac:dyDescent="0.2">
      <c r="A1236" s="120">
        <v>1233</v>
      </c>
      <c r="B1236" s="120" t="str">
        <f>ASC(入力表!B1236)</f>
        <v/>
      </c>
      <c r="C1236" s="120">
        <f t="shared" si="19"/>
        <v>0</v>
      </c>
      <c r="D1236" s="114" t="str">
        <f>DBCS(UPPER(入力表!C1236))</f>
        <v/>
      </c>
      <c r="E1236" s="20">
        <f>入力表!D1236</f>
        <v>0</v>
      </c>
      <c r="F1236" s="20" t="str">
        <f>DBCS(UPPER(入力表!E1236))</f>
        <v/>
      </c>
      <c r="G1236" s="20">
        <v>1</v>
      </c>
    </row>
    <row r="1237" spans="1:7" ht="18.75" customHeight="1" x14ac:dyDescent="0.2">
      <c r="A1237" s="120">
        <v>1234</v>
      </c>
      <c r="B1237" s="120" t="str">
        <f>ASC(入力表!B1237)</f>
        <v/>
      </c>
      <c r="C1237" s="120">
        <f t="shared" si="19"/>
        <v>0</v>
      </c>
      <c r="D1237" s="114" t="str">
        <f>DBCS(UPPER(入力表!C1237))</f>
        <v/>
      </c>
      <c r="E1237" s="20">
        <f>入力表!D1237</f>
        <v>0</v>
      </c>
      <c r="F1237" s="20" t="str">
        <f>DBCS(UPPER(入力表!E1237))</f>
        <v/>
      </c>
      <c r="G1237" s="20">
        <v>1</v>
      </c>
    </row>
    <row r="1238" spans="1:7" ht="18.75" customHeight="1" x14ac:dyDescent="0.2">
      <c r="A1238" s="120">
        <v>1235</v>
      </c>
      <c r="B1238" s="120" t="str">
        <f>ASC(入力表!B1238)</f>
        <v/>
      </c>
      <c r="C1238" s="120">
        <f t="shared" si="19"/>
        <v>0</v>
      </c>
      <c r="D1238" s="114" t="str">
        <f>DBCS(UPPER(入力表!C1238))</f>
        <v/>
      </c>
      <c r="E1238" s="20">
        <f>入力表!D1238</f>
        <v>0</v>
      </c>
      <c r="F1238" s="20" t="str">
        <f>DBCS(UPPER(入力表!E1238))</f>
        <v/>
      </c>
      <c r="G1238" s="20">
        <v>1</v>
      </c>
    </row>
    <row r="1239" spans="1:7" ht="18.75" customHeight="1" x14ac:dyDescent="0.2">
      <c r="A1239" s="120">
        <v>1236</v>
      </c>
      <c r="B1239" s="120" t="str">
        <f>ASC(入力表!B1239)</f>
        <v/>
      </c>
      <c r="C1239" s="120">
        <f t="shared" si="19"/>
        <v>0</v>
      </c>
      <c r="D1239" s="114" t="str">
        <f>DBCS(UPPER(入力表!C1239))</f>
        <v/>
      </c>
      <c r="E1239" s="20">
        <f>入力表!D1239</f>
        <v>0</v>
      </c>
      <c r="F1239" s="20" t="str">
        <f>DBCS(UPPER(入力表!E1239))</f>
        <v/>
      </c>
      <c r="G1239" s="20">
        <v>1</v>
      </c>
    </row>
    <row r="1240" spans="1:7" ht="18.75" customHeight="1" x14ac:dyDescent="0.2">
      <c r="A1240" s="120">
        <v>1237</v>
      </c>
      <c r="B1240" s="120" t="str">
        <f>ASC(入力表!B1240)</f>
        <v/>
      </c>
      <c r="C1240" s="120">
        <f t="shared" si="19"/>
        <v>0</v>
      </c>
      <c r="D1240" s="114" t="str">
        <f>DBCS(UPPER(入力表!C1240))</f>
        <v/>
      </c>
      <c r="E1240" s="20">
        <f>入力表!D1240</f>
        <v>0</v>
      </c>
      <c r="F1240" s="20" t="str">
        <f>DBCS(UPPER(入力表!E1240))</f>
        <v/>
      </c>
      <c r="G1240" s="20">
        <v>1</v>
      </c>
    </row>
    <row r="1241" spans="1:7" ht="18.75" customHeight="1" x14ac:dyDescent="0.2">
      <c r="A1241" s="120">
        <v>1238</v>
      </c>
      <c r="B1241" s="120" t="str">
        <f>ASC(入力表!B1241)</f>
        <v/>
      </c>
      <c r="C1241" s="120">
        <f t="shared" si="19"/>
        <v>0</v>
      </c>
      <c r="D1241" s="114" t="str">
        <f>DBCS(UPPER(入力表!C1241))</f>
        <v/>
      </c>
      <c r="E1241" s="20">
        <f>入力表!D1241</f>
        <v>0</v>
      </c>
      <c r="F1241" s="20" t="str">
        <f>DBCS(UPPER(入力表!E1241))</f>
        <v/>
      </c>
      <c r="G1241" s="20">
        <v>1</v>
      </c>
    </row>
    <row r="1242" spans="1:7" ht="18.75" customHeight="1" x14ac:dyDescent="0.2">
      <c r="A1242" s="120">
        <v>1239</v>
      </c>
      <c r="B1242" s="120" t="str">
        <f>ASC(入力表!B1242)</f>
        <v/>
      </c>
      <c r="C1242" s="120">
        <f t="shared" si="19"/>
        <v>0</v>
      </c>
      <c r="D1242" s="114" t="str">
        <f>DBCS(UPPER(入力表!C1242))</f>
        <v/>
      </c>
      <c r="E1242" s="20">
        <f>入力表!D1242</f>
        <v>0</v>
      </c>
      <c r="F1242" s="20" t="str">
        <f>DBCS(UPPER(入力表!E1242))</f>
        <v/>
      </c>
      <c r="G1242" s="20">
        <v>1</v>
      </c>
    </row>
    <row r="1243" spans="1:7" ht="18.75" customHeight="1" x14ac:dyDescent="0.2">
      <c r="A1243" s="120">
        <v>1240</v>
      </c>
      <c r="B1243" s="120" t="str">
        <f>ASC(入力表!B1243)</f>
        <v/>
      </c>
      <c r="C1243" s="120">
        <f t="shared" si="19"/>
        <v>0</v>
      </c>
      <c r="D1243" s="114" t="str">
        <f>DBCS(UPPER(入力表!C1243))</f>
        <v/>
      </c>
      <c r="E1243" s="20">
        <f>入力表!D1243</f>
        <v>0</v>
      </c>
      <c r="F1243" s="20" t="str">
        <f>DBCS(UPPER(入力表!E1243))</f>
        <v/>
      </c>
      <c r="G1243" s="20">
        <v>1</v>
      </c>
    </row>
    <row r="1244" spans="1:7" ht="18.75" customHeight="1" x14ac:dyDescent="0.2">
      <c r="A1244" s="120">
        <v>1241</v>
      </c>
      <c r="B1244" s="120" t="str">
        <f>ASC(入力表!B1244)</f>
        <v/>
      </c>
      <c r="C1244" s="120">
        <f t="shared" si="19"/>
        <v>0</v>
      </c>
      <c r="D1244" s="114" t="str">
        <f>DBCS(UPPER(入力表!C1244))</f>
        <v/>
      </c>
      <c r="E1244" s="20">
        <f>入力表!D1244</f>
        <v>0</v>
      </c>
      <c r="F1244" s="20" t="str">
        <f>DBCS(UPPER(入力表!E1244))</f>
        <v/>
      </c>
      <c r="G1244" s="20">
        <v>1</v>
      </c>
    </row>
    <row r="1245" spans="1:7" ht="18.75" customHeight="1" x14ac:dyDescent="0.2">
      <c r="A1245" s="120">
        <v>1242</v>
      </c>
      <c r="B1245" s="120" t="str">
        <f>ASC(入力表!B1245)</f>
        <v/>
      </c>
      <c r="C1245" s="120">
        <f t="shared" si="19"/>
        <v>0</v>
      </c>
      <c r="D1245" s="114" t="str">
        <f>DBCS(UPPER(入力表!C1245))</f>
        <v/>
      </c>
      <c r="E1245" s="20">
        <f>入力表!D1245</f>
        <v>0</v>
      </c>
      <c r="F1245" s="20" t="str">
        <f>DBCS(UPPER(入力表!E1245))</f>
        <v/>
      </c>
      <c r="G1245" s="20">
        <v>1</v>
      </c>
    </row>
    <row r="1246" spans="1:7" ht="18.75" customHeight="1" x14ac:dyDescent="0.2">
      <c r="A1246" s="120">
        <v>1243</v>
      </c>
      <c r="B1246" s="120" t="str">
        <f>ASC(入力表!B1246)</f>
        <v/>
      </c>
      <c r="C1246" s="120">
        <f t="shared" si="19"/>
        <v>0</v>
      </c>
      <c r="D1246" s="114" t="str">
        <f>DBCS(UPPER(入力表!C1246))</f>
        <v/>
      </c>
      <c r="E1246" s="20">
        <f>入力表!D1246</f>
        <v>0</v>
      </c>
      <c r="F1246" s="20" t="str">
        <f>DBCS(UPPER(入力表!E1246))</f>
        <v/>
      </c>
      <c r="G1246" s="20">
        <v>1</v>
      </c>
    </row>
    <row r="1247" spans="1:7" ht="18.75" customHeight="1" x14ac:dyDescent="0.2">
      <c r="A1247" s="120">
        <v>1244</v>
      </c>
      <c r="B1247" s="120" t="str">
        <f>ASC(入力表!B1247)</f>
        <v/>
      </c>
      <c r="C1247" s="120">
        <f t="shared" si="19"/>
        <v>0</v>
      </c>
      <c r="D1247" s="114" t="str">
        <f>DBCS(UPPER(入力表!C1247))</f>
        <v/>
      </c>
      <c r="E1247" s="20">
        <f>入力表!D1247</f>
        <v>0</v>
      </c>
      <c r="F1247" s="20" t="str">
        <f>DBCS(UPPER(入力表!E1247))</f>
        <v/>
      </c>
      <c r="G1247" s="20">
        <v>1</v>
      </c>
    </row>
    <row r="1248" spans="1:7" ht="18.75" customHeight="1" x14ac:dyDescent="0.2">
      <c r="A1248" s="120">
        <v>1245</v>
      </c>
      <c r="B1248" s="120" t="str">
        <f>ASC(入力表!B1248)</f>
        <v/>
      </c>
      <c r="C1248" s="120">
        <f t="shared" si="19"/>
        <v>0</v>
      </c>
      <c r="D1248" s="114" t="str">
        <f>DBCS(UPPER(入力表!C1248))</f>
        <v/>
      </c>
      <c r="E1248" s="20">
        <f>入力表!D1248</f>
        <v>0</v>
      </c>
      <c r="F1248" s="20" t="str">
        <f>DBCS(UPPER(入力表!E1248))</f>
        <v/>
      </c>
      <c r="G1248" s="20">
        <v>1</v>
      </c>
    </row>
    <row r="1249" spans="1:7" ht="18.75" customHeight="1" x14ac:dyDescent="0.2">
      <c r="A1249" s="120">
        <v>1246</v>
      </c>
      <c r="B1249" s="120" t="str">
        <f>ASC(入力表!B1249)</f>
        <v/>
      </c>
      <c r="C1249" s="120">
        <f t="shared" si="19"/>
        <v>0</v>
      </c>
      <c r="D1249" s="114" t="str">
        <f>DBCS(UPPER(入力表!C1249))</f>
        <v/>
      </c>
      <c r="E1249" s="20">
        <f>入力表!D1249</f>
        <v>0</v>
      </c>
      <c r="F1249" s="20" t="str">
        <f>DBCS(UPPER(入力表!E1249))</f>
        <v/>
      </c>
      <c r="G1249" s="20">
        <v>1</v>
      </c>
    </row>
    <row r="1250" spans="1:7" ht="18.75" customHeight="1" x14ac:dyDescent="0.2">
      <c r="A1250" s="120">
        <v>1247</v>
      </c>
      <c r="B1250" s="120" t="str">
        <f>ASC(入力表!B1250)</f>
        <v/>
      </c>
      <c r="C1250" s="120">
        <f t="shared" si="19"/>
        <v>0</v>
      </c>
      <c r="D1250" s="114" t="str">
        <f>DBCS(UPPER(入力表!C1250))</f>
        <v/>
      </c>
      <c r="E1250" s="20">
        <f>入力表!D1250</f>
        <v>0</v>
      </c>
      <c r="F1250" s="20" t="str">
        <f>DBCS(UPPER(入力表!E1250))</f>
        <v/>
      </c>
      <c r="G1250" s="20">
        <v>1</v>
      </c>
    </row>
    <row r="1251" spans="1:7" ht="18.75" customHeight="1" x14ac:dyDescent="0.2">
      <c r="A1251" s="120">
        <v>1248</v>
      </c>
      <c r="B1251" s="120" t="str">
        <f>ASC(入力表!B1251)</f>
        <v/>
      </c>
      <c r="C1251" s="120">
        <f t="shared" si="19"/>
        <v>0</v>
      </c>
      <c r="D1251" s="114" t="str">
        <f>DBCS(UPPER(入力表!C1251))</f>
        <v/>
      </c>
      <c r="E1251" s="20">
        <f>入力表!D1251</f>
        <v>0</v>
      </c>
      <c r="F1251" s="20" t="str">
        <f>DBCS(UPPER(入力表!E1251))</f>
        <v/>
      </c>
      <c r="G1251" s="20">
        <v>1</v>
      </c>
    </row>
    <row r="1252" spans="1:7" ht="18.75" customHeight="1" x14ac:dyDescent="0.2">
      <c r="A1252" s="120">
        <v>1249</v>
      </c>
      <c r="B1252" s="120" t="str">
        <f>ASC(入力表!B1252)</f>
        <v/>
      </c>
      <c r="C1252" s="120">
        <f t="shared" si="19"/>
        <v>0</v>
      </c>
      <c r="D1252" s="114" t="str">
        <f>DBCS(UPPER(入力表!C1252))</f>
        <v/>
      </c>
      <c r="E1252" s="20">
        <f>入力表!D1252</f>
        <v>0</v>
      </c>
      <c r="F1252" s="20" t="str">
        <f>DBCS(UPPER(入力表!E1252))</f>
        <v/>
      </c>
      <c r="G1252" s="20">
        <v>1</v>
      </c>
    </row>
    <row r="1253" spans="1:7" ht="18.75" customHeight="1" x14ac:dyDescent="0.2">
      <c r="A1253" s="120">
        <v>1250</v>
      </c>
      <c r="B1253" s="120" t="str">
        <f>ASC(入力表!B1253)</f>
        <v/>
      </c>
      <c r="C1253" s="120">
        <f t="shared" si="19"/>
        <v>0</v>
      </c>
      <c r="D1253" s="114" t="str">
        <f>DBCS(UPPER(入力表!C1253))</f>
        <v/>
      </c>
      <c r="E1253" s="20">
        <f>入力表!D1253</f>
        <v>0</v>
      </c>
      <c r="F1253" s="20" t="str">
        <f>DBCS(UPPER(入力表!E1253))</f>
        <v/>
      </c>
      <c r="G1253" s="20">
        <v>1</v>
      </c>
    </row>
    <row r="1254" spans="1:7" ht="18.75" customHeight="1" x14ac:dyDescent="0.2">
      <c r="A1254" s="120">
        <v>1251</v>
      </c>
      <c r="B1254" s="120" t="str">
        <f>ASC(入力表!B1254)</f>
        <v/>
      </c>
      <c r="C1254" s="120">
        <f t="shared" si="19"/>
        <v>0</v>
      </c>
      <c r="D1254" s="114" t="str">
        <f>DBCS(UPPER(入力表!C1254))</f>
        <v/>
      </c>
      <c r="E1254" s="20">
        <f>入力表!D1254</f>
        <v>0</v>
      </c>
      <c r="F1254" s="20" t="str">
        <f>DBCS(UPPER(入力表!E1254))</f>
        <v/>
      </c>
      <c r="G1254" s="20">
        <v>1</v>
      </c>
    </row>
    <row r="1255" spans="1:7" ht="18.75" customHeight="1" x14ac:dyDescent="0.2">
      <c r="A1255" s="120">
        <v>1252</v>
      </c>
      <c r="B1255" s="120" t="str">
        <f>ASC(入力表!B1255)</f>
        <v/>
      </c>
      <c r="C1255" s="120">
        <f t="shared" si="19"/>
        <v>0</v>
      </c>
      <c r="D1255" s="114" t="str">
        <f>DBCS(UPPER(入力表!C1255))</f>
        <v/>
      </c>
      <c r="E1255" s="20">
        <f>入力表!D1255</f>
        <v>0</v>
      </c>
      <c r="F1255" s="20" t="str">
        <f>DBCS(UPPER(入力表!E1255))</f>
        <v/>
      </c>
      <c r="G1255" s="20">
        <v>1</v>
      </c>
    </row>
    <row r="1256" spans="1:7" ht="18.75" customHeight="1" x14ac:dyDescent="0.2">
      <c r="A1256" s="120">
        <v>1253</v>
      </c>
      <c r="B1256" s="120" t="str">
        <f>ASC(入力表!B1256)</f>
        <v/>
      </c>
      <c r="C1256" s="120">
        <f t="shared" si="19"/>
        <v>0</v>
      </c>
      <c r="D1256" s="114" t="str">
        <f>DBCS(UPPER(入力表!C1256))</f>
        <v/>
      </c>
      <c r="E1256" s="20">
        <f>入力表!D1256</f>
        <v>0</v>
      </c>
      <c r="F1256" s="20" t="str">
        <f>DBCS(UPPER(入力表!E1256))</f>
        <v/>
      </c>
      <c r="G1256" s="20">
        <v>1</v>
      </c>
    </row>
    <row r="1257" spans="1:7" ht="18.75" customHeight="1" x14ac:dyDescent="0.2">
      <c r="A1257" s="120">
        <v>1254</v>
      </c>
      <c r="B1257" s="120" t="str">
        <f>ASC(入力表!B1257)</f>
        <v/>
      </c>
      <c r="C1257" s="120">
        <f t="shared" si="19"/>
        <v>0</v>
      </c>
      <c r="D1257" s="114" t="str">
        <f>DBCS(UPPER(入力表!C1257))</f>
        <v/>
      </c>
      <c r="E1257" s="20">
        <f>入力表!D1257</f>
        <v>0</v>
      </c>
      <c r="F1257" s="20" t="str">
        <f>DBCS(UPPER(入力表!E1257))</f>
        <v/>
      </c>
      <c r="G1257" s="20">
        <v>1</v>
      </c>
    </row>
    <row r="1258" spans="1:7" ht="18.75" customHeight="1" x14ac:dyDescent="0.2">
      <c r="A1258" s="120">
        <v>1255</v>
      </c>
      <c r="B1258" s="120" t="str">
        <f>ASC(入力表!B1258)</f>
        <v/>
      </c>
      <c r="C1258" s="120">
        <f t="shared" si="19"/>
        <v>0</v>
      </c>
      <c r="D1258" s="114" t="str">
        <f>DBCS(UPPER(入力表!C1258))</f>
        <v/>
      </c>
      <c r="E1258" s="20">
        <f>入力表!D1258</f>
        <v>0</v>
      </c>
      <c r="F1258" s="20" t="str">
        <f>DBCS(UPPER(入力表!E1258))</f>
        <v/>
      </c>
      <c r="G1258" s="20">
        <v>1</v>
      </c>
    </row>
    <row r="1259" spans="1:7" ht="18.75" customHeight="1" x14ac:dyDescent="0.2">
      <c r="A1259" s="120">
        <v>1256</v>
      </c>
      <c r="B1259" s="120" t="str">
        <f>ASC(入力表!B1259)</f>
        <v/>
      </c>
      <c r="C1259" s="120">
        <f t="shared" si="19"/>
        <v>0</v>
      </c>
      <c r="D1259" s="114" t="str">
        <f>DBCS(UPPER(入力表!C1259))</f>
        <v/>
      </c>
      <c r="E1259" s="20">
        <f>入力表!D1259</f>
        <v>0</v>
      </c>
      <c r="F1259" s="20" t="str">
        <f>DBCS(UPPER(入力表!E1259))</f>
        <v/>
      </c>
      <c r="G1259" s="20">
        <v>1</v>
      </c>
    </row>
    <row r="1260" spans="1:7" ht="18.75" customHeight="1" x14ac:dyDescent="0.2">
      <c r="A1260" s="120">
        <v>1257</v>
      </c>
      <c r="B1260" s="120" t="str">
        <f>ASC(入力表!B1260)</f>
        <v/>
      </c>
      <c r="C1260" s="120">
        <f t="shared" si="19"/>
        <v>0</v>
      </c>
      <c r="D1260" s="114" t="str">
        <f>DBCS(UPPER(入力表!C1260))</f>
        <v/>
      </c>
      <c r="E1260" s="20">
        <f>入力表!D1260</f>
        <v>0</v>
      </c>
      <c r="F1260" s="20" t="str">
        <f>DBCS(UPPER(入力表!E1260))</f>
        <v/>
      </c>
      <c r="G1260" s="20">
        <v>1</v>
      </c>
    </row>
    <row r="1261" spans="1:7" ht="18.75" customHeight="1" x14ac:dyDescent="0.2">
      <c r="A1261" s="120">
        <v>1258</v>
      </c>
      <c r="B1261" s="120" t="str">
        <f>ASC(入力表!B1261)</f>
        <v/>
      </c>
      <c r="C1261" s="120">
        <f t="shared" si="19"/>
        <v>0</v>
      </c>
      <c r="D1261" s="114" t="str">
        <f>DBCS(UPPER(入力表!C1261))</f>
        <v/>
      </c>
      <c r="E1261" s="20">
        <f>入力表!D1261</f>
        <v>0</v>
      </c>
      <c r="F1261" s="20" t="str">
        <f>DBCS(UPPER(入力表!E1261))</f>
        <v/>
      </c>
      <c r="G1261" s="20">
        <v>1</v>
      </c>
    </row>
    <row r="1262" spans="1:7" ht="18.75" customHeight="1" x14ac:dyDescent="0.2">
      <c r="A1262" s="120">
        <v>1259</v>
      </c>
      <c r="B1262" s="120" t="str">
        <f>ASC(入力表!B1262)</f>
        <v/>
      </c>
      <c r="C1262" s="120">
        <f t="shared" si="19"/>
        <v>0</v>
      </c>
      <c r="D1262" s="114" t="str">
        <f>DBCS(UPPER(入力表!C1262))</f>
        <v/>
      </c>
      <c r="E1262" s="20">
        <f>入力表!D1262</f>
        <v>0</v>
      </c>
      <c r="F1262" s="20" t="str">
        <f>DBCS(UPPER(入力表!E1262))</f>
        <v/>
      </c>
      <c r="G1262" s="20">
        <v>1</v>
      </c>
    </row>
    <row r="1263" spans="1:7" ht="18.75" customHeight="1" x14ac:dyDescent="0.2">
      <c r="A1263" s="120">
        <v>1260</v>
      </c>
      <c r="B1263" s="120" t="str">
        <f>ASC(入力表!B1263)</f>
        <v/>
      </c>
      <c r="C1263" s="120">
        <f t="shared" si="19"/>
        <v>0</v>
      </c>
      <c r="D1263" s="114" t="str">
        <f>DBCS(UPPER(入力表!C1263))</f>
        <v/>
      </c>
      <c r="E1263" s="20">
        <f>入力表!D1263</f>
        <v>0</v>
      </c>
      <c r="F1263" s="20" t="str">
        <f>DBCS(UPPER(入力表!E1263))</f>
        <v/>
      </c>
      <c r="G1263" s="20">
        <v>1</v>
      </c>
    </row>
    <row r="1264" spans="1:7" ht="18.75" customHeight="1" x14ac:dyDescent="0.2">
      <c r="A1264" s="120">
        <v>1261</v>
      </c>
      <c r="B1264" s="120" t="str">
        <f>ASC(入力表!B1264)</f>
        <v/>
      </c>
      <c r="C1264" s="120">
        <f t="shared" si="19"/>
        <v>0</v>
      </c>
      <c r="D1264" s="114" t="str">
        <f>DBCS(UPPER(入力表!C1264))</f>
        <v/>
      </c>
      <c r="E1264" s="20">
        <f>入力表!D1264</f>
        <v>0</v>
      </c>
      <c r="F1264" s="20" t="str">
        <f>DBCS(UPPER(入力表!E1264))</f>
        <v/>
      </c>
      <c r="G1264" s="20">
        <v>1</v>
      </c>
    </row>
    <row r="1265" spans="1:7" ht="18.75" customHeight="1" x14ac:dyDescent="0.2">
      <c r="A1265" s="120">
        <v>1262</v>
      </c>
      <c r="B1265" s="120" t="str">
        <f>ASC(入力表!B1265)</f>
        <v/>
      </c>
      <c r="C1265" s="120">
        <f t="shared" si="19"/>
        <v>0</v>
      </c>
      <c r="D1265" s="114" t="str">
        <f>DBCS(UPPER(入力表!C1265))</f>
        <v/>
      </c>
      <c r="E1265" s="20">
        <f>入力表!D1265</f>
        <v>0</v>
      </c>
      <c r="F1265" s="20" t="str">
        <f>DBCS(UPPER(入力表!E1265))</f>
        <v/>
      </c>
      <c r="G1265" s="20">
        <v>1</v>
      </c>
    </row>
    <row r="1266" spans="1:7" ht="18.75" customHeight="1" x14ac:dyDescent="0.2">
      <c r="A1266" s="120">
        <v>1263</v>
      </c>
      <c r="B1266" s="120" t="str">
        <f>ASC(入力表!B1266)</f>
        <v/>
      </c>
      <c r="C1266" s="120">
        <f t="shared" si="19"/>
        <v>0</v>
      </c>
      <c r="D1266" s="114" t="str">
        <f>DBCS(UPPER(入力表!C1266))</f>
        <v/>
      </c>
      <c r="E1266" s="20">
        <f>入力表!D1266</f>
        <v>0</v>
      </c>
      <c r="F1266" s="20" t="str">
        <f>DBCS(UPPER(入力表!E1266))</f>
        <v/>
      </c>
      <c r="G1266" s="20">
        <v>1</v>
      </c>
    </row>
    <row r="1267" spans="1:7" ht="18.75" customHeight="1" x14ac:dyDescent="0.2">
      <c r="A1267" s="120">
        <v>1264</v>
      </c>
      <c r="B1267" s="120" t="str">
        <f>ASC(入力表!B1267)</f>
        <v/>
      </c>
      <c r="C1267" s="120">
        <f t="shared" si="19"/>
        <v>0</v>
      </c>
      <c r="D1267" s="114" t="str">
        <f>DBCS(UPPER(入力表!C1267))</f>
        <v/>
      </c>
      <c r="E1267" s="20">
        <f>入力表!D1267</f>
        <v>0</v>
      </c>
      <c r="F1267" s="20" t="str">
        <f>DBCS(UPPER(入力表!E1267))</f>
        <v/>
      </c>
      <c r="G1267" s="20">
        <v>1</v>
      </c>
    </row>
    <row r="1268" spans="1:7" ht="18.75" customHeight="1" x14ac:dyDescent="0.2">
      <c r="A1268" s="120">
        <v>1265</v>
      </c>
      <c r="B1268" s="120" t="str">
        <f>ASC(入力表!B1268)</f>
        <v/>
      </c>
      <c r="C1268" s="120">
        <f t="shared" si="19"/>
        <v>0</v>
      </c>
      <c r="D1268" s="114" t="str">
        <f>DBCS(UPPER(入力表!C1268))</f>
        <v/>
      </c>
      <c r="E1268" s="20">
        <f>入力表!D1268</f>
        <v>0</v>
      </c>
      <c r="F1268" s="20" t="str">
        <f>DBCS(UPPER(入力表!E1268))</f>
        <v/>
      </c>
      <c r="G1268" s="20">
        <v>1</v>
      </c>
    </row>
    <row r="1269" spans="1:7" ht="18.75" customHeight="1" x14ac:dyDescent="0.2">
      <c r="A1269" s="120">
        <v>1266</v>
      </c>
      <c r="B1269" s="120" t="str">
        <f>ASC(入力表!B1269)</f>
        <v/>
      </c>
      <c r="C1269" s="120">
        <f t="shared" si="19"/>
        <v>0</v>
      </c>
      <c r="D1269" s="114" t="str">
        <f>DBCS(UPPER(入力表!C1269))</f>
        <v/>
      </c>
      <c r="E1269" s="20">
        <f>入力表!D1269</f>
        <v>0</v>
      </c>
      <c r="F1269" s="20" t="str">
        <f>DBCS(UPPER(入力表!E1269))</f>
        <v/>
      </c>
      <c r="G1269" s="20">
        <v>1</v>
      </c>
    </row>
    <row r="1270" spans="1:7" ht="18.75" customHeight="1" x14ac:dyDescent="0.2">
      <c r="A1270" s="120">
        <v>1267</v>
      </c>
      <c r="B1270" s="120" t="str">
        <f>ASC(入力表!B1270)</f>
        <v/>
      </c>
      <c r="C1270" s="120">
        <f t="shared" si="19"/>
        <v>0</v>
      </c>
      <c r="D1270" s="114" t="str">
        <f>DBCS(UPPER(入力表!C1270))</f>
        <v/>
      </c>
      <c r="E1270" s="20">
        <f>入力表!D1270</f>
        <v>0</v>
      </c>
      <c r="F1270" s="20" t="str">
        <f>DBCS(UPPER(入力表!E1270))</f>
        <v/>
      </c>
      <c r="G1270" s="20">
        <v>1</v>
      </c>
    </row>
    <row r="1271" spans="1:7" ht="18.75" customHeight="1" x14ac:dyDescent="0.2">
      <c r="A1271" s="120">
        <v>1268</v>
      </c>
      <c r="B1271" s="120" t="str">
        <f>ASC(入力表!B1271)</f>
        <v/>
      </c>
      <c r="C1271" s="120">
        <f t="shared" si="19"/>
        <v>0</v>
      </c>
      <c r="D1271" s="114" t="str">
        <f>DBCS(UPPER(入力表!C1271))</f>
        <v/>
      </c>
      <c r="E1271" s="20">
        <f>入力表!D1271</f>
        <v>0</v>
      </c>
      <c r="F1271" s="20" t="str">
        <f>DBCS(UPPER(入力表!E1271))</f>
        <v/>
      </c>
      <c r="G1271" s="20">
        <v>1</v>
      </c>
    </row>
    <row r="1272" spans="1:7" ht="18.75" customHeight="1" x14ac:dyDescent="0.2">
      <c r="A1272" s="120">
        <v>1269</v>
      </c>
      <c r="B1272" s="120" t="str">
        <f>ASC(入力表!B1272)</f>
        <v/>
      </c>
      <c r="C1272" s="120">
        <f t="shared" si="19"/>
        <v>0</v>
      </c>
      <c r="D1272" s="114" t="str">
        <f>DBCS(UPPER(入力表!C1272))</f>
        <v/>
      </c>
      <c r="E1272" s="20">
        <f>入力表!D1272</f>
        <v>0</v>
      </c>
      <c r="F1272" s="20" t="str">
        <f>DBCS(UPPER(入力表!E1272))</f>
        <v/>
      </c>
      <c r="G1272" s="20">
        <v>1</v>
      </c>
    </row>
    <row r="1273" spans="1:7" ht="18.75" customHeight="1" x14ac:dyDescent="0.2">
      <c r="A1273" s="120">
        <v>1270</v>
      </c>
      <c r="B1273" s="120" t="str">
        <f>ASC(入力表!B1273)</f>
        <v/>
      </c>
      <c r="C1273" s="120">
        <f t="shared" si="19"/>
        <v>0</v>
      </c>
      <c r="D1273" s="114" t="str">
        <f>DBCS(UPPER(入力表!C1273))</f>
        <v/>
      </c>
      <c r="E1273" s="20">
        <f>入力表!D1273</f>
        <v>0</v>
      </c>
      <c r="F1273" s="20" t="str">
        <f>DBCS(UPPER(入力表!E1273))</f>
        <v/>
      </c>
      <c r="G1273" s="20">
        <v>1</v>
      </c>
    </row>
    <row r="1274" spans="1:7" ht="18.75" customHeight="1" x14ac:dyDescent="0.2">
      <c r="A1274" s="120">
        <v>1271</v>
      </c>
      <c r="B1274" s="120" t="str">
        <f>ASC(入力表!B1274)</f>
        <v/>
      </c>
      <c r="C1274" s="120">
        <f t="shared" si="19"/>
        <v>0</v>
      </c>
      <c r="D1274" s="114" t="str">
        <f>DBCS(UPPER(入力表!C1274))</f>
        <v/>
      </c>
      <c r="E1274" s="20">
        <f>入力表!D1274</f>
        <v>0</v>
      </c>
      <c r="F1274" s="20" t="str">
        <f>DBCS(UPPER(入力表!E1274))</f>
        <v/>
      </c>
      <c r="G1274" s="20">
        <v>1</v>
      </c>
    </row>
    <row r="1275" spans="1:7" ht="18.75" customHeight="1" x14ac:dyDescent="0.2">
      <c r="A1275" s="120">
        <v>1272</v>
      </c>
      <c r="B1275" s="120" t="str">
        <f>ASC(入力表!B1275)</f>
        <v/>
      </c>
      <c r="C1275" s="120">
        <f t="shared" si="19"/>
        <v>0</v>
      </c>
      <c r="D1275" s="114" t="str">
        <f>DBCS(UPPER(入力表!C1275))</f>
        <v/>
      </c>
      <c r="E1275" s="20">
        <f>入力表!D1275</f>
        <v>0</v>
      </c>
      <c r="F1275" s="20" t="str">
        <f>DBCS(UPPER(入力表!E1275))</f>
        <v/>
      </c>
      <c r="G1275" s="20">
        <v>1</v>
      </c>
    </row>
    <row r="1276" spans="1:7" ht="18.75" customHeight="1" x14ac:dyDescent="0.2">
      <c r="A1276" s="120">
        <v>1273</v>
      </c>
      <c r="B1276" s="120" t="str">
        <f>ASC(入力表!B1276)</f>
        <v/>
      </c>
      <c r="C1276" s="120">
        <f t="shared" si="19"/>
        <v>0</v>
      </c>
      <c r="D1276" s="114" t="str">
        <f>DBCS(UPPER(入力表!C1276))</f>
        <v/>
      </c>
      <c r="E1276" s="20">
        <f>入力表!D1276</f>
        <v>0</v>
      </c>
      <c r="F1276" s="20" t="str">
        <f>DBCS(UPPER(入力表!E1276))</f>
        <v/>
      </c>
      <c r="G1276" s="20">
        <v>1</v>
      </c>
    </row>
    <row r="1277" spans="1:7" ht="18.75" customHeight="1" x14ac:dyDescent="0.2">
      <c r="A1277" s="120">
        <v>1274</v>
      </c>
      <c r="B1277" s="120" t="str">
        <f>ASC(入力表!B1277)</f>
        <v/>
      </c>
      <c r="C1277" s="120">
        <f t="shared" si="19"/>
        <v>0</v>
      </c>
      <c r="D1277" s="114" t="str">
        <f>DBCS(UPPER(入力表!C1277))</f>
        <v/>
      </c>
      <c r="E1277" s="20">
        <f>入力表!D1277</f>
        <v>0</v>
      </c>
      <c r="F1277" s="20" t="str">
        <f>DBCS(UPPER(入力表!E1277))</f>
        <v/>
      </c>
      <c r="G1277" s="20">
        <v>1</v>
      </c>
    </row>
    <row r="1278" spans="1:7" ht="18.75" customHeight="1" x14ac:dyDescent="0.2">
      <c r="A1278" s="120">
        <v>1275</v>
      </c>
      <c r="B1278" s="120" t="str">
        <f>ASC(入力表!B1278)</f>
        <v/>
      </c>
      <c r="C1278" s="120">
        <f t="shared" si="19"/>
        <v>0</v>
      </c>
      <c r="D1278" s="114" t="str">
        <f>DBCS(UPPER(入力表!C1278))</f>
        <v/>
      </c>
      <c r="E1278" s="20">
        <f>入力表!D1278</f>
        <v>0</v>
      </c>
      <c r="F1278" s="20" t="str">
        <f>DBCS(UPPER(入力表!E1278))</f>
        <v/>
      </c>
      <c r="G1278" s="20">
        <v>1</v>
      </c>
    </row>
    <row r="1279" spans="1:7" ht="18.75" customHeight="1" x14ac:dyDescent="0.2">
      <c r="A1279" s="120">
        <v>1276</v>
      </c>
      <c r="B1279" s="120" t="str">
        <f>ASC(入力表!B1279)</f>
        <v/>
      </c>
      <c r="C1279" s="120">
        <f t="shared" si="19"/>
        <v>0</v>
      </c>
      <c r="D1279" s="114" t="str">
        <f>DBCS(UPPER(入力表!C1279))</f>
        <v/>
      </c>
      <c r="E1279" s="20">
        <f>入力表!D1279</f>
        <v>0</v>
      </c>
      <c r="F1279" s="20" t="str">
        <f>DBCS(UPPER(入力表!E1279))</f>
        <v/>
      </c>
      <c r="G1279" s="20">
        <v>1</v>
      </c>
    </row>
    <row r="1280" spans="1:7" ht="18.75" customHeight="1" x14ac:dyDescent="0.2">
      <c r="A1280" s="120">
        <v>1277</v>
      </c>
      <c r="B1280" s="120" t="str">
        <f>ASC(入力表!B1280)</f>
        <v/>
      </c>
      <c r="C1280" s="120">
        <f t="shared" si="19"/>
        <v>0</v>
      </c>
      <c r="D1280" s="114" t="str">
        <f>DBCS(UPPER(入力表!C1280))</f>
        <v/>
      </c>
      <c r="E1280" s="20">
        <f>入力表!D1280</f>
        <v>0</v>
      </c>
      <c r="F1280" s="20" t="str">
        <f>DBCS(UPPER(入力表!E1280))</f>
        <v/>
      </c>
      <c r="G1280" s="20">
        <v>1</v>
      </c>
    </row>
    <row r="1281" spans="1:7" ht="18.75" customHeight="1" x14ac:dyDescent="0.2">
      <c r="A1281" s="120">
        <v>1278</v>
      </c>
      <c r="B1281" s="120" t="str">
        <f>ASC(入力表!B1281)</f>
        <v/>
      </c>
      <c r="C1281" s="120">
        <f t="shared" si="19"/>
        <v>0</v>
      </c>
      <c r="D1281" s="114" t="str">
        <f>DBCS(UPPER(入力表!C1281))</f>
        <v/>
      </c>
      <c r="E1281" s="20">
        <f>入力表!D1281</f>
        <v>0</v>
      </c>
      <c r="F1281" s="20" t="str">
        <f>DBCS(UPPER(入力表!E1281))</f>
        <v/>
      </c>
      <c r="G1281" s="20">
        <v>1</v>
      </c>
    </row>
    <row r="1282" spans="1:7" ht="18.75" customHeight="1" x14ac:dyDescent="0.2">
      <c r="A1282" s="120">
        <v>1279</v>
      </c>
      <c r="B1282" s="120" t="str">
        <f>ASC(入力表!B1282)</f>
        <v/>
      </c>
      <c r="C1282" s="120">
        <f t="shared" si="19"/>
        <v>0</v>
      </c>
      <c r="D1282" s="114" t="str">
        <f>DBCS(UPPER(入力表!C1282))</f>
        <v/>
      </c>
      <c r="E1282" s="20">
        <f>入力表!D1282</f>
        <v>0</v>
      </c>
      <c r="F1282" s="20" t="str">
        <f>DBCS(UPPER(入力表!E1282))</f>
        <v/>
      </c>
      <c r="G1282" s="20">
        <v>1</v>
      </c>
    </row>
    <row r="1283" spans="1:7" ht="18.75" customHeight="1" x14ac:dyDescent="0.2">
      <c r="A1283" s="120">
        <v>1280</v>
      </c>
      <c r="B1283" s="120" t="str">
        <f>ASC(入力表!B1283)</f>
        <v/>
      </c>
      <c r="C1283" s="120">
        <f t="shared" si="19"/>
        <v>0</v>
      </c>
      <c r="D1283" s="114" t="str">
        <f>DBCS(UPPER(入力表!C1283))</f>
        <v/>
      </c>
      <c r="E1283" s="20">
        <f>入力表!D1283</f>
        <v>0</v>
      </c>
      <c r="F1283" s="20" t="str">
        <f>DBCS(UPPER(入力表!E1283))</f>
        <v/>
      </c>
      <c r="G1283" s="20">
        <v>1</v>
      </c>
    </row>
    <row r="1284" spans="1:7" ht="18.75" customHeight="1" x14ac:dyDescent="0.2">
      <c r="A1284" s="120">
        <v>1281</v>
      </c>
      <c r="B1284" s="120" t="str">
        <f>ASC(入力表!B1284)</f>
        <v/>
      </c>
      <c r="C1284" s="120">
        <f t="shared" ref="C1284:C1347" si="20">COUNTIF(B1284,"*3??あ*")+COUNTIF(B1284,"*3??い*")+COUNTIF(B1284,"*3??う*")+COUNTIF(B1284,"*3??え*")+COUNTIF(B1284,"*3??か*")+COUNTIF(B1284,"*3??き*")+COUNTIF(B1284,"*3??く*")+COUNTIF(B1284,"*3??け*")+COUNTIF(B1284,"*3??こ*")+COUNTIF(B1284,"*3??を*")+COUNTIF(B1284,"*5??あ*")+COUNTIF(B1284,"*5??い*")+COUNTIF(B1284,"*5??う*")+COUNTIF(B1284,"*5??え*")+COUNTIF(B1284,"*5??か*")+COUNTIF(B1284,"*5??き*")+COUNTIF(B1284,"*5??く*")+COUNTIF(B1284,"*5??け*")+COUNTIF(B1284,"*5??こ*")+COUNTIF(B1284,"*5??を*")</f>
        <v>0</v>
      </c>
      <c r="D1284" s="114" t="str">
        <f>DBCS(UPPER(入力表!C1284))</f>
        <v/>
      </c>
      <c r="E1284" s="20">
        <f>入力表!D1284</f>
        <v>0</v>
      </c>
      <c r="F1284" s="20" t="str">
        <f>DBCS(UPPER(入力表!E1284))</f>
        <v/>
      </c>
      <c r="G1284" s="20">
        <v>1</v>
      </c>
    </row>
    <row r="1285" spans="1:7" ht="18.75" customHeight="1" x14ac:dyDescent="0.2">
      <c r="A1285" s="120">
        <v>1282</v>
      </c>
      <c r="B1285" s="120" t="str">
        <f>ASC(入力表!B1285)</f>
        <v/>
      </c>
      <c r="C1285" s="120">
        <f t="shared" si="20"/>
        <v>0</v>
      </c>
      <c r="D1285" s="114" t="str">
        <f>DBCS(UPPER(入力表!C1285))</f>
        <v/>
      </c>
      <c r="E1285" s="20">
        <f>入力表!D1285</f>
        <v>0</v>
      </c>
      <c r="F1285" s="20" t="str">
        <f>DBCS(UPPER(入力表!E1285))</f>
        <v/>
      </c>
      <c r="G1285" s="20">
        <v>1</v>
      </c>
    </row>
    <row r="1286" spans="1:7" ht="18.75" customHeight="1" x14ac:dyDescent="0.2">
      <c r="A1286" s="120">
        <v>1283</v>
      </c>
      <c r="B1286" s="120" t="str">
        <f>ASC(入力表!B1286)</f>
        <v/>
      </c>
      <c r="C1286" s="120">
        <f t="shared" si="20"/>
        <v>0</v>
      </c>
      <c r="D1286" s="114" t="str">
        <f>DBCS(UPPER(入力表!C1286))</f>
        <v/>
      </c>
      <c r="E1286" s="20">
        <f>入力表!D1286</f>
        <v>0</v>
      </c>
      <c r="F1286" s="20" t="str">
        <f>DBCS(UPPER(入力表!E1286))</f>
        <v/>
      </c>
      <c r="G1286" s="20">
        <v>1</v>
      </c>
    </row>
    <row r="1287" spans="1:7" ht="18.75" customHeight="1" x14ac:dyDescent="0.2">
      <c r="A1287" s="120">
        <v>1284</v>
      </c>
      <c r="B1287" s="120" t="str">
        <f>ASC(入力表!B1287)</f>
        <v/>
      </c>
      <c r="C1287" s="120">
        <f t="shared" si="20"/>
        <v>0</v>
      </c>
      <c r="D1287" s="114" t="str">
        <f>DBCS(UPPER(入力表!C1287))</f>
        <v/>
      </c>
      <c r="E1287" s="20">
        <f>入力表!D1287</f>
        <v>0</v>
      </c>
      <c r="F1287" s="20" t="str">
        <f>DBCS(UPPER(入力表!E1287))</f>
        <v/>
      </c>
      <c r="G1287" s="20">
        <v>1</v>
      </c>
    </row>
    <row r="1288" spans="1:7" ht="18.75" customHeight="1" x14ac:dyDescent="0.2">
      <c r="A1288" s="120">
        <v>1285</v>
      </c>
      <c r="B1288" s="120" t="str">
        <f>ASC(入力表!B1288)</f>
        <v/>
      </c>
      <c r="C1288" s="120">
        <f t="shared" si="20"/>
        <v>0</v>
      </c>
      <c r="D1288" s="114" t="str">
        <f>DBCS(UPPER(入力表!C1288))</f>
        <v/>
      </c>
      <c r="E1288" s="20">
        <f>入力表!D1288</f>
        <v>0</v>
      </c>
      <c r="F1288" s="20" t="str">
        <f>DBCS(UPPER(入力表!E1288))</f>
        <v/>
      </c>
      <c r="G1288" s="20">
        <v>1</v>
      </c>
    </row>
    <row r="1289" spans="1:7" ht="18.75" customHeight="1" x14ac:dyDescent="0.2">
      <c r="A1289" s="120">
        <v>1286</v>
      </c>
      <c r="B1289" s="120" t="str">
        <f>ASC(入力表!B1289)</f>
        <v/>
      </c>
      <c r="C1289" s="120">
        <f t="shared" si="20"/>
        <v>0</v>
      </c>
      <c r="D1289" s="114" t="str">
        <f>DBCS(UPPER(入力表!C1289))</f>
        <v/>
      </c>
      <c r="E1289" s="20">
        <f>入力表!D1289</f>
        <v>0</v>
      </c>
      <c r="F1289" s="20" t="str">
        <f>DBCS(UPPER(入力表!E1289))</f>
        <v/>
      </c>
      <c r="G1289" s="20">
        <v>1</v>
      </c>
    </row>
    <row r="1290" spans="1:7" ht="18.75" customHeight="1" x14ac:dyDescent="0.2">
      <c r="A1290" s="120">
        <v>1287</v>
      </c>
      <c r="B1290" s="120" t="str">
        <f>ASC(入力表!B1290)</f>
        <v/>
      </c>
      <c r="C1290" s="120">
        <f t="shared" si="20"/>
        <v>0</v>
      </c>
      <c r="D1290" s="114" t="str">
        <f>DBCS(UPPER(入力表!C1290))</f>
        <v/>
      </c>
      <c r="E1290" s="20">
        <f>入力表!D1290</f>
        <v>0</v>
      </c>
      <c r="F1290" s="20" t="str">
        <f>DBCS(UPPER(入力表!E1290))</f>
        <v/>
      </c>
      <c r="G1290" s="20">
        <v>1</v>
      </c>
    </row>
    <row r="1291" spans="1:7" ht="18.75" customHeight="1" x14ac:dyDescent="0.2">
      <c r="A1291" s="120">
        <v>1288</v>
      </c>
      <c r="B1291" s="120" t="str">
        <f>ASC(入力表!B1291)</f>
        <v/>
      </c>
      <c r="C1291" s="120">
        <f t="shared" si="20"/>
        <v>0</v>
      </c>
      <c r="D1291" s="114" t="str">
        <f>DBCS(UPPER(入力表!C1291))</f>
        <v/>
      </c>
      <c r="E1291" s="20">
        <f>入力表!D1291</f>
        <v>0</v>
      </c>
      <c r="F1291" s="20" t="str">
        <f>DBCS(UPPER(入力表!E1291))</f>
        <v/>
      </c>
      <c r="G1291" s="20">
        <v>1</v>
      </c>
    </row>
    <row r="1292" spans="1:7" ht="18.75" customHeight="1" x14ac:dyDescent="0.2">
      <c r="A1292" s="120">
        <v>1289</v>
      </c>
      <c r="B1292" s="120" t="str">
        <f>ASC(入力表!B1292)</f>
        <v/>
      </c>
      <c r="C1292" s="120">
        <f t="shared" si="20"/>
        <v>0</v>
      </c>
      <c r="D1292" s="114" t="str">
        <f>DBCS(UPPER(入力表!C1292))</f>
        <v/>
      </c>
      <c r="E1292" s="20">
        <f>入力表!D1292</f>
        <v>0</v>
      </c>
      <c r="F1292" s="20" t="str">
        <f>DBCS(UPPER(入力表!E1292))</f>
        <v/>
      </c>
      <c r="G1292" s="20">
        <v>1</v>
      </c>
    </row>
    <row r="1293" spans="1:7" ht="18.75" customHeight="1" x14ac:dyDescent="0.2">
      <c r="A1293" s="120">
        <v>1290</v>
      </c>
      <c r="B1293" s="120" t="str">
        <f>ASC(入力表!B1293)</f>
        <v/>
      </c>
      <c r="C1293" s="120">
        <f t="shared" si="20"/>
        <v>0</v>
      </c>
      <c r="D1293" s="114" t="str">
        <f>DBCS(UPPER(入力表!C1293))</f>
        <v/>
      </c>
      <c r="E1293" s="20">
        <f>入力表!D1293</f>
        <v>0</v>
      </c>
      <c r="F1293" s="20" t="str">
        <f>DBCS(UPPER(入力表!E1293))</f>
        <v/>
      </c>
      <c r="G1293" s="20">
        <v>1</v>
      </c>
    </row>
    <row r="1294" spans="1:7" ht="18.75" customHeight="1" x14ac:dyDescent="0.2">
      <c r="A1294" s="120">
        <v>1291</v>
      </c>
      <c r="B1294" s="120" t="str">
        <f>ASC(入力表!B1294)</f>
        <v/>
      </c>
      <c r="C1294" s="120">
        <f t="shared" si="20"/>
        <v>0</v>
      </c>
      <c r="D1294" s="114" t="str">
        <f>DBCS(UPPER(入力表!C1294))</f>
        <v/>
      </c>
      <c r="E1294" s="20">
        <f>入力表!D1294</f>
        <v>0</v>
      </c>
      <c r="F1294" s="20" t="str">
        <f>DBCS(UPPER(入力表!E1294))</f>
        <v/>
      </c>
      <c r="G1294" s="20">
        <v>1</v>
      </c>
    </row>
    <row r="1295" spans="1:7" ht="18.75" customHeight="1" x14ac:dyDescent="0.2">
      <c r="A1295" s="120">
        <v>1292</v>
      </c>
      <c r="B1295" s="120" t="str">
        <f>ASC(入力表!B1295)</f>
        <v/>
      </c>
      <c r="C1295" s="120">
        <f t="shared" si="20"/>
        <v>0</v>
      </c>
      <c r="D1295" s="114" t="str">
        <f>DBCS(UPPER(入力表!C1295))</f>
        <v/>
      </c>
      <c r="E1295" s="20">
        <f>入力表!D1295</f>
        <v>0</v>
      </c>
      <c r="F1295" s="20" t="str">
        <f>DBCS(UPPER(入力表!E1295))</f>
        <v/>
      </c>
      <c r="G1295" s="20">
        <v>1</v>
      </c>
    </row>
    <row r="1296" spans="1:7" ht="18.75" customHeight="1" x14ac:dyDescent="0.2">
      <c r="A1296" s="120">
        <v>1293</v>
      </c>
      <c r="B1296" s="120" t="str">
        <f>ASC(入力表!B1296)</f>
        <v/>
      </c>
      <c r="C1296" s="120">
        <f t="shared" si="20"/>
        <v>0</v>
      </c>
      <c r="D1296" s="114" t="str">
        <f>DBCS(UPPER(入力表!C1296))</f>
        <v/>
      </c>
      <c r="E1296" s="20">
        <f>入力表!D1296</f>
        <v>0</v>
      </c>
      <c r="F1296" s="20" t="str">
        <f>DBCS(UPPER(入力表!E1296))</f>
        <v/>
      </c>
      <c r="G1296" s="20">
        <v>1</v>
      </c>
    </row>
    <row r="1297" spans="1:7" ht="18.75" customHeight="1" x14ac:dyDescent="0.2">
      <c r="A1297" s="120">
        <v>1294</v>
      </c>
      <c r="B1297" s="120" t="str">
        <f>ASC(入力表!B1297)</f>
        <v/>
      </c>
      <c r="C1297" s="120">
        <f t="shared" si="20"/>
        <v>0</v>
      </c>
      <c r="D1297" s="114" t="str">
        <f>DBCS(UPPER(入力表!C1297))</f>
        <v/>
      </c>
      <c r="E1297" s="20">
        <f>入力表!D1297</f>
        <v>0</v>
      </c>
      <c r="F1297" s="20" t="str">
        <f>DBCS(UPPER(入力表!E1297))</f>
        <v/>
      </c>
      <c r="G1297" s="20">
        <v>1</v>
      </c>
    </row>
    <row r="1298" spans="1:7" ht="18.75" customHeight="1" x14ac:dyDescent="0.2">
      <c r="A1298" s="120">
        <v>1295</v>
      </c>
      <c r="B1298" s="120" t="str">
        <f>ASC(入力表!B1298)</f>
        <v/>
      </c>
      <c r="C1298" s="120">
        <f t="shared" si="20"/>
        <v>0</v>
      </c>
      <c r="D1298" s="114" t="str">
        <f>DBCS(UPPER(入力表!C1298))</f>
        <v/>
      </c>
      <c r="E1298" s="20">
        <f>入力表!D1298</f>
        <v>0</v>
      </c>
      <c r="F1298" s="20" t="str">
        <f>DBCS(UPPER(入力表!E1298))</f>
        <v/>
      </c>
      <c r="G1298" s="20">
        <v>1</v>
      </c>
    </row>
    <row r="1299" spans="1:7" ht="18.75" customHeight="1" x14ac:dyDescent="0.2">
      <c r="A1299" s="120">
        <v>1296</v>
      </c>
      <c r="B1299" s="120" t="str">
        <f>ASC(入力表!B1299)</f>
        <v/>
      </c>
      <c r="C1299" s="120">
        <f t="shared" si="20"/>
        <v>0</v>
      </c>
      <c r="D1299" s="114" t="str">
        <f>DBCS(UPPER(入力表!C1299))</f>
        <v/>
      </c>
      <c r="E1299" s="20">
        <f>入力表!D1299</f>
        <v>0</v>
      </c>
      <c r="F1299" s="20" t="str">
        <f>DBCS(UPPER(入力表!E1299))</f>
        <v/>
      </c>
      <c r="G1299" s="20">
        <v>1</v>
      </c>
    </row>
    <row r="1300" spans="1:7" ht="18.75" customHeight="1" x14ac:dyDescent="0.2">
      <c r="A1300" s="120">
        <v>1297</v>
      </c>
      <c r="B1300" s="120" t="str">
        <f>ASC(入力表!B1300)</f>
        <v/>
      </c>
      <c r="C1300" s="120">
        <f t="shared" si="20"/>
        <v>0</v>
      </c>
      <c r="D1300" s="114" t="str">
        <f>DBCS(UPPER(入力表!C1300))</f>
        <v/>
      </c>
      <c r="E1300" s="20">
        <f>入力表!D1300</f>
        <v>0</v>
      </c>
      <c r="F1300" s="20" t="str">
        <f>DBCS(UPPER(入力表!E1300))</f>
        <v/>
      </c>
      <c r="G1300" s="20">
        <v>1</v>
      </c>
    </row>
    <row r="1301" spans="1:7" ht="18.75" customHeight="1" x14ac:dyDescent="0.2">
      <c r="A1301" s="120">
        <v>1298</v>
      </c>
      <c r="B1301" s="120" t="str">
        <f>ASC(入力表!B1301)</f>
        <v/>
      </c>
      <c r="C1301" s="120">
        <f t="shared" si="20"/>
        <v>0</v>
      </c>
      <c r="D1301" s="114" t="str">
        <f>DBCS(UPPER(入力表!C1301))</f>
        <v/>
      </c>
      <c r="E1301" s="20">
        <f>入力表!D1301</f>
        <v>0</v>
      </c>
      <c r="F1301" s="20" t="str">
        <f>DBCS(UPPER(入力表!E1301))</f>
        <v/>
      </c>
      <c r="G1301" s="20">
        <v>1</v>
      </c>
    </row>
    <row r="1302" spans="1:7" ht="18.75" customHeight="1" x14ac:dyDescent="0.2">
      <c r="A1302" s="120">
        <v>1299</v>
      </c>
      <c r="B1302" s="120" t="str">
        <f>ASC(入力表!B1302)</f>
        <v/>
      </c>
      <c r="C1302" s="120">
        <f t="shared" si="20"/>
        <v>0</v>
      </c>
      <c r="D1302" s="114" t="str">
        <f>DBCS(UPPER(入力表!C1302))</f>
        <v/>
      </c>
      <c r="E1302" s="20">
        <f>入力表!D1302</f>
        <v>0</v>
      </c>
      <c r="F1302" s="20" t="str">
        <f>DBCS(UPPER(入力表!E1302))</f>
        <v/>
      </c>
      <c r="G1302" s="20">
        <v>1</v>
      </c>
    </row>
    <row r="1303" spans="1:7" ht="18.75" customHeight="1" x14ac:dyDescent="0.2">
      <c r="A1303" s="120">
        <v>1300</v>
      </c>
      <c r="B1303" s="120" t="str">
        <f>ASC(入力表!B1303)</f>
        <v/>
      </c>
      <c r="C1303" s="120">
        <f t="shared" si="20"/>
        <v>0</v>
      </c>
      <c r="D1303" s="114" t="str">
        <f>DBCS(UPPER(入力表!C1303))</f>
        <v/>
      </c>
      <c r="E1303" s="20">
        <f>入力表!D1303</f>
        <v>0</v>
      </c>
      <c r="F1303" s="20" t="str">
        <f>DBCS(UPPER(入力表!E1303))</f>
        <v/>
      </c>
      <c r="G1303" s="20">
        <v>1</v>
      </c>
    </row>
    <row r="1304" spans="1:7" ht="18.75" customHeight="1" x14ac:dyDescent="0.2">
      <c r="A1304" s="120">
        <v>1301</v>
      </c>
      <c r="B1304" s="120" t="str">
        <f>ASC(入力表!B1304)</f>
        <v/>
      </c>
      <c r="C1304" s="120">
        <f t="shared" si="20"/>
        <v>0</v>
      </c>
      <c r="D1304" s="114" t="str">
        <f>DBCS(UPPER(入力表!C1304))</f>
        <v/>
      </c>
      <c r="E1304" s="20">
        <f>入力表!D1304</f>
        <v>0</v>
      </c>
      <c r="F1304" s="20" t="str">
        <f>DBCS(UPPER(入力表!E1304))</f>
        <v/>
      </c>
      <c r="G1304" s="20">
        <v>1</v>
      </c>
    </row>
    <row r="1305" spans="1:7" ht="18.75" customHeight="1" x14ac:dyDescent="0.2">
      <c r="A1305" s="120">
        <v>1302</v>
      </c>
      <c r="B1305" s="120" t="str">
        <f>ASC(入力表!B1305)</f>
        <v/>
      </c>
      <c r="C1305" s="120">
        <f t="shared" si="20"/>
        <v>0</v>
      </c>
      <c r="D1305" s="114" t="str">
        <f>DBCS(UPPER(入力表!C1305))</f>
        <v/>
      </c>
      <c r="E1305" s="20">
        <f>入力表!D1305</f>
        <v>0</v>
      </c>
      <c r="F1305" s="20" t="str">
        <f>DBCS(UPPER(入力表!E1305))</f>
        <v/>
      </c>
      <c r="G1305" s="20">
        <v>1</v>
      </c>
    </row>
    <row r="1306" spans="1:7" ht="18.75" customHeight="1" x14ac:dyDescent="0.2">
      <c r="A1306" s="120">
        <v>1303</v>
      </c>
      <c r="B1306" s="120" t="str">
        <f>ASC(入力表!B1306)</f>
        <v/>
      </c>
      <c r="C1306" s="120">
        <f t="shared" si="20"/>
        <v>0</v>
      </c>
      <c r="D1306" s="114" t="str">
        <f>DBCS(UPPER(入力表!C1306))</f>
        <v/>
      </c>
      <c r="E1306" s="20">
        <f>入力表!D1306</f>
        <v>0</v>
      </c>
      <c r="F1306" s="20" t="str">
        <f>DBCS(UPPER(入力表!E1306))</f>
        <v/>
      </c>
      <c r="G1306" s="20">
        <v>1</v>
      </c>
    </row>
    <row r="1307" spans="1:7" ht="18.75" customHeight="1" x14ac:dyDescent="0.2">
      <c r="A1307" s="120">
        <v>1304</v>
      </c>
      <c r="B1307" s="120" t="str">
        <f>ASC(入力表!B1307)</f>
        <v/>
      </c>
      <c r="C1307" s="120">
        <f t="shared" si="20"/>
        <v>0</v>
      </c>
      <c r="D1307" s="114" t="str">
        <f>DBCS(UPPER(入力表!C1307))</f>
        <v/>
      </c>
      <c r="E1307" s="20">
        <f>入力表!D1307</f>
        <v>0</v>
      </c>
      <c r="F1307" s="20" t="str">
        <f>DBCS(UPPER(入力表!E1307))</f>
        <v/>
      </c>
      <c r="G1307" s="20">
        <v>1</v>
      </c>
    </row>
    <row r="1308" spans="1:7" ht="18.75" customHeight="1" x14ac:dyDescent="0.2">
      <c r="A1308" s="120">
        <v>1305</v>
      </c>
      <c r="B1308" s="120" t="str">
        <f>ASC(入力表!B1308)</f>
        <v/>
      </c>
      <c r="C1308" s="120">
        <f t="shared" si="20"/>
        <v>0</v>
      </c>
      <c r="D1308" s="114" t="str">
        <f>DBCS(UPPER(入力表!C1308))</f>
        <v/>
      </c>
      <c r="E1308" s="20">
        <f>入力表!D1308</f>
        <v>0</v>
      </c>
      <c r="F1308" s="20" t="str">
        <f>DBCS(UPPER(入力表!E1308))</f>
        <v/>
      </c>
      <c r="G1308" s="20">
        <v>1</v>
      </c>
    </row>
    <row r="1309" spans="1:7" ht="18.75" customHeight="1" x14ac:dyDescent="0.2">
      <c r="A1309" s="120">
        <v>1306</v>
      </c>
      <c r="B1309" s="120" t="str">
        <f>ASC(入力表!B1309)</f>
        <v/>
      </c>
      <c r="C1309" s="120">
        <f t="shared" si="20"/>
        <v>0</v>
      </c>
      <c r="D1309" s="114" t="str">
        <f>DBCS(UPPER(入力表!C1309))</f>
        <v/>
      </c>
      <c r="E1309" s="20">
        <f>入力表!D1309</f>
        <v>0</v>
      </c>
      <c r="F1309" s="20" t="str">
        <f>DBCS(UPPER(入力表!E1309))</f>
        <v/>
      </c>
      <c r="G1309" s="20">
        <v>1</v>
      </c>
    </row>
    <row r="1310" spans="1:7" ht="18.75" customHeight="1" x14ac:dyDescent="0.2">
      <c r="A1310" s="120">
        <v>1307</v>
      </c>
      <c r="B1310" s="120" t="str">
        <f>ASC(入力表!B1310)</f>
        <v/>
      </c>
      <c r="C1310" s="120">
        <f t="shared" si="20"/>
        <v>0</v>
      </c>
      <c r="D1310" s="114" t="str">
        <f>DBCS(UPPER(入力表!C1310))</f>
        <v/>
      </c>
      <c r="E1310" s="20">
        <f>入力表!D1310</f>
        <v>0</v>
      </c>
      <c r="F1310" s="20" t="str">
        <f>DBCS(UPPER(入力表!E1310))</f>
        <v/>
      </c>
      <c r="G1310" s="20">
        <v>1</v>
      </c>
    </row>
    <row r="1311" spans="1:7" ht="18.75" customHeight="1" x14ac:dyDescent="0.2">
      <c r="A1311" s="120">
        <v>1308</v>
      </c>
      <c r="B1311" s="120" t="str">
        <f>ASC(入力表!B1311)</f>
        <v/>
      </c>
      <c r="C1311" s="120">
        <f t="shared" si="20"/>
        <v>0</v>
      </c>
      <c r="D1311" s="114" t="str">
        <f>DBCS(UPPER(入力表!C1311))</f>
        <v/>
      </c>
      <c r="E1311" s="20">
        <f>入力表!D1311</f>
        <v>0</v>
      </c>
      <c r="F1311" s="20" t="str">
        <f>DBCS(UPPER(入力表!E1311))</f>
        <v/>
      </c>
      <c r="G1311" s="20">
        <v>1</v>
      </c>
    </row>
    <row r="1312" spans="1:7" ht="18.75" customHeight="1" x14ac:dyDescent="0.2">
      <c r="A1312" s="120">
        <v>1309</v>
      </c>
      <c r="B1312" s="120" t="str">
        <f>ASC(入力表!B1312)</f>
        <v/>
      </c>
      <c r="C1312" s="120">
        <f t="shared" si="20"/>
        <v>0</v>
      </c>
      <c r="D1312" s="114" t="str">
        <f>DBCS(UPPER(入力表!C1312))</f>
        <v/>
      </c>
      <c r="E1312" s="20">
        <f>入力表!D1312</f>
        <v>0</v>
      </c>
      <c r="F1312" s="20" t="str">
        <f>DBCS(UPPER(入力表!E1312))</f>
        <v/>
      </c>
      <c r="G1312" s="20">
        <v>1</v>
      </c>
    </row>
    <row r="1313" spans="1:7" ht="18.75" customHeight="1" x14ac:dyDescent="0.2">
      <c r="A1313" s="120">
        <v>1310</v>
      </c>
      <c r="B1313" s="120" t="str">
        <f>ASC(入力表!B1313)</f>
        <v/>
      </c>
      <c r="C1313" s="120">
        <f t="shared" si="20"/>
        <v>0</v>
      </c>
      <c r="D1313" s="114" t="str">
        <f>DBCS(UPPER(入力表!C1313))</f>
        <v/>
      </c>
      <c r="E1313" s="20">
        <f>入力表!D1313</f>
        <v>0</v>
      </c>
      <c r="F1313" s="20" t="str">
        <f>DBCS(UPPER(入力表!E1313))</f>
        <v/>
      </c>
      <c r="G1313" s="20">
        <v>1</v>
      </c>
    </row>
    <row r="1314" spans="1:7" ht="18.75" customHeight="1" x14ac:dyDescent="0.2">
      <c r="A1314" s="120">
        <v>1311</v>
      </c>
      <c r="B1314" s="120" t="str">
        <f>ASC(入力表!B1314)</f>
        <v/>
      </c>
      <c r="C1314" s="120">
        <f t="shared" si="20"/>
        <v>0</v>
      </c>
      <c r="D1314" s="114" t="str">
        <f>DBCS(UPPER(入力表!C1314))</f>
        <v/>
      </c>
      <c r="E1314" s="20">
        <f>入力表!D1314</f>
        <v>0</v>
      </c>
      <c r="F1314" s="20" t="str">
        <f>DBCS(UPPER(入力表!E1314))</f>
        <v/>
      </c>
      <c r="G1314" s="20">
        <v>1</v>
      </c>
    </row>
    <row r="1315" spans="1:7" ht="18.75" customHeight="1" x14ac:dyDescent="0.2">
      <c r="A1315" s="120">
        <v>1312</v>
      </c>
      <c r="B1315" s="120" t="str">
        <f>ASC(入力表!B1315)</f>
        <v/>
      </c>
      <c r="C1315" s="120">
        <f t="shared" si="20"/>
        <v>0</v>
      </c>
      <c r="D1315" s="114" t="str">
        <f>DBCS(UPPER(入力表!C1315))</f>
        <v/>
      </c>
      <c r="E1315" s="20">
        <f>入力表!D1315</f>
        <v>0</v>
      </c>
      <c r="F1315" s="20" t="str">
        <f>DBCS(UPPER(入力表!E1315))</f>
        <v/>
      </c>
      <c r="G1315" s="20">
        <v>1</v>
      </c>
    </row>
    <row r="1316" spans="1:7" ht="18.75" customHeight="1" x14ac:dyDescent="0.2">
      <c r="A1316" s="120">
        <v>1313</v>
      </c>
      <c r="B1316" s="120" t="str">
        <f>ASC(入力表!B1316)</f>
        <v/>
      </c>
      <c r="C1316" s="120">
        <f t="shared" si="20"/>
        <v>0</v>
      </c>
      <c r="D1316" s="114" t="str">
        <f>DBCS(UPPER(入力表!C1316))</f>
        <v/>
      </c>
      <c r="E1316" s="20">
        <f>入力表!D1316</f>
        <v>0</v>
      </c>
      <c r="F1316" s="20" t="str">
        <f>DBCS(UPPER(入力表!E1316))</f>
        <v/>
      </c>
      <c r="G1316" s="20">
        <v>1</v>
      </c>
    </row>
    <row r="1317" spans="1:7" ht="18.75" customHeight="1" x14ac:dyDescent="0.2">
      <c r="A1317" s="120">
        <v>1314</v>
      </c>
      <c r="B1317" s="120" t="str">
        <f>ASC(入力表!B1317)</f>
        <v/>
      </c>
      <c r="C1317" s="120">
        <f t="shared" si="20"/>
        <v>0</v>
      </c>
      <c r="D1317" s="114" t="str">
        <f>DBCS(UPPER(入力表!C1317))</f>
        <v/>
      </c>
      <c r="E1317" s="20">
        <f>入力表!D1317</f>
        <v>0</v>
      </c>
      <c r="F1317" s="20" t="str">
        <f>DBCS(UPPER(入力表!E1317))</f>
        <v/>
      </c>
      <c r="G1317" s="20">
        <v>1</v>
      </c>
    </row>
    <row r="1318" spans="1:7" ht="18.75" customHeight="1" x14ac:dyDescent="0.2">
      <c r="A1318" s="120">
        <v>1315</v>
      </c>
      <c r="B1318" s="120" t="str">
        <f>ASC(入力表!B1318)</f>
        <v/>
      </c>
      <c r="C1318" s="120">
        <f t="shared" si="20"/>
        <v>0</v>
      </c>
      <c r="D1318" s="114" t="str">
        <f>DBCS(UPPER(入力表!C1318))</f>
        <v/>
      </c>
      <c r="E1318" s="20">
        <f>入力表!D1318</f>
        <v>0</v>
      </c>
      <c r="F1318" s="20" t="str">
        <f>DBCS(UPPER(入力表!E1318))</f>
        <v/>
      </c>
      <c r="G1318" s="20">
        <v>1</v>
      </c>
    </row>
    <row r="1319" spans="1:7" ht="18.75" customHeight="1" x14ac:dyDescent="0.2">
      <c r="A1319" s="120">
        <v>1316</v>
      </c>
      <c r="B1319" s="120" t="str">
        <f>ASC(入力表!B1319)</f>
        <v/>
      </c>
      <c r="C1319" s="120">
        <f t="shared" si="20"/>
        <v>0</v>
      </c>
      <c r="D1319" s="114" t="str">
        <f>DBCS(UPPER(入力表!C1319))</f>
        <v/>
      </c>
      <c r="E1319" s="20">
        <f>入力表!D1319</f>
        <v>0</v>
      </c>
      <c r="F1319" s="20" t="str">
        <f>DBCS(UPPER(入力表!E1319))</f>
        <v/>
      </c>
      <c r="G1319" s="20">
        <v>1</v>
      </c>
    </row>
    <row r="1320" spans="1:7" ht="18.75" customHeight="1" x14ac:dyDescent="0.2">
      <c r="A1320" s="120">
        <v>1317</v>
      </c>
      <c r="B1320" s="120" t="str">
        <f>ASC(入力表!B1320)</f>
        <v/>
      </c>
      <c r="C1320" s="120">
        <f t="shared" si="20"/>
        <v>0</v>
      </c>
      <c r="D1320" s="114" t="str">
        <f>DBCS(UPPER(入力表!C1320))</f>
        <v/>
      </c>
      <c r="E1320" s="20">
        <f>入力表!D1320</f>
        <v>0</v>
      </c>
      <c r="F1320" s="20" t="str">
        <f>DBCS(UPPER(入力表!E1320))</f>
        <v/>
      </c>
      <c r="G1320" s="20">
        <v>1</v>
      </c>
    </row>
    <row r="1321" spans="1:7" ht="18.75" customHeight="1" x14ac:dyDescent="0.2">
      <c r="A1321" s="120">
        <v>1318</v>
      </c>
      <c r="B1321" s="120" t="str">
        <f>ASC(入力表!B1321)</f>
        <v/>
      </c>
      <c r="C1321" s="120">
        <f t="shared" si="20"/>
        <v>0</v>
      </c>
      <c r="D1321" s="114" t="str">
        <f>DBCS(UPPER(入力表!C1321))</f>
        <v/>
      </c>
      <c r="E1321" s="20">
        <f>入力表!D1321</f>
        <v>0</v>
      </c>
      <c r="F1321" s="20" t="str">
        <f>DBCS(UPPER(入力表!E1321))</f>
        <v/>
      </c>
      <c r="G1321" s="20">
        <v>1</v>
      </c>
    </row>
    <row r="1322" spans="1:7" ht="18.75" customHeight="1" x14ac:dyDescent="0.2">
      <c r="A1322" s="120">
        <v>1319</v>
      </c>
      <c r="B1322" s="120" t="str">
        <f>ASC(入力表!B1322)</f>
        <v/>
      </c>
      <c r="C1322" s="120">
        <f t="shared" si="20"/>
        <v>0</v>
      </c>
      <c r="D1322" s="114" t="str">
        <f>DBCS(UPPER(入力表!C1322))</f>
        <v/>
      </c>
      <c r="E1322" s="20">
        <f>入力表!D1322</f>
        <v>0</v>
      </c>
      <c r="F1322" s="20" t="str">
        <f>DBCS(UPPER(入力表!E1322))</f>
        <v/>
      </c>
      <c r="G1322" s="20">
        <v>1</v>
      </c>
    </row>
    <row r="1323" spans="1:7" ht="18.75" customHeight="1" x14ac:dyDescent="0.2">
      <c r="A1323" s="120">
        <v>1320</v>
      </c>
      <c r="B1323" s="120" t="str">
        <f>ASC(入力表!B1323)</f>
        <v/>
      </c>
      <c r="C1323" s="120">
        <f t="shared" si="20"/>
        <v>0</v>
      </c>
      <c r="D1323" s="114" t="str">
        <f>DBCS(UPPER(入力表!C1323))</f>
        <v/>
      </c>
      <c r="E1323" s="20">
        <f>入力表!D1323</f>
        <v>0</v>
      </c>
      <c r="F1323" s="20" t="str">
        <f>DBCS(UPPER(入力表!E1323))</f>
        <v/>
      </c>
      <c r="G1323" s="20">
        <v>1</v>
      </c>
    </row>
    <row r="1324" spans="1:7" ht="18.75" customHeight="1" x14ac:dyDescent="0.2">
      <c r="A1324" s="120">
        <v>1321</v>
      </c>
      <c r="B1324" s="120" t="str">
        <f>ASC(入力表!B1324)</f>
        <v/>
      </c>
      <c r="C1324" s="120">
        <f t="shared" si="20"/>
        <v>0</v>
      </c>
      <c r="D1324" s="114" t="str">
        <f>DBCS(UPPER(入力表!C1324))</f>
        <v/>
      </c>
      <c r="E1324" s="20">
        <f>入力表!D1324</f>
        <v>0</v>
      </c>
      <c r="F1324" s="20" t="str">
        <f>DBCS(UPPER(入力表!E1324))</f>
        <v/>
      </c>
      <c r="G1324" s="20">
        <v>1</v>
      </c>
    </row>
    <row r="1325" spans="1:7" ht="18.75" customHeight="1" x14ac:dyDescent="0.2">
      <c r="A1325" s="120">
        <v>1322</v>
      </c>
      <c r="B1325" s="120" t="str">
        <f>ASC(入力表!B1325)</f>
        <v/>
      </c>
      <c r="C1325" s="120">
        <f t="shared" si="20"/>
        <v>0</v>
      </c>
      <c r="D1325" s="114" t="str">
        <f>DBCS(UPPER(入力表!C1325))</f>
        <v/>
      </c>
      <c r="E1325" s="20">
        <f>入力表!D1325</f>
        <v>0</v>
      </c>
      <c r="F1325" s="20" t="str">
        <f>DBCS(UPPER(入力表!E1325))</f>
        <v/>
      </c>
      <c r="G1325" s="20">
        <v>1</v>
      </c>
    </row>
    <row r="1326" spans="1:7" ht="18.75" customHeight="1" x14ac:dyDescent="0.2">
      <c r="A1326" s="120">
        <v>1323</v>
      </c>
      <c r="B1326" s="120" t="str">
        <f>ASC(入力表!B1326)</f>
        <v/>
      </c>
      <c r="C1326" s="120">
        <f t="shared" si="20"/>
        <v>0</v>
      </c>
      <c r="D1326" s="114" t="str">
        <f>DBCS(UPPER(入力表!C1326))</f>
        <v/>
      </c>
      <c r="E1326" s="20">
        <f>入力表!D1326</f>
        <v>0</v>
      </c>
      <c r="F1326" s="20" t="str">
        <f>DBCS(UPPER(入力表!E1326))</f>
        <v/>
      </c>
      <c r="G1326" s="20">
        <v>1</v>
      </c>
    </row>
    <row r="1327" spans="1:7" ht="18.75" customHeight="1" x14ac:dyDescent="0.2">
      <c r="A1327" s="120">
        <v>1324</v>
      </c>
      <c r="B1327" s="120" t="str">
        <f>ASC(入力表!B1327)</f>
        <v/>
      </c>
      <c r="C1327" s="120">
        <f t="shared" si="20"/>
        <v>0</v>
      </c>
      <c r="D1327" s="114" t="str">
        <f>DBCS(UPPER(入力表!C1327))</f>
        <v/>
      </c>
      <c r="E1327" s="20">
        <f>入力表!D1327</f>
        <v>0</v>
      </c>
      <c r="F1327" s="20" t="str">
        <f>DBCS(UPPER(入力表!E1327))</f>
        <v/>
      </c>
      <c r="G1327" s="20">
        <v>1</v>
      </c>
    </row>
    <row r="1328" spans="1:7" ht="18.75" customHeight="1" x14ac:dyDescent="0.2">
      <c r="A1328" s="120">
        <v>1325</v>
      </c>
      <c r="B1328" s="120" t="str">
        <f>ASC(入力表!B1328)</f>
        <v/>
      </c>
      <c r="C1328" s="120">
        <f t="shared" si="20"/>
        <v>0</v>
      </c>
      <c r="D1328" s="114" t="str">
        <f>DBCS(UPPER(入力表!C1328))</f>
        <v/>
      </c>
      <c r="E1328" s="20">
        <f>入力表!D1328</f>
        <v>0</v>
      </c>
      <c r="F1328" s="20" t="str">
        <f>DBCS(UPPER(入力表!E1328))</f>
        <v/>
      </c>
      <c r="G1328" s="20">
        <v>1</v>
      </c>
    </row>
    <row r="1329" spans="1:7" ht="18.75" customHeight="1" x14ac:dyDescent="0.2">
      <c r="A1329" s="120">
        <v>1326</v>
      </c>
      <c r="B1329" s="120" t="str">
        <f>ASC(入力表!B1329)</f>
        <v/>
      </c>
      <c r="C1329" s="120">
        <f t="shared" si="20"/>
        <v>0</v>
      </c>
      <c r="D1329" s="114" t="str">
        <f>DBCS(UPPER(入力表!C1329))</f>
        <v/>
      </c>
      <c r="E1329" s="20">
        <f>入力表!D1329</f>
        <v>0</v>
      </c>
      <c r="F1329" s="20" t="str">
        <f>DBCS(UPPER(入力表!E1329))</f>
        <v/>
      </c>
      <c r="G1329" s="20">
        <v>1</v>
      </c>
    </row>
    <row r="1330" spans="1:7" ht="18.75" customHeight="1" x14ac:dyDescent="0.2">
      <c r="A1330" s="120">
        <v>1327</v>
      </c>
      <c r="B1330" s="120" t="str">
        <f>ASC(入力表!B1330)</f>
        <v/>
      </c>
      <c r="C1330" s="120">
        <f t="shared" si="20"/>
        <v>0</v>
      </c>
      <c r="D1330" s="114" t="str">
        <f>DBCS(UPPER(入力表!C1330))</f>
        <v/>
      </c>
      <c r="E1330" s="20">
        <f>入力表!D1330</f>
        <v>0</v>
      </c>
      <c r="F1330" s="20" t="str">
        <f>DBCS(UPPER(入力表!E1330))</f>
        <v/>
      </c>
      <c r="G1330" s="20">
        <v>1</v>
      </c>
    </row>
    <row r="1331" spans="1:7" ht="18.75" customHeight="1" x14ac:dyDescent="0.2">
      <c r="A1331" s="120">
        <v>1328</v>
      </c>
      <c r="B1331" s="120" t="str">
        <f>ASC(入力表!B1331)</f>
        <v/>
      </c>
      <c r="C1331" s="120">
        <f t="shared" si="20"/>
        <v>0</v>
      </c>
      <c r="D1331" s="114" t="str">
        <f>DBCS(UPPER(入力表!C1331))</f>
        <v/>
      </c>
      <c r="E1331" s="20">
        <f>入力表!D1331</f>
        <v>0</v>
      </c>
      <c r="F1331" s="20" t="str">
        <f>DBCS(UPPER(入力表!E1331))</f>
        <v/>
      </c>
      <c r="G1331" s="20">
        <v>1</v>
      </c>
    </row>
    <row r="1332" spans="1:7" ht="18.75" customHeight="1" x14ac:dyDescent="0.2">
      <c r="A1332" s="120">
        <v>1329</v>
      </c>
      <c r="B1332" s="120" t="str">
        <f>ASC(入力表!B1332)</f>
        <v/>
      </c>
      <c r="C1332" s="120">
        <f t="shared" si="20"/>
        <v>0</v>
      </c>
      <c r="D1332" s="114" t="str">
        <f>DBCS(UPPER(入力表!C1332))</f>
        <v/>
      </c>
      <c r="E1332" s="20">
        <f>入力表!D1332</f>
        <v>0</v>
      </c>
      <c r="F1332" s="20" t="str">
        <f>DBCS(UPPER(入力表!E1332))</f>
        <v/>
      </c>
      <c r="G1332" s="20">
        <v>1</v>
      </c>
    </row>
    <row r="1333" spans="1:7" ht="18.75" customHeight="1" x14ac:dyDescent="0.2">
      <c r="A1333" s="120">
        <v>1330</v>
      </c>
      <c r="B1333" s="120" t="str">
        <f>ASC(入力表!B1333)</f>
        <v/>
      </c>
      <c r="C1333" s="120">
        <f t="shared" si="20"/>
        <v>0</v>
      </c>
      <c r="D1333" s="114" t="str">
        <f>DBCS(UPPER(入力表!C1333))</f>
        <v/>
      </c>
      <c r="E1333" s="20">
        <f>入力表!D1333</f>
        <v>0</v>
      </c>
      <c r="F1333" s="20" t="str">
        <f>DBCS(UPPER(入力表!E1333))</f>
        <v/>
      </c>
      <c r="G1333" s="20">
        <v>1</v>
      </c>
    </row>
    <row r="1334" spans="1:7" ht="18.75" customHeight="1" x14ac:dyDescent="0.2">
      <c r="A1334" s="120">
        <v>1331</v>
      </c>
      <c r="B1334" s="120" t="str">
        <f>ASC(入力表!B1334)</f>
        <v/>
      </c>
      <c r="C1334" s="120">
        <f t="shared" si="20"/>
        <v>0</v>
      </c>
      <c r="D1334" s="114" t="str">
        <f>DBCS(UPPER(入力表!C1334))</f>
        <v/>
      </c>
      <c r="E1334" s="20">
        <f>入力表!D1334</f>
        <v>0</v>
      </c>
      <c r="F1334" s="20" t="str">
        <f>DBCS(UPPER(入力表!E1334))</f>
        <v/>
      </c>
      <c r="G1334" s="20">
        <v>1</v>
      </c>
    </row>
    <row r="1335" spans="1:7" ht="18.75" customHeight="1" x14ac:dyDescent="0.2">
      <c r="A1335" s="120">
        <v>1332</v>
      </c>
      <c r="B1335" s="120" t="str">
        <f>ASC(入力表!B1335)</f>
        <v/>
      </c>
      <c r="C1335" s="120">
        <f t="shared" si="20"/>
        <v>0</v>
      </c>
      <c r="D1335" s="114" t="str">
        <f>DBCS(UPPER(入力表!C1335))</f>
        <v/>
      </c>
      <c r="E1335" s="20">
        <f>入力表!D1335</f>
        <v>0</v>
      </c>
      <c r="F1335" s="20" t="str">
        <f>DBCS(UPPER(入力表!E1335))</f>
        <v/>
      </c>
      <c r="G1335" s="20">
        <v>1</v>
      </c>
    </row>
    <row r="1336" spans="1:7" ht="18.75" customHeight="1" x14ac:dyDescent="0.2">
      <c r="A1336" s="120">
        <v>1333</v>
      </c>
      <c r="B1336" s="120" t="str">
        <f>ASC(入力表!B1336)</f>
        <v/>
      </c>
      <c r="C1336" s="120">
        <f t="shared" si="20"/>
        <v>0</v>
      </c>
      <c r="D1336" s="114" t="str">
        <f>DBCS(UPPER(入力表!C1336))</f>
        <v/>
      </c>
      <c r="E1336" s="20">
        <f>入力表!D1336</f>
        <v>0</v>
      </c>
      <c r="F1336" s="20" t="str">
        <f>DBCS(UPPER(入力表!E1336))</f>
        <v/>
      </c>
      <c r="G1336" s="20">
        <v>1</v>
      </c>
    </row>
    <row r="1337" spans="1:7" ht="18.75" customHeight="1" x14ac:dyDescent="0.2">
      <c r="A1337" s="120">
        <v>1334</v>
      </c>
      <c r="B1337" s="120" t="str">
        <f>ASC(入力表!B1337)</f>
        <v/>
      </c>
      <c r="C1337" s="120">
        <f t="shared" si="20"/>
        <v>0</v>
      </c>
      <c r="D1337" s="114" t="str">
        <f>DBCS(UPPER(入力表!C1337))</f>
        <v/>
      </c>
      <c r="E1337" s="20">
        <f>入力表!D1337</f>
        <v>0</v>
      </c>
      <c r="F1337" s="20" t="str">
        <f>DBCS(UPPER(入力表!E1337))</f>
        <v/>
      </c>
      <c r="G1337" s="20">
        <v>1</v>
      </c>
    </row>
    <row r="1338" spans="1:7" ht="18.75" customHeight="1" x14ac:dyDescent="0.2">
      <c r="A1338" s="120">
        <v>1335</v>
      </c>
      <c r="B1338" s="120" t="str">
        <f>ASC(入力表!B1338)</f>
        <v/>
      </c>
      <c r="C1338" s="120">
        <f t="shared" si="20"/>
        <v>0</v>
      </c>
      <c r="D1338" s="114" t="str">
        <f>DBCS(UPPER(入力表!C1338))</f>
        <v/>
      </c>
      <c r="E1338" s="20">
        <f>入力表!D1338</f>
        <v>0</v>
      </c>
      <c r="F1338" s="20" t="str">
        <f>DBCS(UPPER(入力表!E1338))</f>
        <v/>
      </c>
      <c r="G1338" s="20">
        <v>1</v>
      </c>
    </row>
    <row r="1339" spans="1:7" ht="18.75" customHeight="1" x14ac:dyDescent="0.2">
      <c r="A1339" s="120">
        <v>1336</v>
      </c>
      <c r="B1339" s="120" t="str">
        <f>ASC(入力表!B1339)</f>
        <v/>
      </c>
      <c r="C1339" s="120">
        <f t="shared" si="20"/>
        <v>0</v>
      </c>
      <c r="D1339" s="114" t="str">
        <f>DBCS(UPPER(入力表!C1339))</f>
        <v/>
      </c>
      <c r="E1339" s="20">
        <f>入力表!D1339</f>
        <v>0</v>
      </c>
      <c r="F1339" s="20" t="str">
        <f>DBCS(UPPER(入力表!E1339))</f>
        <v/>
      </c>
      <c r="G1339" s="20">
        <v>1</v>
      </c>
    </row>
    <row r="1340" spans="1:7" ht="18.75" customHeight="1" x14ac:dyDescent="0.2">
      <c r="A1340" s="120">
        <v>1337</v>
      </c>
      <c r="B1340" s="120" t="str">
        <f>ASC(入力表!B1340)</f>
        <v/>
      </c>
      <c r="C1340" s="120">
        <f t="shared" si="20"/>
        <v>0</v>
      </c>
      <c r="D1340" s="114" t="str">
        <f>DBCS(UPPER(入力表!C1340))</f>
        <v/>
      </c>
      <c r="E1340" s="20">
        <f>入力表!D1340</f>
        <v>0</v>
      </c>
      <c r="F1340" s="20" t="str">
        <f>DBCS(UPPER(入力表!E1340))</f>
        <v/>
      </c>
      <c r="G1340" s="20">
        <v>1</v>
      </c>
    </row>
    <row r="1341" spans="1:7" ht="18.75" customHeight="1" x14ac:dyDescent="0.2">
      <c r="A1341" s="120">
        <v>1338</v>
      </c>
      <c r="B1341" s="120" t="str">
        <f>ASC(入力表!B1341)</f>
        <v/>
      </c>
      <c r="C1341" s="120">
        <f t="shared" si="20"/>
        <v>0</v>
      </c>
      <c r="D1341" s="114" t="str">
        <f>DBCS(UPPER(入力表!C1341))</f>
        <v/>
      </c>
      <c r="E1341" s="20">
        <f>入力表!D1341</f>
        <v>0</v>
      </c>
      <c r="F1341" s="20" t="str">
        <f>DBCS(UPPER(入力表!E1341))</f>
        <v/>
      </c>
      <c r="G1341" s="20">
        <v>1</v>
      </c>
    </row>
    <row r="1342" spans="1:7" ht="18.75" customHeight="1" x14ac:dyDescent="0.2">
      <c r="A1342" s="120">
        <v>1339</v>
      </c>
      <c r="B1342" s="120" t="str">
        <f>ASC(入力表!B1342)</f>
        <v/>
      </c>
      <c r="C1342" s="120">
        <f t="shared" si="20"/>
        <v>0</v>
      </c>
      <c r="D1342" s="114" t="str">
        <f>DBCS(UPPER(入力表!C1342))</f>
        <v/>
      </c>
      <c r="E1342" s="20">
        <f>入力表!D1342</f>
        <v>0</v>
      </c>
      <c r="F1342" s="20" t="str">
        <f>DBCS(UPPER(入力表!E1342))</f>
        <v/>
      </c>
      <c r="G1342" s="20">
        <v>1</v>
      </c>
    </row>
    <row r="1343" spans="1:7" ht="18.75" customHeight="1" x14ac:dyDescent="0.2">
      <c r="A1343" s="120">
        <v>1340</v>
      </c>
      <c r="B1343" s="120" t="str">
        <f>ASC(入力表!B1343)</f>
        <v/>
      </c>
      <c r="C1343" s="120">
        <f t="shared" si="20"/>
        <v>0</v>
      </c>
      <c r="D1343" s="114" t="str">
        <f>DBCS(UPPER(入力表!C1343))</f>
        <v/>
      </c>
      <c r="E1343" s="20">
        <f>入力表!D1343</f>
        <v>0</v>
      </c>
      <c r="F1343" s="20" t="str">
        <f>DBCS(UPPER(入力表!E1343))</f>
        <v/>
      </c>
      <c r="G1343" s="20">
        <v>1</v>
      </c>
    </row>
    <row r="1344" spans="1:7" ht="18.75" customHeight="1" x14ac:dyDescent="0.2">
      <c r="A1344" s="120">
        <v>1341</v>
      </c>
      <c r="B1344" s="120" t="str">
        <f>ASC(入力表!B1344)</f>
        <v/>
      </c>
      <c r="C1344" s="120">
        <f t="shared" si="20"/>
        <v>0</v>
      </c>
      <c r="D1344" s="114" t="str">
        <f>DBCS(UPPER(入力表!C1344))</f>
        <v/>
      </c>
      <c r="E1344" s="20">
        <f>入力表!D1344</f>
        <v>0</v>
      </c>
      <c r="F1344" s="20" t="str">
        <f>DBCS(UPPER(入力表!E1344))</f>
        <v/>
      </c>
      <c r="G1344" s="20">
        <v>1</v>
      </c>
    </row>
    <row r="1345" spans="1:7" ht="18.75" customHeight="1" x14ac:dyDescent="0.2">
      <c r="A1345" s="120">
        <v>1342</v>
      </c>
      <c r="B1345" s="120" t="str">
        <f>ASC(入力表!B1345)</f>
        <v/>
      </c>
      <c r="C1345" s="120">
        <f t="shared" si="20"/>
        <v>0</v>
      </c>
      <c r="D1345" s="114" t="str">
        <f>DBCS(UPPER(入力表!C1345))</f>
        <v/>
      </c>
      <c r="E1345" s="20">
        <f>入力表!D1345</f>
        <v>0</v>
      </c>
      <c r="F1345" s="20" t="str">
        <f>DBCS(UPPER(入力表!E1345))</f>
        <v/>
      </c>
      <c r="G1345" s="20">
        <v>1</v>
      </c>
    </row>
    <row r="1346" spans="1:7" ht="18.75" customHeight="1" x14ac:dyDescent="0.2">
      <c r="A1346" s="120">
        <v>1343</v>
      </c>
      <c r="B1346" s="120" t="str">
        <f>ASC(入力表!B1346)</f>
        <v/>
      </c>
      <c r="C1346" s="120">
        <f t="shared" si="20"/>
        <v>0</v>
      </c>
      <c r="D1346" s="114" t="str">
        <f>DBCS(UPPER(入力表!C1346))</f>
        <v/>
      </c>
      <c r="E1346" s="20">
        <f>入力表!D1346</f>
        <v>0</v>
      </c>
      <c r="F1346" s="20" t="str">
        <f>DBCS(UPPER(入力表!E1346))</f>
        <v/>
      </c>
      <c r="G1346" s="20">
        <v>1</v>
      </c>
    </row>
    <row r="1347" spans="1:7" ht="18.75" customHeight="1" x14ac:dyDescent="0.2">
      <c r="A1347" s="120">
        <v>1344</v>
      </c>
      <c r="B1347" s="120" t="str">
        <f>ASC(入力表!B1347)</f>
        <v/>
      </c>
      <c r="C1347" s="120">
        <f t="shared" si="20"/>
        <v>0</v>
      </c>
      <c r="D1347" s="114" t="str">
        <f>DBCS(UPPER(入力表!C1347))</f>
        <v/>
      </c>
      <c r="E1347" s="20">
        <f>入力表!D1347</f>
        <v>0</v>
      </c>
      <c r="F1347" s="20" t="str">
        <f>DBCS(UPPER(入力表!E1347))</f>
        <v/>
      </c>
      <c r="G1347" s="20">
        <v>1</v>
      </c>
    </row>
    <row r="1348" spans="1:7" ht="18.75" customHeight="1" x14ac:dyDescent="0.2">
      <c r="A1348" s="120">
        <v>1345</v>
      </c>
      <c r="B1348" s="120" t="str">
        <f>ASC(入力表!B1348)</f>
        <v/>
      </c>
      <c r="C1348" s="120">
        <f t="shared" ref="C1348:C1411" si="21">COUNTIF(B1348,"*3??あ*")+COUNTIF(B1348,"*3??い*")+COUNTIF(B1348,"*3??う*")+COUNTIF(B1348,"*3??え*")+COUNTIF(B1348,"*3??か*")+COUNTIF(B1348,"*3??き*")+COUNTIF(B1348,"*3??く*")+COUNTIF(B1348,"*3??け*")+COUNTIF(B1348,"*3??こ*")+COUNTIF(B1348,"*3??を*")+COUNTIF(B1348,"*5??あ*")+COUNTIF(B1348,"*5??い*")+COUNTIF(B1348,"*5??う*")+COUNTIF(B1348,"*5??え*")+COUNTIF(B1348,"*5??か*")+COUNTIF(B1348,"*5??き*")+COUNTIF(B1348,"*5??く*")+COUNTIF(B1348,"*5??け*")+COUNTIF(B1348,"*5??こ*")+COUNTIF(B1348,"*5??を*")</f>
        <v>0</v>
      </c>
      <c r="D1348" s="114" t="str">
        <f>DBCS(UPPER(入力表!C1348))</f>
        <v/>
      </c>
      <c r="E1348" s="20">
        <f>入力表!D1348</f>
        <v>0</v>
      </c>
      <c r="F1348" s="20" t="str">
        <f>DBCS(UPPER(入力表!E1348))</f>
        <v/>
      </c>
      <c r="G1348" s="20">
        <v>1</v>
      </c>
    </row>
    <row r="1349" spans="1:7" ht="18.75" customHeight="1" x14ac:dyDescent="0.2">
      <c r="A1349" s="120">
        <v>1346</v>
      </c>
      <c r="B1349" s="120" t="str">
        <f>ASC(入力表!B1349)</f>
        <v/>
      </c>
      <c r="C1349" s="120">
        <f t="shared" si="21"/>
        <v>0</v>
      </c>
      <c r="D1349" s="114" t="str">
        <f>DBCS(UPPER(入力表!C1349))</f>
        <v/>
      </c>
      <c r="E1349" s="20">
        <f>入力表!D1349</f>
        <v>0</v>
      </c>
      <c r="F1349" s="20" t="str">
        <f>DBCS(UPPER(入力表!E1349))</f>
        <v/>
      </c>
      <c r="G1349" s="20">
        <v>1</v>
      </c>
    </row>
    <row r="1350" spans="1:7" ht="18.75" customHeight="1" x14ac:dyDescent="0.2">
      <c r="A1350" s="120">
        <v>1347</v>
      </c>
      <c r="B1350" s="120" t="str">
        <f>ASC(入力表!B1350)</f>
        <v/>
      </c>
      <c r="C1350" s="120">
        <f t="shared" si="21"/>
        <v>0</v>
      </c>
      <c r="D1350" s="114" t="str">
        <f>DBCS(UPPER(入力表!C1350))</f>
        <v/>
      </c>
      <c r="E1350" s="20">
        <f>入力表!D1350</f>
        <v>0</v>
      </c>
      <c r="F1350" s="20" t="str">
        <f>DBCS(UPPER(入力表!E1350))</f>
        <v/>
      </c>
      <c r="G1350" s="20">
        <v>1</v>
      </c>
    </row>
    <row r="1351" spans="1:7" ht="18.75" customHeight="1" x14ac:dyDescent="0.2">
      <c r="A1351" s="120">
        <v>1348</v>
      </c>
      <c r="B1351" s="120" t="str">
        <f>ASC(入力表!B1351)</f>
        <v/>
      </c>
      <c r="C1351" s="120">
        <f t="shared" si="21"/>
        <v>0</v>
      </c>
      <c r="D1351" s="114" t="str">
        <f>DBCS(UPPER(入力表!C1351))</f>
        <v/>
      </c>
      <c r="E1351" s="20">
        <f>入力表!D1351</f>
        <v>0</v>
      </c>
      <c r="F1351" s="20" t="str">
        <f>DBCS(UPPER(入力表!E1351))</f>
        <v/>
      </c>
      <c r="G1351" s="20">
        <v>1</v>
      </c>
    </row>
    <row r="1352" spans="1:7" ht="18.75" customHeight="1" x14ac:dyDescent="0.2">
      <c r="A1352" s="120">
        <v>1349</v>
      </c>
      <c r="B1352" s="120" t="str">
        <f>ASC(入力表!B1352)</f>
        <v/>
      </c>
      <c r="C1352" s="120">
        <f t="shared" si="21"/>
        <v>0</v>
      </c>
      <c r="D1352" s="114" t="str">
        <f>DBCS(UPPER(入力表!C1352))</f>
        <v/>
      </c>
      <c r="E1352" s="20">
        <f>入力表!D1352</f>
        <v>0</v>
      </c>
      <c r="F1352" s="20" t="str">
        <f>DBCS(UPPER(入力表!E1352))</f>
        <v/>
      </c>
      <c r="G1352" s="20">
        <v>1</v>
      </c>
    </row>
    <row r="1353" spans="1:7" ht="18.75" customHeight="1" x14ac:dyDescent="0.2">
      <c r="A1353" s="120">
        <v>1350</v>
      </c>
      <c r="B1353" s="120" t="str">
        <f>ASC(入力表!B1353)</f>
        <v/>
      </c>
      <c r="C1353" s="120">
        <f t="shared" si="21"/>
        <v>0</v>
      </c>
      <c r="D1353" s="114" t="str">
        <f>DBCS(UPPER(入力表!C1353))</f>
        <v/>
      </c>
      <c r="E1353" s="20">
        <f>入力表!D1353</f>
        <v>0</v>
      </c>
      <c r="F1353" s="20" t="str">
        <f>DBCS(UPPER(入力表!E1353))</f>
        <v/>
      </c>
      <c r="G1353" s="20">
        <v>1</v>
      </c>
    </row>
    <row r="1354" spans="1:7" ht="18.75" customHeight="1" x14ac:dyDescent="0.2">
      <c r="A1354" s="120">
        <v>1351</v>
      </c>
      <c r="B1354" s="120" t="str">
        <f>ASC(入力表!B1354)</f>
        <v/>
      </c>
      <c r="C1354" s="120">
        <f t="shared" si="21"/>
        <v>0</v>
      </c>
      <c r="D1354" s="114" t="str">
        <f>DBCS(UPPER(入力表!C1354))</f>
        <v/>
      </c>
      <c r="E1354" s="20">
        <f>入力表!D1354</f>
        <v>0</v>
      </c>
      <c r="F1354" s="20" t="str">
        <f>DBCS(UPPER(入力表!E1354))</f>
        <v/>
      </c>
      <c r="G1354" s="20">
        <v>1</v>
      </c>
    </row>
    <row r="1355" spans="1:7" ht="18.75" customHeight="1" x14ac:dyDescent="0.2">
      <c r="A1355" s="120">
        <v>1352</v>
      </c>
      <c r="B1355" s="120" t="str">
        <f>ASC(入力表!B1355)</f>
        <v/>
      </c>
      <c r="C1355" s="120">
        <f t="shared" si="21"/>
        <v>0</v>
      </c>
      <c r="D1355" s="114" t="str">
        <f>DBCS(UPPER(入力表!C1355))</f>
        <v/>
      </c>
      <c r="E1355" s="20">
        <f>入力表!D1355</f>
        <v>0</v>
      </c>
      <c r="F1355" s="20" t="str">
        <f>DBCS(UPPER(入力表!E1355))</f>
        <v/>
      </c>
      <c r="G1355" s="20">
        <v>1</v>
      </c>
    </row>
    <row r="1356" spans="1:7" ht="18.75" customHeight="1" x14ac:dyDescent="0.2">
      <c r="A1356" s="120">
        <v>1353</v>
      </c>
      <c r="B1356" s="120" t="str">
        <f>ASC(入力表!B1356)</f>
        <v/>
      </c>
      <c r="C1356" s="120">
        <f t="shared" si="21"/>
        <v>0</v>
      </c>
      <c r="D1356" s="114" t="str">
        <f>DBCS(UPPER(入力表!C1356))</f>
        <v/>
      </c>
      <c r="E1356" s="20">
        <f>入力表!D1356</f>
        <v>0</v>
      </c>
      <c r="F1356" s="20" t="str">
        <f>DBCS(UPPER(入力表!E1356))</f>
        <v/>
      </c>
      <c r="G1356" s="20">
        <v>1</v>
      </c>
    </row>
    <row r="1357" spans="1:7" ht="18.75" customHeight="1" x14ac:dyDescent="0.2">
      <c r="A1357" s="120">
        <v>1354</v>
      </c>
      <c r="B1357" s="120" t="str">
        <f>ASC(入力表!B1357)</f>
        <v/>
      </c>
      <c r="C1357" s="120">
        <f t="shared" si="21"/>
        <v>0</v>
      </c>
      <c r="D1357" s="114" t="str">
        <f>DBCS(UPPER(入力表!C1357))</f>
        <v/>
      </c>
      <c r="E1357" s="20">
        <f>入力表!D1357</f>
        <v>0</v>
      </c>
      <c r="F1357" s="20" t="str">
        <f>DBCS(UPPER(入力表!E1357))</f>
        <v/>
      </c>
      <c r="G1357" s="20">
        <v>1</v>
      </c>
    </row>
    <row r="1358" spans="1:7" ht="18.75" customHeight="1" x14ac:dyDescent="0.2">
      <c r="A1358" s="120">
        <v>1355</v>
      </c>
      <c r="B1358" s="120" t="str">
        <f>ASC(入力表!B1358)</f>
        <v/>
      </c>
      <c r="C1358" s="120">
        <f t="shared" si="21"/>
        <v>0</v>
      </c>
      <c r="D1358" s="114" t="str">
        <f>DBCS(UPPER(入力表!C1358))</f>
        <v/>
      </c>
      <c r="E1358" s="20">
        <f>入力表!D1358</f>
        <v>0</v>
      </c>
      <c r="F1358" s="20" t="str">
        <f>DBCS(UPPER(入力表!E1358))</f>
        <v/>
      </c>
      <c r="G1358" s="20">
        <v>1</v>
      </c>
    </row>
    <row r="1359" spans="1:7" ht="18.75" customHeight="1" x14ac:dyDescent="0.2">
      <c r="A1359" s="120">
        <v>1356</v>
      </c>
      <c r="B1359" s="120" t="str">
        <f>ASC(入力表!B1359)</f>
        <v/>
      </c>
      <c r="C1359" s="120">
        <f t="shared" si="21"/>
        <v>0</v>
      </c>
      <c r="D1359" s="114" t="str">
        <f>DBCS(UPPER(入力表!C1359))</f>
        <v/>
      </c>
      <c r="E1359" s="20">
        <f>入力表!D1359</f>
        <v>0</v>
      </c>
      <c r="F1359" s="20" t="str">
        <f>DBCS(UPPER(入力表!E1359))</f>
        <v/>
      </c>
      <c r="G1359" s="20">
        <v>1</v>
      </c>
    </row>
    <row r="1360" spans="1:7" ht="18.75" customHeight="1" x14ac:dyDescent="0.2">
      <c r="A1360" s="120">
        <v>1357</v>
      </c>
      <c r="B1360" s="120" t="str">
        <f>ASC(入力表!B1360)</f>
        <v/>
      </c>
      <c r="C1360" s="120">
        <f t="shared" si="21"/>
        <v>0</v>
      </c>
      <c r="D1360" s="114" t="str">
        <f>DBCS(UPPER(入力表!C1360))</f>
        <v/>
      </c>
      <c r="E1360" s="20">
        <f>入力表!D1360</f>
        <v>0</v>
      </c>
      <c r="F1360" s="20" t="str">
        <f>DBCS(UPPER(入力表!E1360))</f>
        <v/>
      </c>
      <c r="G1360" s="20">
        <v>1</v>
      </c>
    </row>
    <row r="1361" spans="1:7" ht="18.75" customHeight="1" x14ac:dyDescent="0.2">
      <c r="A1361" s="120">
        <v>1358</v>
      </c>
      <c r="B1361" s="120" t="str">
        <f>ASC(入力表!B1361)</f>
        <v/>
      </c>
      <c r="C1361" s="120">
        <f t="shared" si="21"/>
        <v>0</v>
      </c>
      <c r="D1361" s="114" t="str">
        <f>DBCS(UPPER(入力表!C1361))</f>
        <v/>
      </c>
      <c r="E1361" s="20">
        <f>入力表!D1361</f>
        <v>0</v>
      </c>
      <c r="F1361" s="20" t="str">
        <f>DBCS(UPPER(入力表!E1361))</f>
        <v/>
      </c>
      <c r="G1361" s="20">
        <v>1</v>
      </c>
    </row>
    <row r="1362" spans="1:7" ht="18.75" customHeight="1" x14ac:dyDescent="0.2">
      <c r="A1362" s="120">
        <v>1359</v>
      </c>
      <c r="B1362" s="120" t="str">
        <f>ASC(入力表!B1362)</f>
        <v/>
      </c>
      <c r="C1362" s="120">
        <f t="shared" si="21"/>
        <v>0</v>
      </c>
      <c r="D1362" s="114" t="str">
        <f>DBCS(UPPER(入力表!C1362))</f>
        <v/>
      </c>
      <c r="E1362" s="20">
        <f>入力表!D1362</f>
        <v>0</v>
      </c>
      <c r="F1362" s="20" t="str">
        <f>DBCS(UPPER(入力表!E1362))</f>
        <v/>
      </c>
      <c r="G1362" s="20">
        <v>1</v>
      </c>
    </row>
    <row r="1363" spans="1:7" ht="18.75" customHeight="1" x14ac:dyDescent="0.2">
      <c r="A1363" s="120">
        <v>1360</v>
      </c>
      <c r="B1363" s="120" t="str">
        <f>ASC(入力表!B1363)</f>
        <v/>
      </c>
      <c r="C1363" s="120">
        <f t="shared" si="21"/>
        <v>0</v>
      </c>
      <c r="D1363" s="114" t="str">
        <f>DBCS(UPPER(入力表!C1363))</f>
        <v/>
      </c>
      <c r="E1363" s="20">
        <f>入力表!D1363</f>
        <v>0</v>
      </c>
      <c r="F1363" s="20" t="str">
        <f>DBCS(UPPER(入力表!E1363))</f>
        <v/>
      </c>
      <c r="G1363" s="20">
        <v>1</v>
      </c>
    </row>
    <row r="1364" spans="1:7" ht="18.75" customHeight="1" x14ac:dyDescent="0.2">
      <c r="A1364" s="120">
        <v>1361</v>
      </c>
      <c r="B1364" s="120" t="str">
        <f>ASC(入力表!B1364)</f>
        <v/>
      </c>
      <c r="C1364" s="120">
        <f t="shared" si="21"/>
        <v>0</v>
      </c>
      <c r="D1364" s="114" t="str">
        <f>DBCS(UPPER(入力表!C1364))</f>
        <v/>
      </c>
      <c r="E1364" s="20">
        <f>入力表!D1364</f>
        <v>0</v>
      </c>
      <c r="F1364" s="20" t="str">
        <f>DBCS(UPPER(入力表!E1364))</f>
        <v/>
      </c>
      <c r="G1364" s="20">
        <v>1</v>
      </c>
    </row>
    <row r="1365" spans="1:7" ht="18.75" customHeight="1" x14ac:dyDescent="0.2">
      <c r="A1365" s="120">
        <v>1362</v>
      </c>
      <c r="B1365" s="120" t="str">
        <f>ASC(入力表!B1365)</f>
        <v/>
      </c>
      <c r="C1365" s="120">
        <f t="shared" si="21"/>
        <v>0</v>
      </c>
      <c r="D1365" s="114" t="str">
        <f>DBCS(UPPER(入力表!C1365))</f>
        <v/>
      </c>
      <c r="E1365" s="20">
        <f>入力表!D1365</f>
        <v>0</v>
      </c>
      <c r="F1365" s="20" t="str">
        <f>DBCS(UPPER(入力表!E1365))</f>
        <v/>
      </c>
      <c r="G1365" s="20">
        <v>1</v>
      </c>
    </row>
    <row r="1366" spans="1:7" ht="18.75" customHeight="1" x14ac:dyDescent="0.2">
      <c r="A1366" s="120">
        <v>1363</v>
      </c>
      <c r="B1366" s="120" t="str">
        <f>ASC(入力表!B1366)</f>
        <v/>
      </c>
      <c r="C1366" s="120">
        <f t="shared" si="21"/>
        <v>0</v>
      </c>
      <c r="D1366" s="114" t="str">
        <f>DBCS(UPPER(入力表!C1366))</f>
        <v/>
      </c>
      <c r="E1366" s="20">
        <f>入力表!D1366</f>
        <v>0</v>
      </c>
      <c r="F1366" s="20" t="str">
        <f>DBCS(UPPER(入力表!E1366))</f>
        <v/>
      </c>
      <c r="G1366" s="20">
        <v>1</v>
      </c>
    </row>
    <row r="1367" spans="1:7" ht="18.75" customHeight="1" x14ac:dyDescent="0.2">
      <c r="A1367" s="120">
        <v>1364</v>
      </c>
      <c r="B1367" s="120" t="str">
        <f>ASC(入力表!B1367)</f>
        <v/>
      </c>
      <c r="C1367" s="120">
        <f t="shared" si="21"/>
        <v>0</v>
      </c>
      <c r="D1367" s="114" t="str">
        <f>DBCS(UPPER(入力表!C1367))</f>
        <v/>
      </c>
      <c r="E1367" s="20">
        <f>入力表!D1367</f>
        <v>0</v>
      </c>
      <c r="F1367" s="20" t="str">
        <f>DBCS(UPPER(入力表!E1367))</f>
        <v/>
      </c>
      <c r="G1367" s="20">
        <v>1</v>
      </c>
    </row>
    <row r="1368" spans="1:7" ht="18.75" customHeight="1" x14ac:dyDescent="0.2">
      <c r="A1368" s="120">
        <v>1365</v>
      </c>
      <c r="B1368" s="120" t="str">
        <f>ASC(入力表!B1368)</f>
        <v/>
      </c>
      <c r="C1368" s="120">
        <f t="shared" si="21"/>
        <v>0</v>
      </c>
      <c r="D1368" s="114" t="str">
        <f>DBCS(UPPER(入力表!C1368))</f>
        <v/>
      </c>
      <c r="E1368" s="20">
        <f>入力表!D1368</f>
        <v>0</v>
      </c>
      <c r="F1368" s="20" t="str">
        <f>DBCS(UPPER(入力表!E1368))</f>
        <v/>
      </c>
      <c r="G1368" s="20">
        <v>1</v>
      </c>
    </row>
    <row r="1369" spans="1:7" ht="18.75" customHeight="1" x14ac:dyDescent="0.2">
      <c r="A1369" s="120">
        <v>1366</v>
      </c>
      <c r="B1369" s="120" t="str">
        <f>ASC(入力表!B1369)</f>
        <v/>
      </c>
      <c r="C1369" s="120">
        <f t="shared" si="21"/>
        <v>0</v>
      </c>
      <c r="D1369" s="114" t="str">
        <f>DBCS(UPPER(入力表!C1369))</f>
        <v/>
      </c>
      <c r="E1369" s="20">
        <f>入力表!D1369</f>
        <v>0</v>
      </c>
      <c r="F1369" s="20" t="str">
        <f>DBCS(UPPER(入力表!E1369))</f>
        <v/>
      </c>
      <c r="G1369" s="20">
        <v>1</v>
      </c>
    </row>
    <row r="1370" spans="1:7" ht="18.75" customHeight="1" x14ac:dyDescent="0.2">
      <c r="A1370" s="120">
        <v>1367</v>
      </c>
      <c r="B1370" s="120" t="str">
        <f>ASC(入力表!B1370)</f>
        <v/>
      </c>
      <c r="C1370" s="120">
        <f t="shared" si="21"/>
        <v>0</v>
      </c>
      <c r="D1370" s="114" t="str">
        <f>DBCS(UPPER(入力表!C1370))</f>
        <v/>
      </c>
      <c r="E1370" s="20">
        <f>入力表!D1370</f>
        <v>0</v>
      </c>
      <c r="F1370" s="20" t="str">
        <f>DBCS(UPPER(入力表!E1370))</f>
        <v/>
      </c>
      <c r="G1370" s="20">
        <v>1</v>
      </c>
    </row>
    <row r="1371" spans="1:7" ht="18.75" customHeight="1" x14ac:dyDescent="0.2">
      <c r="A1371" s="120">
        <v>1368</v>
      </c>
      <c r="B1371" s="120" t="str">
        <f>ASC(入力表!B1371)</f>
        <v/>
      </c>
      <c r="C1371" s="120">
        <f t="shared" si="21"/>
        <v>0</v>
      </c>
      <c r="D1371" s="114" t="str">
        <f>DBCS(UPPER(入力表!C1371))</f>
        <v/>
      </c>
      <c r="E1371" s="20">
        <f>入力表!D1371</f>
        <v>0</v>
      </c>
      <c r="F1371" s="20" t="str">
        <f>DBCS(UPPER(入力表!E1371))</f>
        <v/>
      </c>
      <c r="G1371" s="20">
        <v>1</v>
      </c>
    </row>
    <row r="1372" spans="1:7" ht="18.75" customHeight="1" x14ac:dyDescent="0.2">
      <c r="A1372" s="120">
        <v>1369</v>
      </c>
      <c r="B1372" s="120" t="str">
        <f>ASC(入力表!B1372)</f>
        <v/>
      </c>
      <c r="C1372" s="120">
        <f t="shared" si="21"/>
        <v>0</v>
      </c>
      <c r="D1372" s="114" t="str">
        <f>DBCS(UPPER(入力表!C1372))</f>
        <v/>
      </c>
      <c r="E1372" s="20">
        <f>入力表!D1372</f>
        <v>0</v>
      </c>
      <c r="F1372" s="20" t="str">
        <f>DBCS(UPPER(入力表!E1372))</f>
        <v/>
      </c>
      <c r="G1372" s="20">
        <v>1</v>
      </c>
    </row>
    <row r="1373" spans="1:7" ht="18.75" customHeight="1" x14ac:dyDescent="0.2">
      <c r="A1373" s="120">
        <v>1370</v>
      </c>
      <c r="B1373" s="120" t="str">
        <f>ASC(入力表!B1373)</f>
        <v/>
      </c>
      <c r="C1373" s="120">
        <f t="shared" si="21"/>
        <v>0</v>
      </c>
      <c r="D1373" s="114" t="str">
        <f>DBCS(UPPER(入力表!C1373))</f>
        <v/>
      </c>
      <c r="E1373" s="20">
        <f>入力表!D1373</f>
        <v>0</v>
      </c>
      <c r="F1373" s="20" t="str">
        <f>DBCS(UPPER(入力表!E1373))</f>
        <v/>
      </c>
      <c r="G1373" s="20">
        <v>1</v>
      </c>
    </row>
    <row r="1374" spans="1:7" ht="18.75" customHeight="1" x14ac:dyDescent="0.2">
      <c r="A1374" s="120">
        <v>1371</v>
      </c>
      <c r="B1374" s="120" t="str">
        <f>ASC(入力表!B1374)</f>
        <v/>
      </c>
      <c r="C1374" s="120">
        <f t="shared" si="21"/>
        <v>0</v>
      </c>
      <c r="D1374" s="114" t="str">
        <f>DBCS(UPPER(入力表!C1374))</f>
        <v/>
      </c>
      <c r="E1374" s="20">
        <f>入力表!D1374</f>
        <v>0</v>
      </c>
      <c r="F1374" s="20" t="str">
        <f>DBCS(UPPER(入力表!E1374))</f>
        <v/>
      </c>
      <c r="G1374" s="20">
        <v>1</v>
      </c>
    </row>
    <row r="1375" spans="1:7" ht="18.75" customHeight="1" x14ac:dyDescent="0.2">
      <c r="A1375" s="120">
        <v>1372</v>
      </c>
      <c r="B1375" s="120" t="str">
        <f>ASC(入力表!B1375)</f>
        <v/>
      </c>
      <c r="C1375" s="120">
        <f t="shared" si="21"/>
        <v>0</v>
      </c>
      <c r="D1375" s="114" t="str">
        <f>DBCS(UPPER(入力表!C1375))</f>
        <v/>
      </c>
      <c r="E1375" s="20">
        <f>入力表!D1375</f>
        <v>0</v>
      </c>
      <c r="F1375" s="20" t="str">
        <f>DBCS(UPPER(入力表!E1375))</f>
        <v/>
      </c>
      <c r="G1375" s="20">
        <v>1</v>
      </c>
    </row>
    <row r="1376" spans="1:7" ht="18.75" customHeight="1" x14ac:dyDescent="0.2">
      <c r="A1376" s="120">
        <v>1373</v>
      </c>
      <c r="B1376" s="120" t="str">
        <f>ASC(入力表!B1376)</f>
        <v/>
      </c>
      <c r="C1376" s="120">
        <f t="shared" si="21"/>
        <v>0</v>
      </c>
      <c r="D1376" s="114" t="str">
        <f>DBCS(UPPER(入力表!C1376))</f>
        <v/>
      </c>
      <c r="E1376" s="20">
        <f>入力表!D1376</f>
        <v>0</v>
      </c>
      <c r="F1376" s="20" t="str">
        <f>DBCS(UPPER(入力表!E1376))</f>
        <v/>
      </c>
      <c r="G1376" s="20">
        <v>1</v>
      </c>
    </row>
    <row r="1377" spans="1:7" ht="18.75" customHeight="1" x14ac:dyDescent="0.2">
      <c r="A1377" s="120">
        <v>1374</v>
      </c>
      <c r="B1377" s="120" t="str">
        <f>ASC(入力表!B1377)</f>
        <v/>
      </c>
      <c r="C1377" s="120">
        <f t="shared" si="21"/>
        <v>0</v>
      </c>
      <c r="D1377" s="114" t="str">
        <f>DBCS(UPPER(入力表!C1377))</f>
        <v/>
      </c>
      <c r="E1377" s="20">
        <f>入力表!D1377</f>
        <v>0</v>
      </c>
      <c r="F1377" s="20" t="str">
        <f>DBCS(UPPER(入力表!E1377))</f>
        <v/>
      </c>
      <c r="G1377" s="20">
        <v>1</v>
      </c>
    </row>
    <row r="1378" spans="1:7" ht="18.75" customHeight="1" x14ac:dyDescent="0.2">
      <c r="A1378" s="120">
        <v>1375</v>
      </c>
      <c r="B1378" s="120" t="str">
        <f>ASC(入力表!B1378)</f>
        <v/>
      </c>
      <c r="C1378" s="120">
        <f t="shared" si="21"/>
        <v>0</v>
      </c>
      <c r="D1378" s="114" t="str">
        <f>DBCS(UPPER(入力表!C1378))</f>
        <v/>
      </c>
      <c r="E1378" s="20">
        <f>入力表!D1378</f>
        <v>0</v>
      </c>
      <c r="F1378" s="20" t="str">
        <f>DBCS(UPPER(入力表!E1378))</f>
        <v/>
      </c>
      <c r="G1378" s="20">
        <v>1</v>
      </c>
    </row>
    <row r="1379" spans="1:7" ht="18.75" customHeight="1" x14ac:dyDescent="0.2">
      <c r="A1379" s="120">
        <v>1376</v>
      </c>
      <c r="B1379" s="120" t="str">
        <f>ASC(入力表!B1379)</f>
        <v/>
      </c>
      <c r="C1379" s="120">
        <f t="shared" si="21"/>
        <v>0</v>
      </c>
      <c r="D1379" s="114" t="str">
        <f>DBCS(UPPER(入力表!C1379))</f>
        <v/>
      </c>
      <c r="E1379" s="20">
        <f>入力表!D1379</f>
        <v>0</v>
      </c>
      <c r="F1379" s="20" t="str">
        <f>DBCS(UPPER(入力表!E1379))</f>
        <v/>
      </c>
      <c r="G1379" s="20">
        <v>1</v>
      </c>
    </row>
    <row r="1380" spans="1:7" ht="18.75" customHeight="1" x14ac:dyDescent="0.2">
      <c r="A1380" s="120">
        <v>1377</v>
      </c>
      <c r="B1380" s="120" t="str">
        <f>ASC(入力表!B1380)</f>
        <v/>
      </c>
      <c r="C1380" s="120">
        <f t="shared" si="21"/>
        <v>0</v>
      </c>
      <c r="D1380" s="114" t="str">
        <f>DBCS(UPPER(入力表!C1380))</f>
        <v/>
      </c>
      <c r="E1380" s="20">
        <f>入力表!D1380</f>
        <v>0</v>
      </c>
      <c r="F1380" s="20" t="str">
        <f>DBCS(UPPER(入力表!E1380))</f>
        <v/>
      </c>
      <c r="G1380" s="20">
        <v>1</v>
      </c>
    </row>
    <row r="1381" spans="1:7" ht="18.75" customHeight="1" x14ac:dyDescent="0.2">
      <c r="A1381" s="120">
        <v>1378</v>
      </c>
      <c r="B1381" s="120" t="str">
        <f>ASC(入力表!B1381)</f>
        <v/>
      </c>
      <c r="C1381" s="120">
        <f t="shared" si="21"/>
        <v>0</v>
      </c>
      <c r="D1381" s="114" t="str">
        <f>DBCS(UPPER(入力表!C1381))</f>
        <v/>
      </c>
      <c r="E1381" s="20">
        <f>入力表!D1381</f>
        <v>0</v>
      </c>
      <c r="F1381" s="20" t="str">
        <f>DBCS(UPPER(入力表!E1381))</f>
        <v/>
      </c>
      <c r="G1381" s="20">
        <v>1</v>
      </c>
    </row>
    <row r="1382" spans="1:7" ht="18.75" customHeight="1" x14ac:dyDescent="0.2">
      <c r="A1382" s="120">
        <v>1379</v>
      </c>
      <c r="B1382" s="120" t="str">
        <f>ASC(入力表!B1382)</f>
        <v/>
      </c>
      <c r="C1382" s="120">
        <f t="shared" si="21"/>
        <v>0</v>
      </c>
      <c r="D1382" s="114" t="str">
        <f>DBCS(UPPER(入力表!C1382))</f>
        <v/>
      </c>
      <c r="E1382" s="20">
        <f>入力表!D1382</f>
        <v>0</v>
      </c>
      <c r="F1382" s="20" t="str">
        <f>DBCS(UPPER(入力表!E1382))</f>
        <v/>
      </c>
      <c r="G1382" s="20">
        <v>1</v>
      </c>
    </row>
    <row r="1383" spans="1:7" ht="18.75" customHeight="1" x14ac:dyDescent="0.2">
      <c r="A1383" s="120">
        <v>1380</v>
      </c>
      <c r="B1383" s="120" t="str">
        <f>ASC(入力表!B1383)</f>
        <v/>
      </c>
      <c r="C1383" s="120">
        <f t="shared" si="21"/>
        <v>0</v>
      </c>
      <c r="D1383" s="114" t="str">
        <f>DBCS(UPPER(入力表!C1383))</f>
        <v/>
      </c>
      <c r="E1383" s="20">
        <f>入力表!D1383</f>
        <v>0</v>
      </c>
      <c r="F1383" s="20" t="str">
        <f>DBCS(UPPER(入力表!E1383))</f>
        <v/>
      </c>
      <c r="G1383" s="20">
        <v>1</v>
      </c>
    </row>
    <row r="1384" spans="1:7" ht="18.75" customHeight="1" x14ac:dyDescent="0.2">
      <c r="A1384" s="120">
        <v>1381</v>
      </c>
      <c r="B1384" s="120" t="str">
        <f>ASC(入力表!B1384)</f>
        <v/>
      </c>
      <c r="C1384" s="120">
        <f t="shared" si="21"/>
        <v>0</v>
      </c>
      <c r="D1384" s="114" t="str">
        <f>DBCS(UPPER(入力表!C1384))</f>
        <v/>
      </c>
      <c r="E1384" s="20">
        <f>入力表!D1384</f>
        <v>0</v>
      </c>
      <c r="F1384" s="20" t="str">
        <f>DBCS(UPPER(入力表!E1384))</f>
        <v/>
      </c>
      <c r="G1384" s="20">
        <v>1</v>
      </c>
    </row>
    <row r="1385" spans="1:7" ht="18.75" customHeight="1" x14ac:dyDescent="0.2">
      <c r="A1385" s="120">
        <v>1382</v>
      </c>
      <c r="B1385" s="120" t="str">
        <f>ASC(入力表!B1385)</f>
        <v/>
      </c>
      <c r="C1385" s="120">
        <f t="shared" si="21"/>
        <v>0</v>
      </c>
      <c r="D1385" s="114" t="str">
        <f>DBCS(UPPER(入力表!C1385))</f>
        <v/>
      </c>
      <c r="E1385" s="20">
        <f>入力表!D1385</f>
        <v>0</v>
      </c>
      <c r="F1385" s="20" t="str">
        <f>DBCS(UPPER(入力表!E1385))</f>
        <v/>
      </c>
      <c r="G1385" s="20">
        <v>1</v>
      </c>
    </row>
    <row r="1386" spans="1:7" ht="18.75" customHeight="1" x14ac:dyDescent="0.2">
      <c r="A1386" s="120">
        <v>1383</v>
      </c>
      <c r="B1386" s="120" t="str">
        <f>ASC(入力表!B1386)</f>
        <v/>
      </c>
      <c r="C1386" s="120">
        <f t="shared" si="21"/>
        <v>0</v>
      </c>
      <c r="D1386" s="114" t="str">
        <f>DBCS(UPPER(入力表!C1386))</f>
        <v/>
      </c>
      <c r="E1386" s="20">
        <f>入力表!D1386</f>
        <v>0</v>
      </c>
      <c r="F1386" s="20" t="str">
        <f>DBCS(UPPER(入力表!E1386))</f>
        <v/>
      </c>
      <c r="G1386" s="20">
        <v>1</v>
      </c>
    </row>
    <row r="1387" spans="1:7" ht="18.75" customHeight="1" x14ac:dyDescent="0.2">
      <c r="A1387" s="120">
        <v>1384</v>
      </c>
      <c r="B1387" s="120" t="str">
        <f>ASC(入力表!B1387)</f>
        <v/>
      </c>
      <c r="C1387" s="120">
        <f t="shared" si="21"/>
        <v>0</v>
      </c>
      <c r="D1387" s="114" t="str">
        <f>DBCS(UPPER(入力表!C1387))</f>
        <v/>
      </c>
      <c r="E1387" s="20">
        <f>入力表!D1387</f>
        <v>0</v>
      </c>
      <c r="F1387" s="20" t="str">
        <f>DBCS(UPPER(入力表!E1387))</f>
        <v/>
      </c>
      <c r="G1387" s="20">
        <v>1</v>
      </c>
    </row>
    <row r="1388" spans="1:7" ht="18.75" customHeight="1" x14ac:dyDescent="0.2">
      <c r="A1388" s="120">
        <v>1385</v>
      </c>
      <c r="B1388" s="120" t="str">
        <f>ASC(入力表!B1388)</f>
        <v/>
      </c>
      <c r="C1388" s="120">
        <f t="shared" si="21"/>
        <v>0</v>
      </c>
      <c r="D1388" s="114" t="str">
        <f>DBCS(UPPER(入力表!C1388))</f>
        <v/>
      </c>
      <c r="E1388" s="20">
        <f>入力表!D1388</f>
        <v>0</v>
      </c>
      <c r="F1388" s="20" t="str">
        <f>DBCS(UPPER(入力表!E1388))</f>
        <v/>
      </c>
      <c r="G1388" s="20">
        <v>1</v>
      </c>
    </row>
    <row r="1389" spans="1:7" ht="18.75" customHeight="1" x14ac:dyDescent="0.2">
      <c r="A1389" s="120">
        <v>1386</v>
      </c>
      <c r="B1389" s="120" t="str">
        <f>ASC(入力表!B1389)</f>
        <v/>
      </c>
      <c r="C1389" s="120">
        <f t="shared" si="21"/>
        <v>0</v>
      </c>
      <c r="D1389" s="114" t="str">
        <f>DBCS(UPPER(入力表!C1389))</f>
        <v/>
      </c>
      <c r="E1389" s="20">
        <f>入力表!D1389</f>
        <v>0</v>
      </c>
      <c r="F1389" s="20" t="str">
        <f>DBCS(UPPER(入力表!E1389))</f>
        <v/>
      </c>
      <c r="G1389" s="20">
        <v>1</v>
      </c>
    </row>
    <row r="1390" spans="1:7" ht="18.75" customHeight="1" x14ac:dyDescent="0.2">
      <c r="A1390" s="120">
        <v>1387</v>
      </c>
      <c r="B1390" s="120" t="str">
        <f>ASC(入力表!B1390)</f>
        <v/>
      </c>
      <c r="C1390" s="120">
        <f t="shared" si="21"/>
        <v>0</v>
      </c>
      <c r="D1390" s="114" t="str">
        <f>DBCS(UPPER(入力表!C1390))</f>
        <v/>
      </c>
      <c r="E1390" s="20">
        <f>入力表!D1390</f>
        <v>0</v>
      </c>
      <c r="F1390" s="20" t="str">
        <f>DBCS(UPPER(入力表!E1390))</f>
        <v/>
      </c>
      <c r="G1390" s="20">
        <v>1</v>
      </c>
    </row>
    <row r="1391" spans="1:7" ht="18.75" customHeight="1" x14ac:dyDescent="0.2">
      <c r="A1391" s="120">
        <v>1388</v>
      </c>
      <c r="B1391" s="120" t="str">
        <f>ASC(入力表!B1391)</f>
        <v/>
      </c>
      <c r="C1391" s="120">
        <f t="shared" si="21"/>
        <v>0</v>
      </c>
      <c r="D1391" s="114" t="str">
        <f>DBCS(UPPER(入力表!C1391))</f>
        <v/>
      </c>
      <c r="E1391" s="20">
        <f>入力表!D1391</f>
        <v>0</v>
      </c>
      <c r="F1391" s="20" t="str">
        <f>DBCS(UPPER(入力表!E1391))</f>
        <v/>
      </c>
      <c r="G1391" s="20">
        <v>1</v>
      </c>
    </row>
    <row r="1392" spans="1:7" ht="18.75" customHeight="1" x14ac:dyDescent="0.2">
      <c r="A1392" s="120">
        <v>1389</v>
      </c>
      <c r="B1392" s="120" t="str">
        <f>ASC(入力表!B1392)</f>
        <v/>
      </c>
      <c r="C1392" s="120">
        <f t="shared" si="21"/>
        <v>0</v>
      </c>
      <c r="D1392" s="114" t="str">
        <f>DBCS(UPPER(入力表!C1392))</f>
        <v/>
      </c>
      <c r="E1392" s="20">
        <f>入力表!D1392</f>
        <v>0</v>
      </c>
      <c r="F1392" s="20" t="str">
        <f>DBCS(UPPER(入力表!E1392))</f>
        <v/>
      </c>
      <c r="G1392" s="20">
        <v>1</v>
      </c>
    </row>
    <row r="1393" spans="1:7" ht="18.75" customHeight="1" x14ac:dyDescent="0.2">
      <c r="A1393" s="120">
        <v>1390</v>
      </c>
      <c r="B1393" s="120" t="str">
        <f>ASC(入力表!B1393)</f>
        <v/>
      </c>
      <c r="C1393" s="120">
        <f t="shared" si="21"/>
        <v>0</v>
      </c>
      <c r="D1393" s="114" t="str">
        <f>DBCS(UPPER(入力表!C1393))</f>
        <v/>
      </c>
      <c r="E1393" s="20">
        <f>入力表!D1393</f>
        <v>0</v>
      </c>
      <c r="F1393" s="20" t="str">
        <f>DBCS(UPPER(入力表!E1393))</f>
        <v/>
      </c>
      <c r="G1393" s="20">
        <v>1</v>
      </c>
    </row>
    <row r="1394" spans="1:7" ht="18.75" customHeight="1" x14ac:dyDescent="0.2">
      <c r="A1394" s="120">
        <v>1391</v>
      </c>
      <c r="B1394" s="120" t="str">
        <f>ASC(入力表!B1394)</f>
        <v/>
      </c>
      <c r="C1394" s="120">
        <f t="shared" si="21"/>
        <v>0</v>
      </c>
      <c r="D1394" s="114" t="str">
        <f>DBCS(UPPER(入力表!C1394))</f>
        <v/>
      </c>
      <c r="E1394" s="20">
        <f>入力表!D1394</f>
        <v>0</v>
      </c>
      <c r="F1394" s="20" t="str">
        <f>DBCS(UPPER(入力表!E1394))</f>
        <v/>
      </c>
      <c r="G1394" s="20">
        <v>1</v>
      </c>
    </row>
    <row r="1395" spans="1:7" ht="18.75" customHeight="1" x14ac:dyDescent="0.2">
      <c r="A1395" s="120">
        <v>1392</v>
      </c>
      <c r="B1395" s="120" t="str">
        <f>ASC(入力表!B1395)</f>
        <v/>
      </c>
      <c r="C1395" s="120">
        <f t="shared" si="21"/>
        <v>0</v>
      </c>
      <c r="D1395" s="114" t="str">
        <f>DBCS(UPPER(入力表!C1395))</f>
        <v/>
      </c>
      <c r="E1395" s="20">
        <f>入力表!D1395</f>
        <v>0</v>
      </c>
      <c r="F1395" s="20" t="str">
        <f>DBCS(UPPER(入力表!E1395))</f>
        <v/>
      </c>
      <c r="G1395" s="20">
        <v>1</v>
      </c>
    </row>
    <row r="1396" spans="1:7" ht="18.75" customHeight="1" x14ac:dyDescent="0.2">
      <c r="A1396" s="120">
        <v>1393</v>
      </c>
      <c r="B1396" s="120" t="str">
        <f>ASC(入力表!B1396)</f>
        <v/>
      </c>
      <c r="C1396" s="120">
        <f t="shared" si="21"/>
        <v>0</v>
      </c>
      <c r="D1396" s="114" t="str">
        <f>DBCS(UPPER(入力表!C1396))</f>
        <v/>
      </c>
      <c r="E1396" s="20">
        <f>入力表!D1396</f>
        <v>0</v>
      </c>
      <c r="F1396" s="20" t="str">
        <f>DBCS(UPPER(入力表!E1396))</f>
        <v/>
      </c>
      <c r="G1396" s="20">
        <v>1</v>
      </c>
    </row>
    <row r="1397" spans="1:7" ht="18.75" customHeight="1" x14ac:dyDescent="0.2">
      <c r="A1397" s="120">
        <v>1394</v>
      </c>
      <c r="B1397" s="120" t="str">
        <f>ASC(入力表!B1397)</f>
        <v/>
      </c>
      <c r="C1397" s="120">
        <f t="shared" si="21"/>
        <v>0</v>
      </c>
      <c r="D1397" s="114" t="str">
        <f>DBCS(UPPER(入力表!C1397))</f>
        <v/>
      </c>
      <c r="E1397" s="20">
        <f>入力表!D1397</f>
        <v>0</v>
      </c>
      <c r="F1397" s="20" t="str">
        <f>DBCS(UPPER(入力表!E1397))</f>
        <v/>
      </c>
      <c r="G1397" s="20">
        <v>1</v>
      </c>
    </row>
    <row r="1398" spans="1:7" ht="18.75" customHeight="1" x14ac:dyDescent="0.2">
      <c r="A1398" s="120">
        <v>1395</v>
      </c>
      <c r="B1398" s="120" t="str">
        <f>ASC(入力表!B1398)</f>
        <v/>
      </c>
      <c r="C1398" s="120">
        <f t="shared" si="21"/>
        <v>0</v>
      </c>
      <c r="D1398" s="114" t="str">
        <f>DBCS(UPPER(入力表!C1398))</f>
        <v/>
      </c>
      <c r="E1398" s="20">
        <f>入力表!D1398</f>
        <v>0</v>
      </c>
      <c r="F1398" s="20" t="str">
        <f>DBCS(UPPER(入力表!E1398))</f>
        <v/>
      </c>
      <c r="G1398" s="20">
        <v>1</v>
      </c>
    </row>
    <row r="1399" spans="1:7" ht="18.75" customHeight="1" x14ac:dyDescent="0.2">
      <c r="A1399" s="120">
        <v>1396</v>
      </c>
      <c r="B1399" s="120" t="str">
        <f>ASC(入力表!B1399)</f>
        <v/>
      </c>
      <c r="C1399" s="120">
        <f t="shared" si="21"/>
        <v>0</v>
      </c>
      <c r="D1399" s="114" t="str">
        <f>DBCS(UPPER(入力表!C1399))</f>
        <v/>
      </c>
      <c r="E1399" s="20">
        <f>入力表!D1399</f>
        <v>0</v>
      </c>
      <c r="F1399" s="20" t="str">
        <f>DBCS(UPPER(入力表!E1399))</f>
        <v/>
      </c>
      <c r="G1399" s="20">
        <v>1</v>
      </c>
    </row>
    <row r="1400" spans="1:7" ht="18.75" customHeight="1" x14ac:dyDescent="0.2">
      <c r="A1400" s="120">
        <v>1397</v>
      </c>
      <c r="B1400" s="120" t="str">
        <f>ASC(入力表!B1400)</f>
        <v/>
      </c>
      <c r="C1400" s="120">
        <f t="shared" si="21"/>
        <v>0</v>
      </c>
      <c r="D1400" s="114" t="str">
        <f>DBCS(UPPER(入力表!C1400))</f>
        <v/>
      </c>
      <c r="E1400" s="20">
        <f>入力表!D1400</f>
        <v>0</v>
      </c>
      <c r="F1400" s="20" t="str">
        <f>DBCS(UPPER(入力表!E1400))</f>
        <v/>
      </c>
      <c r="G1400" s="20">
        <v>1</v>
      </c>
    </row>
    <row r="1401" spans="1:7" ht="18.75" customHeight="1" x14ac:dyDescent="0.2">
      <c r="A1401" s="120">
        <v>1398</v>
      </c>
      <c r="B1401" s="120" t="str">
        <f>ASC(入力表!B1401)</f>
        <v/>
      </c>
      <c r="C1401" s="120">
        <f t="shared" si="21"/>
        <v>0</v>
      </c>
      <c r="D1401" s="114" t="str">
        <f>DBCS(UPPER(入力表!C1401))</f>
        <v/>
      </c>
      <c r="E1401" s="20">
        <f>入力表!D1401</f>
        <v>0</v>
      </c>
      <c r="F1401" s="20" t="str">
        <f>DBCS(UPPER(入力表!E1401))</f>
        <v/>
      </c>
      <c r="G1401" s="20">
        <v>1</v>
      </c>
    </row>
    <row r="1402" spans="1:7" ht="18.75" customHeight="1" x14ac:dyDescent="0.2">
      <c r="A1402" s="120">
        <v>1399</v>
      </c>
      <c r="B1402" s="120" t="str">
        <f>ASC(入力表!B1402)</f>
        <v/>
      </c>
      <c r="C1402" s="120">
        <f t="shared" si="21"/>
        <v>0</v>
      </c>
      <c r="D1402" s="114" t="str">
        <f>DBCS(UPPER(入力表!C1402))</f>
        <v/>
      </c>
      <c r="E1402" s="20">
        <f>入力表!D1402</f>
        <v>0</v>
      </c>
      <c r="F1402" s="20" t="str">
        <f>DBCS(UPPER(入力表!E1402))</f>
        <v/>
      </c>
      <c r="G1402" s="20">
        <v>1</v>
      </c>
    </row>
    <row r="1403" spans="1:7" ht="18.75" customHeight="1" x14ac:dyDescent="0.2">
      <c r="A1403" s="120">
        <v>1400</v>
      </c>
      <c r="B1403" s="120" t="str">
        <f>ASC(入力表!B1403)</f>
        <v/>
      </c>
      <c r="C1403" s="120">
        <f t="shared" si="21"/>
        <v>0</v>
      </c>
      <c r="D1403" s="114" t="str">
        <f>DBCS(UPPER(入力表!C1403))</f>
        <v/>
      </c>
      <c r="E1403" s="20">
        <f>入力表!D1403</f>
        <v>0</v>
      </c>
      <c r="F1403" s="20" t="str">
        <f>DBCS(UPPER(入力表!E1403))</f>
        <v/>
      </c>
      <c r="G1403" s="20">
        <v>1</v>
      </c>
    </row>
    <row r="1404" spans="1:7" ht="18.75" customHeight="1" x14ac:dyDescent="0.2">
      <c r="A1404" s="120">
        <v>1401</v>
      </c>
      <c r="B1404" s="120" t="str">
        <f>ASC(入力表!B1404)</f>
        <v/>
      </c>
      <c r="C1404" s="120">
        <f t="shared" si="21"/>
        <v>0</v>
      </c>
      <c r="D1404" s="114" t="str">
        <f>DBCS(UPPER(入力表!C1404))</f>
        <v/>
      </c>
      <c r="E1404" s="20">
        <f>入力表!D1404</f>
        <v>0</v>
      </c>
      <c r="F1404" s="20" t="str">
        <f>DBCS(UPPER(入力表!E1404))</f>
        <v/>
      </c>
      <c r="G1404" s="20">
        <v>1</v>
      </c>
    </row>
    <row r="1405" spans="1:7" ht="18.75" customHeight="1" x14ac:dyDescent="0.2">
      <c r="A1405" s="120">
        <v>1402</v>
      </c>
      <c r="B1405" s="120" t="str">
        <f>ASC(入力表!B1405)</f>
        <v/>
      </c>
      <c r="C1405" s="120">
        <f t="shared" si="21"/>
        <v>0</v>
      </c>
      <c r="D1405" s="114" t="str">
        <f>DBCS(UPPER(入力表!C1405))</f>
        <v/>
      </c>
      <c r="E1405" s="20">
        <f>入力表!D1405</f>
        <v>0</v>
      </c>
      <c r="F1405" s="20" t="str">
        <f>DBCS(UPPER(入力表!E1405))</f>
        <v/>
      </c>
      <c r="G1405" s="20">
        <v>1</v>
      </c>
    </row>
    <row r="1406" spans="1:7" ht="18.75" customHeight="1" x14ac:dyDescent="0.2">
      <c r="A1406" s="120">
        <v>1403</v>
      </c>
      <c r="B1406" s="120" t="str">
        <f>ASC(入力表!B1406)</f>
        <v/>
      </c>
      <c r="C1406" s="120">
        <f t="shared" si="21"/>
        <v>0</v>
      </c>
      <c r="D1406" s="114" t="str">
        <f>DBCS(UPPER(入力表!C1406))</f>
        <v/>
      </c>
      <c r="E1406" s="20">
        <f>入力表!D1406</f>
        <v>0</v>
      </c>
      <c r="F1406" s="20" t="str">
        <f>DBCS(UPPER(入力表!E1406))</f>
        <v/>
      </c>
      <c r="G1406" s="20">
        <v>1</v>
      </c>
    </row>
    <row r="1407" spans="1:7" ht="18.75" customHeight="1" x14ac:dyDescent="0.2">
      <c r="A1407" s="120">
        <v>1404</v>
      </c>
      <c r="B1407" s="120" t="str">
        <f>ASC(入力表!B1407)</f>
        <v/>
      </c>
      <c r="C1407" s="120">
        <f t="shared" si="21"/>
        <v>0</v>
      </c>
      <c r="D1407" s="114" t="str">
        <f>DBCS(UPPER(入力表!C1407))</f>
        <v/>
      </c>
      <c r="E1407" s="20">
        <f>入力表!D1407</f>
        <v>0</v>
      </c>
      <c r="F1407" s="20" t="str">
        <f>DBCS(UPPER(入力表!E1407))</f>
        <v/>
      </c>
      <c r="G1407" s="20">
        <v>1</v>
      </c>
    </row>
    <row r="1408" spans="1:7" ht="18.75" customHeight="1" x14ac:dyDescent="0.2">
      <c r="A1408" s="120">
        <v>1405</v>
      </c>
      <c r="B1408" s="120" t="str">
        <f>ASC(入力表!B1408)</f>
        <v/>
      </c>
      <c r="C1408" s="120">
        <f t="shared" si="21"/>
        <v>0</v>
      </c>
      <c r="D1408" s="114" t="str">
        <f>DBCS(UPPER(入力表!C1408))</f>
        <v/>
      </c>
      <c r="E1408" s="20">
        <f>入力表!D1408</f>
        <v>0</v>
      </c>
      <c r="F1408" s="20" t="str">
        <f>DBCS(UPPER(入力表!E1408))</f>
        <v/>
      </c>
      <c r="G1408" s="20">
        <v>1</v>
      </c>
    </row>
    <row r="1409" spans="1:7" ht="18.75" customHeight="1" x14ac:dyDescent="0.2">
      <c r="A1409" s="120">
        <v>1406</v>
      </c>
      <c r="B1409" s="120" t="str">
        <f>ASC(入力表!B1409)</f>
        <v/>
      </c>
      <c r="C1409" s="120">
        <f t="shared" si="21"/>
        <v>0</v>
      </c>
      <c r="D1409" s="114" t="str">
        <f>DBCS(UPPER(入力表!C1409))</f>
        <v/>
      </c>
      <c r="E1409" s="20">
        <f>入力表!D1409</f>
        <v>0</v>
      </c>
      <c r="F1409" s="20" t="str">
        <f>DBCS(UPPER(入力表!E1409))</f>
        <v/>
      </c>
      <c r="G1409" s="20">
        <v>1</v>
      </c>
    </row>
    <row r="1410" spans="1:7" ht="18.75" customHeight="1" x14ac:dyDescent="0.2">
      <c r="A1410" s="120">
        <v>1407</v>
      </c>
      <c r="B1410" s="120" t="str">
        <f>ASC(入力表!B1410)</f>
        <v/>
      </c>
      <c r="C1410" s="120">
        <f t="shared" si="21"/>
        <v>0</v>
      </c>
      <c r="D1410" s="114" t="str">
        <f>DBCS(UPPER(入力表!C1410))</f>
        <v/>
      </c>
      <c r="E1410" s="20">
        <f>入力表!D1410</f>
        <v>0</v>
      </c>
      <c r="F1410" s="20" t="str">
        <f>DBCS(UPPER(入力表!E1410))</f>
        <v/>
      </c>
      <c r="G1410" s="20">
        <v>1</v>
      </c>
    </row>
    <row r="1411" spans="1:7" ht="18.75" customHeight="1" x14ac:dyDescent="0.2">
      <c r="A1411" s="120">
        <v>1408</v>
      </c>
      <c r="B1411" s="120" t="str">
        <f>ASC(入力表!B1411)</f>
        <v/>
      </c>
      <c r="C1411" s="120">
        <f t="shared" si="21"/>
        <v>0</v>
      </c>
      <c r="D1411" s="114" t="str">
        <f>DBCS(UPPER(入力表!C1411))</f>
        <v/>
      </c>
      <c r="E1411" s="20">
        <f>入力表!D1411</f>
        <v>0</v>
      </c>
      <c r="F1411" s="20" t="str">
        <f>DBCS(UPPER(入力表!E1411))</f>
        <v/>
      </c>
      <c r="G1411" s="20">
        <v>1</v>
      </c>
    </row>
    <row r="1412" spans="1:7" ht="18.75" customHeight="1" x14ac:dyDescent="0.2">
      <c r="A1412" s="120">
        <v>1409</v>
      </c>
      <c r="B1412" s="120" t="str">
        <f>ASC(入力表!B1412)</f>
        <v/>
      </c>
      <c r="C1412" s="120">
        <f t="shared" ref="C1412:C1475" si="22">COUNTIF(B1412,"*3??あ*")+COUNTIF(B1412,"*3??い*")+COUNTIF(B1412,"*3??う*")+COUNTIF(B1412,"*3??え*")+COUNTIF(B1412,"*3??か*")+COUNTIF(B1412,"*3??き*")+COUNTIF(B1412,"*3??く*")+COUNTIF(B1412,"*3??け*")+COUNTIF(B1412,"*3??こ*")+COUNTIF(B1412,"*3??を*")+COUNTIF(B1412,"*5??あ*")+COUNTIF(B1412,"*5??い*")+COUNTIF(B1412,"*5??う*")+COUNTIF(B1412,"*5??え*")+COUNTIF(B1412,"*5??か*")+COUNTIF(B1412,"*5??き*")+COUNTIF(B1412,"*5??く*")+COUNTIF(B1412,"*5??け*")+COUNTIF(B1412,"*5??こ*")+COUNTIF(B1412,"*5??を*")</f>
        <v>0</v>
      </c>
      <c r="D1412" s="114" t="str">
        <f>DBCS(UPPER(入力表!C1412))</f>
        <v/>
      </c>
      <c r="E1412" s="20">
        <f>入力表!D1412</f>
        <v>0</v>
      </c>
      <c r="F1412" s="20" t="str">
        <f>DBCS(UPPER(入力表!E1412))</f>
        <v/>
      </c>
      <c r="G1412" s="20">
        <v>1</v>
      </c>
    </row>
    <row r="1413" spans="1:7" ht="18.75" customHeight="1" x14ac:dyDescent="0.2">
      <c r="A1413" s="120">
        <v>1410</v>
      </c>
      <c r="B1413" s="120" t="str">
        <f>ASC(入力表!B1413)</f>
        <v/>
      </c>
      <c r="C1413" s="120">
        <f t="shared" si="22"/>
        <v>0</v>
      </c>
      <c r="D1413" s="114" t="str">
        <f>DBCS(UPPER(入力表!C1413))</f>
        <v/>
      </c>
      <c r="E1413" s="20">
        <f>入力表!D1413</f>
        <v>0</v>
      </c>
      <c r="F1413" s="20" t="str">
        <f>DBCS(UPPER(入力表!E1413))</f>
        <v/>
      </c>
      <c r="G1413" s="20">
        <v>1</v>
      </c>
    </row>
    <row r="1414" spans="1:7" ht="18.75" customHeight="1" x14ac:dyDescent="0.2">
      <c r="A1414" s="120">
        <v>1411</v>
      </c>
      <c r="B1414" s="120" t="str">
        <f>ASC(入力表!B1414)</f>
        <v/>
      </c>
      <c r="C1414" s="120">
        <f t="shared" si="22"/>
        <v>0</v>
      </c>
      <c r="D1414" s="114" t="str">
        <f>DBCS(UPPER(入力表!C1414))</f>
        <v/>
      </c>
      <c r="E1414" s="20">
        <f>入力表!D1414</f>
        <v>0</v>
      </c>
      <c r="F1414" s="20" t="str">
        <f>DBCS(UPPER(入力表!E1414))</f>
        <v/>
      </c>
      <c r="G1414" s="20">
        <v>1</v>
      </c>
    </row>
    <row r="1415" spans="1:7" ht="18.75" customHeight="1" x14ac:dyDescent="0.2">
      <c r="A1415" s="120">
        <v>1412</v>
      </c>
      <c r="B1415" s="120" t="str">
        <f>ASC(入力表!B1415)</f>
        <v/>
      </c>
      <c r="C1415" s="120">
        <f t="shared" si="22"/>
        <v>0</v>
      </c>
      <c r="D1415" s="114" t="str">
        <f>DBCS(UPPER(入力表!C1415))</f>
        <v/>
      </c>
      <c r="E1415" s="20">
        <f>入力表!D1415</f>
        <v>0</v>
      </c>
      <c r="F1415" s="20" t="str">
        <f>DBCS(UPPER(入力表!E1415))</f>
        <v/>
      </c>
      <c r="G1415" s="20">
        <v>1</v>
      </c>
    </row>
    <row r="1416" spans="1:7" ht="18.75" customHeight="1" x14ac:dyDescent="0.2">
      <c r="A1416" s="120">
        <v>1413</v>
      </c>
      <c r="B1416" s="120" t="str">
        <f>ASC(入力表!B1416)</f>
        <v/>
      </c>
      <c r="C1416" s="120">
        <f t="shared" si="22"/>
        <v>0</v>
      </c>
      <c r="D1416" s="114" t="str">
        <f>DBCS(UPPER(入力表!C1416))</f>
        <v/>
      </c>
      <c r="E1416" s="20">
        <f>入力表!D1416</f>
        <v>0</v>
      </c>
      <c r="F1416" s="20" t="str">
        <f>DBCS(UPPER(入力表!E1416))</f>
        <v/>
      </c>
      <c r="G1416" s="20">
        <v>1</v>
      </c>
    </row>
    <row r="1417" spans="1:7" ht="18.75" customHeight="1" x14ac:dyDescent="0.2">
      <c r="A1417" s="120">
        <v>1414</v>
      </c>
      <c r="B1417" s="120" t="str">
        <f>ASC(入力表!B1417)</f>
        <v/>
      </c>
      <c r="C1417" s="120">
        <f t="shared" si="22"/>
        <v>0</v>
      </c>
      <c r="D1417" s="114" t="str">
        <f>DBCS(UPPER(入力表!C1417))</f>
        <v/>
      </c>
      <c r="E1417" s="20">
        <f>入力表!D1417</f>
        <v>0</v>
      </c>
      <c r="F1417" s="20" t="str">
        <f>DBCS(UPPER(入力表!E1417))</f>
        <v/>
      </c>
      <c r="G1417" s="20">
        <v>1</v>
      </c>
    </row>
    <row r="1418" spans="1:7" ht="18.75" customHeight="1" x14ac:dyDescent="0.2">
      <c r="A1418" s="120">
        <v>1415</v>
      </c>
      <c r="B1418" s="120" t="str">
        <f>ASC(入力表!B1418)</f>
        <v/>
      </c>
      <c r="C1418" s="120">
        <f t="shared" si="22"/>
        <v>0</v>
      </c>
      <c r="D1418" s="114" t="str">
        <f>DBCS(UPPER(入力表!C1418))</f>
        <v/>
      </c>
      <c r="E1418" s="20">
        <f>入力表!D1418</f>
        <v>0</v>
      </c>
      <c r="F1418" s="20" t="str">
        <f>DBCS(UPPER(入力表!E1418))</f>
        <v/>
      </c>
      <c r="G1418" s="20">
        <v>1</v>
      </c>
    </row>
    <row r="1419" spans="1:7" ht="18.75" customHeight="1" x14ac:dyDescent="0.2">
      <c r="A1419" s="120">
        <v>1416</v>
      </c>
      <c r="B1419" s="120" t="str">
        <f>ASC(入力表!B1419)</f>
        <v/>
      </c>
      <c r="C1419" s="120">
        <f t="shared" si="22"/>
        <v>0</v>
      </c>
      <c r="D1419" s="114" t="str">
        <f>DBCS(UPPER(入力表!C1419))</f>
        <v/>
      </c>
      <c r="E1419" s="20">
        <f>入力表!D1419</f>
        <v>0</v>
      </c>
      <c r="F1419" s="20" t="str">
        <f>DBCS(UPPER(入力表!E1419))</f>
        <v/>
      </c>
      <c r="G1419" s="20">
        <v>1</v>
      </c>
    </row>
    <row r="1420" spans="1:7" ht="18.75" customHeight="1" x14ac:dyDescent="0.2">
      <c r="A1420" s="120">
        <v>1417</v>
      </c>
      <c r="B1420" s="120" t="str">
        <f>ASC(入力表!B1420)</f>
        <v/>
      </c>
      <c r="C1420" s="120">
        <f t="shared" si="22"/>
        <v>0</v>
      </c>
      <c r="D1420" s="114" t="str">
        <f>DBCS(UPPER(入力表!C1420))</f>
        <v/>
      </c>
      <c r="E1420" s="20">
        <f>入力表!D1420</f>
        <v>0</v>
      </c>
      <c r="F1420" s="20" t="str">
        <f>DBCS(UPPER(入力表!E1420))</f>
        <v/>
      </c>
      <c r="G1420" s="20">
        <v>1</v>
      </c>
    </row>
    <row r="1421" spans="1:7" ht="18.75" customHeight="1" x14ac:dyDescent="0.2">
      <c r="A1421" s="120">
        <v>1418</v>
      </c>
      <c r="B1421" s="120" t="str">
        <f>ASC(入力表!B1421)</f>
        <v/>
      </c>
      <c r="C1421" s="120">
        <f t="shared" si="22"/>
        <v>0</v>
      </c>
      <c r="D1421" s="114" t="str">
        <f>DBCS(UPPER(入力表!C1421))</f>
        <v/>
      </c>
      <c r="E1421" s="20">
        <f>入力表!D1421</f>
        <v>0</v>
      </c>
      <c r="F1421" s="20" t="str">
        <f>DBCS(UPPER(入力表!E1421))</f>
        <v/>
      </c>
      <c r="G1421" s="20">
        <v>1</v>
      </c>
    </row>
    <row r="1422" spans="1:7" ht="18.75" customHeight="1" x14ac:dyDescent="0.2">
      <c r="A1422" s="120">
        <v>1419</v>
      </c>
      <c r="B1422" s="120" t="str">
        <f>ASC(入力表!B1422)</f>
        <v/>
      </c>
      <c r="C1422" s="120">
        <f t="shared" si="22"/>
        <v>0</v>
      </c>
      <c r="D1422" s="114" t="str">
        <f>DBCS(UPPER(入力表!C1422))</f>
        <v/>
      </c>
      <c r="E1422" s="20">
        <f>入力表!D1422</f>
        <v>0</v>
      </c>
      <c r="F1422" s="20" t="str">
        <f>DBCS(UPPER(入力表!E1422))</f>
        <v/>
      </c>
      <c r="G1422" s="20">
        <v>1</v>
      </c>
    </row>
    <row r="1423" spans="1:7" ht="18.75" customHeight="1" x14ac:dyDescent="0.2">
      <c r="A1423" s="120">
        <v>1420</v>
      </c>
      <c r="B1423" s="120" t="str">
        <f>ASC(入力表!B1423)</f>
        <v/>
      </c>
      <c r="C1423" s="120">
        <f t="shared" si="22"/>
        <v>0</v>
      </c>
      <c r="D1423" s="114" t="str">
        <f>DBCS(UPPER(入力表!C1423))</f>
        <v/>
      </c>
      <c r="E1423" s="20">
        <f>入力表!D1423</f>
        <v>0</v>
      </c>
      <c r="F1423" s="20" t="str">
        <f>DBCS(UPPER(入力表!E1423))</f>
        <v/>
      </c>
      <c r="G1423" s="20">
        <v>1</v>
      </c>
    </row>
    <row r="1424" spans="1:7" ht="18.75" customHeight="1" x14ac:dyDescent="0.2">
      <c r="A1424" s="120">
        <v>1421</v>
      </c>
      <c r="B1424" s="120" t="str">
        <f>ASC(入力表!B1424)</f>
        <v/>
      </c>
      <c r="C1424" s="120">
        <f t="shared" si="22"/>
        <v>0</v>
      </c>
      <c r="D1424" s="114" t="str">
        <f>DBCS(UPPER(入力表!C1424))</f>
        <v/>
      </c>
      <c r="E1424" s="20">
        <f>入力表!D1424</f>
        <v>0</v>
      </c>
      <c r="F1424" s="20" t="str">
        <f>DBCS(UPPER(入力表!E1424))</f>
        <v/>
      </c>
      <c r="G1424" s="20">
        <v>1</v>
      </c>
    </row>
    <row r="1425" spans="1:7" ht="18.75" customHeight="1" x14ac:dyDescent="0.2">
      <c r="A1425" s="120">
        <v>1422</v>
      </c>
      <c r="B1425" s="120" t="str">
        <f>ASC(入力表!B1425)</f>
        <v/>
      </c>
      <c r="C1425" s="120">
        <f t="shared" si="22"/>
        <v>0</v>
      </c>
      <c r="D1425" s="114" t="str">
        <f>DBCS(UPPER(入力表!C1425))</f>
        <v/>
      </c>
      <c r="E1425" s="20">
        <f>入力表!D1425</f>
        <v>0</v>
      </c>
      <c r="F1425" s="20" t="str">
        <f>DBCS(UPPER(入力表!E1425))</f>
        <v/>
      </c>
      <c r="G1425" s="20">
        <v>1</v>
      </c>
    </row>
    <row r="1426" spans="1:7" ht="18.75" customHeight="1" x14ac:dyDescent="0.2">
      <c r="A1426" s="120">
        <v>1423</v>
      </c>
      <c r="B1426" s="120" t="str">
        <f>ASC(入力表!B1426)</f>
        <v/>
      </c>
      <c r="C1426" s="120">
        <f t="shared" si="22"/>
        <v>0</v>
      </c>
      <c r="D1426" s="114" t="str">
        <f>DBCS(UPPER(入力表!C1426))</f>
        <v/>
      </c>
      <c r="E1426" s="20">
        <f>入力表!D1426</f>
        <v>0</v>
      </c>
      <c r="F1426" s="20" t="str">
        <f>DBCS(UPPER(入力表!E1426))</f>
        <v/>
      </c>
      <c r="G1426" s="20">
        <v>1</v>
      </c>
    </row>
    <row r="1427" spans="1:7" ht="18.75" customHeight="1" x14ac:dyDescent="0.2">
      <c r="A1427" s="120">
        <v>1424</v>
      </c>
      <c r="B1427" s="120" t="str">
        <f>ASC(入力表!B1427)</f>
        <v/>
      </c>
      <c r="C1427" s="120">
        <f t="shared" si="22"/>
        <v>0</v>
      </c>
      <c r="D1427" s="114" t="str">
        <f>DBCS(UPPER(入力表!C1427))</f>
        <v/>
      </c>
      <c r="E1427" s="20">
        <f>入力表!D1427</f>
        <v>0</v>
      </c>
      <c r="F1427" s="20" t="str">
        <f>DBCS(UPPER(入力表!E1427))</f>
        <v/>
      </c>
      <c r="G1427" s="20">
        <v>1</v>
      </c>
    </row>
    <row r="1428" spans="1:7" ht="18.75" customHeight="1" x14ac:dyDescent="0.2">
      <c r="A1428" s="120">
        <v>1425</v>
      </c>
      <c r="B1428" s="120" t="str">
        <f>ASC(入力表!B1428)</f>
        <v/>
      </c>
      <c r="C1428" s="120">
        <f t="shared" si="22"/>
        <v>0</v>
      </c>
      <c r="D1428" s="114" t="str">
        <f>DBCS(UPPER(入力表!C1428))</f>
        <v/>
      </c>
      <c r="E1428" s="20">
        <f>入力表!D1428</f>
        <v>0</v>
      </c>
      <c r="F1428" s="20" t="str">
        <f>DBCS(UPPER(入力表!E1428))</f>
        <v/>
      </c>
      <c r="G1428" s="20">
        <v>1</v>
      </c>
    </row>
    <row r="1429" spans="1:7" ht="18.75" customHeight="1" x14ac:dyDescent="0.2">
      <c r="A1429" s="120">
        <v>1426</v>
      </c>
      <c r="B1429" s="120" t="str">
        <f>ASC(入力表!B1429)</f>
        <v/>
      </c>
      <c r="C1429" s="120">
        <f t="shared" si="22"/>
        <v>0</v>
      </c>
      <c r="D1429" s="114" t="str">
        <f>DBCS(UPPER(入力表!C1429))</f>
        <v/>
      </c>
      <c r="E1429" s="20">
        <f>入力表!D1429</f>
        <v>0</v>
      </c>
      <c r="F1429" s="20" t="str">
        <f>DBCS(UPPER(入力表!E1429))</f>
        <v/>
      </c>
      <c r="G1429" s="20">
        <v>1</v>
      </c>
    </row>
    <row r="1430" spans="1:7" ht="18.75" customHeight="1" x14ac:dyDescent="0.2">
      <c r="A1430" s="120">
        <v>1427</v>
      </c>
      <c r="B1430" s="120" t="str">
        <f>ASC(入力表!B1430)</f>
        <v/>
      </c>
      <c r="C1430" s="120">
        <f t="shared" si="22"/>
        <v>0</v>
      </c>
      <c r="D1430" s="114" t="str">
        <f>DBCS(UPPER(入力表!C1430))</f>
        <v/>
      </c>
      <c r="E1430" s="20">
        <f>入力表!D1430</f>
        <v>0</v>
      </c>
      <c r="F1430" s="20" t="str">
        <f>DBCS(UPPER(入力表!E1430))</f>
        <v/>
      </c>
      <c r="G1430" s="20">
        <v>1</v>
      </c>
    </row>
    <row r="1431" spans="1:7" ht="18.75" customHeight="1" x14ac:dyDescent="0.2">
      <c r="A1431" s="120">
        <v>1428</v>
      </c>
      <c r="B1431" s="120" t="str">
        <f>ASC(入力表!B1431)</f>
        <v/>
      </c>
      <c r="C1431" s="120">
        <f t="shared" si="22"/>
        <v>0</v>
      </c>
      <c r="D1431" s="114" t="str">
        <f>DBCS(UPPER(入力表!C1431))</f>
        <v/>
      </c>
      <c r="E1431" s="20">
        <f>入力表!D1431</f>
        <v>0</v>
      </c>
      <c r="F1431" s="20" t="str">
        <f>DBCS(UPPER(入力表!E1431))</f>
        <v/>
      </c>
      <c r="G1431" s="20">
        <v>1</v>
      </c>
    </row>
    <row r="1432" spans="1:7" ht="18.75" customHeight="1" x14ac:dyDescent="0.2">
      <c r="A1432" s="120">
        <v>1429</v>
      </c>
      <c r="B1432" s="120" t="str">
        <f>ASC(入力表!B1432)</f>
        <v/>
      </c>
      <c r="C1432" s="120">
        <f t="shared" si="22"/>
        <v>0</v>
      </c>
      <c r="D1432" s="114" t="str">
        <f>DBCS(UPPER(入力表!C1432))</f>
        <v/>
      </c>
      <c r="E1432" s="20">
        <f>入力表!D1432</f>
        <v>0</v>
      </c>
      <c r="F1432" s="20" t="str">
        <f>DBCS(UPPER(入力表!E1432))</f>
        <v/>
      </c>
      <c r="G1432" s="20">
        <v>1</v>
      </c>
    </row>
    <row r="1433" spans="1:7" ht="18.75" customHeight="1" x14ac:dyDescent="0.2">
      <c r="A1433" s="120">
        <v>1430</v>
      </c>
      <c r="B1433" s="120" t="str">
        <f>ASC(入力表!B1433)</f>
        <v/>
      </c>
      <c r="C1433" s="120">
        <f t="shared" si="22"/>
        <v>0</v>
      </c>
      <c r="D1433" s="114" t="str">
        <f>DBCS(UPPER(入力表!C1433))</f>
        <v/>
      </c>
      <c r="E1433" s="20">
        <f>入力表!D1433</f>
        <v>0</v>
      </c>
      <c r="F1433" s="20" t="str">
        <f>DBCS(UPPER(入力表!E1433))</f>
        <v/>
      </c>
      <c r="G1433" s="20">
        <v>1</v>
      </c>
    </row>
    <row r="1434" spans="1:7" ht="18.75" customHeight="1" x14ac:dyDescent="0.2">
      <c r="A1434" s="120">
        <v>1431</v>
      </c>
      <c r="B1434" s="120" t="str">
        <f>ASC(入力表!B1434)</f>
        <v/>
      </c>
      <c r="C1434" s="120">
        <f t="shared" si="22"/>
        <v>0</v>
      </c>
      <c r="D1434" s="114" t="str">
        <f>DBCS(UPPER(入力表!C1434))</f>
        <v/>
      </c>
      <c r="E1434" s="20">
        <f>入力表!D1434</f>
        <v>0</v>
      </c>
      <c r="F1434" s="20" t="str">
        <f>DBCS(UPPER(入力表!E1434))</f>
        <v/>
      </c>
      <c r="G1434" s="20">
        <v>1</v>
      </c>
    </row>
    <row r="1435" spans="1:7" ht="18.75" customHeight="1" x14ac:dyDescent="0.2">
      <c r="A1435" s="120">
        <v>1432</v>
      </c>
      <c r="B1435" s="120" t="str">
        <f>ASC(入力表!B1435)</f>
        <v/>
      </c>
      <c r="C1435" s="120">
        <f t="shared" si="22"/>
        <v>0</v>
      </c>
      <c r="D1435" s="114" t="str">
        <f>DBCS(UPPER(入力表!C1435))</f>
        <v/>
      </c>
      <c r="E1435" s="20">
        <f>入力表!D1435</f>
        <v>0</v>
      </c>
      <c r="F1435" s="20" t="str">
        <f>DBCS(UPPER(入力表!E1435))</f>
        <v/>
      </c>
      <c r="G1435" s="20">
        <v>1</v>
      </c>
    </row>
    <row r="1436" spans="1:7" ht="18.75" customHeight="1" x14ac:dyDescent="0.2">
      <c r="A1436" s="120">
        <v>1433</v>
      </c>
      <c r="B1436" s="120" t="str">
        <f>ASC(入力表!B1436)</f>
        <v/>
      </c>
      <c r="C1436" s="120">
        <f t="shared" si="22"/>
        <v>0</v>
      </c>
      <c r="D1436" s="114" t="str">
        <f>DBCS(UPPER(入力表!C1436))</f>
        <v/>
      </c>
      <c r="E1436" s="20">
        <f>入力表!D1436</f>
        <v>0</v>
      </c>
      <c r="F1436" s="20" t="str">
        <f>DBCS(UPPER(入力表!E1436))</f>
        <v/>
      </c>
      <c r="G1436" s="20">
        <v>1</v>
      </c>
    </row>
    <row r="1437" spans="1:7" ht="18.75" customHeight="1" x14ac:dyDescent="0.2">
      <c r="A1437" s="120">
        <v>1434</v>
      </c>
      <c r="B1437" s="120" t="str">
        <f>ASC(入力表!B1437)</f>
        <v/>
      </c>
      <c r="C1437" s="120">
        <f t="shared" si="22"/>
        <v>0</v>
      </c>
      <c r="D1437" s="114" t="str">
        <f>DBCS(UPPER(入力表!C1437))</f>
        <v/>
      </c>
      <c r="E1437" s="20">
        <f>入力表!D1437</f>
        <v>0</v>
      </c>
      <c r="F1437" s="20" t="str">
        <f>DBCS(UPPER(入力表!E1437))</f>
        <v/>
      </c>
      <c r="G1437" s="20">
        <v>1</v>
      </c>
    </row>
    <row r="1438" spans="1:7" ht="18.75" customHeight="1" x14ac:dyDescent="0.2">
      <c r="A1438" s="120">
        <v>1435</v>
      </c>
      <c r="B1438" s="120" t="str">
        <f>ASC(入力表!B1438)</f>
        <v/>
      </c>
      <c r="C1438" s="120">
        <f t="shared" si="22"/>
        <v>0</v>
      </c>
      <c r="D1438" s="114" t="str">
        <f>DBCS(UPPER(入力表!C1438))</f>
        <v/>
      </c>
      <c r="E1438" s="20">
        <f>入力表!D1438</f>
        <v>0</v>
      </c>
      <c r="F1438" s="20" t="str">
        <f>DBCS(UPPER(入力表!E1438))</f>
        <v/>
      </c>
      <c r="G1438" s="20">
        <v>1</v>
      </c>
    </row>
    <row r="1439" spans="1:7" ht="18.75" customHeight="1" x14ac:dyDescent="0.2">
      <c r="A1439" s="120">
        <v>1436</v>
      </c>
      <c r="B1439" s="120" t="str">
        <f>ASC(入力表!B1439)</f>
        <v/>
      </c>
      <c r="C1439" s="120">
        <f t="shared" si="22"/>
        <v>0</v>
      </c>
      <c r="D1439" s="114" t="str">
        <f>DBCS(UPPER(入力表!C1439))</f>
        <v/>
      </c>
      <c r="E1439" s="20">
        <f>入力表!D1439</f>
        <v>0</v>
      </c>
      <c r="F1439" s="20" t="str">
        <f>DBCS(UPPER(入力表!E1439))</f>
        <v/>
      </c>
      <c r="G1439" s="20">
        <v>1</v>
      </c>
    </row>
    <row r="1440" spans="1:7" ht="18.75" customHeight="1" x14ac:dyDescent="0.2">
      <c r="A1440" s="120">
        <v>1437</v>
      </c>
      <c r="B1440" s="120" t="str">
        <f>ASC(入力表!B1440)</f>
        <v/>
      </c>
      <c r="C1440" s="120">
        <f t="shared" si="22"/>
        <v>0</v>
      </c>
      <c r="D1440" s="114" t="str">
        <f>DBCS(UPPER(入力表!C1440))</f>
        <v/>
      </c>
      <c r="E1440" s="20">
        <f>入力表!D1440</f>
        <v>0</v>
      </c>
      <c r="F1440" s="20" t="str">
        <f>DBCS(UPPER(入力表!E1440))</f>
        <v/>
      </c>
      <c r="G1440" s="20">
        <v>1</v>
      </c>
    </row>
    <row r="1441" spans="1:7" ht="18.75" customHeight="1" x14ac:dyDescent="0.2">
      <c r="A1441" s="120">
        <v>1438</v>
      </c>
      <c r="B1441" s="120" t="str">
        <f>ASC(入力表!B1441)</f>
        <v/>
      </c>
      <c r="C1441" s="120">
        <f t="shared" si="22"/>
        <v>0</v>
      </c>
      <c r="D1441" s="114" t="str">
        <f>DBCS(UPPER(入力表!C1441))</f>
        <v/>
      </c>
      <c r="E1441" s="20">
        <f>入力表!D1441</f>
        <v>0</v>
      </c>
      <c r="F1441" s="20" t="str">
        <f>DBCS(UPPER(入力表!E1441))</f>
        <v/>
      </c>
      <c r="G1441" s="20">
        <v>1</v>
      </c>
    </row>
    <row r="1442" spans="1:7" ht="18.75" customHeight="1" x14ac:dyDescent="0.2">
      <c r="A1442" s="120">
        <v>1439</v>
      </c>
      <c r="B1442" s="120" t="str">
        <f>ASC(入力表!B1442)</f>
        <v/>
      </c>
      <c r="C1442" s="120">
        <f t="shared" si="22"/>
        <v>0</v>
      </c>
      <c r="D1442" s="114" t="str">
        <f>DBCS(UPPER(入力表!C1442))</f>
        <v/>
      </c>
      <c r="E1442" s="20">
        <f>入力表!D1442</f>
        <v>0</v>
      </c>
      <c r="F1442" s="20" t="str">
        <f>DBCS(UPPER(入力表!E1442))</f>
        <v/>
      </c>
      <c r="G1442" s="20">
        <v>1</v>
      </c>
    </row>
    <row r="1443" spans="1:7" ht="18.75" customHeight="1" x14ac:dyDescent="0.2">
      <c r="A1443" s="120">
        <v>1440</v>
      </c>
      <c r="B1443" s="120" t="str">
        <f>ASC(入力表!B1443)</f>
        <v/>
      </c>
      <c r="C1443" s="120">
        <f t="shared" si="22"/>
        <v>0</v>
      </c>
      <c r="D1443" s="114" t="str">
        <f>DBCS(UPPER(入力表!C1443))</f>
        <v/>
      </c>
      <c r="E1443" s="20">
        <f>入力表!D1443</f>
        <v>0</v>
      </c>
      <c r="F1443" s="20" t="str">
        <f>DBCS(UPPER(入力表!E1443))</f>
        <v/>
      </c>
      <c r="G1443" s="20">
        <v>1</v>
      </c>
    </row>
    <row r="1444" spans="1:7" ht="18.75" customHeight="1" x14ac:dyDescent="0.2">
      <c r="A1444" s="120">
        <v>1441</v>
      </c>
      <c r="B1444" s="120" t="str">
        <f>ASC(入力表!B1444)</f>
        <v/>
      </c>
      <c r="C1444" s="120">
        <f t="shared" si="22"/>
        <v>0</v>
      </c>
      <c r="D1444" s="114" t="str">
        <f>DBCS(UPPER(入力表!C1444))</f>
        <v/>
      </c>
      <c r="E1444" s="20">
        <f>入力表!D1444</f>
        <v>0</v>
      </c>
      <c r="F1444" s="20" t="str">
        <f>DBCS(UPPER(入力表!E1444))</f>
        <v/>
      </c>
      <c r="G1444" s="20">
        <v>1</v>
      </c>
    </row>
    <row r="1445" spans="1:7" ht="18.75" customHeight="1" x14ac:dyDescent="0.2">
      <c r="A1445" s="120">
        <v>1442</v>
      </c>
      <c r="B1445" s="120" t="str">
        <f>ASC(入力表!B1445)</f>
        <v/>
      </c>
      <c r="C1445" s="120">
        <f t="shared" si="22"/>
        <v>0</v>
      </c>
      <c r="D1445" s="114" t="str">
        <f>DBCS(UPPER(入力表!C1445))</f>
        <v/>
      </c>
      <c r="E1445" s="20">
        <f>入力表!D1445</f>
        <v>0</v>
      </c>
      <c r="F1445" s="20" t="str">
        <f>DBCS(UPPER(入力表!E1445))</f>
        <v/>
      </c>
      <c r="G1445" s="20">
        <v>1</v>
      </c>
    </row>
    <row r="1446" spans="1:7" ht="18.75" customHeight="1" x14ac:dyDescent="0.2">
      <c r="A1446" s="120">
        <v>1443</v>
      </c>
      <c r="B1446" s="120" t="str">
        <f>ASC(入力表!B1446)</f>
        <v/>
      </c>
      <c r="C1446" s="120">
        <f t="shared" si="22"/>
        <v>0</v>
      </c>
      <c r="D1446" s="114" t="str">
        <f>DBCS(UPPER(入力表!C1446))</f>
        <v/>
      </c>
      <c r="E1446" s="20">
        <f>入力表!D1446</f>
        <v>0</v>
      </c>
      <c r="F1446" s="20" t="str">
        <f>DBCS(UPPER(入力表!E1446))</f>
        <v/>
      </c>
      <c r="G1446" s="20">
        <v>1</v>
      </c>
    </row>
    <row r="1447" spans="1:7" ht="18.75" customHeight="1" x14ac:dyDescent="0.2">
      <c r="A1447" s="120">
        <v>1444</v>
      </c>
      <c r="B1447" s="120" t="str">
        <f>ASC(入力表!B1447)</f>
        <v/>
      </c>
      <c r="C1447" s="120">
        <f t="shared" si="22"/>
        <v>0</v>
      </c>
      <c r="D1447" s="114" t="str">
        <f>DBCS(UPPER(入力表!C1447))</f>
        <v/>
      </c>
      <c r="E1447" s="20">
        <f>入力表!D1447</f>
        <v>0</v>
      </c>
      <c r="F1447" s="20" t="str">
        <f>DBCS(UPPER(入力表!E1447))</f>
        <v/>
      </c>
      <c r="G1447" s="20">
        <v>1</v>
      </c>
    </row>
    <row r="1448" spans="1:7" ht="18.75" customHeight="1" x14ac:dyDescent="0.2">
      <c r="A1448" s="120">
        <v>1445</v>
      </c>
      <c r="B1448" s="120" t="str">
        <f>ASC(入力表!B1448)</f>
        <v/>
      </c>
      <c r="C1448" s="120">
        <f t="shared" si="22"/>
        <v>0</v>
      </c>
      <c r="D1448" s="114" t="str">
        <f>DBCS(UPPER(入力表!C1448))</f>
        <v/>
      </c>
      <c r="E1448" s="20">
        <f>入力表!D1448</f>
        <v>0</v>
      </c>
      <c r="F1448" s="20" t="str">
        <f>DBCS(UPPER(入力表!E1448))</f>
        <v/>
      </c>
      <c r="G1448" s="20">
        <v>1</v>
      </c>
    </row>
    <row r="1449" spans="1:7" ht="18.75" customHeight="1" x14ac:dyDescent="0.2">
      <c r="A1449" s="120">
        <v>1446</v>
      </c>
      <c r="B1449" s="120" t="str">
        <f>ASC(入力表!B1449)</f>
        <v/>
      </c>
      <c r="C1449" s="120">
        <f t="shared" si="22"/>
        <v>0</v>
      </c>
      <c r="D1449" s="114" t="str">
        <f>DBCS(UPPER(入力表!C1449))</f>
        <v/>
      </c>
      <c r="E1449" s="20">
        <f>入力表!D1449</f>
        <v>0</v>
      </c>
      <c r="F1449" s="20" t="str">
        <f>DBCS(UPPER(入力表!E1449))</f>
        <v/>
      </c>
      <c r="G1449" s="20">
        <v>1</v>
      </c>
    </row>
    <row r="1450" spans="1:7" ht="18.75" customHeight="1" x14ac:dyDescent="0.2">
      <c r="A1450" s="120">
        <v>1447</v>
      </c>
      <c r="B1450" s="120" t="str">
        <f>ASC(入力表!B1450)</f>
        <v/>
      </c>
      <c r="C1450" s="120">
        <f t="shared" si="22"/>
        <v>0</v>
      </c>
      <c r="D1450" s="114" t="str">
        <f>DBCS(UPPER(入力表!C1450))</f>
        <v/>
      </c>
      <c r="E1450" s="20">
        <f>入力表!D1450</f>
        <v>0</v>
      </c>
      <c r="F1450" s="20" t="str">
        <f>DBCS(UPPER(入力表!E1450))</f>
        <v/>
      </c>
      <c r="G1450" s="20">
        <v>1</v>
      </c>
    </row>
    <row r="1451" spans="1:7" ht="18.75" customHeight="1" x14ac:dyDescent="0.2">
      <c r="A1451" s="120">
        <v>1448</v>
      </c>
      <c r="B1451" s="120" t="str">
        <f>ASC(入力表!B1451)</f>
        <v/>
      </c>
      <c r="C1451" s="120">
        <f t="shared" si="22"/>
        <v>0</v>
      </c>
      <c r="D1451" s="114" t="str">
        <f>DBCS(UPPER(入力表!C1451))</f>
        <v/>
      </c>
      <c r="E1451" s="20">
        <f>入力表!D1451</f>
        <v>0</v>
      </c>
      <c r="F1451" s="20" t="str">
        <f>DBCS(UPPER(入力表!E1451))</f>
        <v/>
      </c>
      <c r="G1451" s="20">
        <v>1</v>
      </c>
    </row>
    <row r="1452" spans="1:7" ht="18.75" customHeight="1" x14ac:dyDescent="0.2">
      <c r="A1452" s="120">
        <v>1449</v>
      </c>
      <c r="B1452" s="120" t="str">
        <f>ASC(入力表!B1452)</f>
        <v/>
      </c>
      <c r="C1452" s="120">
        <f t="shared" si="22"/>
        <v>0</v>
      </c>
      <c r="D1452" s="114" t="str">
        <f>DBCS(UPPER(入力表!C1452))</f>
        <v/>
      </c>
      <c r="E1452" s="20">
        <f>入力表!D1452</f>
        <v>0</v>
      </c>
      <c r="F1452" s="20" t="str">
        <f>DBCS(UPPER(入力表!E1452))</f>
        <v/>
      </c>
      <c r="G1452" s="20">
        <v>1</v>
      </c>
    </row>
    <row r="1453" spans="1:7" ht="18.75" customHeight="1" x14ac:dyDescent="0.2">
      <c r="A1453" s="120">
        <v>1450</v>
      </c>
      <c r="B1453" s="120" t="str">
        <f>ASC(入力表!B1453)</f>
        <v/>
      </c>
      <c r="C1453" s="120">
        <f t="shared" si="22"/>
        <v>0</v>
      </c>
      <c r="D1453" s="114" t="str">
        <f>DBCS(UPPER(入力表!C1453))</f>
        <v/>
      </c>
      <c r="E1453" s="20">
        <f>入力表!D1453</f>
        <v>0</v>
      </c>
      <c r="F1453" s="20" t="str">
        <f>DBCS(UPPER(入力表!E1453))</f>
        <v/>
      </c>
      <c r="G1453" s="20">
        <v>1</v>
      </c>
    </row>
    <row r="1454" spans="1:7" ht="18.75" customHeight="1" x14ac:dyDescent="0.2">
      <c r="A1454" s="120">
        <v>1451</v>
      </c>
      <c r="B1454" s="120" t="str">
        <f>ASC(入力表!B1454)</f>
        <v/>
      </c>
      <c r="C1454" s="120">
        <f t="shared" si="22"/>
        <v>0</v>
      </c>
      <c r="D1454" s="114" t="str">
        <f>DBCS(UPPER(入力表!C1454))</f>
        <v/>
      </c>
      <c r="E1454" s="20">
        <f>入力表!D1454</f>
        <v>0</v>
      </c>
      <c r="F1454" s="20" t="str">
        <f>DBCS(UPPER(入力表!E1454))</f>
        <v/>
      </c>
      <c r="G1454" s="20">
        <v>1</v>
      </c>
    </row>
    <row r="1455" spans="1:7" ht="18.75" customHeight="1" x14ac:dyDescent="0.2">
      <c r="A1455" s="120">
        <v>1452</v>
      </c>
      <c r="B1455" s="120" t="str">
        <f>ASC(入力表!B1455)</f>
        <v/>
      </c>
      <c r="C1455" s="120">
        <f t="shared" si="22"/>
        <v>0</v>
      </c>
      <c r="D1455" s="114" t="str">
        <f>DBCS(UPPER(入力表!C1455))</f>
        <v/>
      </c>
      <c r="E1455" s="20">
        <f>入力表!D1455</f>
        <v>0</v>
      </c>
      <c r="F1455" s="20" t="str">
        <f>DBCS(UPPER(入力表!E1455))</f>
        <v/>
      </c>
      <c r="G1455" s="20">
        <v>1</v>
      </c>
    </row>
    <row r="1456" spans="1:7" ht="18.75" customHeight="1" x14ac:dyDescent="0.2">
      <c r="A1456" s="120">
        <v>1453</v>
      </c>
      <c r="B1456" s="120" t="str">
        <f>ASC(入力表!B1456)</f>
        <v/>
      </c>
      <c r="C1456" s="120">
        <f t="shared" si="22"/>
        <v>0</v>
      </c>
      <c r="D1456" s="114" t="str">
        <f>DBCS(UPPER(入力表!C1456))</f>
        <v/>
      </c>
      <c r="E1456" s="20">
        <f>入力表!D1456</f>
        <v>0</v>
      </c>
      <c r="F1456" s="20" t="str">
        <f>DBCS(UPPER(入力表!E1456))</f>
        <v/>
      </c>
      <c r="G1456" s="20">
        <v>1</v>
      </c>
    </row>
    <row r="1457" spans="1:7" ht="18.75" customHeight="1" x14ac:dyDescent="0.2">
      <c r="A1457" s="120">
        <v>1454</v>
      </c>
      <c r="B1457" s="120" t="str">
        <f>ASC(入力表!B1457)</f>
        <v/>
      </c>
      <c r="C1457" s="120">
        <f t="shared" si="22"/>
        <v>0</v>
      </c>
      <c r="D1457" s="114" t="str">
        <f>DBCS(UPPER(入力表!C1457))</f>
        <v/>
      </c>
      <c r="E1457" s="20">
        <f>入力表!D1457</f>
        <v>0</v>
      </c>
      <c r="F1457" s="20" t="str">
        <f>DBCS(UPPER(入力表!E1457))</f>
        <v/>
      </c>
      <c r="G1457" s="20">
        <v>1</v>
      </c>
    </row>
    <row r="1458" spans="1:7" ht="18.75" customHeight="1" x14ac:dyDescent="0.2">
      <c r="A1458" s="120">
        <v>1455</v>
      </c>
      <c r="B1458" s="120" t="str">
        <f>ASC(入力表!B1458)</f>
        <v/>
      </c>
      <c r="C1458" s="120">
        <f t="shared" si="22"/>
        <v>0</v>
      </c>
      <c r="D1458" s="114" t="str">
        <f>DBCS(UPPER(入力表!C1458))</f>
        <v/>
      </c>
      <c r="E1458" s="20">
        <f>入力表!D1458</f>
        <v>0</v>
      </c>
      <c r="F1458" s="20" t="str">
        <f>DBCS(UPPER(入力表!E1458))</f>
        <v/>
      </c>
      <c r="G1458" s="20">
        <v>1</v>
      </c>
    </row>
    <row r="1459" spans="1:7" ht="18.75" customHeight="1" x14ac:dyDescent="0.2">
      <c r="A1459" s="120">
        <v>1456</v>
      </c>
      <c r="B1459" s="120" t="str">
        <f>ASC(入力表!B1459)</f>
        <v/>
      </c>
      <c r="C1459" s="120">
        <f t="shared" si="22"/>
        <v>0</v>
      </c>
      <c r="D1459" s="114" t="str">
        <f>DBCS(UPPER(入力表!C1459))</f>
        <v/>
      </c>
      <c r="E1459" s="20">
        <f>入力表!D1459</f>
        <v>0</v>
      </c>
      <c r="F1459" s="20" t="str">
        <f>DBCS(UPPER(入力表!E1459))</f>
        <v/>
      </c>
      <c r="G1459" s="20">
        <v>1</v>
      </c>
    </row>
    <row r="1460" spans="1:7" ht="18.75" customHeight="1" x14ac:dyDescent="0.2">
      <c r="A1460" s="120">
        <v>1457</v>
      </c>
      <c r="B1460" s="120" t="str">
        <f>ASC(入力表!B1460)</f>
        <v/>
      </c>
      <c r="C1460" s="120">
        <f t="shared" si="22"/>
        <v>0</v>
      </c>
      <c r="D1460" s="114" t="str">
        <f>DBCS(UPPER(入力表!C1460))</f>
        <v/>
      </c>
      <c r="E1460" s="20">
        <f>入力表!D1460</f>
        <v>0</v>
      </c>
      <c r="F1460" s="20" t="str">
        <f>DBCS(UPPER(入力表!E1460))</f>
        <v/>
      </c>
      <c r="G1460" s="20">
        <v>1</v>
      </c>
    </row>
    <row r="1461" spans="1:7" ht="18.75" customHeight="1" x14ac:dyDescent="0.2">
      <c r="A1461" s="120">
        <v>1458</v>
      </c>
      <c r="B1461" s="120" t="str">
        <f>ASC(入力表!B1461)</f>
        <v/>
      </c>
      <c r="C1461" s="120">
        <f t="shared" si="22"/>
        <v>0</v>
      </c>
      <c r="D1461" s="114" t="str">
        <f>DBCS(UPPER(入力表!C1461))</f>
        <v/>
      </c>
      <c r="E1461" s="20">
        <f>入力表!D1461</f>
        <v>0</v>
      </c>
      <c r="F1461" s="20" t="str">
        <f>DBCS(UPPER(入力表!E1461))</f>
        <v/>
      </c>
      <c r="G1461" s="20">
        <v>1</v>
      </c>
    </row>
    <row r="1462" spans="1:7" ht="18.75" customHeight="1" x14ac:dyDescent="0.2">
      <c r="A1462" s="120">
        <v>1459</v>
      </c>
      <c r="B1462" s="120" t="str">
        <f>ASC(入力表!B1462)</f>
        <v/>
      </c>
      <c r="C1462" s="120">
        <f t="shared" si="22"/>
        <v>0</v>
      </c>
      <c r="D1462" s="114" t="str">
        <f>DBCS(UPPER(入力表!C1462))</f>
        <v/>
      </c>
      <c r="E1462" s="20">
        <f>入力表!D1462</f>
        <v>0</v>
      </c>
      <c r="F1462" s="20" t="str">
        <f>DBCS(UPPER(入力表!E1462))</f>
        <v/>
      </c>
      <c r="G1462" s="20">
        <v>1</v>
      </c>
    </row>
    <row r="1463" spans="1:7" ht="18.75" customHeight="1" x14ac:dyDescent="0.2">
      <c r="A1463" s="120">
        <v>1460</v>
      </c>
      <c r="B1463" s="120" t="str">
        <f>ASC(入力表!B1463)</f>
        <v/>
      </c>
      <c r="C1463" s="120">
        <f t="shared" si="22"/>
        <v>0</v>
      </c>
      <c r="D1463" s="114" t="str">
        <f>DBCS(UPPER(入力表!C1463))</f>
        <v/>
      </c>
      <c r="E1463" s="20">
        <f>入力表!D1463</f>
        <v>0</v>
      </c>
      <c r="F1463" s="20" t="str">
        <f>DBCS(UPPER(入力表!E1463))</f>
        <v/>
      </c>
      <c r="G1463" s="20">
        <v>1</v>
      </c>
    </row>
    <row r="1464" spans="1:7" ht="18.75" customHeight="1" x14ac:dyDescent="0.2">
      <c r="A1464" s="120">
        <v>1461</v>
      </c>
      <c r="B1464" s="120" t="str">
        <f>ASC(入力表!B1464)</f>
        <v/>
      </c>
      <c r="C1464" s="120">
        <f t="shared" si="22"/>
        <v>0</v>
      </c>
      <c r="D1464" s="114" t="str">
        <f>DBCS(UPPER(入力表!C1464))</f>
        <v/>
      </c>
      <c r="E1464" s="20">
        <f>入力表!D1464</f>
        <v>0</v>
      </c>
      <c r="F1464" s="20" t="str">
        <f>DBCS(UPPER(入力表!E1464))</f>
        <v/>
      </c>
      <c r="G1464" s="20">
        <v>1</v>
      </c>
    </row>
    <row r="1465" spans="1:7" ht="18.75" customHeight="1" x14ac:dyDescent="0.2">
      <c r="A1465" s="120">
        <v>1462</v>
      </c>
      <c r="B1465" s="120" t="str">
        <f>ASC(入力表!B1465)</f>
        <v/>
      </c>
      <c r="C1465" s="120">
        <f t="shared" si="22"/>
        <v>0</v>
      </c>
      <c r="D1465" s="114" t="str">
        <f>DBCS(UPPER(入力表!C1465))</f>
        <v/>
      </c>
      <c r="E1465" s="20">
        <f>入力表!D1465</f>
        <v>0</v>
      </c>
      <c r="F1465" s="20" t="str">
        <f>DBCS(UPPER(入力表!E1465))</f>
        <v/>
      </c>
      <c r="G1465" s="20">
        <v>1</v>
      </c>
    </row>
    <row r="1466" spans="1:7" ht="18.75" customHeight="1" x14ac:dyDescent="0.2">
      <c r="A1466" s="120">
        <v>1463</v>
      </c>
      <c r="B1466" s="120" t="str">
        <f>ASC(入力表!B1466)</f>
        <v/>
      </c>
      <c r="C1466" s="120">
        <f t="shared" si="22"/>
        <v>0</v>
      </c>
      <c r="D1466" s="114" t="str">
        <f>DBCS(UPPER(入力表!C1466))</f>
        <v/>
      </c>
      <c r="E1466" s="20">
        <f>入力表!D1466</f>
        <v>0</v>
      </c>
      <c r="F1466" s="20" t="str">
        <f>DBCS(UPPER(入力表!E1466))</f>
        <v/>
      </c>
      <c r="G1466" s="20">
        <v>1</v>
      </c>
    </row>
    <row r="1467" spans="1:7" ht="18.75" customHeight="1" x14ac:dyDescent="0.2">
      <c r="A1467" s="120">
        <v>1464</v>
      </c>
      <c r="B1467" s="120" t="str">
        <f>ASC(入力表!B1467)</f>
        <v/>
      </c>
      <c r="C1467" s="120">
        <f t="shared" si="22"/>
        <v>0</v>
      </c>
      <c r="D1467" s="114" t="str">
        <f>DBCS(UPPER(入力表!C1467))</f>
        <v/>
      </c>
      <c r="E1467" s="20">
        <f>入力表!D1467</f>
        <v>0</v>
      </c>
      <c r="F1467" s="20" t="str">
        <f>DBCS(UPPER(入力表!E1467))</f>
        <v/>
      </c>
      <c r="G1467" s="20">
        <v>1</v>
      </c>
    </row>
    <row r="1468" spans="1:7" ht="18.75" customHeight="1" x14ac:dyDescent="0.2">
      <c r="A1468" s="120">
        <v>1465</v>
      </c>
      <c r="B1468" s="120" t="str">
        <f>ASC(入力表!B1468)</f>
        <v/>
      </c>
      <c r="C1468" s="120">
        <f t="shared" si="22"/>
        <v>0</v>
      </c>
      <c r="D1468" s="114" t="str">
        <f>DBCS(UPPER(入力表!C1468))</f>
        <v/>
      </c>
      <c r="E1468" s="20">
        <f>入力表!D1468</f>
        <v>0</v>
      </c>
      <c r="F1468" s="20" t="str">
        <f>DBCS(UPPER(入力表!E1468))</f>
        <v/>
      </c>
      <c r="G1468" s="20">
        <v>1</v>
      </c>
    </row>
    <row r="1469" spans="1:7" ht="18.75" customHeight="1" x14ac:dyDescent="0.2">
      <c r="A1469" s="120">
        <v>1466</v>
      </c>
      <c r="B1469" s="120" t="str">
        <f>ASC(入力表!B1469)</f>
        <v/>
      </c>
      <c r="C1469" s="120">
        <f t="shared" si="22"/>
        <v>0</v>
      </c>
      <c r="D1469" s="114" t="str">
        <f>DBCS(UPPER(入力表!C1469))</f>
        <v/>
      </c>
      <c r="E1469" s="20">
        <f>入力表!D1469</f>
        <v>0</v>
      </c>
      <c r="F1469" s="20" t="str">
        <f>DBCS(UPPER(入力表!E1469))</f>
        <v/>
      </c>
      <c r="G1469" s="20">
        <v>1</v>
      </c>
    </row>
    <row r="1470" spans="1:7" ht="18.75" customHeight="1" x14ac:dyDescent="0.2">
      <c r="A1470" s="120">
        <v>1467</v>
      </c>
      <c r="B1470" s="120" t="str">
        <f>ASC(入力表!B1470)</f>
        <v/>
      </c>
      <c r="C1470" s="120">
        <f t="shared" si="22"/>
        <v>0</v>
      </c>
      <c r="D1470" s="114" t="str">
        <f>DBCS(UPPER(入力表!C1470))</f>
        <v/>
      </c>
      <c r="E1470" s="20">
        <f>入力表!D1470</f>
        <v>0</v>
      </c>
      <c r="F1470" s="20" t="str">
        <f>DBCS(UPPER(入力表!E1470))</f>
        <v/>
      </c>
      <c r="G1470" s="20">
        <v>1</v>
      </c>
    </row>
    <row r="1471" spans="1:7" ht="18.75" customHeight="1" x14ac:dyDescent="0.2">
      <c r="A1471" s="120">
        <v>1468</v>
      </c>
      <c r="B1471" s="120" t="str">
        <f>ASC(入力表!B1471)</f>
        <v/>
      </c>
      <c r="C1471" s="120">
        <f t="shared" si="22"/>
        <v>0</v>
      </c>
      <c r="D1471" s="114" t="str">
        <f>DBCS(UPPER(入力表!C1471))</f>
        <v/>
      </c>
      <c r="E1471" s="20">
        <f>入力表!D1471</f>
        <v>0</v>
      </c>
      <c r="F1471" s="20" t="str">
        <f>DBCS(UPPER(入力表!E1471))</f>
        <v/>
      </c>
      <c r="G1471" s="20">
        <v>1</v>
      </c>
    </row>
    <row r="1472" spans="1:7" ht="18.75" customHeight="1" x14ac:dyDescent="0.2">
      <c r="A1472" s="120">
        <v>1469</v>
      </c>
      <c r="B1472" s="120" t="str">
        <f>ASC(入力表!B1472)</f>
        <v/>
      </c>
      <c r="C1472" s="120">
        <f t="shared" si="22"/>
        <v>0</v>
      </c>
      <c r="D1472" s="114" t="str">
        <f>DBCS(UPPER(入力表!C1472))</f>
        <v/>
      </c>
      <c r="E1472" s="20">
        <f>入力表!D1472</f>
        <v>0</v>
      </c>
      <c r="F1472" s="20" t="str">
        <f>DBCS(UPPER(入力表!E1472))</f>
        <v/>
      </c>
      <c r="G1472" s="20">
        <v>1</v>
      </c>
    </row>
    <row r="1473" spans="1:7" ht="18.75" customHeight="1" x14ac:dyDescent="0.2">
      <c r="A1473" s="120">
        <v>1470</v>
      </c>
      <c r="B1473" s="120" t="str">
        <f>ASC(入力表!B1473)</f>
        <v/>
      </c>
      <c r="C1473" s="120">
        <f t="shared" si="22"/>
        <v>0</v>
      </c>
      <c r="D1473" s="114" t="str">
        <f>DBCS(UPPER(入力表!C1473))</f>
        <v/>
      </c>
      <c r="E1473" s="20">
        <f>入力表!D1473</f>
        <v>0</v>
      </c>
      <c r="F1473" s="20" t="str">
        <f>DBCS(UPPER(入力表!E1473))</f>
        <v/>
      </c>
      <c r="G1473" s="20">
        <v>1</v>
      </c>
    </row>
    <row r="1474" spans="1:7" ht="18.75" customHeight="1" x14ac:dyDescent="0.2">
      <c r="A1474" s="120">
        <v>1471</v>
      </c>
      <c r="B1474" s="120" t="str">
        <f>ASC(入力表!B1474)</f>
        <v/>
      </c>
      <c r="C1474" s="120">
        <f t="shared" si="22"/>
        <v>0</v>
      </c>
      <c r="D1474" s="114" t="str">
        <f>DBCS(UPPER(入力表!C1474))</f>
        <v/>
      </c>
      <c r="E1474" s="20">
        <f>入力表!D1474</f>
        <v>0</v>
      </c>
      <c r="F1474" s="20" t="str">
        <f>DBCS(UPPER(入力表!E1474))</f>
        <v/>
      </c>
      <c r="G1474" s="20">
        <v>1</v>
      </c>
    </row>
    <row r="1475" spans="1:7" ht="18.75" customHeight="1" x14ac:dyDescent="0.2">
      <c r="A1475" s="120">
        <v>1472</v>
      </c>
      <c r="B1475" s="120" t="str">
        <f>ASC(入力表!B1475)</f>
        <v/>
      </c>
      <c r="C1475" s="120">
        <f t="shared" si="22"/>
        <v>0</v>
      </c>
      <c r="D1475" s="114" t="str">
        <f>DBCS(UPPER(入力表!C1475))</f>
        <v/>
      </c>
      <c r="E1475" s="20">
        <f>入力表!D1475</f>
        <v>0</v>
      </c>
      <c r="F1475" s="20" t="str">
        <f>DBCS(UPPER(入力表!E1475))</f>
        <v/>
      </c>
      <c r="G1475" s="20">
        <v>1</v>
      </c>
    </row>
    <row r="1476" spans="1:7" ht="18.75" customHeight="1" x14ac:dyDescent="0.2">
      <c r="A1476" s="120">
        <v>1473</v>
      </c>
      <c r="B1476" s="120" t="str">
        <f>ASC(入力表!B1476)</f>
        <v/>
      </c>
      <c r="C1476" s="120">
        <f t="shared" ref="C1476:C1539" si="23">COUNTIF(B1476,"*3??あ*")+COUNTIF(B1476,"*3??い*")+COUNTIF(B1476,"*3??う*")+COUNTIF(B1476,"*3??え*")+COUNTIF(B1476,"*3??か*")+COUNTIF(B1476,"*3??き*")+COUNTIF(B1476,"*3??く*")+COUNTIF(B1476,"*3??け*")+COUNTIF(B1476,"*3??こ*")+COUNTIF(B1476,"*3??を*")+COUNTIF(B1476,"*5??あ*")+COUNTIF(B1476,"*5??い*")+COUNTIF(B1476,"*5??う*")+COUNTIF(B1476,"*5??え*")+COUNTIF(B1476,"*5??か*")+COUNTIF(B1476,"*5??き*")+COUNTIF(B1476,"*5??く*")+COUNTIF(B1476,"*5??け*")+COUNTIF(B1476,"*5??こ*")+COUNTIF(B1476,"*5??を*")</f>
        <v>0</v>
      </c>
      <c r="D1476" s="114" t="str">
        <f>DBCS(UPPER(入力表!C1476))</f>
        <v/>
      </c>
      <c r="E1476" s="20">
        <f>入力表!D1476</f>
        <v>0</v>
      </c>
      <c r="F1476" s="20" t="str">
        <f>DBCS(UPPER(入力表!E1476))</f>
        <v/>
      </c>
      <c r="G1476" s="20">
        <v>1</v>
      </c>
    </row>
    <row r="1477" spans="1:7" ht="18.75" customHeight="1" x14ac:dyDescent="0.2">
      <c r="A1477" s="120">
        <v>1474</v>
      </c>
      <c r="B1477" s="120" t="str">
        <f>ASC(入力表!B1477)</f>
        <v/>
      </c>
      <c r="C1477" s="120">
        <f t="shared" si="23"/>
        <v>0</v>
      </c>
      <c r="D1477" s="114" t="str">
        <f>DBCS(UPPER(入力表!C1477))</f>
        <v/>
      </c>
      <c r="E1477" s="20">
        <f>入力表!D1477</f>
        <v>0</v>
      </c>
      <c r="F1477" s="20" t="str">
        <f>DBCS(UPPER(入力表!E1477))</f>
        <v/>
      </c>
      <c r="G1477" s="20">
        <v>1</v>
      </c>
    </row>
    <row r="1478" spans="1:7" ht="18.75" customHeight="1" x14ac:dyDescent="0.2">
      <c r="A1478" s="120">
        <v>1475</v>
      </c>
      <c r="B1478" s="120" t="str">
        <f>ASC(入力表!B1478)</f>
        <v/>
      </c>
      <c r="C1478" s="120">
        <f t="shared" si="23"/>
        <v>0</v>
      </c>
      <c r="D1478" s="114" t="str">
        <f>DBCS(UPPER(入力表!C1478))</f>
        <v/>
      </c>
      <c r="E1478" s="20">
        <f>入力表!D1478</f>
        <v>0</v>
      </c>
      <c r="F1478" s="20" t="str">
        <f>DBCS(UPPER(入力表!E1478))</f>
        <v/>
      </c>
      <c r="G1478" s="20">
        <v>1</v>
      </c>
    </row>
    <row r="1479" spans="1:7" ht="18.75" customHeight="1" x14ac:dyDescent="0.2">
      <c r="A1479" s="120">
        <v>1476</v>
      </c>
      <c r="B1479" s="120" t="str">
        <f>ASC(入力表!B1479)</f>
        <v/>
      </c>
      <c r="C1479" s="120">
        <f t="shared" si="23"/>
        <v>0</v>
      </c>
      <c r="D1479" s="114" t="str">
        <f>DBCS(UPPER(入力表!C1479))</f>
        <v/>
      </c>
      <c r="E1479" s="20">
        <f>入力表!D1479</f>
        <v>0</v>
      </c>
      <c r="F1479" s="20" t="str">
        <f>DBCS(UPPER(入力表!E1479))</f>
        <v/>
      </c>
      <c r="G1479" s="20">
        <v>1</v>
      </c>
    </row>
    <row r="1480" spans="1:7" ht="18.75" customHeight="1" x14ac:dyDescent="0.2">
      <c r="A1480" s="120">
        <v>1477</v>
      </c>
      <c r="B1480" s="120" t="str">
        <f>ASC(入力表!B1480)</f>
        <v/>
      </c>
      <c r="C1480" s="120">
        <f t="shared" si="23"/>
        <v>0</v>
      </c>
      <c r="D1480" s="114" t="str">
        <f>DBCS(UPPER(入力表!C1480))</f>
        <v/>
      </c>
      <c r="E1480" s="20">
        <f>入力表!D1480</f>
        <v>0</v>
      </c>
      <c r="F1480" s="20" t="str">
        <f>DBCS(UPPER(入力表!E1480))</f>
        <v/>
      </c>
      <c r="G1480" s="20">
        <v>1</v>
      </c>
    </row>
    <row r="1481" spans="1:7" ht="18.75" customHeight="1" x14ac:dyDescent="0.2">
      <c r="A1481" s="120">
        <v>1478</v>
      </c>
      <c r="B1481" s="120" t="str">
        <f>ASC(入力表!B1481)</f>
        <v/>
      </c>
      <c r="C1481" s="120">
        <f t="shared" si="23"/>
        <v>0</v>
      </c>
      <c r="D1481" s="114" t="str">
        <f>DBCS(UPPER(入力表!C1481))</f>
        <v/>
      </c>
      <c r="E1481" s="20">
        <f>入力表!D1481</f>
        <v>0</v>
      </c>
      <c r="F1481" s="20" t="str">
        <f>DBCS(UPPER(入力表!E1481))</f>
        <v/>
      </c>
      <c r="G1481" s="20">
        <v>1</v>
      </c>
    </row>
    <row r="1482" spans="1:7" ht="18.75" customHeight="1" x14ac:dyDescent="0.2">
      <c r="A1482" s="120">
        <v>1479</v>
      </c>
      <c r="B1482" s="120" t="str">
        <f>ASC(入力表!B1482)</f>
        <v/>
      </c>
      <c r="C1482" s="120">
        <f t="shared" si="23"/>
        <v>0</v>
      </c>
      <c r="D1482" s="114" t="str">
        <f>DBCS(UPPER(入力表!C1482))</f>
        <v/>
      </c>
      <c r="E1482" s="20">
        <f>入力表!D1482</f>
        <v>0</v>
      </c>
      <c r="F1482" s="20" t="str">
        <f>DBCS(UPPER(入力表!E1482))</f>
        <v/>
      </c>
      <c r="G1482" s="20">
        <v>1</v>
      </c>
    </row>
    <row r="1483" spans="1:7" ht="18.75" customHeight="1" x14ac:dyDescent="0.2">
      <c r="A1483" s="120">
        <v>1480</v>
      </c>
      <c r="B1483" s="120" t="str">
        <f>ASC(入力表!B1483)</f>
        <v/>
      </c>
      <c r="C1483" s="120">
        <f t="shared" si="23"/>
        <v>0</v>
      </c>
      <c r="D1483" s="114" t="str">
        <f>DBCS(UPPER(入力表!C1483))</f>
        <v/>
      </c>
      <c r="E1483" s="20">
        <f>入力表!D1483</f>
        <v>0</v>
      </c>
      <c r="F1483" s="20" t="str">
        <f>DBCS(UPPER(入力表!E1483))</f>
        <v/>
      </c>
      <c r="G1483" s="20">
        <v>1</v>
      </c>
    </row>
    <row r="1484" spans="1:7" ht="18.75" customHeight="1" x14ac:dyDescent="0.2">
      <c r="A1484" s="120">
        <v>1481</v>
      </c>
      <c r="B1484" s="120" t="str">
        <f>ASC(入力表!B1484)</f>
        <v/>
      </c>
      <c r="C1484" s="120">
        <f t="shared" si="23"/>
        <v>0</v>
      </c>
      <c r="D1484" s="114" t="str">
        <f>DBCS(UPPER(入力表!C1484))</f>
        <v/>
      </c>
      <c r="E1484" s="20">
        <f>入力表!D1484</f>
        <v>0</v>
      </c>
      <c r="F1484" s="20" t="str">
        <f>DBCS(UPPER(入力表!E1484))</f>
        <v/>
      </c>
      <c r="G1484" s="20">
        <v>1</v>
      </c>
    </row>
    <row r="1485" spans="1:7" ht="18.75" customHeight="1" x14ac:dyDescent="0.2">
      <c r="A1485" s="120">
        <v>1482</v>
      </c>
      <c r="B1485" s="120" t="str">
        <f>ASC(入力表!B1485)</f>
        <v/>
      </c>
      <c r="C1485" s="120">
        <f t="shared" si="23"/>
        <v>0</v>
      </c>
      <c r="D1485" s="114" t="str">
        <f>DBCS(UPPER(入力表!C1485))</f>
        <v/>
      </c>
      <c r="E1485" s="20">
        <f>入力表!D1485</f>
        <v>0</v>
      </c>
      <c r="F1485" s="20" t="str">
        <f>DBCS(UPPER(入力表!E1485))</f>
        <v/>
      </c>
      <c r="G1485" s="20">
        <v>1</v>
      </c>
    </row>
    <row r="1486" spans="1:7" ht="18.75" customHeight="1" x14ac:dyDescent="0.2">
      <c r="A1486" s="120">
        <v>1483</v>
      </c>
      <c r="B1486" s="120" t="str">
        <f>ASC(入力表!B1486)</f>
        <v/>
      </c>
      <c r="C1486" s="120">
        <f t="shared" si="23"/>
        <v>0</v>
      </c>
      <c r="D1486" s="114" t="str">
        <f>DBCS(UPPER(入力表!C1486))</f>
        <v/>
      </c>
      <c r="E1486" s="20">
        <f>入力表!D1486</f>
        <v>0</v>
      </c>
      <c r="F1486" s="20" t="str">
        <f>DBCS(UPPER(入力表!E1486))</f>
        <v/>
      </c>
      <c r="G1486" s="20">
        <v>1</v>
      </c>
    </row>
    <row r="1487" spans="1:7" ht="18.75" customHeight="1" x14ac:dyDescent="0.2">
      <c r="A1487" s="120">
        <v>1484</v>
      </c>
      <c r="B1487" s="120" t="str">
        <f>ASC(入力表!B1487)</f>
        <v/>
      </c>
      <c r="C1487" s="120">
        <f t="shared" si="23"/>
        <v>0</v>
      </c>
      <c r="D1487" s="114" t="str">
        <f>DBCS(UPPER(入力表!C1487))</f>
        <v/>
      </c>
      <c r="E1487" s="20">
        <f>入力表!D1487</f>
        <v>0</v>
      </c>
      <c r="F1487" s="20" t="str">
        <f>DBCS(UPPER(入力表!E1487))</f>
        <v/>
      </c>
      <c r="G1487" s="20">
        <v>1</v>
      </c>
    </row>
    <row r="1488" spans="1:7" ht="18.75" customHeight="1" x14ac:dyDescent="0.2">
      <c r="A1488" s="120">
        <v>1485</v>
      </c>
      <c r="B1488" s="120" t="str">
        <f>ASC(入力表!B1488)</f>
        <v/>
      </c>
      <c r="C1488" s="120">
        <f t="shared" si="23"/>
        <v>0</v>
      </c>
      <c r="D1488" s="114" t="str">
        <f>DBCS(UPPER(入力表!C1488))</f>
        <v/>
      </c>
      <c r="E1488" s="20">
        <f>入力表!D1488</f>
        <v>0</v>
      </c>
      <c r="F1488" s="20" t="str">
        <f>DBCS(UPPER(入力表!E1488))</f>
        <v/>
      </c>
      <c r="G1488" s="20">
        <v>1</v>
      </c>
    </row>
    <row r="1489" spans="1:7" ht="18.75" customHeight="1" x14ac:dyDescent="0.2">
      <c r="A1489" s="120">
        <v>1486</v>
      </c>
      <c r="B1489" s="120" t="str">
        <f>ASC(入力表!B1489)</f>
        <v/>
      </c>
      <c r="C1489" s="120">
        <f t="shared" si="23"/>
        <v>0</v>
      </c>
      <c r="D1489" s="114" t="str">
        <f>DBCS(UPPER(入力表!C1489))</f>
        <v/>
      </c>
      <c r="E1489" s="20">
        <f>入力表!D1489</f>
        <v>0</v>
      </c>
      <c r="F1489" s="20" t="str">
        <f>DBCS(UPPER(入力表!E1489))</f>
        <v/>
      </c>
      <c r="G1489" s="20">
        <v>1</v>
      </c>
    </row>
    <row r="1490" spans="1:7" ht="18.75" customHeight="1" x14ac:dyDescent="0.2">
      <c r="A1490" s="120">
        <v>1487</v>
      </c>
      <c r="B1490" s="120" t="str">
        <f>ASC(入力表!B1490)</f>
        <v/>
      </c>
      <c r="C1490" s="120">
        <f t="shared" si="23"/>
        <v>0</v>
      </c>
      <c r="D1490" s="114" t="str">
        <f>DBCS(UPPER(入力表!C1490))</f>
        <v/>
      </c>
      <c r="E1490" s="20">
        <f>入力表!D1490</f>
        <v>0</v>
      </c>
      <c r="F1490" s="20" t="str">
        <f>DBCS(UPPER(入力表!E1490))</f>
        <v/>
      </c>
      <c r="G1490" s="20">
        <v>1</v>
      </c>
    </row>
    <row r="1491" spans="1:7" ht="18.75" customHeight="1" x14ac:dyDescent="0.2">
      <c r="A1491" s="120">
        <v>1488</v>
      </c>
      <c r="B1491" s="120" t="str">
        <f>ASC(入力表!B1491)</f>
        <v/>
      </c>
      <c r="C1491" s="120">
        <f t="shared" si="23"/>
        <v>0</v>
      </c>
      <c r="D1491" s="114" t="str">
        <f>DBCS(UPPER(入力表!C1491))</f>
        <v/>
      </c>
      <c r="E1491" s="20">
        <f>入力表!D1491</f>
        <v>0</v>
      </c>
      <c r="F1491" s="20" t="str">
        <f>DBCS(UPPER(入力表!E1491))</f>
        <v/>
      </c>
      <c r="G1491" s="20">
        <v>1</v>
      </c>
    </row>
    <row r="1492" spans="1:7" ht="18.75" customHeight="1" x14ac:dyDescent="0.2">
      <c r="A1492" s="120">
        <v>1489</v>
      </c>
      <c r="B1492" s="120" t="str">
        <f>ASC(入力表!B1492)</f>
        <v/>
      </c>
      <c r="C1492" s="120">
        <f t="shared" si="23"/>
        <v>0</v>
      </c>
      <c r="D1492" s="114" t="str">
        <f>DBCS(UPPER(入力表!C1492))</f>
        <v/>
      </c>
      <c r="E1492" s="20">
        <f>入力表!D1492</f>
        <v>0</v>
      </c>
      <c r="F1492" s="20" t="str">
        <f>DBCS(UPPER(入力表!E1492))</f>
        <v/>
      </c>
      <c r="G1492" s="20">
        <v>1</v>
      </c>
    </row>
    <row r="1493" spans="1:7" ht="18.75" customHeight="1" x14ac:dyDescent="0.2">
      <c r="A1493" s="120">
        <v>1490</v>
      </c>
      <c r="B1493" s="120" t="str">
        <f>ASC(入力表!B1493)</f>
        <v/>
      </c>
      <c r="C1493" s="120">
        <f t="shared" si="23"/>
        <v>0</v>
      </c>
      <c r="D1493" s="114" t="str">
        <f>DBCS(UPPER(入力表!C1493))</f>
        <v/>
      </c>
      <c r="E1493" s="20">
        <f>入力表!D1493</f>
        <v>0</v>
      </c>
      <c r="F1493" s="20" t="str">
        <f>DBCS(UPPER(入力表!E1493))</f>
        <v/>
      </c>
      <c r="G1493" s="20">
        <v>1</v>
      </c>
    </row>
    <row r="1494" spans="1:7" ht="18.75" customHeight="1" x14ac:dyDescent="0.2">
      <c r="A1494" s="120">
        <v>1491</v>
      </c>
      <c r="B1494" s="120" t="str">
        <f>ASC(入力表!B1494)</f>
        <v/>
      </c>
      <c r="C1494" s="120">
        <f t="shared" si="23"/>
        <v>0</v>
      </c>
      <c r="D1494" s="114" t="str">
        <f>DBCS(UPPER(入力表!C1494))</f>
        <v/>
      </c>
      <c r="E1494" s="20">
        <f>入力表!D1494</f>
        <v>0</v>
      </c>
      <c r="F1494" s="20" t="str">
        <f>DBCS(UPPER(入力表!E1494))</f>
        <v/>
      </c>
      <c r="G1494" s="20">
        <v>1</v>
      </c>
    </row>
    <row r="1495" spans="1:7" ht="18.75" customHeight="1" x14ac:dyDescent="0.2">
      <c r="A1495" s="120">
        <v>1492</v>
      </c>
      <c r="B1495" s="120" t="str">
        <f>ASC(入力表!B1495)</f>
        <v/>
      </c>
      <c r="C1495" s="120">
        <f t="shared" si="23"/>
        <v>0</v>
      </c>
      <c r="D1495" s="114" t="str">
        <f>DBCS(UPPER(入力表!C1495))</f>
        <v/>
      </c>
      <c r="E1495" s="20">
        <f>入力表!D1495</f>
        <v>0</v>
      </c>
      <c r="F1495" s="20" t="str">
        <f>DBCS(UPPER(入力表!E1495))</f>
        <v/>
      </c>
      <c r="G1495" s="20">
        <v>1</v>
      </c>
    </row>
    <row r="1496" spans="1:7" ht="18.75" customHeight="1" x14ac:dyDescent="0.2">
      <c r="A1496" s="120">
        <v>1493</v>
      </c>
      <c r="B1496" s="120" t="str">
        <f>ASC(入力表!B1496)</f>
        <v/>
      </c>
      <c r="C1496" s="120">
        <f t="shared" si="23"/>
        <v>0</v>
      </c>
      <c r="D1496" s="114" t="str">
        <f>DBCS(UPPER(入力表!C1496))</f>
        <v/>
      </c>
      <c r="E1496" s="20">
        <f>入力表!D1496</f>
        <v>0</v>
      </c>
      <c r="F1496" s="20" t="str">
        <f>DBCS(UPPER(入力表!E1496))</f>
        <v/>
      </c>
      <c r="G1496" s="20">
        <v>1</v>
      </c>
    </row>
    <row r="1497" spans="1:7" ht="18.75" customHeight="1" x14ac:dyDescent="0.2">
      <c r="A1497" s="120">
        <v>1494</v>
      </c>
      <c r="B1497" s="120" t="str">
        <f>ASC(入力表!B1497)</f>
        <v/>
      </c>
      <c r="C1497" s="120">
        <f t="shared" si="23"/>
        <v>0</v>
      </c>
      <c r="D1497" s="114" t="str">
        <f>DBCS(UPPER(入力表!C1497))</f>
        <v/>
      </c>
      <c r="E1497" s="20">
        <f>入力表!D1497</f>
        <v>0</v>
      </c>
      <c r="F1497" s="20" t="str">
        <f>DBCS(UPPER(入力表!E1497))</f>
        <v/>
      </c>
      <c r="G1497" s="20">
        <v>1</v>
      </c>
    </row>
    <row r="1498" spans="1:7" ht="18.75" customHeight="1" x14ac:dyDescent="0.2">
      <c r="A1498" s="120">
        <v>1495</v>
      </c>
      <c r="B1498" s="120" t="str">
        <f>ASC(入力表!B1498)</f>
        <v/>
      </c>
      <c r="C1498" s="120">
        <f t="shared" si="23"/>
        <v>0</v>
      </c>
      <c r="D1498" s="114" t="str">
        <f>DBCS(UPPER(入力表!C1498))</f>
        <v/>
      </c>
      <c r="E1498" s="20">
        <f>入力表!D1498</f>
        <v>0</v>
      </c>
      <c r="F1498" s="20" t="str">
        <f>DBCS(UPPER(入力表!E1498))</f>
        <v/>
      </c>
      <c r="G1498" s="20">
        <v>1</v>
      </c>
    </row>
    <row r="1499" spans="1:7" ht="18.75" customHeight="1" x14ac:dyDescent="0.2">
      <c r="A1499" s="120">
        <v>1496</v>
      </c>
      <c r="B1499" s="120" t="str">
        <f>ASC(入力表!B1499)</f>
        <v/>
      </c>
      <c r="C1499" s="120">
        <f t="shared" si="23"/>
        <v>0</v>
      </c>
      <c r="D1499" s="114" t="str">
        <f>DBCS(UPPER(入力表!C1499))</f>
        <v/>
      </c>
      <c r="E1499" s="20">
        <f>入力表!D1499</f>
        <v>0</v>
      </c>
      <c r="F1499" s="20" t="str">
        <f>DBCS(UPPER(入力表!E1499))</f>
        <v/>
      </c>
      <c r="G1499" s="20">
        <v>1</v>
      </c>
    </row>
    <row r="1500" spans="1:7" ht="18.75" customHeight="1" x14ac:dyDescent="0.2">
      <c r="A1500" s="120">
        <v>1497</v>
      </c>
      <c r="B1500" s="120" t="str">
        <f>ASC(入力表!B1500)</f>
        <v/>
      </c>
      <c r="C1500" s="120">
        <f t="shared" si="23"/>
        <v>0</v>
      </c>
      <c r="D1500" s="114" t="str">
        <f>DBCS(UPPER(入力表!C1500))</f>
        <v/>
      </c>
      <c r="E1500" s="20">
        <f>入力表!D1500</f>
        <v>0</v>
      </c>
      <c r="F1500" s="20" t="str">
        <f>DBCS(UPPER(入力表!E1500))</f>
        <v/>
      </c>
      <c r="G1500" s="20">
        <v>1</v>
      </c>
    </row>
    <row r="1501" spans="1:7" ht="18.75" customHeight="1" x14ac:dyDescent="0.2">
      <c r="A1501" s="120">
        <v>1498</v>
      </c>
      <c r="B1501" s="120" t="str">
        <f>ASC(入力表!B1501)</f>
        <v/>
      </c>
      <c r="C1501" s="120">
        <f t="shared" si="23"/>
        <v>0</v>
      </c>
      <c r="D1501" s="114" t="str">
        <f>DBCS(UPPER(入力表!C1501))</f>
        <v/>
      </c>
      <c r="E1501" s="20">
        <f>入力表!D1501</f>
        <v>0</v>
      </c>
      <c r="F1501" s="20" t="str">
        <f>DBCS(UPPER(入力表!E1501))</f>
        <v/>
      </c>
      <c r="G1501" s="20">
        <v>1</v>
      </c>
    </row>
    <row r="1502" spans="1:7" ht="18.75" customHeight="1" x14ac:dyDescent="0.2">
      <c r="A1502" s="120">
        <v>1499</v>
      </c>
      <c r="B1502" s="120" t="str">
        <f>ASC(入力表!B1502)</f>
        <v/>
      </c>
      <c r="C1502" s="120">
        <f t="shared" si="23"/>
        <v>0</v>
      </c>
      <c r="D1502" s="114" t="str">
        <f>DBCS(UPPER(入力表!C1502))</f>
        <v/>
      </c>
      <c r="E1502" s="20">
        <f>入力表!D1502</f>
        <v>0</v>
      </c>
      <c r="F1502" s="20" t="str">
        <f>DBCS(UPPER(入力表!E1502))</f>
        <v/>
      </c>
      <c r="G1502" s="20">
        <v>1</v>
      </c>
    </row>
    <row r="1503" spans="1:7" ht="18.75" customHeight="1" x14ac:dyDescent="0.2">
      <c r="A1503" s="120">
        <v>1500</v>
      </c>
      <c r="B1503" s="120" t="str">
        <f>ASC(入力表!B1503)</f>
        <v/>
      </c>
      <c r="C1503" s="120">
        <f t="shared" si="23"/>
        <v>0</v>
      </c>
      <c r="D1503" s="114" t="str">
        <f>DBCS(UPPER(入力表!C1503))</f>
        <v/>
      </c>
      <c r="E1503" s="20">
        <f>入力表!D1503</f>
        <v>0</v>
      </c>
      <c r="F1503" s="20" t="str">
        <f>DBCS(UPPER(入力表!E1503))</f>
        <v/>
      </c>
      <c r="G1503" s="20">
        <v>1</v>
      </c>
    </row>
    <row r="1504" spans="1:7" ht="18.75" customHeight="1" x14ac:dyDescent="0.2">
      <c r="A1504" s="120">
        <v>1501</v>
      </c>
      <c r="B1504" s="120" t="str">
        <f>ASC(入力表!B1504)</f>
        <v/>
      </c>
      <c r="C1504" s="120">
        <f t="shared" si="23"/>
        <v>0</v>
      </c>
      <c r="D1504" s="114" t="str">
        <f>DBCS(UPPER(入力表!C1504))</f>
        <v/>
      </c>
      <c r="E1504" s="20">
        <f>入力表!D1504</f>
        <v>0</v>
      </c>
      <c r="F1504" s="20" t="str">
        <f>DBCS(UPPER(入力表!E1504))</f>
        <v/>
      </c>
      <c r="G1504" s="20">
        <v>1</v>
      </c>
    </row>
    <row r="1505" spans="1:7" ht="18.75" customHeight="1" x14ac:dyDescent="0.2">
      <c r="A1505" s="120">
        <v>1502</v>
      </c>
      <c r="B1505" s="120" t="str">
        <f>ASC(入力表!B1505)</f>
        <v/>
      </c>
      <c r="C1505" s="120">
        <f t="shared" si="23"/>
        <v>0</v>
      </c>
      <c r="D1505" s="114" t="str">
        <f>DBCS(UPPER(入力表!C1505))</f>
        <v/>
      </c>
      <c r="E1505" s="20">
        <f>入力表!D1505</f>
        <v>0</v>
      </c>
      <c r="F1505" s="20" t="str">
        <f>DBCS(UPPER(入力表!E1505))</f>
        <v/>
      </c>
      <c r="G1505" s="20">
        <v>1</v>
      </c>
    </row>
    <row r="1506" spans="1:7" ht="18.75" customHeight="1" x14ac:dyDescent="0.2">
      <c r="A1506" s="120">
        <v>1503</v>
      </c>
      <c r="B1506" s="120" t="str">
        <f>ASC(入力表!B1506)</f>
        <v/>
      </c>
      <c r="C1506" s="120">
        <f t="shared" si="23"/>
        <v>0</v>
      </c>
      <c r="D1506" s="114" t="str">
        <f>DBCS(UPPER(入力表!C1506))</f>
        <v/>
      </c>
      <c r="E1506" s="20">
        <f>入力表!D1506</f>
        <v>0</v>
      </c>
      <c r="F1506" s="20" t="str">
        <f>DBCS(UPPER(入力表!E1506))</f>
        <v/>
      </c>
      <c r="G1506" s="20">
        <v>1</v>
      </c>
    </row>
    <row r="1507" spans="1:7" ht="18.75" customHeight="1" x14ac:dyDescent="0.2">
      <c r="A1507" s="120">
        <v>1504</v>
      </c>
      <c r="B1507" s="120" t="str">
        <f>ASC(入力表!B1507)</f>
        <v/>
      </c>
      <c r="C1507" s="120">
        <f t="shared" si="23"/>
        <v>0</v>
      </c>
      <c r="D1507" s="114" t="str">
        <f>DBCS(UPPER(入力表!C1507))</f>
        <v/>
      </c>
      <c r="E1507" s="20">
        <f>入力表!D1507</f>
        <v>0</v>
      </c>
      <c r="F1507" s="20" t="str">
        <f>DBCS(UPPER(入力表!E1507))</f>
        <v/>
      </c>
      <c r="G1507" s="20">
        <v>1</v>
      </c>
    </row>
    <row r="1508" spans="1:7" ht="18.75" customHeight="1" x14ac:dyDescent="0.2">
      <c r="A1508" s="120">
        <v>1505</v>
      </c>
      <c r="B1508" s="120" t="str">
        <f>ASC(入力表!B1508)</f>
        <v/>
      </c>
      <c r="C1508" s="120">
        <f t="shared" si="23"/>
        <v>0</v>
      </c>
      <c r="D1508" s="114" t="str">
        <f>DBCS(UPPER(入力表!C1508))</f>
        <v/>
      </c>
      <c r="E1508" s="20">
        <f>入力表!D1508</f>
        <v>0</v>
      </c>
      <c r="F1508" s="20" t="str">
        <f>DBCS(UPPER(入力表!E1508))</f>
        <v/>
      </c>
      <c r="G1508" s="20">
        <v>1</v>
      </c>
    </row>
    <row r="1509" spans="1:7" ht="18.75" customHeight="1" x14ac:dyDescent="0.2">
      <c r="A1509" s="120">
        <v>1506</v>
      </c>
      <c r="B1509" s="120" t="str">
        <f>ASC(入力表!B1509)</f>
        <v/>
      </c>
      <c r="C1509" s="120">
        <f t="shared" si="23"/>
        <v>0</v>
      </c>
      <c r="D1509" s="114" t="str">
        <f>DBCS(UPPER(入力表!C1509))</f>
        <v/>
      </c>
      <c r="E1509" s="20">
        <f>入力表!D1509</f>
        <v>0</v>
      </c>
      <c r="F1509" s="20" t="str">
        <f>DBCS(UPPER(入力表!E1509))</f>
        <v/>
      </c>
      <c r="G1509" s="20">
        <v>1</v>
      </c>
    </row>
    <row r="1510" spans="1:7" ht="18.75" customHeight="1" x14ac:dyDescent="0.2">
      <c r="A1510" s="120">
        <v>1507</v>
      </c>
      <c r="B1510" s="120" t="str">
        <f>ASC(入力表!B1510)</f>
        <v/>
      </c>
      <c r="C1510" s="120">
        <f t="shared" si="23"/>
        <v>0</v>
      </c>
      <c r="D1510" s="114" t="str">
        <f>DBCS(UPPER(入力表!C1510))</f>
        <v/>
      </c>
      <c r="E1510" s="20">
        <f>入力表!D1510</f>
        <v>0</v>
      </c>
      <c r="F1510" s="20" t="str">
        <f>DBCS(UPPER(入力表!E1510))</f>
        <v/>
      </c>
      <c r="G1510" s="20">
        <v>1</v>
      </c>
    </row>
    <row r="1511" spans="1:7" ht="18.75" customHeight="1" x14ac:dyDescent="0.2">
      <c r="A1511" s="120">
        <v>1508</v>
      </c>
      <c r="B1511" s="120" t="str">
        <f>ASC(入力表!B1511)</f>
        <v/>
      </c>
      <c r="C1511" s="120">
        <f t="shared" si="23"/>
        <v>0</v>
      </c>
      <c r="D1511" s="114" t="str">
        <f>DBCS(UPPER(入力表!C1511))</f>
        <v/>
      </c>
      <c r="E1511" s="20">
        <f>入力表!D1511</f>
        <v>0</v>
      </c>
      <c r="F1511" s="20" t="str">
        <f>DBCS(UPPER(入力表!E1511))</f>
        <v/>
      </c>
      <c r="G1511" s="20">
        <v>1</v>
      </c>
    </row>
    <row r="1512" spans="1:7" ht="18.75" customHeight="1" x14ac:dyDescent="0.2">
      <c r="A1512" s="120">
        <v>1509</v>
      </c>
      <c r="B1512" s="120" t="str">
        <f>ASC(入力表!B1512)</f>
        <v/>
      </c>
      <c r="C1512" s="120">
        <f t="shared" si="23"/>
        <v>0</v>
      </c>
      <c r="D1512" s="114" t="str">
        <f>DBCS(UPPER(入力表!C1512))</f>
        <v/>
      </c>
      <c r="E1512" s="20">
        <f>入力表!D1512</f>
        <v>0</v>
      </c>
      <c r="F1512" s="20" t="str">
        <f>DBCS(UPPER(入力表!E1512))</f>
        <v/>
      </c>
      <c r="G1512" s="20">
        <v>1</v>
      </c>
    </row>
    <row r="1513" spans="1:7" ht="18.75" customHeight="1" x14ac:dyDescent="0.2">
      <c r="A1513" s="120">
        <v>1510</v>
      </c>
      <c r="B1513" s="120" t="str">
        <f>ASC(入力表!B1513)</f>
        <v/>
      </c>
      <c r="C1513" s="120">
        <f t="shared" si="23"/>
        <v>0</v>
      </c>
      <c r="D1513" s="114" t="str">
        <f>DBCS(UPPER(入力表!C1513))</f>
        <v/>
      </c>
      <c r="E1513" s="20">
        <f>入力表!D1513</f>
        <v>0</v>
      </c>
      <c r="F1513" s="20" t="str">
        <f>DBCS(UPPER(入力表!E1513))</f>
        <v/>
      </c>
      <c r="G1513" s="20">
        <v>1</v>
      </c>
    </row>
    <row r="1514" spans="1:7" ht="18.75" customHeight="1" x14ac:dyDescent="0.2">
      <c r="A1514" s="120">
        <v>1511</v>
      </c>
      <c r="B1514" s="120" t="str">
        <f>ASC(入力表!B1514)</f>
        <v/>
      </c>
      <c r="C1514" s="120">
        <f t="shared" si="23"/>
        <v>0</v>
      </c>
      <c r="D1514" s="114" t="str">
        <f>DBCS(UPPER(入力表!C1514))</f>
        <v/>
      </c>
      <c r="E1514" s="20">
        <f>入力表!D1514</f>
        <v>0</v>
      </c>
      <c r="F1514" s="20" t="str">
        <f>DBCS(UPPER(入力表!E1514))</f>
        <v/>
      </c>
      <c r="G1514" s="20">
        <v>1</v>
      </c>
    </row>
    <row r="1515" spans="1:7" ht="18.75" customHeight="1" x14ac:dyDescent="0.2">
      <c r="A1515" s="120">
        <v>1512</v>
      </c>
      <c r="B1515" s="120" t="str">
        <f>ASC(入力表!B1515)</f>
        <v/>
      </c>
      <c r="C1515" s="120">
        <f t="shared" si="23"/>
        <v>0</v>
      </c>
      <c r="D1515" s="114" t="str">
        <f>DBCS(UPPER(入力表!C1515))</f>
        <v/>
      </c>
      <c r="E1515" s="20">
        <f>入力表!D1515</f>
        <v>0</v>
      </c>
      <c r="F1515" s="20" t="str">
        <f>DBCS(UPPER(入力表!E1515))</f>
        <v/>
      </c>
      <c r="G1515" s="20">
        <v>1</v>
      </c>
    </row>
    <row r="1516" spans="1:7" ht="18.75" customHeight="1" x14ac:dyDescent="0.2">
      <c r="A1516" s="120">
        <v>1513</v>
      </c>
      <c r="B1516" s="120" t="str">
        <f>ASC(入力表!B1516)</f>
        <v/>
      </c>
      <c r="C1516" s="120">
        <f t="shared" si="23"/>
        <v>0</v>
      </c>
      <c r="D1516" s="114" t="str">
        <f>DBCS(UPPER(入力表!C1516))</f>
        <v/>
      </c>
      <c r="E1516" s="20">
        <f>入力表!D1516</f>
        <v>0</v>
      </c>
      <c r="F1516" s="20" t="str">
        <f>DBCS(UPPER(入力表!E1516))</f>
        <v/>
      </c>
      <c r="G1516" s="20">
        <v>1</v>
      </c>
    </row>
    <row r="1517" spans="1:7" ht="18.75" customHeight="1" x14ac:dyDescent="0.2">
      <c r="A1517" s="120">
        <v>1514</v>
      </c>
      <c r="B1517" s="120" t="str">
        <f>ASC(入力表!B1517)</f>
        <v/>
      </c>
      <c r="C1517" s="120">
        <f t="shared" si="23"/>
        <v>0</v>
      </c>
      <c r="D1517" s="114" t="str">
        <f>DBCS(UPPER(入力表!C1517))</f>
        <v/>
      </c>
      <c r="E1517" s="20">
        <f>入力表!D1517</f>
        <v>0</v>
      </c>
      <c r="F1517" s="20" t="str">
        <f>DBCS(UPPER(入力表!E1517))</f>
        <v/>
      </c>
      <c r="G1517" s="20">
        <v>1</v>
      </c>
    </row>
    <row r="1518" spans="1:7" ht="18.75" customHeight="1" x14ac:dyDescent="0.2">
      <c r="A1518" s="120">
        <v>1515</v>
      </c>
      <c r="B1518" s="120" t="str">
        <f>ASC(入力表!B1518)</f>
        <v/>
      </c>
      <c r="C1518" s="120">
        <f t="shared" si="23"/>
        <v>0</v>
      </c>
      <c r="D1518" s="114" t="str">
        <f>DBCS(UPPER(入力表!C1518))</f>
        <v/>
      </c>
      <c r="E1518" s="20">
        <f>入力表!D1518</f>
        <v>0</v>
      </c>
      <c r="F1518" s="20" t="str">
        <f>DBCS(UPPER(入力表!E1518))</f>
        <v/>
      </c>
      <c r="G1518" s="20">
        <v>1</v>
      </c>
    </row>
    <row r="1519" spans="1:7" ht="18.75" customHeight="1" x14ac:dyDescent="0.2">
      <c r="A1519" s="120">
        <v>1516</v>
      </c>
      <c r="B1519" s="120" t="str">
        <f>ASC(入力表!B1519)</f>
        <v/>
      </c>
      <c r="C1519" s="120">
        <f t="shared" si="23"/>
        <v>0</v>
      </c>
      <c r="D1519" s="114" t="str">
        <f>DBCS(UPPER(入力表!C1519))</f>
        <v/>
      </c>
      <c r="E1519" s="20">
        <f>入力表!D1519</f>
        <v>0</v>
      </c>
      <c r="F1519" s="20" t="str">
        <f>DBCS(UPPER(入力表!E1519))</f>
        <v/>
      </c>
      <c r="G1519" s="20">
        <v>1</v>
      </c>
    </row>
    <row r="1520" spans="1:7" ht="18.75" customHeight="1" x14ac:dyDescent="0.2">
      <c r="A1520" s="120">
        <v>1517</v>
      </c>
      <c r="B1520" s="120" t="str">
        <f>ASC(入力表!B1520)</f>
        <v/>
      </c>
      <c r="C1520" s="120">
        <f t="shared" si="23"/>
        <v>0</v>
      </c>
      <c r="D1520" s="114" t="str">
        <f>DBCS(UPPER(入力表!C1520))</f>
        <v/>
      </c>
      <c r="E1520" s="20">
        <f>入力表!D1520</f>
        <v>0</v>
      </c>
      <c r="F1520" s="20" t="str">
        <f>DBCS(UPPER(入力表!E1520))</f>
        <v/>
      </c>
      <c r="G1520" s="20">
        <v>1</v>
      </c>
    </row>
    <row r="1521" spans="1:7" ht="18.75" customHeight="1" x14ac:dyDescent="0.2">
      <c r="A1521" s="120">
        <v>1518</v>
      </c>
      <c r="B1521" s="120" t="str">
        <f>ASC(入力表!B1521)</f>
        <v/>
      </c>
      <c r="C1521" s="120">
        <f t="shared" si="23"/>
        <v>0</v>
      </c>
      <c r="D1521" s="114" t="str">
        <f>DBCS(UPPER(入力表!C1521))</f>
        <v/>
      </c>
      <c r="E1521" s="20">
        <f>入力表!D1521</f>
        <v>0</v>
      </c>
      <c r="F1521" s="20" t="str">
        <f>DBCS(UPPER(入力表!E1521))</f>
        <v/>
      </c>
      <c r="G1521" s="20">
        <v>1</v>
      </c>
    </row>
    <row r="1522" spans="1:7" ht="18.75" customHeight="1" x14ac:dyDescent="0.2">
      <c r="A1522" s="120">
        <v>1519</v>
      </c>
      <c r="B1522" s="120" t="str">
        <f>ASC(入力表!B1522)</f>
        <v/>
      </c>
      <c r="C1522" s="120">
        <f t="shared" si="23"/>
        <v>0</v>
      </c>
      <c r="D1522" s="114" t="str">
        <f>DBCS(UPPER(入力表!C1522))</f>
        <v/>
      </c>
      <c r="E1522" s="20">
        <f>入力表!D1522</f>
        <v>0</v>
      </c>
      <c r="F1522" s="20" t="str">
        <f>DBCS(UPPER(入力表!E1522))</f>
        <v/>
      </c>
      <c r="G1522" s="20">
        <v>1</v>
      </c>
    </row>
    <row r="1523" spans="1:7" ht="18.75" customHeight="1" x14ac:dyDescent="0.2">
      <c r="A1523" s="120">
        <v>1520</v>
      </c>
      <c r="B1523" s="120" t="str">
        <f>ASC(入力表!B1523)</f>
        <v/>
      </c>
      <c r="C1523" s="120">
        <f t="shared" si="23"/>
        <v>0</v>
      </c>
      <c r="D1523" s="114" t="str">
        <f>DBCS(UPPER(入力表!C1523))</f>
        <v/>
      </c>
      <c r="E1523" s="20">
        <f>入力表!D1523</f>
        <v>0</v>
      </c>
      <c r="F1523" s="20" t="str">
        <f>DBCS(UPPER(入力表!E1523))</f>
        <v/>
      </c>
      <c r="G1523" s="20">
        <v>1</v>
      </c>
    </row>
    <row r="1524" spans="1:7" ht="18.75" customHeight="1" x14ac:dyDescent="0.2">
      <c r="A1524" s="120">
        <v>1521</v>
      </c>
      <c r="B1524" s="120" t="str">
        <f>ASC(入力表!B1524)</f>
        <v/>
      </c>
      <c r="C1524" s="120">
        <f t="shared" si="23"/>
        <v>0</v>
      </c>
      <c r="D1524" s="114" t="str">
        <f>DBCS(UPPER(入力表!C1524))</f>
        <v/>
      </c>
      <c r="E1524" s="20">
        <f>入力表!D1524</f>
        <v>0</v>
      </c>
      <c r="F1524" s="20" t="str">
        <f>DBCS(UPPER(入力表!E1524))</f>
        <v/>
      </c>
      <c r="G1524" s="20">
        <v>1</v>
      </c>
    </row>
    <row r="1525" spans="1:7" ht="18.75" customHeight="1" x14ac:dyDescent="0.2">
      <c r="A1525" s="120">
        <v>1522</v>
      </c>
      <c r="B1525" s="120" t="str">
        <f>ASC(入力表!B1525)</f>
        <v/>
      </c>
      <c r="C1525" s="120">
        <f t="shared" si="23"/>
        <v>0</v>
      </c>
      <c r="D1525" s="114" t="str">
        <f>DBCS(UPPER(入力表!C1525))</f>
        <v/>
      </c>
      <c r="E1525" s="20">
        <f>入力表!D1525</f>
        <v>0</v>
      </c>
      <c r="F1525" s="20" t="str">
        <f>DBCS(UPPER(入力表!E1525))</f>
        <v/>
      </c>
      <c r="G1525" s="20">
        <v>1</v>
      </c>
    </row>
    <row r="1526" spans="1:7" ht="18.75" customHeight="1" x14ac:dyDescent="0.2">
      <c r="A1526" s="120">
        <v>1523</v>
      </c>
      <c r="B1526" s="120" t="str">
        <f>ASC(入力表!B1526)</f>
        <v/>
      </c>
      <c r="C1526" s="120">
        <f t="shared" si="23"/>
        <v>0</v>
      </c>
      <c r="D1526" s="114" t="str">
        <f>DBCS(UPPER(入力表!C1526))</f>
        <v/>
      </c>
      <c r="E1526" s="20">
        <f>入力表!D1526</f>
        <v>0</v>
      </c>
      <c r="F1526" s="20" t="str">
        <f>DBCS(UPPER(入力表!E1526))</f>
        <v/>
      </c>
      <c r="G1526" s="20">
        <v>1</v>
      </c>
    </row>
    <row r="1527" spans="1:7" ht="18.75" customHeight="1" x14ac:dyDescent="0.2">
      <c r="A1527" s="120">
        <v>1524</v>
      </c>
      <c r="B1527" s="120" t="str">
        <f>ASC(入力表!B1527)</f>
        <v/>
      </c>
      <c r="C1527" s="120">
        <f t="shared" si="23"/>
        <v>0</v>
      </c>
      <c r="D1527" s="114" t="str">
        <f>DBCS(UPPER(入力表!C1527))</f>
        <v/>
      </c>
      <c r="E1527" s="20">
        <f>入力表!D1527</f>
        <v>0</v>
      </c>
      <c r="F1527" s="20" t="str">
        <f>DBCS(UPPER(入力表!E1527))</f>
        <v/>
      </c>
      <c r="G1527" s="20">
        <v>1</v>
      </c>
    </row>
    <row r="1528" spans="1:7" ht="18.75" customHeight="1" x14ac:dyDescent="0.2">
      <c r="A1528" s="120">
        <v>1525</v>
      </c>
      <c r="B1528" s="120" t="str">
        <f>ASC(入力表!B1528)</f>
        <v/>
      </c>
      <c r="C1528" s="120">
        <f t="shared" si="23"/>
        <v>0</v>
      </c>
      <c r="D1528" s="114" t="str">
        <f>DBCS(UPPER(入力表!C1528))</f>
        <v/>
      </c>
      <c r="E1528" s="20">
        <f>入力表!D1528</f>
        <v>0</v>
      </c>
      <c r="F1528" s="20" t="str">
        <f>DBCS(UPPER(入力表!E1528))</f>
        <v/>
      </c>
      <c r="G1528" s="20">
        <v>1</v>
      </c>
    </row>
    <row r="1529" spans="1:7" ht="18.75" customHeight="1" x14ac:dyDescent="0.2">
      <c r="A1529" s="120">
        <v>1526</v>
      </c>
      <c r="B1529" s="120" t="str">
        <f>ASC(入力表!B1529)</f>
        <v/>
      </c>
      <c r="C1529" s="120">
        <f t="shared" si="23"/>
        <v>0</v>
      </c>
      <c r="D1529" s="114" t="str">
        <f>DBCS(UPPER(入力表!C1529))</f>
        <v/>
      </c>
      <c r="E1529" s="20">
        <f>入力表!D1529</f>
        <v>0</v>
      </c>
      <c r="F1529" s="20" t="str">
        <f>DBCS(UPPER(入力表!E1529))</f>
        <v/>
      </c>
      <c r="G1529" s="20">
        <v>1</v>
      </c>
    </row>
    <row r="1530" spans="1:7" ht="18.75" customHeight="1" x14ac:dyDescent="0.2">
      <c r="A1530" s="120">
        <v>1527</v>
      </c>
      <c r="B1530" s="120" t="str">
        <f>ASC(入力表!B1530)</f>
        <v/>
      </c>
      <c r="C1530" s="120">
        <f t="shared" si="23"/>
        <v>0</v>
      </c>
      <c r="D1530" s="114" t="str">
        <f>DBCS(UPPER(入力表!C1530))</f>
        <v/>
      </c>
      <c r="E1530" s="20">
        <f>入力表!D1530</f>
        <v>0</v>
      </c>
      <c r="F1530" s="20" t="str">
        <f>DBCS(UPPER(入力表!E1530))</f>
        <v/>
      </c>
      <c r="G1530" s="20">
        <v>1</v>
      </c>
    </row>
    <row r="1531" spans="1:7" ht="18.75" customHeight="1" x14ac:dyDescent="0.2">
      <c r="A1531" s="120">
        <v>1528</v>
      </c>
      <c r="B1531" s="120" t="str">
        <f>ASC(入力表!B1531)</f>
        <v/>
      </c>
      <c r="C1531" s="120">
        <f t="shared" si="23"/>
        <v>0</v>
      </c>
      <c r="D1531" s="114" t="str">
        <f>DBCS(UPPER(入力表!C1531))</f>
        <v/>
      </c>
      <c r="E1531" s="20">
        <f>入力表!D1531</f>
        <v>0</v>
      </c>
      <c r="F1531" s="20" t="str">
        <f>DBCS(UPPER(入力表!E1531))</f>
        <v/>
      </c>
      <c r="G1531" s="20">
        <v>1</v>
      </c>
    </row>
    <row r="1532" spans="1:7" ht="18.75" customHeight="1" x14ac:dyDescent="0.2">
      <c r="A1532" s="120">
        <v>1529</v>
      </c>
      <c r="B1532" s="120" t="str">
        <f>ASC(入力表!B1532)</f>
        <v/>
      </c>
      <c r="C1532" s="120">
        <f t="shared" si="23"/>
        <v>0</v>
      </c>
      <c r="D1532" s="114" t="str">
        <f>DBCS(UPPER(入力表!C1532))</f>
        <v/>
      </c>
      <c r="E1532" s="20">
        <f>入力表!D1532</f>
        <v>0</v>
      </c>
      <c r="F1532" s="20" t="str">
        <f>DBCS(UPPER(入力表!E1532))</f>
        <v/>
      </c>
      <c r="G1532" s="20">
        <v>1</v>
      </c>
    </row>
    <row r="1533" spans="1:7" ht="18.75" customHeight="1" x14ac:dyDescent="0.2">
      <c r="A1533" s="120">
        <v>1530</v>
      </c>
      <c r="B1533" s="120" t="str">
        <f>ASC(入力表!B1533)</f>
        <v/>
      </c>
      <c r="C1533" s="120">
        <f t="shared" si="23"/>
        <v>0</v>
      </c>
      <c r="D1533" s="114" t="str">
        <f>DBCS(UPPER(入力表!C1533))</f>
        <v/>
      </c>
      <c r="E1533" s="20">
        <f>入力表!D1533</f>
        <v>0</v>
      </c>
      <c r="F1533" s="20" t="str">
        <f>DBCS(UPPER(入力表!E1533))</f>
        <v/>
      </c>
      <c r="G1533" s="20">
        <v>1</v>
      </c>
    </row>
    <row r="1534" spans="1:7" ht="18.75" customHeight="1" x14ac:dyDescent="0.2">
      <c r="A1534" s="120">
        <v>1531</v>
      </c>
      <c r="B1534" s="120" t="str">
        <f>ASC(入力表!B1534)</f>
        <v/>
      </c>
      <c r="C1534" s="120">
        <f t="shared" si="23"/>
        <v>0</v>
      </c>
      <c r="D1534" s="114" t="str">
        <f>DBCS(UPPER(入力表!C1534))</f>
        <v/>
      </c>
      <c r="E1534" s="20">
        <f>入力表!D1534</f>
        <v>0</v>
      </c>
      <c r="F1534" s="20" t="str">
        <f>DBCS(UPPER(入力表!E1534))</f>
        <v/>
      </c>
      <c r="G1534" s="20">
        <v>1</v>
      </c>
    </row>
    <row r="1535" spans="1:7" ht="18.75" customHeight="1" x14ac:dyDescent="0.2">
      <c r="A1535" s="120">
        <v>1532</v>
      </c>
      <c r="B1535" s="120" t="str">
        <f>ASC(入力表!B1535)</f>
        <v/>
      </c>
      <c r="C1535" s="120">
        <f t="shared" si="23"/>
        <v>0</v>
      </c>
      <c r="D1535" s="114" t="str">
        <f>DBCS(UPPER(入力表!C1535))</f>
        <v/>
      </c>
      <c r="E1535" s="20">
        <f>入力表!D1535</f>
        <v>0</v>
      </c>
      <c r="F1535" s="20" t="str">
        <f>DBCS(UPPER(入力表!E1535))</f>
        <v/>
      </c>
      <c r="G1535" s="20">
        <v>1</v>
      </c>
    </row>
    <row r="1536" spans="1:7" ht="18.75" customHeight="1" x14ac:dyDescent="0.2">
      <c r="A1536" s="120">
        <v>1533</v>
      </c>
      <c r="B1536" s="120" t="str">
        <f>ASC(入力表!B1536)</f>
        <v/>
      </c>
      <c r="C1536" s="120">
        <f t="shared" si="23"/>
        <v>0</v>
      </c>
      <c r="D1536" s="114" t="str">
        <f>DBCS(UPPER(入力表!C1536))</f>
        <v/>
      </c>
      <c r="E1536" s="20">
        <f>入力表!D1536</f>
        <v>0</v>
      </c>
      <c r="F1536" s="20" t="str">
        <f>DBCS(UPPER(入力表!E1536))</f>
        <v/>
      </c>
      <c r="G1536" s="20">
        <v>1</v>
      </c>
    </row>
    <row r="1537" spans="1:7" ht="18.75" customHeight="1" x14ac:dyDescent="0.2">
      <c r="A1537" s="120">
        <v>1534</v>
      </c>
      <c r="B1537" s="120" t="str">
        <f>ASC(入力表!B1537)</f>
        <v/>
      </c>
      <c r="C1537" s="120">
        <f t="shared" si="23"/>
        <v>0</v>
      </c>
      <c r="D1537" s="114" t="str">
        <f>DBCS(UPPER(入力表!C1537))</f>
        <v/>
      </c>
      <c r="E1537" s="20">
        <f>入力表!D1537</f>
        <v>0</v>
      </c>
      <c r="F1537" s="20" t="str">
        <f>DBCS(UPPER(入力表!E1537))</f>
        <v/>
      </c>
      <c r="G1537" s="20">
        <v>1</v>
      </c>
    </row>
    <row r="1538" spans="1:7" ht="18.75" customHeight="1" x14ac:dyDescent="0.2">
      <c r="A1538" s="120">
        <v>1535</v>
      </c>
      <c r="B1538" s="120" t="str">
        <f>ASC(入力表!B1538)</f>
        <v/>
      </c>
      <c r="C1538" s="120">
        <f t="shared" si="23"/>
        <v>0</v>
      </c>
      <c r="D1538" s="114" t="str">
        <f>DBCS(UPPER(入力表!C1538))</f>
        <v/>
      </c>
      <c r="E1538" s="20">
        <f>入力表!D1538</f>
        <v>0</v>
      </c>
      <c r="F1538" s="20" t="str">
        <f>DBCS(UPPER(入力表!E1538))</f>
        <v/>
      </c>
      <c r="G1538" s="20">
        <v>1</v>
      </c>
    </row>
    <row r="1539" spans="1:7" ht="18.75" customHeight="1" x14ac:dyDescent="0.2">
      <c r="A1539" s="120">
        <v>1536</v>
      </c>
      <c r="B1539" s="120" t="str">
        <f>ASC(入力表!B1539)</f>
        <v/>
      </c>
      <c r="C1539" s="120">
        <f t="shared" si="23"/>
        <v>0</v>
      </c>
      <c r="D1539" s="114" t="str">
        <f>DBCS(UPPER(入力表!C1539))</f>
        <v/>
      </c>
      <c r="E1539" s="20">
        <f>入力表!D1539</f>
        <v>0</v>
      </c>
      <c r="F1539" s="20" t="str">
        <f>DBCS(UPPER(入力表!E1539))</f>
        <v/>
      </c>
      <c r="G1539" s="20">
        <v>1</v>
      </c>
    </row>
    <row r="1540" spans="1:7" ht="18.75" customHeight="1" x14ac:dyDescent="0.2">
      <c r="A1540" s="120">
        <v>1537</v>
      </c>
      <c r="B1540" s="120" t="str">
        <f>ASC(入力表!B1540)</f>
        <v/>
      </c>
      <c r="C1540" s="120">
        <f t="shared" ref="C1540:C1603" si="24">COUNTIF(B1540,"*3??あ*")+COUNTIF(B1540,"*3??い*")+COUNTIF(B1540,"*3??う*")+COUNTIF(B1540,"*3??え*")+COUNTIF(B1540,"*3??か*")+COUNTIF(B1540,"*3??き*")+COUNTIF(B1540,"*3??く*")+COUNTIF(B1540,"*3??け*")+COUNTIF(B1540,"*3??こ*")+COUNTIF(B1540,"*3??を*")+COUNTIF(B1540,"*5??あ*")+COUNTIF(B1540,"*5??い*")+COUNTIF(B1540,"*5??う*")+COUNTIF(B1540,"*5??え*")+COUNTIF(B1540,"*5??か*")+COUNTIF(B1540,"*5??き*")+COUNTIF(B1540,"*5??く*")+COUNTIF(B1540,"*5??け*")+COUNTIF(B1540,"*5??こ*")+COUNTIF(B1540,"*5??を*")</f>
        <v>0</v>
      </c>
      <c r="D1540" s="114" t="str">
        <f>DBCS(UPPER(入力表!C1540))</f>
        <v/>
      </c>
      <c r="E1540" s="20">
        <f>入力表!D1540</f>
        <v>0</v>
      </c>
      <c r="F1540" s="20" t="str">
        <f>DBCS(UPPER(入力表!E1540))</f>
        <v/>
      </c>
      <c r="G1540" s="20">
        <v>1</v>
      </c>
    </row>
    <row r="1541" spans="1:7" ht="18.75" customHeight="1" x14ac:dyDescent="0.2">
      <c r="A1541" s="120">
        <v>1538</v>
      </c>
      <c r="B1541" s="120" t="str">
        <f>ASC(入力表!B1541)</f>
        <v/>
      </c>
      <c r="C1541" s="120">
        <f t="shared" si="24"/>
        <v>0</v>
      </c>
      <c r="D1541" s="114" t="str">
        <f>DBCS(UPPER(入力表!C1541))</f>
        <v/>
      </c>
      <c r="E1541" s="20">
        <f>入力表!D1541</f>
        <v>0</v>
      </c>
      <c r="F1541" s="20" t="str">
        <f>DBCS(UPPER(入力表!E1541))</f>
        <v/>
      </c>
      <c r="G1541" s="20">
        <v>1</v>
      </c>
    </row>
    <row r="1542" spans="1:7" ht="18.75" customHeight="1" x14ac:dyDescent="0.2">
      <c r="A1542" s="120">
        <v>1539</v>
      </c>
      <c r="B1542" s="120" t="str">
        <f>ASC(入力表!B1542)</f>
        <v/>
      </c>
      <c r="C1542" s="120">
        <f t="shared" si="24"/>
        <v>0</v>
      </c>
      <c r="D1542" s="114" t="str">
        <f>DBCS(UPPER(入力表!C1542))</f>
        <v/>
      </c>
      <c r="E1542" s="20">
        <f>入力表!D1542</f>
        <v>0</v>
      </c>
      <c r="F1542" s="20" t="str">
        <f>DBCS(UPPER(入力表!E1542))</f>
        <v/>
      </c>
      <c r="G1542" s="20">
        <v>1</v>
      </c>
    </row>
    <row r="1543" spans="1:7" ht="18.75" customHeight="1" x14ac:dyDescent="0.2">
      <c r="A1543" s="120">
        <v>1540</v>
      </c>
      <c r="B1543" s="120" t="str">
        <f>ASC(入力表!B1543)</f>
        <v/>
      </c>
      <c r="C1543" s="120">
        <f t="shared" si="24"/>
        <v>0</v>
      </c>
      <c r="D1543" s="114" t="str">
        <f>DBCS(UPPER(入力表!C1543))</f>
        <v/>
      </c>
      <c r="E1543" s="20">
        <f>入力表!D1543</f>
        <v>0</v>
      </c>
      <c r="F1543" s="20" t="str">
        <f>DBCS(UPPER(入力表!E1543))</f>
        <v/>
      </c>
      <c r="G1543" s="20">
        <v>1</v>
      </c>
    </row>
    <row r="1544" spans="1:7" ht="18.75" customHeight="1" x14ac:dyDescent="0.2">
      <c r="A1544" s="120">
        <v>1541</v>
      </c>
      <c r="B1544" s="120" t="str">
        <f>ASC(入力表!B1544)</f>
        <v/>
      </c>
      <c r="C1544" s="120">
        <f t="shared" si="24"/>
        <v>0</v>
      </c>
      <c r="D1544" s="114" t="str">
        <f>DBCS(UPPER(入力表!C1544))</f>
        <v/>
      </c>
      <c r="E1544" s="20">
        <f>入力表!D1544</f>
        <v>0</v>
      </c>
      <c r="F1544" s="20" t="str">
        <f>DBCS(UPPER(入力表!E1544))</f>
        <v/>
      </c>
      <c r="G1544" s="20">
        <v>1</v>
      </c>
    </row>
    <row r="1545" spans="1:7" ht="18.75" customHeight="1" x14ac:dyDescent="0.2">
      <c r="A1545" s="120">
        <v>1542</v>
      </c>
      <c r="B1545" s="120" t="str">
        <f>ASC(入力表!B1545)</f>
        <v/>
      </c>
      <c r="C1545" s="120">
        <f t="shared" si="24"/>
        <v>0</v>
      </c>
      <c r="D1545" s="114" t="str">
        <f>DBCS(UPPER(入力表!C1545))</f>
        <v/>
      </c>
      <c r="E1545" s="20">
        <f>入力表!D1545</f>
        <v>0</v>
      </c>
      <c r="F1545" s="20" t="str">
        <f>DBCS(UPPER(入力表!E1545))</f>
        <v/>
      </c>
      <c r="G1545" s="20">
        <v>1</v>
      </c>
    </row>
    <row r="1546" spans="1:7" ht="18.75" customHeight="1" x14ac:dyDescent="0.2">
      <c r="A1546" s="120">
        <v>1543</v>
      </c>
      <c r="B1546" s="120" t="str">
        <f>ASC(入力表!B1546)</f>
        <v/>
      </c>
      <c r="C1546" s="120">
        <f t="shared" si="24"/>
        <v>0</v>
      </c>
      <c r="D1546" s="114" t="str">
        <f>DBCS(UPPER(入力表!C1546))</f>
        <v/>
      </c>
      <c r="E1546" s="20">
        <f>入力表!D1546</f>
        <v>0</v>
      </c>
      <c r="F1546" s="20" t="str">
        <f>DBCS(UPPER(入力表!E1546))</f>
        <v/>
      </c>
      <c r="G1546" s="20">
        <v>1</v>
      </c>
    </row>
    <row r="1547" spans="1:7" ht="18.75" customHeight="1" x14ac:dyDescent="0.2">
      <c r="A1547" s="120">
        <v>1544</v>
      </c>
      <c r="B1547" s="120" t="str">
        <f>ASC(入力表!B1547)</f>
        <v/>
      </c>
      <c r="C1547" s="120">
        <f t="shared" si="24"/>
        <v>0</v>
      </c>
      <c r="D1547" s="114" t="str">
        <f>DBCS(UPPER(入力表!C1547))</f>
        <v/>
      </c>
      <c r="E1547" s="20">
        <f>入力表!D1547</f>
        <v>0</v>
      </c>
      <c r="F1547" s="20" t="str">
        <f>DBCS(UPPER(入力表!E1547))</f>
        <v/>
      </c>
      <c r="G1547" s="20">
        <v>1</v>
      </c>
    </row>
    <row r="1548" spans="1:7" ht="18.75" customHeight="1" x14ac:dyDescent="0.2">
      <c r="A1548" s="120">
        <v>1545</v>
      </c>
      <c r="B1548" s="120" t="str">
        <f>ASC(入力表!B1548)</f>
        <v/>
      </c>
      <c r="C1548" s="120">
        <f t="shared" si="24"/>
        <v>0</v>
      </c>
      <c r="D1548" s="114" t="str">
        <f>DBCS(UPPER(入力表!C1548))</f>
        <v/>
      </c>
      <c r="E1548" s="20">
        <f>入力表!D1548</f>
        <v>0</v>
      </c>
      <c r="F1548" s="20" t="str">
        <f>DBCS(UPPER(入力表!E1548))</f>
        <v/>
      </c>
      <c r="G1548" s="20">
        <v>1</v>
      </c>
    </row>
    <row r="1549" spans="1:7" ht="18.75" customHeight="1" x14ac:dyDescent="0.2">
      <c r="A1549" s="120">
        <v>1546</v>
      </c>
      <c r="B1549" s="120" t="str">
        <f>ASC(入力表!B1549)</f>
        <v/>
      </c>
      <c r="C1549" s="120">
        <f t="shared" si="24"/>
        <v>0</v>
      </c>
      <c r="D1549" s="114" t="str">
        <f>DBCS(UPPER(入力表!C1549))</f>
        <v/>
      </c>
      <c r="E1549" s="20">
        <f>入力表!D1549</f>
        <v>0</v>
      </c>
      <c r="F1549" s="20" t="str">
        <f>DBCS(UPPER(入力表!E1549))</f>
        <v/>
      </c>
      <c r="G1549" s="20">
        <v>1</v>
      </c>
    </row>
    <row r="1550" spans="1:7" ht="18.75" customHeight="1" x14ac:dyDescent="0.2">
      <c r="A1550" s="120">
        <v>1547</v>
      </c>
      <c r="B1550" s="120" t="str">
        <f>ASC(入力表!B1550)</f>
        <v/>
      </c>
      <c r="C1550" s="120">
        <f t="shared" si="24"/>
        <v>0</v>
      </c>
      <c r="D1550" s="114" t="str">
        <f>DBCS(UPPER(入力表!C1550))</f>
        <v/>
      </c>
      <c r="E1550" s="20">
        <f>入力表!D1550</f>
        <v>0</v>
      </c>
      <c r="F1550" s="20" t="str">
        <f>DBCS(UPPER(入力表!E1550))</f>
        <v/>
      </c>
      <c r="G1550" s="20">
        <v>1</v>
      </c>
    </row>
    <row r="1551" spans="1:7" ht="18.75" customHeight="1" x14ac:dyDescent="0.2">
      <c r="A1551" s="120">
        <v>1548</v>
      </c>
      <c r="B1551" s="120" t="str">
        <f>ASC(入力表!B1551)</f>
        <v/>
      </c>
      <c r="C1551" s="120">
        <f t="shared" si="24"/>
        <v>0</v>
      </c>
      <c r="D1551" s="114" t="str">
        <f>DBCS(UPPER(入力表!C1551))</f>
        <v/>
      </c>
      <c r="E1551" s="20">
        <f>入力表!D1551</f>
        <v>0</v>
      </c>
      <c r="F1551" s="20" t="str">
        <f>DBCS(UPPER(入力表!E1551))</f>
        <v/>
      </c>
      <c r="G1551" s="20">
        <v>1</v>
      </c>
    </row>
    <row r="1552" spans="1:7" ht="18.75" customHeight="1" x14ac:dyDescent="0.2">
      <c r="A1552" s="120">
        <v>1549</v>
      </c>
      <c r="B1552" s="120" t="str">
        <f>ASC(入力表!B1552)</f>
        <v/>
      </c>
      <c r="C1552" s="120">
        <f t="shared" si="24"/>
        <v>0</v>
      </c>
      <c r="D1552" s="114" t="str">
        <f>DBCS(UPPER(入力表!C1552))</f>
        <v/>
      </c>
      <c r="E1552" s="20">
        <f>入力表!D1552</f>
        <v>0</v>
      </c>
      <c r="F1552" s="20" t="str">
        <f>DBCS(UPPER(入力表!E1552))</f>
        <v/>
      </c>
      <c r="G1552" s="20">
        <v>1</v>
      </c>
    </row>
    <row r="1553" spans="1:7" ht="18.75" customHeight="1" x14ac:dyDescent="0.2">
      <c r="A1553" s="120">
        <v>1550</v>
      </c>
      <c r="B1553" s="120" t="str">
        <f>ASC(入力表!B1553)</f>
        <v/>
      </c>
      <c r="C1553" s="120">
        <f t="shared" si="24"/>
        <v>0</v>
      </c>
      <c r="D1553" s="114" t="str">
        <f>DBCS(UPPER(入力表!C1553))</f>
        <v/>
      </c>
      <c r="E1553" s="20">
        <f>入力表!D1553</f>
        <v>0</v>
      </c>
      <c r="F1553" s="20" t="str">
        <f>DBCS(UPPER(入力表!E1553))</f>
        <v/>
      </c>
      <c r="G1553" s="20">
        <v>1</v>
      </c>
    </row>
    <row r="1554" spans="1:7" ht="18.75" customHeight="1" x14ac:dyDescent="0.2">
      <c r="A1554" s="120">
        <v>1551</v>
      </c>
      <c r="B1554" s="120" t="str">
        <f>ASC(入力表!B1554)</f>
        <v/>
      </c>
      <c r="C1554" s="120">
        <f t="shared" si="24"/>
        <v>0</v>
      </c>
      <c r="D1554" s="114" t="str">
        <f>DBCS(UPPER(入力表!C1554))</f>
        <v/>
      </c>
      <c r="E1554" s="20">
        <f>入力表!D1554</f>
        <v>0</v>
      </c>
      <c r="F1554" s="20" t="str">
        <f>DBCS(UPPER(入力表!E1554))</f>
        <v/>
      </c>
      <c r="G1554" s="20">
        <v>1</v>
      </c>
    </row>
    <row r="1555" spans="1:7" ht="18.75" customHeight="1" x14ac:dyDescent="0.2">
      <c r="A1555" s="120">
        <v>1552</v>
      </c>
      <c r="B1555" s="120" t="str">
        <f>ASC(入力表!B1555)</f>
        <v/>
      </c>
      <c r="C1555" s="120">
        <f t="shared" si="24"/>
        <v>0</v>
      </c>
      <c r="D1555" s="114" t="str">
        <f>DBCS(UPPER(入力表!C1555))</f>
        <v/>
      </c>
      <c r="E1555" s="20">
        <f>入力表!D1555</f>
        <v>0</v>
      </c>
      <c r="F1555" s="20" t="str">
        <f>DBCS(UPPER(入力表!E1555))</f>
        <v/>
      </c>
      <c r="G1555" s="20">
        <v>1</v>
      </c>
    </row>
    <row r="1556" spans="1:7" ht="18.75" customHeight="1" x14ac:dyDescent="0.2">
      <c r="A1556" s="120">
        <v>1553</v>
      </c>
      <c r="B1556" s="120" t="str">
        <f>ASC(入力表!B1556)</f>
        <v/>
      </c>
      <c r="C1556" s="120">
        <f t="shared" si="24"/>
        <v>0</v>
      </c>
      <c r="D1556" s="114" t="str">
        <f>DBCS(UPPER(入力表!C1556))</f>
        <v/>
      </c>
      <c r="E1556" s="20">
        <f>入力表!D1556</f>
        <v>0</v>
      </c>
      <c r="F1556" s="20" t="str">
        <f>DBCS(UPPER(入力表!E1556))</f>
        <v/>
      </c>
      <c r="G1556" s="20">
        <v>1</v>
      </c>
    </row>
    <row r="1557" spans="1:7" ht="18.75" customHeight="1" x14ac:dyDescent="0.2">
      <c r="A1557" s="120">
        <v>1554</v>
      </c>
      <c r="B1557" s="120" t="str">
        <f>ASC(入力表!B1557)</f>
        <v/>
      </c>
      <c r="C1557" s="120">
        <f t="shared" si="24"/>
        <v>0</v>
      </c>
      <c r="D1557" s="114" t="str">
        <f>DBCS(UPPER(入力表!C1557))</f>
        <v/>
      </c>
      <c r="E1557" s="20">
        <f>入力表!D1557</f>
        <v>0</v>
      </c>
      <c r="F1557" s="20" t="str">
        <f>DBCS(UPPER(入力表!E1557))</f>
        <v/>
      </c>
      <c r="G1557" s="20">
        <v>1</v>
      </c>
    </row>
    <row r="1558" spans="1:7" ht="18.75" customHeight="1" x14ac:dyDescent="0.2">
      <c r="A1558" s="120">
        <v>1555</v>
      </c>
      <c r="B1558" s="120" t="str">
        <f>ASC(入力表!B1558)</f>
        <v/>
      </c>
      <c r="C1558" s="120">
        <f t="shared" si="24"/>
        <v>0</v>
      </c>
      <c r="D1558" s="114" t="str">
        <f>DBCS(UPPER(入力表!C1558))</f>
        <v/>
      </c>
      <c r="E1558" s="20">
        <f>入力表!D1558</f>
        <v>0</v>
      </c>
      <c r="F1558" s="20" t="str">
        <f>DBCS(UPPER(入力表!E1558))</f>
        <v/>
      </c>
      <c r="G1558" s="20">
        <v>1</v>
      </c>
    </row>
    <row r="1559" spans="1:7" ht="18.75" customHeight="1" x14ac:dyDescent="0.2">
      <c r="A1559" s="120">
        <v>1556</v>
      </c>
      <c r="B1559" s="120" t="str">
        <f>ASC(入力表!B1559)</f>
        <v/>
      </c>
      <c r="C1559" s="120">
        <f t="shared" si="24"/>
        <v>0</v>
      </c>
      <c r="D1559" s="114" t="str">
        <f>DBCS(UPPER(入力表!C1559))</f>
        <v/>
      </c>
      <c r="E1559" s="20">
        <f>入力表!D1559</f>
        <v>0</v>
      </c>
      <c r="F1559" s="20" t="str">
        <f>DBCS(UPPER(入力表!E1559))</f>
        <v/>
      </c>
      <c r="G1559" s="20">
        <v>1</v>
      </c>
    </row>
    <row r="1560" spans="1:7" ht="18.75" customHeight="1" x14ac:dyDescent="0.2">
      <c r="A1560" s="120">
        <v>1557</v>
      </c>
      <c r="B1560" s="120" t="str">
        <f>ASC(入力表!B1560)</f>
        <v/>
      </c>
      <c r="C1560" s="120">
        <f t="shared" si="24"/>
        <v>0</v>
      </c>
      <c r="D1560" s="114" t="str">
        <f>DBCS(UPPER(入力表!C1560))</f>
        <v/>
      </c>
      <c r="E1560" s="20">
        <f>入力表!D1560</f>
        <v>0</v>
      </c>
      <c r="F1560" s="20" t="str">
        <f>DBCS(UPPER(入力表!E1560))</f>
        <v/>
      </c>
      <c r="G1560" s="20">
        <v>1</v>
      </c>
    </row>
    <row r="1561" spans="1:7" ht="18.75" customHeight="1" x14ac:dyDescent="0.2">
      <c r="A1561" s="120">
        <v>1558</v>
      </c>
      <c r="B1561" s="120" t="str">
        <f>ASC(入力表!B1561)</f>
        <v/>
      </c>
      <c r="C1561" s="120">
        <f t="shared" si="24"/>
        <v>0</v>
      </c>
      <c r="D1561" s="114" t="str">
        <f>DBCS(UPPER(入力表!C1561))</f>
        <v/>
      </c>
      <c r="E1561" s="20">
        <f>入力表!D1561</f>
        <v>0</v>
      </c>
      <c r="F1561" s="20" t="str">
        <f>DBCS(UPPER(入力表!E1561))</f>
        <v/>
      </c>
      <c r="G1561" s="20">
        <v>1</v>
      </c>
    </row>
    <row r="1562" spans="1:7" ht="18.75" customHeight="1" x14ac:dyDescent="0.2">
      <c r="A1562" s="120">
        <v>1559</v>
      </c>
      <c r="B1562" s="120" t="str">
        <f>ASC(入力表!B1562)</f>
        <v/>
      </c>
      <c r="C1562" s="120">
        <f t="shared" si="24"/>
        <v>0</v>
      </c>
      <c r="D1562" s="114" t="str">
        <f>DBCS(UPPER(入力表!C1562))</f>
        <v/>
      </c>
      <c r="E1562" s="20">
        <f>入力表!D1562</f>
        <v>0</v>
      </c>
      <c r="F1562" s="20" t="str">
        <f>DBCS(UPPER(入力表!E1562))</f>
        <v/>
      </c>
      <c r="G1562" s="20">
        <v>1</v>
      </c>
    </row>
    <row r="1563" spans="1:7" ht="18.75" customHeight="1" x14ac:dyDescent="0.2">
      <c r="A1563" s="120">
        <v>1560</v>
      </c>
      <c r="B1563" s="120" t="str">
        <f>ASC(入力表!B1563)</f>
        <v/>
      </c>
      <c r="C1563" s="120">
        <f t="shared" si="24"/>
        <v>0</v>
      </c>
      <c r="D1563" s="114" t="str">
        <f>DBCS(UPPER(入力表!C1563))</f>
        <v/>
      </c>
      <c r="E1563" s="20">
        <f>入力表!D1563</f>
        <v>0</v>
      </c>
      <c r="F1563" s="20" t="str">
        <f>DBCS(UPPER(入力表!E1563))</f>
        <v/>
      </c>
      <c r="G1563" s="20">
        <v>1</v>
      </c>
    </row>
    <row r="1564" spans="1:7" ht="18.75" customHeight="1" x14ac:dyDescent="0.2">
      <c r="A1564" s="120">
        <v>1561</v>
      </c>
      <c r="B1564" s="120" t="str">
        <f>ASC(入力表!B1564)</f>
        <v/>
      </c>
      <c r="C1564" s="120">
        <f t="shared" si="24"/>
        <v>0</v>
      </c>
      <c r="D1564" s="114" t="str">
        <f>DBCS(UPPER(入力表!C1564))</f>
        <v/>
      </c>
      <c r="E1564" s="20">
        <f>入力表!D1564</f>
        <v>0</v>
      </c>
      <c r="F1564" s="20" t="str">
        <f>DBCS(UPPER(入力表!E1564))</f>
        <v/>
      </c>
      <c r="G1564" s="20">
        <v>1</v>
      </c>
    </row>
    <row r="1565" spans="1:7" ht="18.75" customHeight="1" x14ac:dyDescent="0.2">
      <c r="A1565" s="120">
        <v>1562</v>
      </c>
      <c r="B1565" s="120" t="str">
        <f>ASC(入力表!B1565)</f>
        <v/>
      </c>
      <c r="C1565" s="120">
        <f t="shared" si="24"/>
        <v>0</v>
      </c>
      <c r="D1565" s="114" t="str">
        <f>DBCS(UPPER(入力表!C1565))</f>
        <v/>
      </c>
      <c r="E1565" s="20">
        <f>入力表!D1565</f>
        <v>0</v>
      </c>
      <c r="F1565" s="20" t="str">
        <f>DBCS(UPPER(入力表!E1565))</f>
        <v/>
      </c>
      <c r="G1565" s="20">
        <v>1</v>
      </c>
    </row>
    <row r="1566" spans="1:7" ht="18.75" customHeight="1" x14ac:dyDescent="0.2">
      <c r="A1566" s="120">
        <v>1563</v>
      </c>
      <c r="B1566" s="120" t="str">
        <f>ASC(入力表!B1566)</f>
        <v/>
      </c>
      <c r="C1566" s="120">
        <f t="shared" si="24"/>
        <v>0</v>
      </c>
      <c r="D1566" s="114" t="str">
        <f>DBCS(UPPER(入力表!C1566))</f>
        <v/>
      </c>
      <c r="E1566" s="20">
        <f>入力表!D1566</f>
        <v>0</v>
      </c>
      <c r="F1566" s="20" t="str">
        <f>DBCS(UPPER(入力表!E1566))</f>
        <v/>
      </c>
      <c r="G1566" s="20">
        <v>1</v>
      </c>
    </row>
    <row r="1567" spans="1:7" ht="18.75" customHeight="1" x14ac:dyDescent="0.2">
      <c r="A1567" s="120">
        <v>1564</v>
      </c>
      <c r="B1567" s="120" t="str">
        <f>ASC(入力表!B1567)</f>
        <v/>
      </c>
      <c r="C1567" s="120">
        <f t="shared" si="24"/>
        <v>0</v>
      </c>
      <c r="D1567" s="114" t="str">
        <f>DBCS(UPPER(入力表!C1567))</f>
        <v/>
      </c>
      <c r="E1567" s="20">
        <f>入力表!D1567</f>
        <v>0</v>
      </c>
      <c r="F1567" s="20" t="str">
        <f>DBCS(UPPER(入力表!E1567))</f>
        <v/>
      </c>
      <c r="G1567" s="20">
        <v>1</v>
      </c>
    </row>
    <row r="1568" spans="1:7" ht="18.75" customHeight="1" x14ac:dyDescent="0.2">
      <c r="A1568" s="120">
        <v>1565</v>
      </c>
      <c r="B1568" s="120" t="str">
        <f>ASC(入力表!B1568)</f>
        <v/>
      </c>
      <c r="C1568" s="120">
        <f t="shared" si="24"/>
        <v>0</v>
      </c>
      <c r="D1568" s="114" t="str">
        <f>DBCS(UPPER(入力表!C1568))</f>
        <v/>
      </c>
      <c r="E1568" s="20">
        <f>入力表!D1568</f>
        <v>0</v>
      </c>
      <c r="F1568" s="20" t="str">
        <f>DBCS(UPPER(入力表!E1568))</f>
        <v/>
      </c>
      <c r="G1568" s="20">
        <v>1</v>
      </c>
    </row>
    <row r="1569" spans="1:7" ht="18.75" customHeight="1" x14ac:dyDescent="0.2">
      <c r="A1569" s="120">
        <v>1566</v>
      </c>
      <c r="B1569" s="120" t="str">
        <f>ASC(入力表!B1569)</f>
        <v/>
      </c>
      <c r="C1569" s="120">
        <f t="shared" si="24"/>
        <v>0</v>
      </c>
      <c r="D1569" s="114" t="str">
        <f>DBCS(UPPER(入力表!C1569))</f>
        <v/>
      </c>
      <c r="E1569" s="20">
        <f>入力表!D1569</f>
        <v>0</v>
      </c>
      <c r="F1569" s="20" t="str">
        <f>DBCS(UPPER(入力表!E1569))</f>
        <v/>
      </c>
      <c r="G1569" s="20">
        <v>1</v>
      </c>
    </row>
    <row r="1570" spans="1:7" ht="18.75" customHeight="1" x14ac:dyDescent="0.2">
      <c r="A1570" s="120">
        <v>1567</v>
      </c>
      <c r="B1570" s="120" t="str">
        <f>ASC(入力表!B1570)</f>
        <v/>
      </c>
      <c r="C1570" s="120">
        <f t="shared" si="24"/>
        <v>0</v>
      </c>
      <c r="D1570" s="114" t="str">
        <f>DBCS(UPPER(入力表!C1570))</f>
        <v/>
      </c>
      <c r="E1570" s="20">
        <f>入力表!D1570</f>
        <v>0</v>
      </c>
      <c r="F1570" s="20" t="str">
        <f>DBCS(UPPER(入力表!E1570))</f>
        <v/>
      </c>
      <c r="G1570" s="20">
        <v>1</v>
      </c>
    </row>
    <row r="1571" spans="1:7" ht="18.75" customHeight="1" x14ac:dyDescent="0.2">
      <c r="A1571" s="120">
        <v>1568</v>
      </c>
      <c r="B1571" s="120" t="str">
        <f>ASC(入力表!B1571)</f>
        <v/>
      </c>
      <c r="C1571" s="120">
        <f t="shared" si="24"/>
        <v>0</v>
      </c>
      <c r="D1571" s="114" t="str">
        <f>DBCS(UPPER(入力表!C1571))</f>
        <v/>
      </c>
      <c r="E1571" s="20">
        <f>入力表!D1571</f>
        <v>0</v>
      </c>
      <c r="F1571" s="20" t="str">
        <f>DBCS(UPPER(入力表!E1571))</f>
        <v/>
      </c>
      <c r="G1571" s="20">
        <v>1</v>
      </c>
    </row>
    <row r="1572" spans="1:7" ht="18.75" customHeight="1" x14ac:dyDescent="0.2">
      <c r="A1572" s="120">
        <v>1569</v>
      </c>
      <c r="B1572" s="120" t="str">
        <f>ASC(入力表!B1572)</f>
        <v/>
      </c>
      <c r="C1572" s="120">
        <f t="shared" si="24"/>
        <v>0</v>
      </c>
      <c r="D1572" s="114" t="str">
        <f>DBCS(UPPER(入力表!C1572))</f>
        <v/>
      </c>
      <c r="E1572" s="20">
        <f>入力表!D1572</f>
        <v>0</v>
      </c>
      <c r="F1572" s="20" t="str">
        <f>DBCS(UPPER(入力表!E1572))</f>
        <v/>
      </c>
      <c r="G1572" s="20">
        <v>1</v>
      </c>
    </row>
    <row r="1573" spans="1:7" ht="18.75" customHeight="1" x14ac:dyDescent="0.2">
      <c r="A1573" s="120">
        <v>1570</v>
      </c>
      <c r="B1573" s="120" t="str">
        <f>ASC(入力表!B1573)</f>
        <v/>
      </c>
      <c r="C1573" s="120">
        <f t="shared" si="24"/>
        <v>0</v>
      </c>
      <c r="D1573" s="114" t="str">
        <f>DBCS(UPPER(入力表!C1573))</f>
        <v/>
      </c>
      <c r="E1573" s="20">
        <f>入力表!D1573</f>
        <v>0</v>
      </c>
      <c r="F1573" s="20" t="str">
        <f>DBCS(UPPER(入力表!E1573))</f>
        <v/>
      </c>
      <c r="G1573" s="20">
        <v>1</v>
      </c>
    </row>
    <row r="1574" spans="1:7" ht="18.75" customHeight="1" x14ac:dyDescent="0.2">
      <c r="A1574" s="120">
        <v>1571</v>
      </c>
      <c r="B1574" s="120" t="str">
        <f>ASC(入力表!B1574)</f>
        <v/>
      </c>
      <c r="C1574" s="120">
        <f t="shared" si="24"/>
        <v>0</v>
      </c>
      <c r="D1574" s="114" t="str">
        <f>DBCS(UPPER(入力表!C1574))</f>
        <v/>
      </c>
      <c r="E1574" s="20">
        <f>入力表!D1574</f>
        <v>0</v>
      </c>
      <c r="F1574" s="20" t="str">
        <f>DBCS(UPPER(入力表!E1574))</f>
        <v/>
      </c>
      <c r="G1574" s="20">
        <v>1</v>
      </c>
    </row>
    <row r="1575" spans="1:7" ht="18.75" customHeight="1" x14ac:dyDescent="0.2">
      <c r="A1575" s="120">
        <v>1572</v>
      </c>
      <c r="B1575" s="120" t="str">
        <f>ASC(入力表!B1575)</f>
        <v/>
      </c>
      <c r="C1575" s="120">
        <f t="shared" si="24"/>
        <v>0</v>
      </c>
      <c r="D1575" s="114" t="str">
        <f>DBCS(UPPER(入力表!C1575))</f>
        <v/>
      </c>
      <c r="E1575" s="20">
        <f>入力表!D1575</f>
        <v>0</v>
      </c>
      <c r="F1575" s="20" t="str">
        <f>DBCS(UPPER(入力表!E1575))</f>
        <v/>
      </c>
      <c r="G1575" s="20">
        <v>1</v>
      </c>
    </row>
    <row r="1576" spans="1:7" ht="18.75" customHeight="1" x14ac:dyDescent="0.2">
      <c r="A1576" s="120">
        <v>1573</v>
      </c>
      <c r="B1576" s="120" t="str">
        <f>ASC(入力表!B1576)</f>
        <v/>
      </c>
      <c r="C1576" s="120">
        <f t="shared" si="24"/>
        <v>0</v>
      </c>
      <c r="D1576" s="114" t="str">
        <f>DBCS(UPPER(入力表!C1576))</f>
        <v/>
      </c>
      <c r="E1576" s="20">
        <f>入力表!D1576</f>
        <v>0</v>
      </c>
      <c r="F1576" s="20" t="str">
        <f>DBCS(UPPER(入力表!E1576))</f>
        <v/>
      </c>
      <c r="G1576" s="20">
        <v>1</v>
      </c>
    </row>
    <row r="1577" spans="1:7" ht="18.75" customHeight="1" x14ac:dyDescent="0.2">
      <c r="A1577" s="120">
        <v>1574</v>
      </c>
      <c r="B1577" s="120" t="str">
        <f>ASC(入力表!B1577)</f>
        <v/>
      </c>
      <c r="C1577" s="120">
        <f t="shared" si="24"/>
        <v>0</v>
      </c>
      <c r="D1577" s="114" t="str">
        <f>DBCS(UPPER(入力表!C1577))</f>
        <v/>
      </c>
      <c r="E1577" s="20">
        <f>入力表!D1577</f>
        <v>0</v>
      </c>
      <c r="F1577" s="20" t="str">
        <f>DBCS(UPPER(入力表!E1577))</f>
        <v/>
      </c>
      <c r="G1577" s="20">
        <v>1</v>
      </c>
    </row>
    <row r="1578" spans="1:7" ht="18.75" customHeight="1" x14ac:dyDescent="0.2">
      <c r="A1578" s="120">
        <v>1575</v>
      </c>
      <c r="B1578" s="120" t="str">
        <f>ASC(入力表!B1578)</f>
        <v/>
      </c>
      <c r="C1578" s="120">
        <f t="shared" si="24"/>
        <v>0</v>
      </c>
      <c r="D1578" s="114" t="str">
        <f>DBCS(UPPER(入力表!C1578))</f>
        <v/>
      </c>
      <c r="E1578" s="20">
        <f>入力表!D1578</f>
        <v>0</v>
      </c>
      <c r="F1578" s="20" t="str">
        <f>DBCS(UPPER(入力表!E1578))</f>
        <v/>
      </c>
      <c r="G1578" s="20">
        <v>1</v>
      </c>
    </row>
    <row r="1579" spans="1:7" ht="18.75" customHeight="1" x14ac:dyDescent="0.2">
      <c r="A1579" s="120">
        <v>1576</v>
      </c>
      <c r="B1579" s="120" t="str">
        <f>ASC(入力表!B1579)</f>
        <v/>
      </c>
      <c r="C1579" s="120">
        <f t="shared" si="24"/>
        <v>0</v>
      </c>
      <c r="D1579" s="114" t="str">
        <f>DBCS(UPPER(入力表!C1579))</f>
        <v/>
      </c>
      <c r="E1579" s="20">
        <f>入力表!D1579</f>
        <v>0</v>
      </c>
      <c r="F1579" s="20" t="str">
        <f>DBCS(UPPER(入力表!E1579))</f>
        <v/>
      </c>
      <c r="G1579" s="20">
        <v>1</v>
      </c>
    </row>
    <row r="1580" spans="1:7" ht="18.75" customHeight="1" x14ac:dyDescent="0.2">
      <c r="A1580" s="120">
        <v>1577</v>
      </c>
      <c r="B1580" s="120" t="str">
        <f>ASC(入力表!B1580)</f>
        <v/>
      </c>
      <c r="C1580" s="120">
        <f t="shared" si="24"/>
        <v>0</v>
      </c>
      <c r="D1580" s="114" t="str">
        <f>DBCS(UPPER(入力表!C1580))</f>
        <v/>
      </c>
      <c r="E1580" s="20">
        <f>入力表!D1580</f>
        <v>0</v>
      </c>
      <c r="F1580" s="20" t="str">
        <f>DBCS(UPPER(入力表!E1580))</f>
        <v/>
      </c>
      <c r="G1580" s="20">
        <v>1</v>
      </c>
    </row>
    <row r="1581" spans="1:7" ht="18.75" customHeight="1" x14ac:dyDescent="0.2">
      <c r="A1581" s="120">
        <v>1578</v>
      </c>
      <c r="B1581" s="120" t="str">
        <f>ASC(入力表!B1581)</f>
        <v/>
      </c>
      <c r="C1581" s="120">
        <f t="shared" si="24"/>
        <v>0</v>
      </c>
      <c r="D1581" s="114" t="str">
        <f>DBCS(UPPER(入力表!C1581))</f>
        <v/>
      </c>
      <c r="E1581" s="20">
        <f>入力表!D1581</f>
        <v>0</v>
      </c>
      <c r="F1581" s="20" t="str">
        <f>DBCS(UPPER(入力表!E1581))</f>
        <v/>
      </c>
      <c r="G1581" s="20">
        <v>1</v>
      </c>
    </row>
    <row r="1582" spans="1:7" ht="18.75" customHeight="1" x14ac:dyDescent="0.2">
      <c r="A1582" s="120">
        <v>1579</v>
      </c>
      <c r="B1582" s="120" t="str">
        <f>ASC(入力表!B1582)</f>
        <v/>
      </c>
      <c r="C1582" s="120">
        <f t="shared" si="24"/>
        <v>0</v>
      </c>
      <c r="D1582" s="114" t="str">
        <f>DBCS(UPPER(入力表!C1582))</f>
        <v/>
      </c>
      <c r="E1582" s="20">
        <f>入力表!D1582</f>
        <v>0</v>
      </c>
      <c r="F1582" s="20" t="str">
        <f>DBCS(UPPER(入力表!E1582))</f>
        <v/>
      </c>
      <c r="G1582" s="20">
        <v>1</v>
      </c>
    </row>
    <row r="1583" spans="1:7" ht="18.75" customHeight="1" x14ac:dyDescent="0.2">
      <c r="A1583" s="120">
        <v>1580</v>
      </c>
      <c r="B1583" s="120" t="str">
        <f>ASC(入力表!B1583)</f>
        <v/>
      </c>
      <c r="C1583" s="120">
        <f t="shared" si="24"/>
        <v>0</v>
      </c>
      <c r="D1583" s="114" t="str">
        <f>DBCS(UPPER(入力表!C1583))</f>
        <v/>
      </c>
      <c r="E1583" s="20">
        <f>入力表!D1583</f>
        <v>0</v>
      </c>
      <c r="F1583" s="20" t="str">
        <f>DBCS(UPPER(入力表!E1583))</f>
        <v/>
      </c>
      <c r="G1583" s="20">
        <v>1</v>
      </c>
    </row>
    <row r="1584" spans="1:7" ht="18.75" customHeight="1" x14ac:dyDescent="0.2">
      <c r="A1584" s="120">
        <v>1581</v>
      </c>
      <c r="B1584" s="120" t="str">
        <f>ASC(入力表!B1584)</f>
        <v/>
      </c>
      <c r="C1584" s="120">
        <f t="shared" si="24"/>
        <v>0</v>
      </c>
      <c r="D1584" s="114" t="str">
        <f>DBCS(UPPER(入力表!C1584))</f>
        <v/>
      </c>
      <c r="E1584" s="20">
        <f>入力表!D1584</f>
        <v>0</v>
      </c>
      <c r="F1584" s="20" t="str">
        <f>DBCS(UPPER(入力表!E1584))</f>
        <v/>
      </c>
      <c r="G1584" s="20">
        <v>1</v>
      </c>
    </row>
    <row r="1585" spans="1:7" ht="18.75" customHeight="1" x14ac:dyDescent="0.2">
      <c r="A1585" s="120">
        <v>1582</v>
      </c>
      <c r="B1585" s="120" t="str">
        <f>ASC(入力表!B1585)</f>
        <v/>
      </c>
      <c r="C1585" s="120">
        <f t="shared" si="24"/>
        <v>0</v>
      </c>
      <c r="D1585" s="114" t="str">
        <f>DBCS(UPPER(入力表!C1585))</f>
        <v/>
      </c>
      <c r="E1585" s="20">
        <f>入力表!D1585</f>
        <v>0</v>
      </c>
      <c r="F1585" s="20" t="str">
        <f>DBCS(UPPER(入力表!E1585))</f>
        <v/>
      </c>
      <c r="G1585" s="20">
        <v>1</v>
      </c>
    </row>
    <row r="1586" spans="1:7" ht="18.75" customHeight="1" x14ac:dyDescent="0.2">
      <c r="A1586" s="120">
        <v>1583</v>
      </c>
      <c r="B1586" s="120" t="str">
        <f>ASC(入力表!B1586)</f>
        <v/>
      </c>
      <c r="C1586" s="120">
        <f t="shared" si="24"/>
        <v>0</v>
      </c>
      <c r="D1586" s="114" t="str">
        <f>DBCS(UPPER(入力表!C1586))</f>
        <v/>
      </c>
      <c r="E1586" s="20">
        <f>入力表!D1586</f>
        <v>0</v>
      </c>
      <c r="F1586" s="20" t="str">
        <f>DBCS(UPPER(入力表!E1586))</f>
        <v/>
      </c>
      <c r="G1586" s="20">
        <v>1</v>
      </c>
    </row>
    <row r="1587" spans="1:7" ht="18.75" customHeight="1" x14ac:dyDescent="0.2">
      <c r="A1587" s="120">
        <v>1584</v>
      </c>
      <c r="B1587" s="120" t="str">
        <f>ASC(入力表!B1587)</f>
        <v/>
      </c>
      <c r="C1587" s="120">
        <f t="shared" si="24"/>
        <v>0</v>
      </c>
      <c r="D1587" s="114" t="str">
        <f>DBCS(UPPER(入力表!C1587))</f>
        <v/>
      </c>
      <c r="E1587" s="20">
        <f>入力表!D1587</f>
        <v>0</v>
      </c>
      <c r="F1587" s="20" t="str">
        <f>DBCS(UPPER(入力表!E1587))</f>
        <v/>
      </c>
      <c r="G1587" s="20">
        <v>1</v>
      </c>
    </row>
    <row r="1588" spans="1:7" ht="18.75" customHeight="1" x14ac:dyDescent="0.2">
      <c r="A1588" s="120">
        <v>1585</v>
      </c>
      <c r="B1588" s="120" t="str">
        <f>ASC(入力表!B1588)</f>
        <v/>
      </c>
      <c r="C1588" s="120">
        <f t="shared" si="24"/>
        <v>0</v>
      </c>
      <c r="D1588" s="114" t="str">
        <f>DBCS(UPPER(入力表!C1588))</f>
        <v/>
      </c>
      <c r="E1588" s="20">
        <f>入力表!D1588</f>
        <v>0</v>
      </c>
      <c r="F1588" s="20" t="str">
        <f>DBCS(UPPER(入力表!E1588))</f>
        <v/>
      </c>
      <c r="G1588" s="20">
        <v>1</v>
      </c>
    </row>
    <row r="1589" spans="1:7" ht="18.75" customHeight="1" x14ac:dyDescent="0.2">
      <c r="A1589" s="120">
        <v>1586</v>
      </c>
      <c r="B1589" s="120" t="str">
        <f>ASC(入力表!B1589)</f>
        <v/>
      </c>
      <c r="C1589" s="120">
        <f t="shared" si="24"/>
        <v>0</v>
      </c>
      <c r="D1589" s="114" t="str">
        <f>DBCS(UPPER(入力表!C1589))</f>
        <v/>
      </c>
      <c r="E1589" s="20">
        <f>入力表!D1589</f>
        <v>0</v>
      </c>
      <c r="F1589" s="20" t="str">
        <f>DBCS(UPPER(入力表!E1589))</f>
        <v/>
      </c>
      <c r="G1589" s="20">
        <v>1</v>
      </c>
    </row>
    <row r="1590" spans="1:7" ht="18.75" customHeight="1" x14ac:dyDescent="0.2">
      <c r="A1590" s="120">
        <v>1587</v>
      </c>
      <c r="B1590" s="120" t="str">
        <f>ASC(入力表!B1590)</f>
        <v/>
      </c>
      <c r="C1590" s="120">
        <f t="shared" si="24"/>
        <v>0</v>
      </c>
      <c r="D1590" s="114" t="str">
        <f>DBCS(UPPER(入力表!C1590))</f>
        <v/>
      </c>
      <c r="E1590" s="20">
        <f>入力表!D1590</f>
        <v>0</v>
      </c>
      <c r="F1590" s="20" t="str">
        <f>DBCS(UPPER(入力表!E1590))</f>
        <v/>
      </c>
      <c r="G1590" s="20">
        <v>1</v>
      </c>
    </row>
    <row r="1591" spans="1:7" ht="18.75" customHeight="1" x14ac:dyDescent="0.2">
      <c r="A1591" s="120">
        <v>1588</v>
      </c>
      <c r="B1591" s="120" t="str">
        <f>ASC(入力表!B1591)</f>
        <v/>
      </c>
      <c r="C1591" s="120">
        <f t="shared" si="24"/>
        <v>0</v>
      </c>
      <c r="D1591" s="114" t="str">
        <f>DBCS(UPPER(入力表!C1591))</f>
        <v/>
      </c>
      <c r="E1591" s="20">
        <f>入力表!D1591</f>
        <v>0</v>
      </c>
      <c r="F1591" s="20" t="str">
        <f>DBCS(UPPER(入力表!E1591))</f>
        <v/>
      </c>
      <c r="G1591" s="20">
        <v>1</v>
      </c>
    </row>
    <row r="1592" spans="1:7" ht="18.75" customHeight="1" x14ac:dyDescent="0.2">
      <c r="A1592" s="120">
        <v>1589</v>
      </c>
      <c r="B1592" s="120" t="str">
        <f>ASC(入力表!B1592)</f>
        <v/>
      </c>
      <c r="C1592" s="120">
        <f t="shared" si="24"/>
        <v>0</v>
      </c>
      <c r="D1592" s="114" t="str">
        <f>DBCS(UPPER(入力表!C1592))</f>
        <v/>
      </c>
      <c r="E1592" s="20">
        <f>入力表!D1592</f>
        <v>0</v>
      </c>
      <c r="F1592" s="20" t="str">
        <f>DBCS(UPPER(入力表!E1592))</f>
        <v/>
      </c>
      <c r="G1592" s="20">
        <v>1</v>
      </c>
    </row>
    <row r="1593" spans="1:7" ht="18.75" customHeight="1" x14ac:dyDescent="0.2">
      <c r="A1593" s="120">
        <v>1590</v>
      </c>
      <c r="B1593" s="120" t="str">
        <f>ASC(入力表!B1593)</f>
        <v/>
      </c>
      <c r="C1593" s="120">
        <f t="shared" si="24"/>
        <v>0</v>
      </c>
      <c r="D1593" s="114" t="str">
        <f>DBCS(UPPER(入力表!C1593))</f>
        <v/>
      </c>
      <c r="E1593" s="20">
        <f>入力表!D1593</f>
        <v>0</v>
      </c>
      <c r="F1593" s="20" t="str">
        <f>DBCS(UPPER(入力表!E1593))</f>
        <v/>
      </c>
      <c r="G1593" s="20">
        <v>1</v>
      </c>
    </row>
    <row r="1594" spans="1:7" ht="18.75" customHeight="1" x14ac:dyDescent="0.2">
      <c r="A1594" s="120">
        <v>1591</v>
      </c>
      <c r="B1594" s="120" t="str">
        <f>ASC(入力表!B1594)</f>
        <v/>
      </c>
      <c r="C1594" s="120">
        <f t="shared" si="24"/>
        <v>0</v>
      </c>
      <c r="D1594" s="114" t="str">
        <f>DBCS(UPPER(入力表!C1594))</f>
        <v/>
      </c>
      <c r="E1594" s="20">
        <f>入力表!D1594</f>
        <v>0</v>
      </c>
      <c r="F1594" s="20" t="str">
        <f>DBCS(UPPER(入力表!E1594))</f>
        <v/>
      </c>
      <c r="G1594" s="20">
        <v>1</v>
      </c>
    </row>
    <row r="1595" spans="1:7" ht="18.75" customHeight="1" x14ac:dyDescent="0.2">
      <c r="A1595" s="120">
        <v>1592</v>
      </c>
      <c r="B1595" s="120" t="str">
        <f>ASC(入力表!B1595)</f>
        <v/>
      </c>
      <c r="C1595" s="120">
        <f t="shared" si="24"/>
        <v>0</v>
      </c>
      <c r="D1595" s="114" t="str">
        <f>DBCS(UPPER(入力表!C1595))</f>
        <v/>
      </c>
      <c r="E1595" s="20">
        <f>入力表!D1595</f>
        <v>0</v>
      </c>
      <c r="F1595" s="20" t="str">
        <f>DBCS(UPPER(入力表!E1595))</f>
        <v/>
      </c>
      <c r="G1595" s="20">
        <v>1</v>
      </c>
    </row>
    <row r="1596" spans="1:7" ht="18.75" customHeight="1" x14ac:dyDescent="0.2">
      <c r="A1596" s="120">
        <v>1593</v>
      </c>
      <c r="B1596" s="120" t="str">
        <f>ASC(入力表!B1596)</f>
        <v/>
      </c>
      <c r="C1596" s="120">
        <f t="shared" si="24"/>
        <v>0</v>
      </c>
      <c r="D1596" s="114" t="str">
        <f>DBCS(UPPER(入力表!C1596))</f>
        <v/>
      </c>
      <c r="E1596" s="20">
        <f>入力表!D1596</f>
        <v>0</v>
      </c>
      <c r="F1596" s="20" t="str">
        <f>DBCS(UPPER(入力表!E1596))</f>
        <v/>
      </c>
      <c r="G1596" s="20">
        <v>1</v>
      </c>
    </row>
    <row r="1597" spans="1:7" ht="18.75" customHeight="1" x14ac:dyDescent="0.2">
      <c r="A1597" s="120">
        <v>1594</v>
      </c>
      <c r="B1597" s="120" t="str">
        <f>ASC(入力表!B1597)</f>
        <v/>
      </c>
      <c r="C1597" s="120">
        <f t="shared" si="24"/>
        <v>0</v>
      </c>
      <c r="D1597" s="114" t="str">
        <f>DBCS(UPPER(入力表!C1597))</f>
        <v/>
      </c>
      <c r="E1597" s="20">
        <f>入力表!D1597</f>
        <v>0</v>
      </c>
      <c r="F1597" s="20" t="str">
        <f>DBCS(UPPER(入力表!E1597))</f>
        <v/>
      </c>
      <c r="G1597" s="20">
        <v>1</v>
      </c>
    </row>
    <row r="1598" spans="1:7" ht="18.75" customHeight="1" x14ac:dyDescent="0.2">
      <c r="A1598" s="120">
        <v>1595</v>
      </c>
      <c r="B1598" s="120" t="str">
        <f>ASC(入力表!B1598)</f>
        <v/>
      </c>
      <c r="C1598" s="120">
        <f t="shared" si="24"/>
        <v>0</v>
      </c>
      <c r="D1598" s="114" t="str">
        <f>DBCS(UPPER(入力表!C1598))</f>
        <v/>
      </c>
      <c r="E1598" s="20">
        <f>入力表!D1598</f>
        <v>0</v>
      </c>
      <c r="F1598" s="20" t="str">
        <f>DBCS(UPPER(入力表!E1598))</f>
        <v/>
      </c>
      <c r="G1598" s="20">
        <v>1</v>
      </c>
    </row>
    <row r="1599" spans="1:7" ht="18.75" customHeight="1" x14ac:dyDescent="0.2">
      <c r="A1599" s="120">
        <v>1596</v>
      </c>
      <c r="B1599" s="120" t="str">
        <f>ASC(入力表!B1599)</f>
        <v/>
      </c>
      <c r="C1599" s="120">
        <f t="shared" si="24"/>
        <v>0</v>
      </c>
      <c r="D1599" s="114" t="str">
        <f>DBCS(UPPER(入力表!C1599))</f>
        <v/>
      </c>
      <c r="E1599" s="20">
        <f>入力表!D1599</f>
        <v>0</v>
      </c>
      <c r="F1599" s="20" t="str">
        <f>DBCS(UPPER(入力表!E1599))</f>
        <v/>
      </c>
      <c r="G1599" s="20">
        <v>1</v>
      </c>
    </row>
    <row r="1600" spans="1:7" ht="18.75" customHeight="1" x14ac:dyDescent="0.2">
      <c r="A1600" s="120">
        <v>1597</v>
      </c>
      <c r="B1600" s="120" t="str">
        <f>ASC(入力表!B1600)</f>
        <v/>
      </c>
      <c r="C1600" s="120">
        <f t="shared" si="24"/>
        <v>0</v>
      </c>
      <c r="D1600" s="114" t="str">
        <f>DBCS(UPPER(入力表!C1600))</f>
        <v/>
      </c>
      <c r="E1600" s="20">
        <f>入力表!D1600</f>
        <v>0</v>
      </c>
      <c r="F1600" s="20" t="str">
        <f>DBCS(UPPER(入力表!E1600))</f>
        <v/>
      </c>
      <c r="G1600" s="20">
        <v>1</v>
      </c>
    </row>
    <row r="1601" spans="1:7" ht="18.75" customHeight="1" x14ac:dyDescent="0.2">
      <c r="A1601" s="120">
        <v>1598</v>
      </c>
      <c r="B1601" s="120" t="str">
        <f>ASC(入力表!B1601)</f>
        <v/>
      </c>
      <c r="C1601" s="120">
        <f t="shared" si="24"/>
        <v>0</v>
      </c>
      <c r="D1601" s="114" t="str">
        <f>DBCS(UPPER(入力表!C1601))</f>
        <v/>
      </c>
      <c r="E1601" s="20">
        <f>入力表!D1601</f>
        <v>0</v>
      </c>
      <c r="F1601" s="20" t="str">
        <f>DBCS(UPPER(入力表!E1601))</f>
        <v/>
      </c>
      <c r="G1601" s="20">
        <v>1</v>
      </c>
    </row>
    <row r="1602" spans="1:7" ht="18.75" customHeight="1" x14ac:dyDescent="0.2">
      <c r="A1602" s="120">
        <v>1599</v>
      </c>
      <c r="B1602" s="120" t="str">
        <f>ASC(入力表!B1602)</f>
        <v/>
      </c>
      <c r="C1602" s="120">
        <f t="shared" si="24"/>
        <v>0</v>
      </c>
      <c r="D1602" s="114" t="str">
        <f>DBCS(UPPER(入力表!C1602))</f>
        <v/>
      </c>
      <c r="E1602" s="20">
        <f>入力表!D1602</f>
        <v>0</v>
      </c>
      <c r="F1602" s="20" t="str">
        <f>DBCS(UPPER(入力表!E1602))</f>
        <v/>
      </c>
      <c r="G1602" s="20">
        <v>1</v>
      </c>
    </row>
    <row r="1603" spans="1:7" ht="18.75" customHeight="1" x14ac:dyDescent="0.2">
      <c r="A1603" s="120">
        <v>1600</v>
      </c>
      <c r="B1603" s="120" t="str">
        <f>ASC(入力表!B1603)</f>
        <v/>
      </c>
      <c r="C1603" s="120">
        <f t="shared" si="24"/>
        <v>0</v>
      </c>
      <c r="D1603" s="114" t="str">
        <f>DBCS(UPPER(入力表!C1603))</f>
        <v/>
      </c>
      <c r="E1603" s="20">
        <f>入力表!D1603</f>
        <v>0</v>
      </c>
      <c r="F1603" s="20" t="str">
        <f>DBCS(UPPER(入力表!E1603))</f>
        <v/>
      </c>
      <c r="G1603" s="20">
        <v>1</v>
      </c>
    </row>
    <row r="1604" spans="1:7" ht="18.75" customHeight="1" x14ac:dyDescent="0.2">
      <c r="A1604" s="120">
        <v>1601</v>
      </c>
      <c r="B1604" s="120" t="str">
        <f>ASC(入力表!B1604)</f>
        <v/>
      </c>
      <c r="C1604" s="120">
        <f t="shared" ref="C1604:C1667" si="25">COUNTIF(B1604,"*3??あ*")+COUNTIF(B1604,"*3??い*")+COUNTIF(B1604,"*3??う*")+COUNTIF(B1604,"*3??え*")+COUNTIF(B1604,"*3??か*")+COUNTIF(B1604,"*3??き*")+COUNTIF(B1604,"*3??く*")+COUNTIF(B1604,"*3??け*")+COUNTIF(B1604,"*3??こ*")+COUNTIF(B1604,"*3??を*")+COUNTIF(B1604,"*5??あ*")+COUNTIF(B1604,"*5??い*")+COUNTIF(B1604,"*5??う*")+COUNTIF(B1604,"*5??え*")+COUNTIF(B1604,"*5??か*")+COUNTIF(B1604,"*5??き*")+COUNTIF(B1604,"*5??く*")+COUNTIF(B1604,"*5??け*")+COUNTIF(B1604,"*5??こ*")+COUNTIF(B1604,"*5??を*")</f>
        <v>0</v>
      </c>
      <c r="D1604" s="114" t="str">
        <f>DBCS(UPPER(入力表!C1604))</f>
        <v/>
      </c>
      <c r="E1604" s="20">
        <f>入力表!D1604</f>
        <v>0</v>
      </c>
      <c r="F1604" s="20" t="str">
        <f>DBCS(UPPER(入力表!E1604))</f>
        <v/>
      </c>
      <c r="G1604" s="20">
        <v>1</v>
      </c>
    </row>
    <row r="1605" spans="1:7" ht="18.75" customHeight="1" x14ac:dyDescent="0.2">
      <c r="A1605" s="120">
        <v>1602</v>
      </c>
      <c r="B1605" s="120" t="str">
        <f>ASC(入力表!B1605)</f>
        <v/>
      </c>
      <c r="C1605" s="120">
        <f t="shared" si="25"/>
        <v>0</v>
      </c>
      <c r="D1605" s="114" t="str">
        <f>DBCS(UPPER(入力表!C1605))</f>
        <v/>
      </c>
      <c r="E1605" s="20">
        <f>入力表!D1605</f>
        <v>0</v>
      </c>
      <c r="F1605" s="20" t="str">
        <f>DBCS(UPPER(入力表!E1605))</f>
        <v/>
      </c>
      <c r="G1605" s="20">
        <v>1</v>
      </c>
    </row>
    <row r="1606" spans="1:7" ht="18.75" customHeight="1" x14ac:dyDescent="0.2">
      <c r="A1606" s="120">
        <v>1603</v>
      </c>
      <c r="B1606" s="120" t="str">
        <f>ASC(入力表!B1606)</f>
        <v/>
      </c>
      <c r="C1606" s="120">
        <f t="shared" si="25"/>
        <v>0</v>
      </c>
      <c r="D1606" s="114" t="str">
        <f>DBCS(UPPER(入力表!C1606))</f>
        <v/>
      </c>
      <c r="E1606" s="20">
        <f>入力表!D1606</f>
        <v>0</v>
      </c>
      <c r="F1606" s="20" t="str">
        <f>DBCS(UPPER(入力表!E1606))</f>
        <v/>
      </c>
      <c r="G1606" s="20">
        <v>1</v>
      </c>
    </row>
    <row r="1607" spans="1:7" ht="18.75" customHeight="1" x14ac:dyDescent="0.2">
      <c r="A1607" s="120">
        <v>1604</v>
      </c>
      <c r="B1607" s="120" t="str">
        <f>ASC(入力表!B1607)</f>
        <v/>
      </c>
      <c r="C1607" s="120">
        <f t="shared" si="25"/>
        <v>0</v>
      </c>
      <c r="D1607" s="114" t="str">
        <f>DBCS(UPPER(入力表!C1607))</f>
        <v/>
      </c>
      <c r="E1607" s="20">
        <f>入力表!D1607</f>
        <v>0</v>
      </c>
      <c r="F1607" s="20" t="str">
        <f>DBCS(UPPER(入力表!E1607))</f>
        <v/>
      </c>
      <c r="G1607" s="20">
        <v>1</v>
      </c>
    </row>
    <row r="1608" spans="1:7" ht="18.75" customHeight="1" x14ac:dyDescent="0.2">
      <c r="A1608" s="120">
        <v>1605</v>
      </c>
      <c r="B1608" s="120" t="str">
        <f>ASC(入力表!B1608)</f>
        <v/>
      </c>
      <c r="C1608" s="120">
        <f t="shared" si="25"/>
        <v>0</v>
      </c>
      <c r="D1608" s="114" t="str">
        <f>DBCS(UPPER(入力表!C1608))</f>
        <v/>
      </c>
      <c r="E1608" s="20">
        <f>入力表!D1608</f>
        <v>0</v>
      </c>
      <c r="F1608" s="20" t="str">
        <f>DBCS(UPPER(入力表!E1608))</f>
        <v/>
      </c>
      <c r="G1608" s="20">
        <v>1</v>
      </c>
    </row>
    <row r="1609" spans="1:7" ht="18.75" customHeight="1" x14ac:dyDescent="0.2">
      <c r="A1609" s="120">
        <v>1606</v>
      </c>
      <c r="B1609" s="120" t="str">
        <f>ASC(入力表!B1609)</f>
        <v/>
      </c>
      <c r="C1609" s="120">
        <f t="shared" si="25"/>
        <v>0</v>
      </c>
      <c r="D1609" s="114" t="str">
        <f>DBCS(UPPER(入力表!C1609))</f>
        <v/>
      </c>
      <c r="E1609" s="20">
        <f>入力表!D1609</f>
        <v>0</v>
      </c>
      <c r="F1609" s="20" t="str">
        <f>DBCS(UPPER(入力表!E1609))</f>
        <v/>
      </c>
      <c r="G1609" s="20">
        <v>1</v>
      </c>
    </row>
    <row r="1610" spans="1:7" ht="18.75" customHeight="1" x14ac:dyDescent="0.2">
      <c r="A1610" s="120">
        <v>1607</v>
      </c>
      <c r="B1610" s="120" t="str">
        <f>ASC(入力表!B1610)</f>
        <v/>
      </c>
      <c r="C1610" s="120">
        <f t="shared" si="25"/>
        <v>0</v>
      </c>
      <c r="D1610" s="114" t="str">
        <f>DBCS(UPPER(入力表!C1610))</f>
        <v/>
      </c>
      <c r="E1610" s="20">
        <f>入力表!D1610</f>
        <v>0</v>
      </c>
      <c r="F1610" s="20" t="str">
        <f>DBCS(UPPER(入力表!E1610))</f>
        <v/>
      </c>
      <c r="G1610" s="20">
        <v>1</v>
      </c>
    </row>
    <row r="1611" spans="1:7" ht="18.75" customHeight="1" x14ac:dyDescent="0.2">
      <c r="A1611" s="120">
        <v>1608</v>
      </c>
      <c r="B1611" s="120" t="str">
        <f>ASC(入力表!B1611)</f>
        <v/>
      </c>
      <c r="C1611" s="120">
        <f t="shared" si="25"/>
        <v>0</v>
      </c>
      <c r="D1611" s="114" t="str">
        <f>DBCS(UPPER(入力表!C1611))</f>
        <v/>
      </c>
      <c r="E1611" s="20">
        <f>入力表!D1611</f>
        <v>0</v>
      </c>
      <c r="F1611" s="20" t="str">
        <f>DBCS(UPPER(入力表!E1611))</f>
        <v/>
      </c>
      <c r="G1611" s="20">
        <v>1</v>
      </c>
    </row>
    <row r="1612" spans="1:7" ht="18.75" customHeight="1" x14ac:dyDescent="0.2">
      <c r="A1612" s="120">
        <v>1609</v>
      </c>
      <c r="B1612" s="120" t="str">
        <f>ASC(入力表!B1612)</f>
        <v/>
      </c>
      <c r="C1612" s="120">
        <f t="shared" si="25"/>
        <v>0</v>
      </c>
      <c r="D1612" s="114" t="str">
        <f>DBCS(UPPER(入力表!C1612))</f>
        <v/>
      </c>
      <c r="E1612" s="20">
        <f>入力表!D1612</f>
        <v>0</v>
      </c>
      <c r="F1612" s="20" t="str">
        <f>DBCS(UPPER(入力表!E1612))</f>
        <v/>
      </c>
      <c r="G1612" s="20">
        <v>1</v>
      </c>
    </row>
    <row r="1613" spans="1:7" ht="18.75" customHeight="1" x14ac:dyDescent="0.2">
      <c r="A1613" s="120">
        <v>1610</v>
      </c>
      <c r="B1613" s="120" t="str">
        <f>ASC(入力表!B1613)</f>
        <v/>
      </c>
      <c r="C1613" s="120">
        <f t="shared" si="25"/>
        <v>0</v>
      </c>
      <c r="D1613" s="114" t="str">
        <f>DBCS(UPPER(入力表!C1613))</f>
        <v/>
      </c>
      <c r="E1613" s="20">
        <f>入力表!D1613</f>
        <v>0</v>
      </c>
      <c r="F1613" s="20" t="str">
        <f>DBCS(UPPER(入力表!E1613))</f>
        <v/>
      </c>
      <c r="G1613" s="20">
        <v>1</v>
      </c>
    </row>
    <row r="1614" spans="1:7" ht="18.75" customHeight="1" x14ac:dyDescent="0.2">
      <c r="A1614" s="120">
        <v>1611</v>
      </c>
      <c r="B1614" s="120" t="str">
        <f>ASC(入力表!B1614)</f>
        <v/>
      </c>
      <c r="C1614" s="120">
        <f t="shared" si="25"/>
        <v>0</v>
      </c>
      <c r="D1614" s="114" t="str">
        <f>DBCS(UPPER(入力表!C1614))</f>
        <v/>
      </c>
      <c r="E1614" s="20">
        <f>入力表!D1614</f>
        <v>0</v>
      </c>
      <c r="F1614" s="20" t="str">
        <f>DBCS(UPPER(入力表!E1614))</f>
        <v/>
      </c>
      <c r="G1614" s="20">
        <v>1</v>
      </c>
    </row>
    <row r="1615" spans="1:7" ht="18.75" customHeight="1" x14ac:dyDescent="0.2">
      <c r="A1615" s="120">
        <v>1612</v>
      </c>
      <c r="B1615" s="120" t="str">
        <f>ASC(入力表!B1615)</f>
        <v/>
      </c>
      <c r="C1615" s="120">
        <f t="shared" si="25"/>
        <v>0</v>
      </c>
      <c r="D1615" s="114" t="str">
        <f>DBCS(UPPER(入力表!C1615))</f>
        <v/>
      </c>
      <c r="E1615" s="20">
        <f>入力表!D1615</f>
        <v>0</v>
      </c>
      <c r="F1615" s="20" t="str">
        <f>DBCS(UPPER(入力表!E1615))</f>
        <v/>
      </c>
      <c r="G1615" s="20">
        <v>1</v>
      </c>
    </row>
    <row r="1616" spans="1:7" ht="18.75" customHeight="1" x14ac:dyDescent="0.2">
      <c r="A1616" s="120">
        <v>1613</v>
      </c>
      <c r="B1616" s="120" t="str">
        <f>ASC(入力表!B1616)</f>
        <v/>
      </c>
      <c r="C1616" s="120">
        <f t="shared" si="25"/>
        <v>0</v>
      </c>
      <c r="D1616" s="114" t="str">
        <f>DBCS(UPPER(入力表!C1616))</f>
        <v/>
      </c>
      <c r="E1616" s="20">
        <f>入力表!D1616</f>
        <v>0</v>
      </c>
      <c r="F1616" s="20" t="str">
        <f>DBCS(UPPER(入力表!E1616))</f>
        <v/>
      </c>
      <c r="G1616" s="20">
        <v>1</v>
      </c>
    </row>
    <row r="1617" spans="1:7" ht="18.75" customHeight="1" x14ac:dyDescent="0.2">
      <c r="A1617" s="120">
        <v>1614</v>
      </c>
      <c r="B1617" s="120" t="str">
        <f>ASC(入力表!B1617)</f>
        <v/>
      </c>
      <c r="C1617" s="120">
        <f t="shared" si="25"/>
        <v>0</v>
      </c>
      <c r="D1617" s="114" t="str">
        <f>DBCS(UPPER(入力表!C1617))</f>
        <v/>
      </c>
      <c r="E1617" s="20">
        <f>入力表!D1617</f>
        <v>0</v>
      </c>
      <c r="F1617" s="20" t="str">
        <f>DBCS(UPPER(入力表!E1617))</f>
        <v/>
      </c>
      <c r="G1617" s="20">
        <v>1</v>
      </c>
    </row>
    <row r="1618" spans="1:7" ht="18.75" customHeight="1" x14ac:dyDescent="0.2">
      <c r="A1618" s="120">
        <v>1615</v>
      </c>
      <c r="B1618" s="120" t="str">
        <f>ASC(入力表!B1618)</f>
        <v/>
      </c>
      <c r="C1618" s="120">
        <f t="shared" si="25"/>
        <v>0</v>
      </c>
      <c r="D1618" s="114" t="str">
        <f>DBCS(UPPER(入力表!C1618))</f>
        <v/>
      </c>
      <c r="E1618" s="20">
        <f>入力表!D1618</f>
        <v>0</v>
      </c>
      <c r="F1618" s="20" t="str">
        <f>DBCS(UPPER(入力表!E1618))</f>
        <v/>
      </c>
      <c r="G1618" s="20">
        <v>1</v>
      </c>
    </row>
    <row r="1619" spans="1:7" ht="18.75" customHeight="1" x14ac:dyDescent="0.2">
      <c r="A1619" s="120">
        <v>1616</v>
      </c>
      <c r="B1619" s="120" t="str">
        <f>ASC(入力表!B1619)</f>
        <v/>
      </c>
      <c r="C1619" s="120">
        <f t="shared" si="25"/>
        <v>0</v>
      </c>
      <c r="D1619" s="114" t="str">
        <f>DBCS(UPPER(入力表!C1619))</f>
        <v/>
      </c>
      <c r="E1619" s="20">
        <f>入力表!D1619</f>
        <v>0</v>
      </c>
      <c r="F1619" s="20" t="str">
        <f>DBCS(UPPER(入力表!E1619))</f>
        <v/>
      </c>
      <c r="G1619" s="20">
        <v>1</v>
      </c>
    </row>
    <row r="1620" spans="1:7" ht="18.75" customHeight="1" x14ac:dyDescent="0.2">
      <c r="A1620" s="120">
        <v>1617</v>
      </c>
      <c r="B1620" s="120" t="str">
        <f>ASC(入力表!B1620)</f>
        <v/>
      </c>
      <c r="C1620" s="120">
        <f t="shared" si="25"/>
        <v>0</v>
      </c>
      <c r="D1620" s="114" t="str">
        <f>DBCS(UPPER(入力表!C1620))</f>
        <v/>
      </c>
      <c r="E1620" s="20">
        <f>入力表!D1620</f>
        <v>0</v>
      </c>
      <c r="F1620" s="20" t="str">
        <f>DBCS(UPPER(入力表!E1620))</f>
        <v/>
      </c>
      <c r="G1620" s="20">
        <v>1</v>
      </c>
    </row>
    <row r="1621" spans="1:7" ht="18.75" customHeight="1" x14ac:dyDescent="0.2">
      <c r="A1621" s="120">
        <v>1618</v>
      </c>
      <c r="B1621" s="120" t="str">
        <f>ASC(入力表!B1621)</f>
        <v/>
      </c>
      <c r="C1621" s="120">
        <f t="shared" si="25"/>
        <v>0</v>
      </c>
      <c r="D1621" s="114" t="str">
        <f>DBCS(UPPER(入力表!C1621))</f>
        <v/>
      </c>
      <c r="E1621" s="20">
        <f>入力表!D1621</f>
        <v>0</v>
      </c>
      <c r="F1621" s="20" t="str">
        <f>DBCS(UPPER(入力表!E1621))</f>
        <v/>
      </c>
      <c r="G1621" s="20">
        <v>1</v>
      </c>
    </row>
    <row r="1622" spans="1:7" ht="18.75" customHeight="1" x14ac:dyDescent="0.2">
      <c r="A1622" s="120">
        <v>1619</v>
      </c>
      <c r="B1622" s="120" t="str">
        <f>ASC(入力表!B1622)</f>
        <v/>
      </c>
      <c r="C1622" s="120">
        <f t="shared" si="25"/>
        <v>0</v>
      </c>
      <c r="D1622" s="114" t="str">
        <f>DBCS(UPPER(入力表!C1622))</f>
        <v/>
      </c>
      <c r="E1622" s="20">
        <f>入力表!D1622</f>
        <v>0</v>
      </c>
      <c r="F1622" s="20" t="str">
        <f>DBCS(UPPER(入力表!E1622))</f>
        <v/>
      </c>
      <c r="G1622" s="20">
        <v>1</v>
      </c>
    </row>
    <row r="1623" spans="1:7" ht="18.75" customHeight="1" x14ac:dyDescent="0.2">
      <c r="A1623" s="120">
        <v>1620</v>
      </c>
      <c r="B1623" s="120" t="str">
        <f>ASC(入力表!B1623)</f>
        <v/>
      </c>
      <c r="C1623" s="120">
        <f t="shared" si="25"/>
        <v>0</v>
      </c>
      <c r="D1623" s="114" t="str">
        <f>DBCS(UPPER(入力表!C1623))</f>
        <v/>
      </c>
      <c r="E1623" s="20">
        <f>入力表!D1623</f>
        <v>0</v>
      </c>
      <c r="F1623" s="20" t="str">
        <f>DBCS(UPPER(入力表!E1623))</f>
        <v/>
      </c>
      <c r="G1623" s="20">
        <v>1</v>
      </c>
    </row>
    <row r="1624" spans="1:7" ht="18.75" customHeight="1" x14ac:dyDescent="0.2">
      <c r="A1624" s="120">
        <v>1621</v>
      </c>
      <c r="B1624" s="120" t="str">
        <f>ASC(入力表!B1624)</f>
        <v/>
      </c>
      <c r="C1624" s="120">
        <f t="shared" si="25"/>
        <v>0</v>
      </c>
      <c r="D1624" s="114" t="str">
        <f>DBCS(UPPER(入力表!C1624))</f>
        <v/>
      </c>
      <c r="E1624" s="20">
        <f>入力表!D1624</f>
        <v>0</v>
      </c>
      <c r="F1624" s="20" t="str">
        <f>DBCS(UPPER(入力表!E1624))</f>
        <v/>
      </c>
      <c r="G1624" s="20">
        <v>1</v>
      </c>
    </row>
    <row r="1625" spans="1:7" ht="18.75" customHeight="1" x14ac:dyDescent="0.2">
      <c r="A1625" s="120">
        <v>1622</v>
      </c>
      <c r="B1625" s="120" t="str">
        <f>ASC(入力表!B1625)</f>
        <v/>
      </c>
      <c r="C1625" s="120">
        <f t="shared" si="25"/>
        <v>0</v>
      </c>
      <c r="D1625" s="114" t="str">
        <f>DBCS(UPPER(入力表!C1625))</f>
        <v/>
      </c>
      <c r="E1625" s="20">
        <f>入力表!D1625</f>
        <v>0</v>
      </c>
      <c r="F1625" s="20" t="str">
        <f>DBCS(UPPER(入力表!E1625))</f>
        <v/>
      </c>
      <c r="G1625" s="20">
        <v>1</v>
      </c>
    </row>
    <row r="1626" spans="1:7" ht="18.75" customHeight="1" x14ac:dyDescent="0.2">
      <c r="A1626" s="120">
        <v>1623</v>
      </c>
      <c r="B1626" s="120" t="str">
        <f>ASC(入力表!B1626)</f>
        <v/>
      </c>
      <c r="C1626" s="120">
        <f t="shared" si="25"/>
        <v>0</v>
      </c>
      <c r="D1626" s="114" t="str">
        <f>DBCS(UPPER(入力表!C1626))</f>
        <v/>
      </c>
      <c r="E1626" s="20">
        <f>入力表!D1626</f>
        <v>0</v>
      </c>
      <c r="F1626" s="20" t="str">
        <f>DBCS(UPPER(入力表!E1626))</f>
        <v/>
      </c>
      <c r="G1626" s="20">
        <v>1</v>
      </c>
    </row>
    <row r="1627" spans="1:7" ht="18.75" customHeight="1" x14ac:dyDescent="0.2">
      <c r="A1627" s="120">
        <v>1624</v>
      </c>
      <c r="B1627" s="120" t="str">
        <f>ASC(入力表!B1627)</f>
        <v/>
      </c>
      <c r="C1627" s="120">
        <f t="shared" si="25"/>
        <v>0</v>
      </c>
      <c r="D1627" s="114" t="str">
        <f>DBCS(UPPER(入力表!C1627))</f>
        <v/>
      </c>
      <c r="E1627" s="20">
        <f>入力表!D1627</f>
        <v>0</v>
      </c>
      <c r="F1627" s="20" t="str">
        <f>DBCS(UPPER(入力表!E1627))</f>
        <v/>
      </c>
      <c r="G1627" s="20">
        <v>1</v>
      </c>
    </row>
    <row r="1628" spans="1:7" ht="18.75" customHeight="1" x14ac:dyDescent="0.2">
      <c r="A1628" s="120">
        <v>1625</v>
      </c>
      <c r="B1628" s="120" t="str">
        <f>ASC(入力表!B1628)</f>
        <v/>
      </c>
      <c r="C1628" s="120">
        <f t="shared" si="25"/>
        <v>0</v>
      </c>
      <c r="D1628" s="114" t="str">
        <f>DBCS(UPPER(入力表!C1628))</f>
        <v/>
      </c>
      <c r="E1628" s="20">
        <f>入力表!D1628</f>
        <v>0</v>
      </c>
      <c r="F1628" s="20" t="str">
        <f>DBCS(UPPER(入力表!E1628))</f>
        <v/>
      </c>
      <c r="G1628" s="20">
        <v>1</v>
      </c>
    </row>
    <row r="1629" spans="1:7" ht="18.75" customHeight="1" x14ac:dyDescent="0.2">
      <c r="A1629" s="120">
        <v>1626</v>
      </c>
      <c r="B1629" s="120" t="str">
        <f>ASC(入力表!B1629)</f>
        <v/>
      </c>
      <c r="C1629" s="120">
        <f t="shared" si="25"/>
        <v>0</v>
      </c>
      <c r="D1629" s="114" t="str">
        <f>DBCS(UPPER(入力表!C1629))</f>
        <v/>
      </c>
      <c r="E1629" s="20">
        <f>入力表!D1629</f>
        <v>0</v>
      </c>
      <c r="F1629" s="20" t="str">
        <f>DBCS(UPPER(入力表!E1629))</f>
        <v/>
      </c>
      <c r="G1629" s="20">
        <v>1</v>
      </c>
    </row>
    <row r="1630" spans="1:7" ht="18.75" customHeight="1" x14ac:dyDescent="0.2">
      <c r="A1630" s="120">
        <v>1627</v>
      </c>
      <c r="B1630" s="120" t="str">
        <f>ASC(入力表!B1630)</f>
        <v/>
      </c>
      <c r="C1630" s="120">
        <f t="shared" si="25"/>
        <v>0</v>
      </c>
      <c r="D1630" s="114" t="str">
        <f>DBCS(UPPER(入力表!C1630))</f>
        <v/>
      </c>
      <c r="E1630" s="20">
        <f>入力表!D1630</f>
        <v>0</v>
      </c>
      <c r="F1630" s="20" t="str">
        <f>DBCS(UPPER(入力表!E1630))</f>
        <v/>
      </c>
      <c r="G1630" s="20">
        <v>1</v>
      </c>
    </row>
    <row r="1631" spans="1:7" ht="18.75" customHeight="1" x14ac:dyDescent="0.2">
      <c r="A1631" s="120">
        <v>1628</v>
      </c>
      <c r="B1631" s="120" t="str">
        <f>ASC(入力表!B1631)</f>
        <v/>
      </c>
      <c r="C1631" s="120">
        <f t="shared" si="25"/>
        <v>0</v>
      </c>
      <c r="D1631" s="114" t="str">
        <f>DBCS(UPPER(入力表!C1631))</f>
        <v/>
      </c>
      <c r="E1631" s="20">
        <f>入力表!D1631</f>
        <v>0</v>
      </c>
      <c r="F1631" s="20" t="str">
        <f>DBCS(UPPER(入力表!E1631))</f>
        <v/>
      </c>
      <c r="G1631" s="20">
        <v>1</v>
      </c>
    </row>
    <row r="1632" spans="1:7" ht="18.75" customHeight="1" x14ac:dyDescent="0.2">
      <c r="A1632" s="120">
        <v>1629</v>
      </c>
      <c r="B1632" s="120" t="str">
        <f>ASC(入力表!B1632)</f>
        <v/>
      </c>
      <c r="C1632" s="120">
        <f t="shared" si="25"/>
        <v>0</v>
      </c>
      <c r="D1632" s="114" t="str">
        <f>DBCS(UPPER(入力表!C1632))</f>
        <v/>
      </c>
      <c r="E1632" s="20">
        <f>入力表!D1632</f>
        <v>0</v>
      </c>
      <c r="F1632" s="20" t="str">
        <f>DBCS(UPPER(入力表!E1632))</f>
        <v/>
      </c>
      <c r="G1632" s="20">
        <v>1</v>
      </c>
    </row>
    <row r="1633" spans="1:7" ht="18.75" customHeight="1" x14ac:dyDescent="0.2">
      <c r="A1633" s="120">
        <v>1630</v>
      </c>
      <c r="B1633" s="120" t="str">
        <f>ASC(入力表!B1633)</f>
        <v/>
      </c>
      <c r="C1633" s="120">
        <f t="shared" si="25"/>
        <v>0</v>
      </c>
      <c r="D1633" s="114" t="str">
        <f>DBCS(UPPER(入力表!C1633))</f>
        <v/>
      </c>
      <c r="E1633" s="20">
        <f>入力表!D1633</f>
        <v>0</v>
      </c>
      <c r="F1633" s="20" t="str">
        <f>DBCS(UPPER(入力表!E1633))</f>
        <v/>
      </c>
      <c r="G1633" s="20">
        <v>1</v>
      </c>
    </row>
    <row r="1634" spans="1:7" ht="18.75" customHeight="1" x14ac:dyDescent="0.2">
      <c r="A1634" s="120">
        <v>1631</v>
      </c>
      <c r="B1634" s="120" t="str">
        <f>ASC(入力表!B1634)</f>
        <v/>
      </c>
      <c r="C1634" s="120">
        <f t="shared" si="25"/>
        <v>0</v>
      </c>
      <c r="D1634" s="114" t="str">
        <f>DBCS(UPPER(入力表!C1634))</f>
        <v/>
      </c>
      <c r="E1634" s="20">
        <f>入力表!D1634</f>
        <v>0</v>
      </c>
      <c r="F1634" s="20" t="str">
        <f>DBCS(UPPER(入力表!E1634))</f>
        <v/>
      </c>
      <c r="G1634" s="20">
        <v>1</v>
      </c>
    </row>
    <row r="1635" spans="1:7" ht="18.75" customHeight="1" x14ac:dyDescent="0.2">
      <c r="A1635" s="120">
        <v>1632</v>
      </c>
      <c r="B1635" s="120" t="str">
        <f>ASC(入力表!B1635)</f>
        <v/>
      </c>
      <c r="C1635" s="120">
        <f t="shared" si="25"/>
        <v>0</v>
      </c>
      <c r="D1635" s="114" t="str">
        <f>DBCS(UPPER(入力表!C1635))</f>
        <v/>
      </c>
      <c r="E1635" s="20">
        <f>入力表!D1635</f>
        <v>0</v>
      </c>
      <c r="F1635" s="20" t="str">
        <f>DBCS(UPPER(入力表!E1635))</f>
        <v/>
      </c>
      <c r="G1635" s="20">
        <v>1</v>
      </c>
    </row>
    <row r="1636" spans="1:7" ht="18.75" customHeight="1" x14ac:dyDescent="0.2">
      <c r="A1636" s="120">
        <v>1633</v>
      </c>
      <c r="B1636" s="120" t="str">
        <f>ASC(入力表!B1636)</f>
        <v/>
      </c>
      <c r="C1636" s="120">
        <f t="shared" si="25"/>
        <v>0</v>
      </c>
      <c r="D1636" s="114" t="str">
        <f>DBCS(UPPER(入力表!C1636))</f>
        <v/>
      </c>
      <c r="E1636" s="20">
        <f>入力表!D1636</f>
        <v>0</v>
      </c>
      <c r="F1636" s="20" t="str">
        <f>DBCS(UPPER(入力表!E1636))</f>
        <v/>
      </c>
      <c r="G1636" s="20">
        <v>1</v>
      </c>
    </row>
    <row r="1637" spans="1:7" ht="18.75" customHeight="1" x14ac:dyDescent="0.2">
      <c r="A1637" s="120">
        <v>1634</v>
      </c>
      <c r="B1637" s="120" t="str">
        <f>ASC(入力表!B1637)</f>
        <v/>
      </c>
      <c r="C1637" s="120">
        <f t="shared" si="25"/>
        <v>0</v>
      </c>
      <c r="D1637" s="114" t="str">
        <f>DBCS(UPPER(入力表!C1637))</f>
        <v/>
      </c>
      <c r="E1637" s="20">
        <f>入力表!D1637</f>
        <v>0</v>
      </c>
      <c r="F1637" s="20" t="str">
        <f>DBCS(UPPER(入力表!E1637))</f>
        <v/>
      </c>
      <c r="G1637" s="20">
        <v>1</v>
      </c>
    </row>
    <row r="1638" spans="1:7" ht="18.75" customHeight="1" x14ac:dyDescent="0.2">
      <c r="A1638" s="120">
        <v>1635</v>
      </c>
      <c r="B1638" s="120" t="str">
        <f>ASC(入力表!B1638)</f>
        <v/>
      </c>
      <c r="C1638" s="120">
        <f t="shared" si="25"/>
        <v>0</v>
      </c>
      <c r="D1638" s="114" t="str">
        <f>DBCS(UPPER(入力表!C1638))</f>
        <v/>
      </c>
      <c r="E1638" s="20">
        <f>入力表!D1638</f>
        <v>0</v>
      </c>
      <c r="F1638" s="20" t="str">
        <f>DBCS(UPPER(入力表!E1638))</f>
        <v/>
      </c>
      <c r="G1638" s="20">
        <v>1</v>
      </c>
    </row>
    <row r="1639" spans="1:7" ht="18.75" customHeight="1" x14ac:dyDescent="0.2">
      <c r="A1639" s="120">
        <v>1636</v>
      </c>
      <c r="B1639" s="120" t="str">
        <f>ASC(入力表!B1639)</f>
        <v/>
      </c>
      <c r="C1639" s="120">
        <f t="shared" si="25"/>
        <v>0</v>
      </c>
      <c r="D1639" s="114" t="str">
        <f>DBCS(UPPER(入力表!C1639))</f>
        <v/>
      </c>
      <c r="E1639" s="20">
        <f>入力表!D1639</f>
        <v>0</v>
      </c>
      <c r="F1639" s="20" t="str">
        <f>DBCS(UPPER(入力表!E1639))</f>
        <v/>
      </c>
      <c r="G1639" s="20">
        <v>1</v>
      </c>
    </row>
    <row r="1640" spans="1:7" ht="18.75" customHeight="1" x14ac:dyDescent="0.2">
      <c r="A1640" s="120">
        <v>1637</v>
      </c>
      <c r="B1640" s="120" t="str">
        <f>ASC(入力表!B1640)</f>
        <v/>
      </c>
      <c r="C1640" s="120">
        <f t="shared" si="25"/>
        <v>0</v>
      </c>
      <c r="D1640" s="114" t="str">
        <f>DBCS(UPPER(入力表!C1640))</f>
        <v/>
      </c>
      <c r="E1640" s="20">
        <f>入力表!D1640</f>
        <v>0</v>
      </c>
      <c r="F1640" s="20" t="str">
        <f>DBCS(UPPER(入力表!E1640))</f>
        <v/>
      </c>
      <c r="G1640" s="20">
        <v>1</v>
      </c>
    </row>
    <row r="1641" spans="1:7" ht="18.75" customHeight="1" x14ac:dyDescent="0.2">
      <c r="A1641" s="120">
        <v>1638</v>
      </c>
      <c r="B1641" s="120" t="str">
        <f>ASC(入力表!B1641)</f>
        <v/>
      </c>
      <c r="C1641" s="120">
        <f t="shared" si="25"/>
        <v>0</v>
      </c>
      <c r="D1641" s="114" t="str">
        <f>DBCS(UPPER(入力表!C1641))</f>
        <v/>
      </c>
      <c r="E1641" s="20">
        <f>入力表!D1641</f>
        <v>0</v>
      </c>
      <c r="F1641" s="20" t="str">
        <f>DBCS(UPPER(入力表!E1641))</f>
        <v/>
      </c>
      <c r="G1641" s="20">
        <v>1</v>
      </c>
    </row>
    <row r="1642" spans="1:7" ht="18.75" customHeight="1" x14ac:dyDescent="0.2">
      <c r="A1642" s="120">
        <v>1639</v>
      </c>
      <c r="B1642" s="120" t="str">
        <f>ASC(入力表!B1642)</f>
        <v/>
      </c>
      <c r="C1642" s="120">
        <f t="shared" si="25"/>
        <v>0</v>
      </c>
      <c r="D1642" s="114" t="str">
        <f>DBCS(UPPER(入力表!C1642))</f>
        <v/>
      </c>
      <c r="E1642" s="20">
        <f>入力表!D1642</f>
        <v>0</v>
      </c>
      <c r="F1642" s="20" t="str">
        <f>DBCS(UPPER(入力表!E1642))</f>
        <v/>
      </c>
      <c r="G1642" s="20">
        <v>1</v>
      </c>
    </row>
    <row r="1643" spans="1:7" ht="18.75" customHeight="1" x14ac:dyDescent="0.2">
      <c r="A1643" s="120">
        <v>1640</v>
      </c>
      <c r="B1643" s="120" t="str">
        <f>ASC(入力表!B1643)</f>
        <v/>
      </c>
      <c r="C1643" s="120">
        <f t="shared" si="25"/>
        <v>0</v>
      </c>
      <c r="D1643" s="114" t="str">
        <f>DBCS(UPPER(入力表!C1643))</f>
        <v/>
      </c>
      <c r="E1643" s="20">
        <f>入力表!D1643</f>
        <v>0</v>
      </c>
      <c r="F1643" s="20" t="str">
        <f>DBCS(UPPER(入力表!E1643))</f>
        <v/>
      </c>
      <c r="G1643" s="20">
        <v>1</v>
      </c>
    </row>
    <row r="1644" spans="1:7" ht="18.75" customHeight="1" x14ac:dyDescent="0.2">
      <c r="A1644" s="120">
        <v>1641</v>
      </c>
      <c r="B1644" s="120" t="str">
        <f>ASC(入力表!B1644)</f>
        <v/>
      </c>
      <c r="C1644" s="120">
        <f t="shared" si="25"/>
        <v>0</v>
      </c>
      <c r="D1644" s="114" t="str">
        <f>DBCS(UPPER(入力表!C1644))</f>
        <v/>
      </c>
      <c r="E1644" s="20">
        <f>入力表!D1644</f>
        <v>0</v>
      </c>
      <c r="F1644" s="20" t="str">
        <f>DBCS(UPPER(入力表!E1644))</f>
        <v/>
      </c>
      <c r="G1644" s="20">
        <v>1</v>
      </c>
    </row>
    <row r="1645" spans="1:7" ht="18.75" customHeight="1" x14ac:dyDescent="0.2">
      <c r="A1645" s="120">
        <v>1642</v>
      </c>
      <c r="B1645" s="120" t="str">
        <f>ASC(入力表!B1645)</f>
        <v/>
      </c>
      <c r="C1645" s="120">
        <f t="shared" si="25"/>
        <v>0</v>
      </c>
      <c r="D1645" s="114" t="str">
        <f>DBCS(UPPER(入力表!C1645))</f>
        <v/>
      </c>
      <c r="E1645" s="20">
        <f>入力表!D1645</f>
        <v>0</v>
      </c>
      <c r="F1645" s="20" t="str">
        <f>DBCS(UPPER(入力表!E1645))</f>
        <v/>
      </c>
      <c r="G1645" s="20">
        <v>1</v>
      </c>
    </row>
    <row r="1646" spans="1:7" ht="18.75" customHeight="1" x14ac:dyDescent="0.2">
      <c r="A1646" s="120">
        <v>1643</v>
      </c>
      <c r="B1646" s="120" t="str">
        <f>ASC(入力表!B1646)</f>
        <v/>
      </c>
      <c r="C1646" s="120">
        <f t="shared" si="25"/>
        <v>0</v>
      </c>
      <c r="D1646" s="114" t="str">
        <f>DBCS(UPPER(入力表!C1646))</f>
        <v/>
      </c>
      <c r="E1646" s="20">
        <f>入力表!D1646</f>
        <v>0</v>
      </c>
      <c r="F1646" s="20" t="str">
        <f>DBCS(UPPER(入力表!E1646))</f>
        <v/>
      </c>
      <c r="G1646" s="20">
        <v>1</v>
      </c>
    </row>
    <row r="1647" spans="1:7" ht="18.75" customHeight="1" x14ac:dyDescent="0.2">
      <c r="A1647" s="120">
        <v>1644</v>
      </c>
      <c r="B1647" s="120" t="str">
        <f>ASC(入力表!B1647)</f>
        <v/>
      </c>
      <c r="C1647" s="120">
        <f t="shared" si="25"/>
        <v>0</v>
      </c>
      <c r="D1647" s="114" t="str">
        <f>DBCS(UPPER(入力表!C1647))</f>
        <v/>
      </c>
      <c r="E1647" s="20">
        <f>入力表!D1647</f>
        <v>0</v>
      </c>
      <c r="F1647" s="20" t="str">
        <f>DBCS(UPPER(入力表!E1647))</f>
        <v/>
      </c>
      <c r="G1647" s="20">
        <v>1</v>
      </c>
    </row>
    <row r="1648" spans="1:7" ht="18.75" customHeight="1" x14ac:dyDescent="0.2">
      <c r="A1648" s="120">
        <v>1645</v>
      </c>
      <c r="B1648" s="120" t="str">
        <f>ASC(入力表!B1648)</f>
        <v/>
      </c>
      <c r="C1648" s="120">
        <f t="shared" si="25"/>
        <v>0</v>
      </c>
      <c r="D1648" s="114" t="str">
        <f>DBCS(UPPER(入力表!C1648))</f>
        <v/>
      </c>
      <c r="E1648" s="20">
        <f>入力表!D1648</f>
        <v>0</v>
      </c>
      <c r="F1648" s="20" t="str">
        <f>DBCS(UPPER(入力表!E1648))</f>
        <v/>
      </c>
      <c r="G1648" s="20">
        <v>1</v>
      </c>
    </row>
    <row r="1649" spans="1:7" ht="18.75" customHeight="1" x14ac:dyDescent="0.2">
      <c r="A1649" s="120">
        <v>1646</v>
      </c>
      <c r="B1649" s="120" t="str">
        <f>ASC(入力表!B1649)</f>
        <v/>
      </c>
      <c r="C1649" s="120">
        <f t="shared" si="25"/>
        <v>0</v>
      </c>
      <c r="D1649" s="114" t="str">
        <f>DBCS(UPPER(入力表!C1649))</f>
        <v/>
      </c>
      <c r="E1649" s="20">
        <f>入力表!D1649</f>
        <v>0</v>
      </c>
      <c r="F1649" s="20" t="str">
        <f>DBCS(UPPER(入力表!E1649))</f>
        <v/>
      </c>
      <c r="G1649" s="20">
        <v>1</v>
      </c>
    </row>
    <row r="1650" spans="1:7" ht="18.75" customHeight="1" x14ac:dyDescent="0.2">
      <c r="A1650" s="120">
        <v>1647</v>
      </c>
      <c r="B1650" s="120" t="str">
        <f>ASC(入力表!B1650)</f>
        <v/>
      </c>
      <c r="C1650" s="120">
        <f t="shared" si="25"/>
        <v>0</v>
      </c>
      <c r="D1650" s="114" t="str">
        <f>DBCS(UPPER(入力表!C1650))</f>
        <v/>
      </c>
      <c r="E1650" s="20">
        <f>入力表!D1650</f>
        <v>0</v>
      </c>
      <c r="F1650" s="20" t="str">
        <f>DBCS(UPPER(入力表!E1650))</f>
        <v/>
      </c>
      <c r="G1650" s="20">
        <v>1</v>
      </c>
    </row>
    <row r="1651" spans="1:7" ht="18.75" customHeight="1" x14ac:dyDescent="0.2">
      <c r="A1651" s="120">
        <v>1648</v>
      </c>
      <c r="B1651" s="120" t="str">
        <f>ASC(入力表!B1651)</f>
        <v/>
      </c>
      <c r="C1651" s="120">
        <f t="shared" si="25"/>
        <v>0</v>
      </c>
      <c r="D1651" s="114" t="str">
        <f>DBCS(UPPER(入力表!C1651))</f>
        <v/>
      </c>
      <c r="E1651" s="20">
        <f>入力表!D1651</f>
        <v>0</v>
      </c>
      <c r="F1651" s="20" t="str">
        <f>DBCS(UPPER(入力表!E1651))</f>
        <v/>
      </c>
      <c r="G1651" s="20">
        <v>1</v>
      </c>
    </row>
    <row r="1652" spans="1:7" ht="18.75" customHeight="1" x14ac:dyDescent="0.2">
      <c r="A1652" s="120">
        <v>1649</v>
      </c>
      <c r="B1652" s="120" t="str">
        <f>ASC(入力表!B1652)</f>
        <v/>
      </c>
      <c r="C1652" s="120">
        <f t="shared" si="25"/>
        <v>0</v>
      </c>
      <c r="D1652" s="114" t="str">
        <f>DBCS(UPPER(入力表!C1652))</f>
        <v/>
      </c>
      <c r="E1652" s="20">
        <f>入力表!D1652</f>
        <v>0</v>
      </c>
      <c r="F1652" s="20" t="str">
        <f>DBCS(UPPER(入力表!E1652))</f>
        <v/>
      </c>
      <c r="G1652" s="20">
        <v>1</v>
      </c>
    </row>
    <row r="1653" spans="1:7" ht="18.75" customHeight="1" x14ac:dyDescent="0.2">
      <c r="A1653" s="120">
        <v>1650</v>
      </c>
      <c r="B1653" s="120" t="str">
        <f>ASC(入力表!B1653)</f>
        <v/>
      </c>
      <c r="C1653" s="120">
        <f t="shared" si="25"/>
        <v>0</v>
      </c>
      <c r="D1653" s="114" t="str">
        <f>DBCS(UPPER(入力表!C1653))</f>
        <v/>
      </c>
      <c r="E1653" s="20">
        <f>入力表!D1653</f>
        <v>0</v>
      </c>
      <c r="F1653" s="20" t="str">
        <f>DBCS(UPPER(入力表!E1653))</f>
        <v/>
      </c>
      <c r="G1653" s="20">
        <v>1</v>
      </c>
    </row>
    <row r="1654" spans="1:7" ht="18.75" customHeight="1" x14ac:dyDescent="0.2">
      <c r="A1654" s="120">
        <v>1651</v>
      </c>
      <c r="B1654" s="120" t="str">
        <f>ASC(入力表!B1654)</f>
        <v/>
      </c>
      <c r="C1654" s="120">
        <f t="shared" si="25"/>
        <v>0</v>
      </c>
      <c r="D1654" s="114" t="str">
        <f>DBCS(UPPER(入力表!C1654))</f>
        <v/>
      </c>
      <c r="E1654" s="20">
        <f>入力表!D1654</f>
        <v>0</v>
      </c>
      <c r="F1654" s="20" t="str">
        <f>DBCS(UPPER(入力表!E1654))</f>
        <v/>
      </c>
      <c r="G1654" s="20">
        <v>1</v>
      </c>
    </row>
    <row r="1655" spans="1:7" ht="18.75" customHeight="1" x14ac:dyDescent="0.2">
      <c r="A1655" s="120">
        <v>1652</v>
      </c>
      <c r="B1655" s="120" t="str">
        <f>ASC(入力表!B1655)</f>
        <v/>
      </c>
      <c r="C1655" s="120">
        <f t="shared" si="25"/>
        <v>0</v>
      </c>
      <c r="D1655" s="114" t="str">
        <f>DBCS(UPPER(入力表!C1655))</f>
        <v/>
      </c>
      <c r="E1655" s="20">
        <f>入力表!D1655</f>
        <v>0</v>
      </c>
      <c r="F1655" s="20" t="str">
        <f>DBCS(UPPER(入力表!E1655))</f>
        <v/>
      </c>
      <c r="G1655" s="20">
        <v>1</v>
      </c>
    </row>
    <row r="1656" spans="1:7" ht="18.75" customHeight="1" x14ac:dyDescent="0.2">
      <c r="A1656" s="120">
        <v>1653</v>
      </c>
      <c r="B1656" s="120" t="str">
        <f>ASC(入力表!B1656)</f>
        <v/>
      </c>
      <c r="C1656" s="120">
        <f t="shared" si="25"/>
        <v>0</v>
      </c>
      <c r="D1656" s="114" t="str">
        <f>DBCS(UPPER(入力表!C1656))</f>
        <v/>
      </c>
      <c r="E1656" s="20">
        <f>入力表!D1656</f>
        <v>0</v>
      </c>
      <c r="F1656" s="20" t="str">
        <f>DBCS(UPPER(入力表!E1656))</f>
        <v/>
      </c>
      <c r="G1656" s="20">
        <v>1</v>
      </c>
    </row>
    <row r="1657" spans="1:7" ht="18.75" customHeight="1" x14ac:dyDescent="0.2">
      <c r="A1657" s="120">
        <v>1654</v>
      </c>
      <c r="B1657" s="120" t="str">
        <f>ASC(入力表!B1657)</f>
        <v/>
      </c>
      <c r="C1657" s="120">
        <f t="shared" si="25"/>
        <v>0</v>
      </c>
      <c r="D1657" s="114" t="str">
        <f>DBCS(UPPER(入力表!C1657))</f>
        <v/>
      </c>
      <c r="E1657" s="20">
        <f>入力表!D1657</f>
        <v>0</v>
      </c>
      <c r="F1657" s="20" t="str">
        <f>DBCS(UPPER(入力表!E1657))</f>
        <v/>
      </c>
      <c r="G1657" s="20">
        <v>1</v>
      </c>
    </row>
    <row r="1658" spans="1:7" ht="18.75" customHeight="1" x14ac:dyDescent="0.2">
      <c r="A1658" s="120">
        <v>1655</v>
      </c>
      <c r="B1658" s="120" t="str">
        <f>ASC(入力表!B1658)</f>
        <v/>
      </c>
      <c r="C1658" s="120">
        <f t="shared" si="25"/>
        <v>0</v>
      </c>
      <c r="D1658" s="114" t="str">
        <f>DBCS(UPPER(入力表!C1658))</f>
        <v/>
      </c>
      <c r="E1658" s="20">
        <f>入力表!D1658</f>
        <v>0</v>
      </c>
      <c r="F1658" s="20" t="str">
        <f>DBCS(UPPER(入力表!E1658))</f>
        <v/>
      </c>
      <c r="G1658" s="20">
        <v>1</v>
      </c>
    </row>
    <row r="1659" spans="1:7" ht="18.75" customHeight="1" x14ac:dyDescent="0.2">
      <c r="A1659" s="120">
        <v>1656</v>
      </c>
      <c r="B1659" s="120" t="str">
        <f>ASC(入力表!B1659)</f>
        <v/>
      </c>
      <c r="C1659" s="120">
        <f t="shared" si="25"/>
        <v>0</v>
      </c>
      <c r="D1659" s="114" t="str">
        <f>DBCS(UPPER(入力表!C1659))</f>
        <v/>
      </c>
      <c r="E1659" s="20">
        <f>入力表!D1659</f>
        <v>0</v>
      </c>
      <c r="F1659" s="20" t="str">
        <f>DBCS(UPPER(入力表!E1659))</f>
        <v/>
      </c>
      <c r="G1659" s="20">
        <v>1</v>
      </c>
    </row>
    <row r="1660" spans="1:7" ht="18.75" customHeight="1" x14ac:dyDescent="0.2">
      <c r="A1660" s="120">
        <v>1657</v>
      </c>
      <c r="B1660" s="120" t="str">
        <f>ASC(入力表!B1660)</f>
        <v/>
      </c>
      <c r="C1660" s="120">
        <f t="shared" si="25"/>
        <v>0</v>
      </c>
      <c r="D1660" s="114" t="str">
        <f>DBCS(UPPER(入力表!C1660))</f>
        <v/>
      </c>
      <c r="E1660" s="20">
        <f>入力表!D1660</f>
        <v>0</v>
      </c>
      <c r="F1660" s="20" t="str">
        <f>DBCS(UPPER(入力表!E1660))</f>
        <v/>
      </c>
      <c r="G1660" s="20">
        <v>1</v>
      </c>
    </row>
    <row r="1661" spans="1:7" ht="18.75" customHeight="1" x14ac:dyDescent="0.2">
      <c r="A1661" s="120">
        <v>1658</v>
      </c>
      <c r="B1661" s="120" t="str">
        <f>ASC(入力表!B1661)</f>
        <v/>
      </c>
      <c r="C1661" s="120">
        <f t="shared" si="25"/>
        <v>0</v>
      </c>
      <c r="D1661" s="114" t="str">
        <f>DBCS(UPPER(入力表!C1661))</f>
        <v/>
      </c>
      <c r="E1661" s="20">
        <f>入力表!D1661</f>
        <v>0</v>
      </c>
      <c r="F1661" s="20" t="str">
        <f>DBCS(UPPER(入力表!E1661))</f>
        <v/>
      </c>
      <c r="G1661" s="20">
        <v>1</v>
      </c>
    </row>
    <row r="1662" spans="1:7" ht="18.75" customHeight="1" x14ac:dyDescent="0.2">
      <c r="A1662" s="120">
        <v>1659</v>
      </c>
      <c r="B1662" s="120" t="str">
        <f>ASC(入力表!B1662)</f>
        <v/>
      </c>
      <c r="C1662" s="120">
        <f t="shared" si="25"/>
        <v>0</v>
      </c>
      <c r="D1662" s="114" t="str">
        <f>DBCS(UPPER(入力表!C1662))</f>
        <v/>
      </c>
      <c r="E1662" s="20">
        <f>入力表!D1662</f>
        <v>0</v>
      </c>
      <c r="F1662" s="20" t="str">
        <f>DBCS(UPPER(入力表!E1662))</f>
        <v/>
      </c>
      <c r="G1662" s="20">
        <v>1</v>
      </c>
    </row>
    <row r="1663" spans="1:7" ht="18.75" customHeight="1" x14ac:dyDescent="0.2">
      <c r="A1663" s="120">
        <v>1660</v>
      </c>
      <c r="B1663" s="120" t="str">
        <f>ASC(入力表!B1663)</f>
        <v/>
      </c>
      <c r="C1663" s="120">
        <f t="shared" si="25"/>
        <v>0</v>
      </c>
      <c r="D1663" s="114" t="str">
        <f>DBCS(UPPER(入力表!C1663))</f>
        <v/>
      </c>
      <c r="E1663" s="20">
        <f>入力表!D1663</f>
        <v>0</v>
      </c>
      <c r="F1663" s="20" t="str">
        <f>DBCS(UPPER(入力表!E1663))</f>
        <v/>
      </c>
      <c r="G1663" s="20">
        <v>1</v>
      </c>
    </row>
    <row r="1664" spans="1:7" ht="18.75" customHeight="1" x14ac:dyDescent="0.2">
      <c r="A1664" s="120">
        <v>1661</v>
      </c>
      <c r="B1664" s="120" t="str">
        <f>ASC(入力表!B1664)</f>
        <v/>
      </c>
      <c r="C1664" s="120">
        <f t="shared" si="25"/>
        <v>0</v>
      </c>
      <c r="D1664" s="114" t="str">
        <f>DBCS(UPPER(入力表!C1664))</f>
        <v/>
      </c>
      <c r="E1664" s="20">
        <f>入力表!D1664</f>
        <v>0</v>
      </c>
      <c r="F1664" s="20" t="str">
        <f>DBCS(UPPER(入力表!E1664))</f>
        <v/>
      </c>
      <c r="G1664" s="20">
        <v>1</v>
      </c>
    </row>
    <row r="1665" spans="1:7" ht="18.75" customHeight="1" x14ac:dyDescent="0.2">
      <c r="A1665" s="120">
        <v>1662</v>
      </c>
      <c r="B1665" s="120" t="str">
        <f>ASC(入力表!B1665)</f>
        <v/>
      </c>
      <c r="C1665" s="120">
        <f t="shared" si="25"/>
        <v>0</v>
      </c>
      <c r="D1665" s="114" t="str">
        <f>DBCS(UPPER(入力表!C1665))</f>
        <v/>
      </c>
      <c r="E1665" s="20">
        <f>入力表!D1665</f>
        <v>0</v>
      </c>
      <c r="F1665" s="20" t="str">
        <f>DBCS(UPPER(入力表!E1665))</f>
        <v/>
      </c>
      <c r="G1665" s="20">
        <v>1</v>
      </c>
    </row>
    <row r="1666" spans="1:7" ht="18.75" customHeight="1" x14ac:dyDescent="0.2">
      <c r="A1666" s="120">
        <v>1663</v>
      </c>
      <c r="B1666" s="120" t="str">
        <f>ASC(入力表!B1666)</f>
        <v/>
      </c>
      <c r="C1666" s="120">
        <f t="shared" si="25"/>
        <v>0</v>
      </c>
      <c r="D1666" s="114" t="str">
        <f>DBCS(UPPER(入力表!C1666))</f>
        <v/>
      </c>
      <c r="E1666" s="20">
        <f>入力表!D1666</f>
        <v>0</v>
      </c>
      <c r="F1666" s="20" t="str">
        <f>DBCS(UPPER(入力表!E1666))</f>
        <v/>
      </c>
      <c r="G1666" s="20">
        <v>1</v>
      </c>
    </row>
    <row r="1667" spans="1:7" ht="18.75" customHeight="1" x14ac:dyDescent="0.2">
      <c r="A1667" s="120">
        <v>1664</v>
      </c>
      <c r="B1667" s="120" t="str">
        <f>ASC(入力表!B1667)</f>
        <v/>
      </c>
      <c r="C1667" s="120">
        <f t="shared" si="25"/>
        <v>0</v>
      </c>
      <c r="D1667" s="114" t="str">
        <f>DBCS(UPPER(入力表!C1667))</f>
        <v/>
      </c>
      <c r="E1667" s="20">
        <f>入力表!D1667</f>
        <v>0</v>
      </c>
      <c r="F1667" s="20" t="str">
        <f>DBCS(UPPER(入力表!E1667))</f>
        <v/>
      </c>
      <c r="G1667" s="20">
        <v>1</v>
      </c>
    </row>
    <row r="1668" spans="1:7" ht="18.75" customHeight="1" x14ac:dyDescent="0.2">
      <c r="A1668" s="120">
        <v>1665</v>
      </c>
      <c r="B1668" s="120" t="str">
        <f>ASC(入力表!B1668)</f>
        <v/>
      </c>
      <c r="C1668" s="120">
        <f t="shared" ref="C1668:C1731" si="26">COUNTIF(B1668,"*3??あ*")+COUNTIF(B1668,"*3??い*")+COUNTIF(B1668,"*3??う*")+COUNTIF(B1668,"*3??え*")+COUNTIF(B1668,"*3??か*")+COUNTIF(B1668,"*3??き*")+COUNTIF(B1668,"*3??く*")+COUNTIF(B1668,"*3??け*")+COUNTIF(B1668,"*3??こ*")+COUNTIF(B1668,"*3??を*")+COUNTIF(B1668,"*5??あ*")+COUNTIF(B1668,"*5??い*")+COUNTIF(B1668,"*5??う*")+COUNTIF(B1668,"*5??え*")+COUNTIF(B1668,"*5??か*")+COUNTIF(B1668,"*5??き*")+COUNTIF(B1668,"*5??く*")+COUNTIF(B1668,"*5??け*")+COUNTIF(B1668,"*5??こ*")+COUNTIF(B1668,"*5??を*")</f>
        <v>0</v>
      </c>
      <c r="D1668" s="114" t="str">
        <f>DBCS(UPPER(入力表!C1668))</f>
        <v/>
      </c>
      <c r="E1668" s="20">
        <f>入力表!D1668</f>
        <v>0</v>
      </c>
      <c r="F1668" s="20" t="str">
        <f>DBCS(UPPER(入力表!E1668))</f>
        <v/>
      </c>
      <c r="G1668" s="20">
        <v>1</v>
      </c>
    </row>
    <row r="1669" spans="1:7" ht="18.75" customHeight="1" x14ac:dyDescent="0.2">
      <c r="A1669" s="120">
        <v>1666</v>
      </c>
      <c r="B1669" s="120" t="str">
        <f>ASC(入力表!B1669)</f>
        <v/>
      </c>
      <c r="C1669" s="120">
        <f t="shared" si="26"/>
        <v>0</v>
      </c>
      <c r="D1669" s="114" t="str">
        <f>DBCS(UPPER(入力表!C1669))</f>
        <v/>
      </c>
      <c r="E1669" s="20">
        <f>入力表!D1669</f>
        <v>0</v>
      </c>
      <c r="F1669" s="20" t="str">
        <f>DBCS(UPPER(入力表!E1669))</f>
        <v/>
      </c>
      <c r="G1669" s="20">
        <v>1</v>
      </c>
    </row>
    <row r="1670" spans="1:7" ht="18.75" customHeight="1" x14ac:dyDescent="0.2">
      <c r="A1670" s="120">
        <v>1667</v>
      </c>
      <c r="B1670" s="120" t="str">
        <f>ASC(入力表!B1670)</f>
        <v/>
      </c>
      <c r="C1670" s="120">
        <f t="shared" si="26"/>
        <v>0</v>
      </c>
      <c r="D1670" s="114" t="str">
        <f>DBCS(UPPER(入力表!C1670))</f>
        <v/>
      </c>
      <c r="E1670" s="20">
        <f>入力表!D1670</f>
        <v>0</v>
      </c>
      <c r="F1670" s="20" t="str">
        <f>DBCS(UPPER(入力表!E1670))</f>
        <v/>
      </c>
      <c r="G1670" s="20">
        <v>1</v>
      </c>
    </row>
    <row r="1671" spans="1:7" ht="18.75" customHeight="1" x14ac:dyDescent="0.2">
      <c r="A1671" s="120">
        <v>1668</v>
      </c>
      <c r="B1671" s="120" t="str">
        <f>ASC(入力表!B1671)</f>
        <v/>
      </c>
      <c r="C1671" s="120">
        <f t="shared" si="26"/>
        <v>0</v>
      </c>
      <c r="D1671" s="114" t="str">
        <f>DBCS(UPPER(入力表!C1671))</f>
        <v/>
      </c>
      <c r="E1671" s="20">
        <f>入力表!D1671</f>
        <v>0</v>
      </c>
      <c r="F1671" s="20" t="str">
        <f>DBCS(UPPER(入力表!E1671))</f>
        <v/>
      </c>
      <c r="G1671" s="20">
        <v>1</v>
      </c>
    </row>
    <row r="1672" spans="1:7" ht="18.75" customHeight="1" x14ac:dyDescent="0.2">
      <c r="A1672" s="120">
        <v>1669</v>
      </c>
      <c r="B1672" s="120" t="str">
        <f>ASC(入力表!B1672)</f>
        <v/>
      </c>
      <c r="C1672" s="120">
        <f t="shared" si="26"/>
        <v>0</v>
      </c>
      <c r="D1672" s="114" t="str">
        <f>DBCS(UPPER(入力表!C1672))</f>
        <v/>
      </c>
      <c r="E1672" s="20">
        <f>入力表!D1672</f>
        <v>0</v>
      </c>
      <c r="F1672" s="20" t="str">
        <f>DBCS(UPPER(入力表!E1672))</f>
        <v/>
      </c>
      <c r="G1672" s="20">
        <v>1</v>
      </c>
    </row>
    <row r="1673" spans="1:7" ht="18.75" customHeight="1" x14ac:dyDescent="0.2">
      <c r="A1673" s="120">
        <v>1670</v>
      </c>
      <c r="B1673" s="120" t="str">
        <f>ASC(入力表!B1673)</f>
        <v/>
      </c>
      <c r="C1673" s="120">
        <f t="shared" si="26"/>
        <v>0</v>
      </c>
      <c r="D1673" s="114" t="str">
        <f>DBCS(UPPER(入力表!C1673))</f>
        <v/>
      </c>
      <c r="E1673" s="20">
        <f>入力表!D1673</f>
        <v>0</v>
      </c>
      <c r="F1673" s="20" t="str">
        <f>DBCS(UPPER(入力表!E1673))</f>
        <v/>
      </c>
      <c r="G1673" s="20">
        <v>1</v>
      </c>
    </row>
    <row r="1674" spans="1:7" ht="18.75" customHeight="1" x14ac:dyDescent="0.2">
      <c r="A1674" s="120">
        <v>1671</v>
      </c>
      <c r="B1674" s="120" t="str">
        <f>ASC(入力表!B1674)</f>
        <v/>
      </c>
      <c r="C1674" s="120">
        <f t="shared" si="26"/>
        <v>0</v>
      </c>
      <c r="D1674" s="114" t="str">
        <f>DBCS(UPPER(入力表!C1674))</f>
        <v/>
      </c>
      <c r="E1674" s="20">
        <f>入力表!D1674</f>
        <v>0</v>
      </c>
      <c r="F1674" s="20" t="str">
        <f>DBCS(UPPER(入力表!E1674))</f>
        <v/>
      </c>
      <c r="G1674" s="20">
        <v>1</v>
      </c>
    </row>
    <row r="1675" spans="1:7" ht="18.75" customHeight="1" x14ac:dyDescent="0.2">
      <c r="A1675" s="120">
        <v>1672</v>
      </c>
      <c r="B1675" s="120" t="str">
        <f>ASC(入力表!B1675)</f>
        <v/>
      </c>
      <c r="C1675" s="120">
        <f t="shared" si="26"/>
        <v>0</v>
      </c>
      <c r="D1675" s="114" t="str">
        <f>DBCS(UPPER(入力表!C1675))</f>
        <v/>
      </c>
      <c r="E1675" s="20">
        <f>入力表!D1675</f>
        <v>0</v>
      </c>
      <c r="F1675" s="20" t="str">
        <f>DBCS(UPPER(入力表!E1675))</f>
        <v/>
      </c>
      <c r="G1675" s="20">
        <v>1</v>
      </c>
    </row>
    <row r="1676" spans="1:7" ht="18.75" customHeight="1" x14ac:dyDescent="0.2">
      <c r="A1676" s="120">
        <v>1673</v>
      </c>
      <c r="B1676" s="120" t="str">
        <f>ASC(入力表!B1676)</f>
        <v/>
      </c>
      <c r="C1676" s="120">
        <f t="shared" si="26"/>
        <v>0</v>
      </c>
      <c r="D1676" s="114" t="str">
        <f>DBCS(UPPER(入力表!C1676))</f>
        <v/>
      </c>
      <c r="E1676" s="20">
        <f>入力表!D1676</f>
        <v>0</v>
      </c>
      <c r="F1676" s="20" t="str">
        <f>DBCS(UPPER(入力表!E1676))</f>
        <v/>
      </c>
      <c r="G1676" s="20">
        <v>1</v>
      </c>
    </row>
    <row r="1677" spans="1:7" ht="18.75" customHeight="1" x14ac:dyDescent="0.2">
      <c r="A1677" s="120">
        <v>1674</v>
      </c>
      <c r="B1677" s="120" t="str">
        <f>ASC(入力表!B1677)</f>
        <v/>
      </c>
      <c r="C1677" s="120">
        <f t="shared" si="26"/>
        <v>0</v>
      </c>
      <c r="D1677" s="114" t="str">
        <f>DBCS(UPPER(入力表!C1677))</f>
        <v/>
      </c>
      <c r="E1677" s="20">
        <f>入力表!D1677</f>
        <v>0</v>
      </c>
      <c r="F1677" s="20" t="str">
        <f>DBCS(UPPER(入力表!E1677))</f>
        <v/>
      </c>
      <c r="G1677" s="20">
        <v>1</v>
      </c>
    </row>
    <row r="1678" spans="1:7" ht="18.75" customHeight="1" x14ac:dyDescent="0.2">
      <c r="A1678" s="120">
        <v>1675</v>
      </c>
      <c r="B1678" s="120" t="str">
        <f>ASC(入力表!B1678)</f>
        <v/>
      </c>
      <c r="C1678" s="120">
        <f t="shared" si="26"/>
        <v>0</v>
      </c>
      <c r="D1678" s="114" t="str">
        <f>DBCS(UPPER(入力表!C1678))</f>
        <v/>
      </c>
      <c r="E1678" s="20">
        <f>入力表!D1678</f>
        <v>0</v>
      </c>
      <c r="F1678" s="20" t="str">
        <f>DBCS(UPPER(入力表!E1678))</f>
        <v/>
      </c>
      <c r="G1678" s="20">
        <v>1</v>
      </c>
    </row>
    <row r="1679" spans="1:7" ht="18.75" customHeight="1" x14ac:dyDescent="0.2">
      <c r="A1679" s="120">
        <v>1676</v>
      </c>
      <c r="B1679" s="120" t="str">
        <f>ASC(入力表!B1679)</f>
        <v/>
      </c>
      <c r="C1679" s="120">
        <f t="shared" si="26"/>
        <v>0</v>
      </c>
      <c r="D1679" s="114" t="str">
        <f>DBCS(UPPER(入力表!C1679))</f>
        <v/>
      </c>
      <c r="E1679" s="20">
        <f>入力表!D1679</f>
        <v>0</v>
      </c>
      <c r="F1679" s="20" t="str">
        <f>DBCS(UPPER(入力表!E1679))</f>
        <v/>
      </c>
      <c r="G1679" s="20">
        <v>1</v>
      </c>
    </row>
    <row r="1680" spans="1:7" ht="18.75" customHeight="1" x14ac:dyDescent="0.2">
      <c r="A1680" s="120">
        <v>1677</v>
      </c>
      <c r="B1680" s="120" t="str">
        <f>ASC(入力表!B1680)</f>
        <v/>
      </c>
      <c r="C1680" s="120">
        <f t="shared" si="26"/>
        <v>0</v>
      </c>
      <c r="D1680" s="114" t="str">
        <f>DBCS(UPPER(入力表!C1680))</f>
        <v/>
      </c>
      <c r="E1680" s="20">
        <f>入力表!D1680</f>
        <v>0</v>
      </c>
      <c r="F1680" s="20" t="str">
        <f>DBCS(UPPER(入力表!E1680))</f>
        <v/>
      </c>
      <c r="G1680" s="20">
        <v>1</v>
      </c>
    </row>
    <row r="1681" spans="1:7" ht="18.75" customHeight="1" x14ac:dyDescent="0.2">
      <c r="A1681" s="120">
        <v>1678</v>
      </c>
      <c r="B1681" s="120" t="str">
        <f>ASC(入力表!B1681)</f>
        <v/>
      </c>
      <c r="C1681" s="120">
        <f t="shared" si="26"/>
        <v>0</v>
      </c>
      <c r="D1681" s="114" t="str">
        <f>DBCS(UPPER(入力表!C1681))</f>
        <v/>
      </c>
      <c r="E1681" s="20">
        <f>入力表!D1681</f>
        <v>0</v>
      </c>
      <c r="F1681" s="20" t="str">
        <f>DBCS(UPPER(入力表!E1681))</f>
        <v/>
      </c>
      <c r="G1681" s="20">
        <v>1</v>
      </c>
    </row>
    <row r="1682" spans="1:7" ht="18.75" customHeight="1" x14ac:dyDescent="0.2">
      <c r="A1682" s="120">
        <v>1679</v>
      </c>
      <c r="B1682" s="120" t="str">
        <f>ASC(入力表!B1682)</f>
        <v/>
      </c>
      <c r="C1682" s="120">
        <f t="shared" si="26"/>
        <v>0</v>
      </c>
      <c r="D1682" s="114" t="str">
        <f>DBCS(UPPER(入力表!C1682))</f>
        <v/>
      </c>
      <c r="E1682" s="20">
        <f>入力表!D1682</f>
        <v>0</v>
      </c>
      <c r="F1682" s="20" t="str">
        <f>DBCS(UPPER(入力表!E1682))</f>
        <v/>
      </c>
      <c r="G1682" s="20">
        <v>1</v>
      </c>
    </row>
    <row r="1683" spans="1:7" ht="18.75" customHeight="1" x14ac:dyDescent="0.2">
      <c r="A1683" s="120">
        <v>1680</v>
      </c>
      <c r="B1683" s="120" t="str">
        <f>ASC(入力表!B1683)</f>
        <v/>
      </c>
      <c r="C1683" s="120">
        <f t="shared" si="26"/>
        <v>0</v>
      </c>
      <c r="D1683" s="114" t="str">
        <f>DBCS(UPPER(入力表!C1683))</f>
        <v/>
      </c>
      <c r="E1683" s="20">
        <f>入力表!D1683</f>
        <v>0</v>
      </c>
      <c r="F1683" s="20" t="str">
        <f>DBCS(UPPER(入力表!E1683))</f>
        <v/>
      </c>
      <c r="G1683" s="20">
        <v>1</v>
      </c>
    </row>
    <row r="1684" spans="1:7" ht="18.75" customHeight="1" x14ac:dyDescent="0.2">
      <c r="A1684" s="120">
        <v>1681</v>
      </c>
      <c r="B1684" s="120" t="str">
        <f>ASC(入力表!B1684)</f>
        <v/>
      </c>
      <c r="C1684" s="120">
        <f t="shared" si="26"/>
        <v>0</v>
      </c>
      <c r="D1684" s="114" t="str">
        <f>DBCS(UPPER(入力表!C1684))</f>
        <v/>
      </c>
      <c r="E1684" s="20">
        <f>入力表!D1684</f>
        <v>0</v>
      </c>
      <c r="F1684" s="20" t="str">
        <f>DBCS(UPPER(入力表!E1684))</f>
        <v/>
      </c>
      <c r="G1684" s="20">
        <v>1</v>
      </c>
    </row>
    <row r="1685" spans="1:7" ht="18.75" customHeight="1" x14ac:dyDescent="0.2">
      <c r="A1685" s="120">
        <v>1682</v>
      </c>
      <c r="B1685" s="120" t="str">
        <f>ASC(入力表!B1685)</f>
        <v/>
      </c>
      <c r="C1685" s="120">
        <f t="shared" si="26"/>
        <v>0</v>
      </c>
      <c r="D1685" s="114" t="str">
        <f>DBCS(UPPER(入力表!C1685))</f>
        <v/>
      </c>
      <c r="E1685" s="20">
        <f>入力表!D1685</f>
        <v>0</v>
      </c>
      <c r="F1685" s="20" t="str">
        <f>DBCS(UPPER(入力表!E1685))</f>
        <v/>
      </c>
      <c r="G1685" s="20">
        <v>1</v>
      </c>
    </row>
    <row r="1686" spans="1:7" ht="18.75" customHeight="1" x14ac:dyDescent="0.2">
      <c r="A1686" s="120">
        <v>1683</v>
      </c>
      <c r="B1686" s="120" t="str">
        <f>ASC(入力表!B1686)</f>
        <v/>
      </c>
      <c r="C1686" s="120">
        <f t="shared" si="26"/>
        <v>0</v>
      </c>
      <c r="D1686" s="114" t="str">
        <f>DBCS(UPPER(入力表!C1686))</f>
        <v/>
      </c>
      <c r="E1686" s="20">
        <f>入力表!D1686</f>
        <v>0</v>
      </c>
      <c r="F1686" s="20" t="str">
        <f>DBCS(UPPER(入力表!E1686))</f>
        <v/>
      </c>
      <c r="G1686" s="20">
        <v>1</v>
      </c>
    </row>
    <row r="1687" spans="1:7" ht="18.75" customHeight="1" x14ac:dyDescent="0.2">
      <c r="A1687" s="120">
        <v>1684</v>
      </c>
      <c r="B1687" s="120" t="str">
        <f>ASC(入力表!B1687)</f>
        <v/>
      </c>
      <c r="C1687" s="120">
        <f t="shared" si="26"/>
        <v>0</v>
      </c>
      <c r="D1687" s="114" t="str">
        <f>DBCS(UPPER(入力表!C1687))</f>
        <v/>
      </c>
      <c r="E1687" s="20">
        <f>入力表!D1687</f>
        <v>0</v>
      </c>
      <c r="F1687" s="20" t="str">
        <f>DBCS(UPPER(入力表!E1687))</f>
        <v/>
      </c>
      <c r="G1687" s="20">
        <v>1</v>
      </c>
    </row>
    <row r="1688" spans="1:7" ht="18.75" customHeight="1" x14ac:dyDescent="0.2">
      <c r="A1688" s="120">
        <v>1685</v>
      </c>
      <c r="B1688" s="120" t="str">
        <f>ASC(入力表!B1688)</f>
        <v/>
      </c>
      <c r="C1688" s="120">
        <f t="shared" si="26"/>
        <v>0</v>
      </c>
      <c r="D1688" s="114" t="str">
        <f>DBCS(UPPER(入力表!C1688))</f>
        <v/>
      </c>
      <c r="E1688" s="20">
        <f>入力表!D1688</f>
        <v>0</v>
      </c>
      <c r="F1688" s="20" t="str">
        <f>DBCS(UPPER(入力表!E1688))</f>
        <v/>
      </c>
      <c r="G1688" s="20">
        <v>1</v>
      </c>
    </row>
    <row r="1689" spans="1:7" ht="18.75" customHeight="1" x14ac:dyDescent="0.2">
      <c r="A1689" s="120">
        <v>1686</v>
      </c>
      <c r="B1689" s="120" t="str">
        <f>ASC(入力表!B1689)</f>
        <v/>
      </c>
      <c r="C1689" s="120">
        <f t="shared" si="26"/>
        <v>0</v>
      </c>
      <c r="D1689" s="114" t="str">
        <f>DBCS(UPPER(入力表!C1689))</f>
        <v/>
      </c>
      <c r="E1689" s="20">
        <f>入力表!D1689</f>
        <v>0</v>
      </c>
      <c r="F1689" s="20" t="str">
        <f>DBCS(UPPER(入力表!E1689))</f>
        <v/>
      </c>
      <c r="G1689" s="20">
        <v>1</v>
      </c>
    </row>
    <row r="1690" spans="1:7" ht="18.75" customHeight="1" x14ac:dyDescent="0.2">
      <c r="A1690" s="120">
        <v>1687</v>
      </c>
      <c r="B1690" s="120" t="str">
        <f>ASC(入力表!B1690)</f>
        <v/>
      </c>
      <c r="C1690" s="120">
        <f t="shared" si="26"/>
        <v>0</v>
      </c>
      <c r="D1690" s="114" t="str">
        <f>DBCS(UPPER(入力表!C1690))</f>
        <v/>
      </c>
      <c r="E1690" s="20">
        <f>入力表!D1690</f>
        <v>0</v>
      </c>
      <c r="F1690" s="20" t="str">
        <f>DBCS(UPPER(入力表!E1690))</f>
        <v/>
      </c>
      <c r="G1690" s="20">
        <v>1</v>
      </c>
    </row>
    <row r="1691" spans="1:7" ht="18.75" customHeight="1" x14ac:dyDescent="0.2">
      <c r="A1691" s="120">
        <v>1688</v>
      </c>
      <c r="B1691" s="120" t="str">
        <f>ASC(入力表!B1691)</f>
        <v/>
      </c>
      <c r="C1691" s="120">
        <f t="shared" si="26"/>
        <v>0</v>
      </c>
      <c r="D1691" s="114" t="str">
        <f>DBCS(UPPER(入力表!C1691))</f>
        <v/>
      </c>
      <c r="E1691" s="20">
        <f>入力表!D1691</f>
        <v>0</v>
      </c>
      <c r="F1691" s="20" t="str">
        <f>DBCS(UPPER(入力表!E1691))</f>
        <v/>
      </c>
      <c r="G1691" s="20">
        <v>1</v>
      </c>
    </row>
    <row r="1692" spans="1:7" ht="18.75" customHeight="1" x14ac:dyDescent="0.2">
      <c r="A1692" s="120">
        <v>1689</v>
      </c>
      <c r="B1692" s="120" t="str">
        <f>ASC(入力表!B1692)</f>
        <v/>
      </c>
      <c r="C1692" s="120">
        <f t="shared" si="26"/>
        <v>0</v>
      </c>
      <c r="D1692" s="114" t="str">
        <f>DBCS(UPPER(入力表!C1692))</f>
        <v/>
      </c>
      <c r="E1692" s="20">
        <f>入力表!D1692</f>
        <v>0</v>
      </c>
      <c r="F1692" s="20" t="str">
        <f>DBCS(UPPER(入力表!E1692))</f>
        <v/>
      </c>
      <c r="G1692" s="20">
        <v>1</v>
      </c>
    </row>
    <row r="1693" spans="1:7" ht="18.75" customHeight="1" x14ac:dyDescent="0.2">
      <c r="A1693" s="120">
        <v>1690</v>
      </c>
      <c r="B1693" s="120" t="str">
        <f>ASC(入力表!B1693)</f>
        <v/>
      </c>
      <c r="C1693" s="120">
        <f t="shared" si="26"/>
        <v>0</v>
      </c>
      <c r="D1693" s="114" t="str">
        <f>DBCS(UPPER(入力表!C1693))</f>
        <v/>
      </c>
      <c r="E1693" s="20">
        <f>入力表!D1693</f>
        <v>0</v>
      </c>
      <c r="F1693" s="20" t="str">
        <f>DBCS(UPPER(入力表!E1693))</f>
        <v/>
      </c>
      <c r="G1693" s="20">
        <v>1</v>
      </c>
    </row>
    <row r="1694" spans="1:7" ht="18.75" customHeight="1" x14ac:dyDescent="0.2">
      <c r="A1694" s="120">
        <v>1691</v>
      </c>
      <c r="B1694" s="120" t="str">
        <f>ASC(入力表!B1694)</f>
        <v/>
      </c>
      <c r="C1694" s="120">
        <f t="shared" si="26"/>
        <v>0</v>
      </c>
      <c r="D1694" s="114" t="str">
        <f>DBCS(UPPER(入力表!C1694))</f>
        <v/>
      </c>
      <c r="E1694" s="20">
        <f>入力表!D1694</f>
        <v>0</v>
      </c>
      <c r="F1694" s="20" t="str">
        <f>DBCS(UPPER(入力表!E1694))</f>
        <v/>
      </c>
      <c r="G1694" s="20">
        <v>1</v>
      </c>
    </row>
    <row r="1695" spans="1:7" ht="18.75" customHeight="1" x14ac:dyDescent="0.2">
      <c r="A1695" s="120">
        <v>1692</v>
      </c>
      <c r="B1695" s="120" t="str">
        <f>ASC(入力表!B1695)</f>
        <v/>
      </c>
      <c r="C1695" s="120">
        <f t="shared" si="26"/>
        <v>0</v>
      </c>
      <c r="D1695" s="114" t="str">
        <f>DBCS(UPPER(入力表!C1695))</f>
        <v/>
      </c>
      <c r="E1695" s="20">
        <f>入力表!D1695</f>
        <v>0</v>
      </c>
      <c r="F1695" s="20" t="str">
        <f>DBCS(UPPER(入力表!E1695))</f>
        <v/>
      </c>
      <c r="G1695" s="20">
        <v>1</v>
      </c>
    </row>
    <row r="1696" spans="1:7" ht="18.75" customHeight="1" x14ac:dyDescent="0.2">
      <c r="A1696" s="120">
        <v>1693</v>
      </c>
      <c r="B1696" s="120" t="str">
        <f>ASC(入力表!B1696)</f>
        <v/>
      </c>
      <c r="C1696" s="120">
        <f t="shared" si="26"/>
        <v>0</v>
      </c>
      <c r="D1696" s="114" t="str">
        <f>DBCS(UPPER(入力表!C1696))</f>
        <v/>
      </c>
      <c r="E1696" s="20">
        <f>入力表!D1696</f>
        <v>0</v>
      </c>
      <c r="F1696" s="20" t="str">
        <f>DBCS(UPPER(入力表!E1696))</f>
        <v/>
      </c>
      <c r="G1696" s="20">
        <v>1</v>
      </c>
    </row>
    <row r="1697" spans="1:7" ht="18.75" customHeight="1" x14ac:dyDescent="0.2">
      <c r="A1697" s="120">
        <v>1694</v>
      </c>
      <c r="B1697" s="120" t="str">
        <f>ASC(入力表!B1697)</f>
        <v/>
      </c>
      <c r="C1697" s="120">
        <f t="shared" si="26"/>
        <v>0</v>
      </c>
      <c r="D1697" s="114" t="str">
        <f>DBCS(UPPER(入力表!C1697))</f>
        <v/>
      </c>
      <c r="E1697" s="20">
        <f>入力表!D1697</f>
        <v>0</v>
      </c>
      <c r="F1697" s="20" t="str">
        <f>DBCS(UPPER(入力表!E1697))</f>
        <v/>
      </c>
      <c r="G1697" s="20">
        <v>1</v>
      </c>
    </row>
    <row r="1698" spans="1:7" ht="18.75" customHeight="1" x14ac:dyDescent="0.2">
      <c r="A1698" s="120">
        <v>1695</v>
      </c>
      <c r="B1698" s="120" t="str">
        <f>ASC(入力表!B1698)</f>
        <v/>
      </c>
      <c r="C1698" s="120">
        <f t="shared" si="26"/>
        <v>0</v>
      </c>
      <c r="D1698" s="114" t="str">
        <f>DBCS(UPPER(入力表!C1698))</f>
        <v/>
      </c>
      <c r="E1698" s="20">
        <f>入力表!D1698</f>
        <v>0</v>
      </c>
      <c r="F1698" s="20" t="str">
        <f>DBCS(UPPER(入力表!E1698))</f>
        <v/>
      </c>
      <c r="G1698" s="20">
        <v>1</v>
      </c>
    </row>
    <row r="1699" spans="1:7" ht="18.75" customHeight="1" x14ac:dyDescent="0.2">
      <c r="A1699" s="120">
        <v>1696</v>
      </c>
      <c r="B1699" s="120" t="str">
        <f>ASC(入力表!B1699)</f>
        <v/>
      </c>
      <c r="C1699" s="120">
        <f t="shared" si="26"/>
        <v>0</v>
      </c>
      <c r="D1699" s="114" t="str">
        <f>DBCS(UPPER(入力表!C1699))</f>
        <v/>
      </c>
      <c r="E1699" s="20">
        <f>入力表!D1699</f>
        <v>0</v>
      </c>
      <c r="F1699" s="20" t="str">
        <f>DBCS(UPPER(入力表!E1699))</f>
        <v/>
      </c>
      <c r="G1699" s="20">
        <v>1</v>
      </c>
    </row>
    <row r="1700" spans="1:7" ht="18.75" customHeight="1" x14ac:dyDescent="0.2">
      <c r="A1700" s="120">
        <v>1697</v>
      </c>
      <c r="B1700" s="120" t="str">
        <f>ASC(入力表!B1700)</f>
        <v/>
      </c>
      <c r="C1700" s="120">
        <f t="shared" si="26"/>
        <v>0</v>
      </c>
      <c r="D1700" s="114" t="str">
        <f>DBCS(UPPER(入力表!C1700))</f>
        <v/>
      </c>
      <c r="E1700" s="20">
        <f>入力表!D1700</f>
        <v>0</v>
      </c>
      <c r="F1700" s="20" t="str">
        <f>DBCS(UPPER(入力表!E1700))</f>
        <v/>
      </c>
      <c r="G1700" s="20">
        <v>1</v>
      </c>
    </row>
    <row r="1701" spans="1:7" ht="18.75" customHeight="1" x14ac:dyDescent="0.2">
      <c r="A1701" s="120">
        <v>1698</v>
      </c>
      <c r="B1701" s="120" t="str">
        <f>ASC(入力表!B1701)</f>
        <v/>
      </c>
      <c r="C1701" s="120">
        <f t="shared" si="26"/>
        <v>0</v>
      </c>
      <c r="D1701" s="114" t="str">
        <f>DBCS(UPPER(入力表!C1701))</f>
        <v/>
      </c>
      <c r="E1701" s="20">
        <f>入力表!D1701</f>
        <v>0</v>
      </c>
      <c r="F1701" s="20" t="str">
        <f>DBCS(UPPER(入力表!E1701))</f>
        <v/>
      </c>
      <c r="G1701" s="20">
        <v>1</v>
      </c>
    </row>
    <row r="1702" spans="1:7" ht="18.75" customHeight="1" x14ac:dyDescent="0.2">
      <c r="A1702" s="120">
        <v>1699</v>
      </c>
      <c r="B1702" s="120" t="str">
        <f>ASC(入力表!B1702)</f>
        <v/>
      </c>
      <c r="C1702" s="120">
        <f t="shared" si="26"/>
        <v>0</v>
      </c>
      <c r="D1702" s="114" t="str">
        <f>DBCS(UPPER(入力表!C1702))</f>
        <v/>
      </c>
      <c r="E1702" s="20">
        <f>入力表!D1702</f>
        <v>0</v>
      </c>
      <c r="F1702" s="20" t="str">
        <f>DBCS(UPPER(入力表!E1702))</f>
        <v/>
      </c>
      <c r="G1702" s="20">
        <v>1</v>
      </c>
    </row>
    <row r="1703" spans="1:7" ht="18.75" customHeight="1" x14ac:dyDescent="0.2">
      <c r="A1703" s="120">
        <v>1700</v>
      </c>
      <c r="B1703" s="120" t="str">
        <f>ASC(入力表!B1703)</f>
        <v/>
      </c>
      <c r="C1703" s="120">
        <f t="shared" si="26"/>
        <v>0</v>
      </c>
      <c r="D1703" s="114" t="str">
        <f>DBCS(UPPER(入力表!C1703))</f>
        <v/>
      </c>
      <c r="E1703" s="20">
        <f>入力表!D1703</f>
        <v>0</v>
      </c>
      <c r="F1703" s="20" t="str">
        <f>DBCS(UPPER(入力表!E1703))</f>
        <v/>
      </c>
      <c r="G1703" s="20">
        <v>1</v>
      </c>
    </row>
    <row r="1704" spans="1:7" ht="18.75" customHeight="1" x14ac:dyDescent="0.2">
      <c r="A1704" s="120">
        <v>1701</v>
      </c>
      <c r="B1704" s="120" t="str">
        <f>ASC(入力表!B1704)</f>
        <v/>
      </c>
      <c r="C1704" s="120">
        <f t="shared" si="26"/>
        <v>0</v>
      </c>
      <c r="D1704" s="114" t="str">
        <f>DBCS(UPPER(入力表!C1704))</f>
        <v/>
      </c>
      <c r="E1704" s="20">
        <f>入力表!D1704</f>
        <v>0</v>
      </c>
      <c r="F1704" s="20" t="str">
        <f>DBCS(UPPER(入力表!E1704))</f>
        <v/>
      </c>
      <c r="G1704" s="20">
        <v>1</v>
      </c>
    </row>
    <row r="1705" spans="1:7" ht="18.75" customHeight="1" x14ac:dyDescent="0.2">
      <c r="A1705" s="120">
        <v>1702</v>
      </c>
      <c r="B1705" s="120" t="str">
        <f>ASC(入力表!B1705)</f>
        <v/>
      </c>
      <c r="C1705" s="120">
        <f t="shared" si="26"/>
        <v>0</v>
      </c>
      <c r="D1705" s="114" t="str">
        <f>DBCS(UPPER(入力表!C1705))</f>
        <v/>
      </c>
      <c r="E1705" s="20">
        <f>入力表!D1705</f>
        <v>0</v>
      </c>
      <c r="F1705" s="20" t="str">
        <f>DBCS(UPPER(入力表!E1705))</f>
        <v/>
      </c>
      <c r="G1705" s="20">
        <v>1</v>
      </c>
    </row>
    <row r="1706" spans="1:7" ht="18.75" customHeight="1" x14ac:dyDescent="0.2">
      <c r="A1706" s="120">
        <v>1703</v>
      </c>
      <c r="B1706" s="120" t="str">
        <f>ASC(入力表!B1706)</f>
        <v/>
      </c>
      <c r="C1706" s="120">
        <f t="shared" si="26"/>
        <v>0</v>
      </c>
      <c r="D1706" s="114" t="str">
        <f>DBCS(UPPER(入力表!C1706))</f>
        <v/>
      </c>
      <c r="E1706" s="20">
        <f>入力表!D1706</f>
        <v>0</v>
      </c>
      <c r="F1706" s="20" t="str">
        <f>DBCS(UPPER(入力表!E1706))</f>
        <v/>
      </c>
      <c r="G1706" s="20">
        <v>1</v>
      </c>
    </row>
    <row r="1707" spans="1:7" ht="18.75" customHeight="1" x14ac:dyDescent="0.2">
      <c r="A1707" s="120">
        <v>1704</v>
      </c>
      <c r="B1707" s="120" t="str">
        <f>ASC(入力表!B1707)</f>
        <v/>
      </c>
      <c r="C1707" s="120">
        <f t="shared" si="26"/>
        <v>0</v>
      </c>
      <c r="D1707" s="114" t="str">
        <f>DBCS(UPPER(入力表!C1707))</f>
        <v/>
      </c>
      <c r="E1707" s="20">
        <f>入力表!D1707</f>
        <v>0</v>
      </c>
      <c r="F1707" s="20" t="str">
        <f>DBCS(UPPER(入力表!E1707))</f>
        <v/>
      </c>
      <c r="G1707" s="20">
        <v>1</v>
      </c>
    </row>
    <row r="1708" spans="1:7" ht="18.75" customHeight="1" x14ac:dyDescent="0.2">
      <c r="A1708" s="120">
        <v>1705</v>
      </c>
      <c r="B1708" s="120" t="str">
        <f>ASC(入力表!B1708)</f>
        <v/>
      </c>
      <c r="C1708" s="120">
        <f t="shared" si="26"/>
        <v>0</v>
      </c>
      <c r="D1708" s="114" t="str">
        <f>DBCS(UPPER(入力表!C1708))</f>
        <v/>
      </c>
      <c r="E1708" s="20">
        <f>入力表!D1708</f>
        <v>0</v>
      </c>
      <c r="F1708" s="20" t="str">
        <f>DBCS(UPPER(入力表!E1708))</f>
        <v/>
      </c>
      <c r="G1708" s="20">
        <v>1</v>
      </c>
    </row>
    <row r="1709" spans="1:7" ht="18.75" customHeight="1" x14ac:dyDescent="0.2">
      <c r="A1709" s="120">
        <v>1706</v>
      </c>
      <c r="B1709" s="120" t="str">
        <f>ASC(入力表!B1709)</f>
        <v/>
      </c>
      <c r="C1709" s="120">
        <f t="shared" si="26"/>
        <v>0</v>
      </c>
      <c r="D1709" s="114" t="str">
        <f>DBCS(UPPER(入力表!C1709))</f>
        <v/>
      </c>
      <c r="E1709" s="20">
        <f>入力表!D1709</f>
        <v>0</v>
      </c>
      <c r="F1709" s="20" t="str">
        <f>DBCS(UPPER(入力表!E1709))</f>
        <v/>
      </c>
      <c r="G1709" s="20">
        <v>1</v>
      </c>
    </row>
    <row r="1710" spans="1:7" ht="18.75" customHeight="1" x14ac:dyDescent="0.2">
      <c r="A1710" s="120">
        <v>1707</v>
      </c>
      <c r="B1710" s="120" t="str">
        <f>ASC(入力表!B1710)</f>
        <v/>
      </c>
      <c r="C1710" s="120">
        <f t="shared" si="26"/>
        <v>0</v>
      </c>
      <c r="D1710" s="114" t="str">
        <f>DBCS(UPPER(入力表!C1710))</f>
        <v/>
      </c>
      <c r="E1710" s="20">
        <f>入力表!D1710</f>
        <v>0</v>
      </c>
      <c r="F1710" s="20" t="str">
        <f>DBCS(UPPER(入力表!E1710))</f>
        <v/>
      </c>
      <c r="G1710" s="20">
        <v>1</v>
      </c>
    </row>
    <row r="1711" spans="1:7" ht="18.75" customHeight="1" x14ac:dyDescent="0.2">
      <c r="A1711" s="120">
        <v>1708</v>
      </c>
      <c r="B1711" s="120" t="str">
        <f>ASC(入力表!B1711)</f>
        <v/>
      </c>
      <c r="C1711" s="120">
        <f t="shared" si="26"/>
        <v>0</v>
      </c>
      <c r="D1711" s="114" t="str">
        <f>DBCS(UPPER(入力表!C1711))</f>
        <v/>
      </c>
      <c r="E1711" s="20">
        <f>入力表!D1711</f>
        <v>0</v>
      </c>
      <c r="F1711" s="20" t="str">
        <f>DBCS(UPPER(入力表!E1711))</f>
        <v/>
      </c>
      <c r="G1711" s="20">
        <v>1</v>
      </c>
    </row>
    <row r="1712" spans="1:7" ht="18.75" customHeight="1" x14ac:dyDescent="0.2">
      <c r="A1712" s="120">
        <v>1709</v>
      </c>
      <c r="B1712" s="120" t="str">
        <f>ASC(入力表!B1712)</f>
        <v/>
      </c>
      <c r="C1712" s="120">
        <f t="shared" si="26"/>
        <v>0</v>
      </c>
      <c r="D1712" s="114" t="str">
        <f>DBCS(UPPER(入力表!C1712))</f>
        <v/>
      </c>
      <c r="E1712" s="20">
        <f>入力表!D1712</f>
        <v>0</v>
      </c>
      <c r="F1712" s="20" t="str">
        <f>DBCS(UPPER(入力表!E1712))</f>
        <v/>
      </c>
      <c r="G1712" s="20">
        <v>1</v>
      </c>
    </row>
    <row r="1713" spans="1:7" ht="18.75" customHeight="1" x14ac:dyDescent="0.2">
      <c r="A1713" s="120">
        <v>1710</v>
      </c>
      <c r="B1713" s="120" t="str">
        <f>ASC(入力表!B1713)</f>
        <v/>
      </c>
      <c r="C1713" s="120">
        <f t="shared" si="26"/>
        <v>0</v>
      </c>
      <c r="D1713" s="114" t="str">
        <f>DBCS(UPPER(入力表!C1713))</f>
        <v/>
      </c>
      <c r="E1713" s="20">
        <f>入力表!D1713</f>
        <v>0</v>
      </c>
      <c r="F1713" s="20" t="str">
        <f>DBCS(UPPER(入力表!E1713))</f>
        <v/>
      </c>
      <c r="G1713" s="20">
        <v>1</v>
      </c>
    </row>
    <row r="1714" spans="1:7" ht="18.75" customHeight="1" x14ac:dyDescent="0.2">
      <c r="A1714" s="120">
        <v>1711</v>
      </c>
      <c r="B1714" s="120" t="str">
        <f>ASC(入力表!B1714)</f>
        <v/>
      </c>
      <c r="C1714" s="120">
        <f t="shared" si="26"/>
        <v>0</v>
      </c>
      <c r="D1714" s="114" t="str">
        <f>DBCS(UPPER(入力表!C1714))</f>
        <v/>
      </c>
      <c r="E1714" s="20">
        <f>入力表!D1714</f>
        <v>0</v>
      </c>
      <c r="F1714" s="20" t="str">
        <f>DBCS(UPPER(入力表!E1714))</f>
        <v/>
      </c>
      <c r="G1714" s="20">
        <v>1</v>
      </c>
    </row>
    <row r="1715" spans="1:7" ht="18.75" customHeight="1" x14ac:dyDescent="0.2">
      <c r="A1715" s="120">
        <v>1712</v>
      </c>
      <c r="B1715" s="120" t="str">
        <f>ASC(入力表!B1715)</f>
        <v/>
      </c>
      <c r="C1715" s="120">
        <f t="shared" si="26"/>
        <v>0</v>
      </c>
      <c r="D1715" s="114" t="str">
        <f>DBCS(UPPER(入力表!C1715))</f>
        <v/>
      </c>
      <c r="E1715" s="20">
        <f>入力表!D1715</f>
        <v>0</v>
      </c>
      <c r="F1715" s="20" t="str">
        <f>DBCS(UPPER(入力表!E1715))</f>
        <v/>
      </c>
      <c r="G1715" s="20">
        <v>1</v>
      </c>
    </row>
    <row r="1716" spans="1:7" ht="18.75" customHeight="1" x14ac:dyDescent="0.2">
      <c r="A1716" s="120">
        <v>1713</v>
      </c>
      <c r="B1716" s="120" t="str">
        <f>ASC(入力表!B1716)</f>
        <v/>
      </c>
      <c r="C1716" s="120">
        <f t="shared" si="26"/>
        <v>0</v>
      </c>
      <c r="D1716" s="114" t="str">
        <f>DBCS(UPPER(入力表!C1716))</f>
        <v/>
      </c>
      <c r="E1716" s="20">
        <f>入力表!D1716</f>
        <v>0</v>
      </c>
      <c r="F1716" s="20" t="str">
        <f>DBCS(UPPER(入力表!E1716))</f>
        <v/>
      </c>
      <c r="G1716" s="20">
        <v>1</v>
      </c>
    </row>
    <row r="1717" spans="1:7" ht="18.75" customHeight="1" x14ac:dyDescent="0.2">
      <c r="A1717" s="120">
        <v>1714</v>
      </c>
      <c r="B1717" s="120" t="str">
        <f>ASC(入力表!B1717)</f>
        <v/>
      </c>
      <c r="C1717" s="120">
        <f t="shared" si="26"/>
        <v>0</v>
      </c>
      <c r="D1717" s="114" t="str">
        <f>DBCS(UPPER(入力表!C1717))</f>
        <v/>
      </c>
      <c r="E1717" s="20">
        <f>入力表!D1717</f>
        <v>0</v>
      </c>
      <c r="F1717" s="20" t="str">
        <f>DBCS(UPPER(入力表!E1717))</f>
        <v/>
      </c>
      <c r="G1717" s="20">
        <v>1</v>
      </c>
    </row>
    <row r="1718" spans="1:7" ht="18.75" customHeight="1" x14ac:dyDescent="0.2">
      <c r="A1718" s="120">
        <v>1715</v>
      </c>
      <c r="B1718" s="120" t="str">
        <f>ASC(入力表!B1718)</f>
        <v/>
      </c>
      <c r="C1718" s="120">
        <f t="shared" si="26"/>
        <v>0</v>
      </c>
      <c r="D1718" s="114" t="str">
        <f>DBCS(UPPER(入力表!C1718))</f>
        <v/>
      </c>
      <c r="E1718" s="20">
        <f>入力表!D1718</f>
        <v>0</v>
      </c>
      <c r="F1718" s="20" t="str">
        <f>DBCS(UPPER(入力表!E1718))</f>
        <v/>
      </c>
      <c r="G1718" s="20">
        <v>1</v>
      </c>
    </row>
    <row r="1719" spans="1:7" ht="18.75" customHeight="1" x14ac:dyDescent="0.2">
      <c r="A1719" s="120">
        <v>1716</v>
      </c>
      <c r="B1719" s="120" t="str">
        <f>ASC(入力表!B1719)</f>
        <v/>
      </c>
      <c r="C1719" s="120">
        <f t="shared" si="26"/>
        <v>0</v>
      </c>
      <c r="D1719" s="114" t="str">
        <f>DBCS(UPPER(入力表!C1719))</f>
        <v/>
      </c>
      <c r="E1719" s="20">
        <f>入力表!D1719</f>
        <v>0</v>
      </c>
      <c r="F1719" s="20" t="str">
        <f>DBCS(UPPER(入力表!E1719))</f>
        <v/>
      </c>
      <c r="G1719" s="20">
        <v>1</v>
      </c>
    </row>
    <row r="1720" spans="1:7" ht="18.75" customHeight="1" x14ac:dyDescent="0.2">
      <c r="A1720" s="120">
        <v>1717</v>
      </c>
      <c r="B1720" s="120" t="str">
        <f>ASC(入力表!B1720)</f>
        <v/>
      </c>
      <c r="C1720" s="120">
        <f t="shared" si="26"/>
        <v>0</v>
      </c>
      <c r="D1720" s="114" t="str">
        <f>DBCS(UPPER(入力表!C1720))</f>
        <v/>
      </c>
      <c r="E1720" s="20">
        <f>入力表!D1720</f>
        <v>0</v>
      </c>
      <c r="F1720" s="20" t="str">
        <f>DBCS(UPPER(入力表!E1720))</f>
        <v/>
      </c>
      <c r="G1720" s="20">
        <v>1</v>
      </c>
    </row>
    <row r="1721" spans="1:7" ht="18.75" customHeight="1" x14ac:dyDescent="0.2">
      <c r="A1721" s="120">
        <v>1718</v>
      </c>
      <c r="B1721" s="120" t="str">
        <f>ASC(入力表!B1721)</f>
        <v/>
      </c>
      <c r="C1721" s="120">
        <f t="shared" si="26"/>
        <v>0</v>
      </c>
      <c r="D1721" s="114" t="str">
        <f>DBCS(UPPER(入力表!C1721))</f>
        <v/>
      </c>
      <c r="E1721" s="20">
        <f>入力表!D1721</f>
        <v>0</v>
      </c>
      <c r="F1721" s="20" t="str">
        <f>DBCS(UPPER(入力表!E1721))</f>
        <v/>
      </c>
      <c r="G1721" s="20">
        <v>1</v>
      </c>
    </row>
    <row r="1722" spans="1:7" ht="18.75" customHeight="1" x14ac:dyDescent="0.2">
      <c r="A1722" s="120">
        <v>1719</v>
      </c>
      <c r="B1722" s="120" t="str">
        <f>ASC(入力表!B1722)</f>
        <v/>
      </c>
      <c r="C1722" s="120">
        <f t="shared" si="26"/>
        <v>0</v>
      </c>
      <c r="D1722" s="114" t="str">
        <f>DBCS(UPPER(入力表!C1722))</f>
        <v/>
      </c>
      <c r="E1722" s="20">
        <f>入力表!D1722</f>
        <v>0</v>
      </c>
      <c r="F1722" s="20" t="str">
        <f>DBCS(UPPER(入力表!E1722))</f>
        <v/>
      </c>
      <c r="G1722" s="20">
        <v>1</v>
      </c>
    </row>
    <row r="1723" spans="1:7" ht="18.75" customHeight="1" x14ac:dyDescent="0.2">
      <c r="A1723" s="120">
        <v>1720</v>
      </c>
      <c r="B1723" s="120" t="str">
        <f>ASC(入力表!B1723)</f>
        <v/>
      </c>
      <c r="C1723" s="120">
        <f t="shared" si="26"/>
        <v>0</v>
      </c>
      <c r="D1723" s="114" t="str">
        <f>DBCS(UPPER(入力表!C1723))</f>
        <v/>
      </c>
      <c r="E1723" s="20">
        <f>入力表!D1723</f>
        <v>0</v>
      </c>
      <c r="F1723" s="20" t="str">
        <f>DBCS(UPPER(入力表!E1723))</f>
        <v/>
      </c>
      <c r="G1723" s="20">
        <v>1</v>
      </c>
    </row>
    <row r="1724" spans="1:7" ht="18.75" customHeight="1" x14ac:dyDescent="0.2">
      <c r="A1724" s="120">
        <v>1721</v>
      </c>
      <c r="B1724" s="120" t="str">
        <f>ASC(入力表!B1724)</f>
        <v/>
      </c>
      <c r="C1724" s="120">
        <f t="shared" si="26"/>
        <v>0</v>
      </c>
      <c r="D1724" s="114" t="str">
        <f>DBCS(UPPER(入力表!C1724))</f>
        <v/>
      </c>
      <c r="E1724" s="20">
        <f>入力表!D1724</f>
        <v>0</v>
      </c>
      <c r="F1724" s="20" t="str">
        <f>DBCS(UPPER(入力表!E1724))</f>
        <v/>
      </c>
      <c r="G1724" s="20">
        <v>1</v>
      </c>
    </row>
    <row r="1725" spans="1:7" ht="18.75" customHeight="1" x14ac:dyDescent="0.2">
      <c r="A1725" s="120">
        <v>1722</v>
      </c>
      <c r="B1725" s="120" t="str">
        <f>ASC(入力表!B1725)</f>
        <v/>
      </c>
      <c r="C1725" s="120">
        <f t="shared" si="26"/>
        <v>0</v>
      </c>
      <c r="D1725" s="114" t="str">
        <f>DBCS(UPPER(入力表!C1725))</f>
        <v/>
      </c>
      <c r="E1725" s="20">
        <f>入力表!D1725</f>
        <v>0</v>
      </c>
      <c r="F1725" s="20" t="str">
        <f>DBCS(UPPER(入力表!E1725))</f>
        <v/>
      </c>
      <c r="G1725" s="20">
        <v>1</v>
      </c>
    </row>
    <row r="1726" spans="1:7" ht="18.75" customHeight="1" x14ac:dyDescent="0.2">
      <c r="A1726" s="120">
        <v>1723</v>
      </c>
      <c r="B1726" s="120" t="str">
        <f>ASC(入力表!B1726)</f>
        <v/>
      </c>
      <c r="C1726" s="120">
        <f t="shared" si="26"/>
        <v>0</v>
      </c>
      <c r="D1726" s="114" t="str">
        <f>DBCS(UPPER(入力表!C1726))</f>
        <v/>
      </c>
      <c r="E1726" s="20">
        <f>入力表!D1726</f>
        <v>0</v>
      </c>
      <c r="F1726" s="20" t="str">
        <f>DBCS(UPPER(入力表!E1726))</f>
        <v/>
      </c>
      <c r="G1726" s="20">
        <v>1</v>
      </c>
    </row>
    <row r="1727" spans="1:7" ht="18.75" customHeight="1" x14ac:dyDescent="0.2">
      <c r="A1727" s="120">
        <v>1724</v>
      </c>
      <c r="B1727" s="120" t="str">
        <f>ASC(入力表!B1727)</f>
        <v/>
      </c>
      <c r="C1727" s="120">
        <f t="shared" si="26"/>
        <v>0</v>
      </c>
      <c r="D1727" s="114" t="str">
        <f>DBCS(UPPER(入力表!C1727))</f>
        <v/>
      </c>
      <c r="E1727" s="20">
        <f>入力表!D1727</f>
        <v>0</v>
      </c>
      <c r="F1727" s="20" t="str">
        <f>DBCS(UPPER(入力表!E1727))</f>
        <v/>
      </c>
      <c r="G1727" s="20">
        <v>1</v>
      </c>
    </row>
    <row r="1728" spans="1:7" ht="18.75" customHeight="1" x14ac:dyDescent="0.2">
      <c r="A1728" s="120">
        <v>1725</v>
      </c>
      <c r="B1728" s="120" t="str">
        <f>ASC(入力表!B1728)</f>
        <v/>
      </c>
      <c r="C1728" s="120">
        <f t="shared" si="26"/>
        <v>0</v>
      </c>
      <c r="D1728" s="114" t="str">
        <f>DBCS(UPPER(入力表!C1728))</f>
        <v/>
      </c>
      <c r="E1728" s="20">
        <f>入力表!D1728</f>
        <v>0</v>
      </c>
      <c r="F1728" s="20" t="str">
        <f>DBCS(UPPER(入力表!E1728))</f>
        <v/>
      </c>
      <c r="G1728" s="20">
        <v>1</v>
      </c>
    </row>
    <row r="1729" spans="1:7" ht="18.75" customHeight="1" x14ac:dyDescent="0.2">
      <c r="A1729" s="120">
        <v>1726</v>
      </c>
      <c r="B1729" s="120" t="str">
        <f>ASC(入力表!B1729)</f>
        <v/>
      </c>
      <c r="C1729" s="120">
        <f t="shared" si="26"/>
        <v>0</v>
      </c>
      <c r="D1729" s="114" t="str">
        <f>DBCS(UPPER(入力表!C1729))</f>
        <v/>
      </c>
      <c r="E1729" s="20">
        <f>入力表!D1729</f>
        <v>0</v>
      </c>
      <c r="F1729" s="20" t="str">
        <f>DBCS(UPPER(入力表!E1729))</f>
        <v/>
      </c>
      <c r="G1729" s="20">
        <v>1</v>
      </c>
    </row>
    <row r="1730" spans="1:7" ht="18.75" customHeight="1" x14ac:dyDescent="0.2">
      <c r="A1730" s="120">
        <v>1727</v>
      </c>
      <c r="B1730" s="120" t="str">
        <f>ASC(入力表!B1730)</f>
        <v/>
      </c>
      <c r="C1730" s="120">
        <f t="shared" si="26"/>
        <v>0</v>
      </c>
      <c r="D1730" s="114" t="str">
        <f>DBCS(UPPER(入力表!C1730))</f>
        <v/>
      </c>
      <c r="E1730" s="20">
        <f>入力表!D1730</f>
        <v>0</v>
      </c>
      <c r="F1730" s="20" t="str">
        <f>DBCS(UPPER(入力表!E1730))</f>
        <v/>
      </c>
      <c r="G1730" s="20">
        <v>1</v>
      </c>
    </row>
    <row r="1731" spans="1:7" ht="18.75" customHeight="1" x14ac:dyDescent="0.2">
      <c r="A1731" s="120">
        <v>1728</v>
      </c>
      <c r="B1731" s="120" t="str">
        <f>ASC(入力表!B1731)</f>
        <v/>
      </c>
      <c r="C1731" s="120">
        <f t="shared" si="26"/>
        <v>0</v>
      </c>
      <c r="D1731" s="114" t="str">
        <f>DBCS(UPPER(入力表!C1731))</f>
        <v/>
      </c>
      <c r="E1731" s="20">
        <f>入力表!D1731</f>
        <v>0</v>
      </c>
      <c r="F1731" s="20" t="str">
        <f>DBCS(UPPER(入力表!E1731))</f>
        <v/>
      </c>
      <c r="G1731" s="20">
        <v>2</v>
      </c>
    </row>
    <row r="1732" spans="1:7" ht="18.75" customHeight="1" x14ac:dyDescent="0.2">
      <c r="A1732" s="120">
        <v>1729</v>
      </c>
      <c r="B1732" s="120" t="str">
        <f>ASC(入力表!B1732)</f>
        <v/>
      </c>
      <c r="C1732" s="120">
        <f t="shared" ref="C1732:C1795" si="27">COUNTIF(B1732,"*3??あ*")+COUNTIF(B1732,"*3??い*")+COUNTIF(B1732,"*3??う*")+COUNTIF(B1732,"*3??え*")+COUNTIF(B1732,"*3??か*")+COUNTIF(B1732,"*3??き*")+COUNTIF(B1732,"*3??く*")+COUNTIF(B1732,"*3??け*")+COUNTIF(B1732,"*3??こ*")+COUNTIF(B1732,"*3??を*")+COUNTIF(B1732,"*5??あ*")+COUNTIF(B1732,"*5??い*")+COUNTIF(B1732,"*5??う*")+COUNTIF(B1732,"*5??え*")+COUNTIF(B1732,"*5??か*")+COUNTIF(B1732,"*5??き*")+COUNTIF(B1732,"*5??く*")+COUNTIF(B1732,"*5??け*")+COUNTIF(B1732,"*5??こ*")+COUNTIF(B1732,"*5??を*")</f>
        <v>0</v>
      </c>
      <c r="D1732" s="114" t="str">
        <f>DBCS(UPPER(入力表!C1732))</f>
        <v/>
      </c>
      <c r="E1732" s="20">
        <f>入力表!D1732</f>
        <v>0</v>
      </c>
      <c r="F1732" s="20" t="str">
        <f>DBCS(UPPER(入力表!E1732))</f>
        <v/>
      </c>
      <c r="G1732" s="20">
        <v>1</v>
      </c>
    </row>
    <row r="1733" spans="1:7" ht="18.75" customHeight="1" x14ac:dyDescent="0.2">
      <c r="A1733" s="120">
        <v>1730</v>
      </c>
      <c r="B1733" s="120" t="str">
        <f>ASC(入力表!B1733)</f>
        <v/>
      </c>
      <c r="C1733" s="120">
        <f t="shared" si="27"/>
        <v>0</v>
      </c>
      <c r="D1733" s="114" t="str">
        <f>DBCS(UPPER(入力表!C1733))</f>
        <v/>
      </c>
      <c r="E1733" s="20">
        <f>入力表!D1733</f>
        <v>0</v>
      </c>
      <c r="F1733" s="20" t="str">
        <f>DBCS(UPPER(入力表!E1733))</f>
        <v/>
      </c>
      <c r="G1733" s="20">
        <v>1</v>
      </c>
    </row>
    <row r="1734" spans="1:7" ht="18.75" customHeight="1" x14ac:dyDescent="0.2">
      <c r="A1734" s="120">
        <v>1731</v>
      </c>
      <c r="B1734" s="120" t="str">
        <f>ASC(入力表!B1734)</f>
        <v/>
      </c>
      <c r="C1734" s="120">
        <f t="shared" si="27"/>
        <v>0</v>
      </c>
      <c r="D1734" s="114" t="str">
        <f>DBCS(UPPER(入力表!C1734))</f>
        <v/>
      </c>
      <c r="E1734" s="20">
        <f>入力表!D1734</f>
        <v>0</v>
      </c>
      <c r="F1734" s="20" t="str">
        <f>DBCS(UPPER(入力表!E1734))</f>
        <v/>
      </c>
      <c r="G1734" s="20">
        <v>1</v>
      </c>
    </row>
    <row r="1735" spans="1:7" ht="18.75" customHeight="1" x14ac:dyDescent="0.2">
      <c r="A1735" s="120">
        <v>1732</v>
      </c>
      <c r="B1735" s="120" t="str">
        <f>ASC(入力表!B1735)</f>
        <v/>
      </c>
      <c r="C1735" s="120">
        <f t="shared" si="27"/>
        <v>0</v>
      </c>
      <c r="D1735" s="114" t="str">
        <f>DBCS(UPPER(入力表!C1735))</f>
        <v/>
      </c>
      <c r="E1735" s="20">
        <f>入力表!D1735</f>
        <v>0</v>
      </c>
      <c r="F1735" s="20" t="str">
        <f>DBCS(UPPER(入力表!E1735))</f>
        <v/>
      </c>
      <c r="G1735" s="20">
        <v>1</v>
      </c>
    </row>
    <row r="1736" spans="1:7" ht="18.75" customHeight="1" x14ac:dyDescent="0.2">
      <c r="A1736" s="120">
        <v>1733</v>
      </c>
      <c r="B1736" s="120" t="str">
        <f>ASC(入力表!B1736)</f>
        <v/>
      </c>
      <c r="C1736" s="120">
        <f t="shared" si="27"/>
        <v>0</v>
      </c>
      <c r="D1736" s="114" t="str">
        <f>DBCS(UPPER(入力表!C1736))</f>
        <v/>
      </c>
      <c r="E1736" s="20">
        <f>入力表!D1736</f>
        <v>0</v>
      </c>
      <c r="F1736" s="20" t="str">
        <f>DBCS(UPPER(入力表!E1736))</f>
        <v/>
      </c>
      <c r="G1736" s="20">
        <v>1</v>
      </c>
    </row>
    <row r="1737" spans="1:7" ht="18.75" customHeight="1" x14ac:dyDescent="0.2">
      <c r="A1737" s="120">
        <v>1734</v>
      </c>
      <c r="B1737" s="120" t="str">
        <f>ASC(入力表!B1737)</f>
        <v/>
      </c>
      <c r="C1737" s="120">
        <f t="shared" si="27"/>
        <v>0</v>
      </c>
      <c r="D1737" s="114" t="str">
        <f>DBCS(UPPER(入力表!C1737))</f>
        <v/>
      </c>
      <c r="E1737" s="20">
        <f>入力表!D1737</f>
        <v>0</v>
      </c>
      <c r="F1737" s="20" t="str">
        <f>DBCS(UPPER(入力表!E1737))</f>
        <v/>
      </c>
      <c r="G1737" s="20">
        <v>1</v>
      </c>
    </row>
    <row r="1738" spans="1:7" ht="18.75" customHeight="1" x14ac:dyDescent="0.2">
      <c r="A1738" s="120">
        <v>1735</v>
      </c>
      <c r="B1738" s="120" t="str">
        <f>ASC(入力表!B1738)</f>
        <v/>
      </c>
      <c r="C1738" s="120">
        <f t="shared" si="27"/>
        <v>0</v>
      </c>
      <c r="D1738" s="114" t="str">
        <f>DBCS(UPPER(入力表!C1738))</f>
        <v/>
      </c>
      <c r="E1738" s="20">
        <f>入力表!D1738</f>
        <v>0</v>
      </c>
      <c r="F1738" s="20" t="str">
        <f>DBCS(UPPER(入力表!E1738))</f>
        <v/>
      </c>
      <c r="G1738" s="20">
        <v>1</v>
      </c>
    </row>
    <row r="1739" spans="1:7" ht="18.75" customHeight="1" x14ac:dyDescent="0.2">
      <c r="A1739" s="120">
        <v>1736</v>
      </c>
      <c r="B1739" s="120" t="str">
        <f>ASC(入力表!B1739)</f>
        <v/>
      </c>
      <c r="C1739" s="120">
        <f t="shared" si="27"/>
        <v>0</v>
      </c>
      <c r="D1739" s="114" t="str">
        <f>DBCS(UPPER(入力表!C1739))</f>
        <v/>
      </c>
      <c r="E1739" s="20">
        <f>入力表!D1739</f>
        <v>0</v>
      </c>
      <c r="F1739" s="20" t="str">
        <f>DBCS(UPPER(入力表!E1739))</f>
        <v/>
      </c>
      <c r="G1739" s="20">
        <v>1</v>
      </c>
    </row>
    <row r="1740" spans="1:7" ht="18.75" customHeight="1" x14ac:dyDescent="0.2">
      <c r="A1740" s="120">
        <v>1737</v>
      </c>
      <c r="B1740" s="120" t="str">
        <f>ASC(入力表!B1740)</f>
        <v/>
      </c>
      <c r="C1740" s="120">
        <f t="shared" si="27"/>
        <v>0</v>
      </c>
      <c r="D1740" s="114" t="str">
        <f>DBCS(UPPER(入力表!C1740))</f>
        <v/>
      </c>
      <c r="E1740" s="20">
        <f>入力表!D1740</f>
        <v>0</v>
      </c>
      <c r="F1740" s="20" t="str">
        <f>DBCS(UPPER(入力表!E1740))</f>
        <v/>
      </c>
      <c r="G1740" s="20">
        <v>1</v>
      </c>
    </row>
    <row r="1741" spans="1:7" ht="18.75" customHeight="1" x14ac:dyDescent="0.2">
      <c r="A1741" s="120">
        <v>1738</v>
      </c>
      <c r="B1741" s="120" t="str">
        <f>ASC(入力表!B1741)</f>
        <v/>
      </c>
      <c r="C1741" s="120">
        <f t="shared" si="27"/>
        <v>0</v>
      </c>
      <c r="D1741" s="114" t="str">
        <f>DBCS(UPPER(入力表!C1741))</f>
        <v/>
      </c>
      <c r="E1741" s="20">
        <f>入力表!D1741</f>
        <v>0</v>
      </c>
      <c r="F1741" s="20" t="str">
        <f>DBCS(UPPER(入力表!E1741))</f>
        <v/>
      </c>
      <c r="G1741" s="20">
        <v>1</v>
      </c>
    </row>
    <row r="1742" spans="1:7" ht="18.75" customHeight="1" x14ac:dyDescent="0.2">
      <c r="A1742" s="120">
        <v>1739</v>
      </c>
      <c r="B1742" s="120" t="str">
        <f>ASC(入力表!B1742)</f>
        <v/>
      </c>
      <c r="C1742" s="120">
        <f t="shared" si="27"/>
        <v>0</v>
      </c>
      <c r="D1742" s="114" t="str">
        <f>DBCS(UPPER(入力表!C1742))</f>
        <v/>
      </c>
      <c r="E1742" s="20">
        <f>入力表!D1742</f>
        <v>0</v>
      </c>
      <c r="F1742" s="20" t="str">
        <f>DBCS(UPPER(入力表!E1742))</f>
        <v/>
      </c>
      <c r="G1742" s="20">
        <v>1</v>
      </c>
    </row>
    <row r="1743" spans="1:7" ht="18.75" customHeight="1" x14ac:dyDescent="0.2">
      <c r="A1743" s="120">
        <v>1740</v>
      </c>
      <c r="B1743" s="120" t="str">
        <f>ASC(入力表!B1743)</f>
        <v/>
      </c>
      <c r="C1743" s="120">
        <f t="shared" si="27"/>
        <v>0</v>
      </c>
      <c r="D1743" s="114" t="str">
        <f>DBCS(UPPER(入力表!C1743))</f>
        <v/>
      </c>
      <c r="E1743" s="20">
        <f>入力表!D1743</f>
        <v>0</v>
      </c>
      <c r="F1743" s="20" t="str">
        <f>DBCS(UPPER(入力表!E1743))</f>
        <v/>
      </c>
      <c r="G1743" s="20">
        <v>1</v>
      </c>
    </row>
    <row r="1744" spans="1:7" ht="18.75" customHeight="1" x14ac:dyDescent="0.2">
      <c r="A1744" s="120">
        <v>1741</v>
      </c>
      <c r="B1744" s="120" t="str">
        <f>ASC(入力表!B1744)</f>
        <v/>
      </c>
      <c r="C1744" s="120">
        <f t="shared" si="27"/>
        <v>0</v>
      </c>
      <c r="D1744" s="114" t="str">
        <f>DBCS(UPPER(入力表!C1744))</f>
        <v/>
      </c>
      <c r="E1744" s="20">
        <f>入力表!D1744</f>
        <v>0</v>
      </c>
      <c r="F1744" s="20" t="str">
        <f>DBCS(UPPER(入力表!E1744))</f>
        <v/>
      </c>
      <c r="G1744" s="20">
        <v>1</v>
      </c>
    </row>
    <row r="1745" spans="1:7" ht="18.75" customHeight="1" x14ac:dyDescent="0.2">
      <c r="A1745" s="120">
        <v>1742</v>
      </c>
      <c r="B1745" s="120" t="str">
        <f>ASC(入力表!B1745)</f>
        <v/>
      </c>
      <c r="C1745" s="120">
        <f t="shared" si="27"/>
        <v>0</v>
      </c>
      <c r="D1745" s="114" t="str">
        <f>DBCS(UPPER(入力表!C1745))</f>
        <v/>
      </c>
      <c r="E1745" s="20">
        <f>入力表!D1745</f>
        <v>0</v>
      </c>
      <c r="F1745" s="20" t="str">
        <f>DBCS(UPPER(入力表!E1745))</f>
        <v/>
      </c>
      <c r="G1745" s="20">
        <v>1</v>
      </c>
    </row>
    <row r="1746" spans="1:7" ht="18.75" customHeight="1" x14ac:dyDescent="0.2">
      <c r="A1746" s="120">
        <v>1743</v>
      </c>
      <c r="B1746" s="120" t="str">
        <f>ASC(入力表!B1746)</f>
        <v/>
      </c>
      <c r="C1746" s="120">
        <f t="shared" si="27"/>
        <v>0</v>
      </c>
      <c r="D1746" s="114" t="str">
        <f>DBCS(UPPER(入力表!C1746))</f>
        <v/>
      </c>
      <c r="E1746" s="20">
        <f>入力表!D1746</f>
        <v>0</v>
      </c>
      <c r="F1746" s="20" t="str">
        <f>DBCS(UPPER(入力表!E1746))</f>
        <v/>
      </c>
      <c r="G1746" s="20">
        <v>1</v>
      </c>
    </row>
    <row r="1747" spans="1:7" ht="18.75" customHeight="1" x14ac:dyDescent="0.2">
      <c r="A1747" s="120">
        <v>1744</v>
      </c>
      <c r="B1747" s="120" t="str">
        <f>ASC(入力表!B1747)</f>
        <v/>
      </c>
      <c r="C1747" s="120">
        <f t="shared" si="27"/>
        <v>0</v>
      </c>
      <c r="D1747" s="114" t="str">
        <f>DBCS(UPPER(入力表!C1747))</f>
        <v/>
      </c>
      <c r="E1747" s="20">
        <f>入力表!D1747</f>
        <v>0</v>
      </c>
      <c r="F1747" s="20" t="str">
        <f>DBCS(UPPER(入力表!E1747))</f>
        <v/>
      </c>
      <c r="G1747" s="20">
        <v>1</v>
      </c>
    </row>
    <row r="1748" spans="1:7" ht="18.75" customHeight="1" x14ac:dyDescent="0.2">
      <c r="A1748" s="120">
        <v>1745</v>
      </c>
      <c r="B1748" s="120" t="str">
        <f>ASC(入力表!B1748)</f>
        <v/>
      </c>
      <c r="C1748" s="120">
        <f t="shared" si="27"/>
        <v>0</v>
      </c>
      <c r="D1748" s="114" t="str">
        <f>DBCS(UPPER(入力表!C1748))</f>
        <v/>
      </c>
      <c r="E1748" s="20">
        <f>入力表!D1748</f>
        <v>0</v>
      </c>
      <c r="F1748" s="20" t="str">
        <f>DBCS(UPPER(入力表!E1748))</f>
        <v/>
      </c>
      <c r="G1748" s="20">
        <v>1</v>
      </c>
    </row>
    <row r="1749" spans="1:7" ht="18.75" customHeight="1" x14ac:dyDescent="0.2">
      <c r="A1749" s="120">
        <v>1746</v>
      </c>
      <c r="B1749" s="120" t="str">
        <f>ASC(入力表!B1749)</f>
        <v/>
      </c>
      <c r="C1749" s="120">
        <f t="shared" si="27"/>
        <v>0</v>
      </c>
      <c r="D1749" s="114" t="str">
        <f>DBCS(UPPER(入力表!C1749))</f>
        <v/>
      </c>
      <c r="E1749" s="20">
        <f>入力表!D1749</f>
        <v>0</v>
      </c>
      <c r="F1749" s="20" t="str">
        <f>DBCS(UPPER(入力表!E1749))</f>
        <v/>
      </c>
      <c r="G1749" s="20">
        <v>1</v>
      </c>
    </row>
    <row r="1750" spans="1:7" ht="18.75" customHeight="1" x14ac:dyDescent="0.2">
      <c r="A1750" s="120">
        <v>1747</v>
      </c>
      <c r="B1750" s="120" t="str">
        <f>ASC(入力表!B1750)</f>
        <v/>
      </c>
      <c r="C1750" s="120">
        <f t="shared" si="27"/>
        <v>0</v>
      </c>
      <c r="D1750" s="114" t="str">
        <f>DBCS(UPPER(入力表!C1750))</f>
        <v/>
      </c>
      <c r="E1750" s="20">
        <f>入力表!D1750</f>
        <v>0</v>
      </c>
      <c r="F1750" s="20" t="str">
        <f>DBCS(UPPER(入力表!E1750))</f>
        <v/>
      </c>
      <c r="G1750" s="20">
        <v>1</v>
      </c>
    </row>
    <row r="1751" spans="1:7" ht="18.75" customHeight="1" x14ac:dyDescent="0.2">
      <c r="A1751" s="120">
        <v>1748</v>
      </c>
      <c r="B1751" s="120" t="str">
        <f>ASC(入力表!B1751)</f>
        <v/>
      </c>
      <c r="C1751" s="120">
        <f t="shared" si="27"/>
        <v>0</v>
      </c>
      <c r="D1751" s="114" t="str">
        <f>DBCS(UPPER(入力表!C1751))</f>
        <v/>
      </c>
      <c r="E1751" s="20">
        <f>入力表!D1751</f>
        <v>0</v>
      </c>
      <c r="F1751" s="20" t="str">
        <f>DBCS(UPPER(入力表!E1751))</f>
        <v/>
      </c>
      <c r="G1751" s="20">
        <v>1</v>
      </c>
    </row>
    <row r="1752" spans="1:7" ht="18.75" customHeight="1" x14ac:dyDescent="0.2">
      <c r="A1752" s="120">
        <v>1749</v>
      </c>
      <c r="B1752" s="120" t="str">
        <f>ASC(入力表!B1752)</f>
        <v/>
      </c>
      <c r="C1752" s="120">
        <f t="shared" si="27"/>
        <v>0</v>
      </c>
      <c r="D1752" s="114" t="str">
        <f>DBCS(UPPER(入力表!C1752))</f>
        <v/>
      </c>
      <c r="E1752" s="20">
        <f>入力表!D1752</f>
        <v>0</v>
      </c>
      <c r="F1752" s="20" t="str">
        <f>DBCS(UPPER(入力表!E1752))</f>
        <v/>
      </c>
      <c r="G1752" s="20">
        <v>1</v>
      </c>
    </row>
    <row r="1753" spans="1:7" ht="18.75" customHeight="1" x14ac:dyDescent="0.2">
      <c r="A1753" s="120">
        <v>1750</v>
      </c>
      <c r="B1753" s="120" t="str">
        <f>ASC(入力表!B1753)</f>
        <v/>
      </c>
      <c r="C1753" s="120">
        <f t="shared" si="27"/>
        <v>0</v>
      </c>
      <c r="D1753" s="114" t="str">
        <f>DBCS(UPPER(入力表!C1753))</f>
        <v/>
      </c>
      <c r="E1753" s="20">
        <f>入力表!D1753</f>
        <v>0</v>
      </c>
      <c r="F1753" s="20" t="str">
        <f>DBCS(UPPER(入力表!E1753))</f>
        <v/>
      </c>
      <c r="G1753" s="20">
        <v>1</v>
      </c>
    </row>
    <row r="1754" spans="1:7" ht="18.75" customHeight="1" x14ac:dyDescent="0.2">
      <c r="A1754" s="120">
        <v>1751</v>
      </c>
      <c r="B1754" s="120" t="str">
        <f>ASC(入力表!B1754)</f>
        <v/>
      </c>
      <c r="C1754" s="120">
        <f t="shared" si="27"/>
        <v>0</v>
      </c>
      <c r="D1754" s="114" t="str">
        <f>DBCS(UPPER(入力表!C1754))</f>
        <v/>
      </c>
      <c r="E1754" s="20">
        <f>入力表!D1754</f>
        <v>0</v>
      </c>
      <c r="F1754" s="20" t="str">
        <f>DBCS(UPPER(入力表!E1754))</f>
        <v/>
      </c>
      <c r="G1754" s="20">
        <v>1</v>
      </c>
    </row>
    <row r="1755" spans="1:7" ht="18.75" customHeight="1" x14ac:dyDescent="0.2">
      <c r="A1755" s="120">
        <v>1752</v>
      </c>
      <c r="B1755" s="120" t="str">
        <f>ASC(入力表!B1755)</f>
        <v/>
      </c>
      <c r="C1755" s="120">
        <f t="shared" si="27"/>
        <v>0</v>
      </c>
      <c r="D1755" s="114" t="str">
        <f>DBCS(UPPER(入力表!C1755))</f>
        <v/>
      </c>
      <c r="E1755" s="20">
        <f>入力表!D1755</f>
        <v>0</v>
      </c>
      <c r="F1755" s="20" t="str">
        <f>DBCS(UPPER(入力表!E1755))</f>
        <v/>
      </c>
      <c r="G1755" s="20">
        <v>1</v>
      </c>
    </row>
    <row r="1756" spans="1:7" ht="18.75" customHeight="1" x14ac:dyDescent="0.2">
      <c r="A1756" s="120">
        <v>1753</v>
      </c>
      <c r="B1756" s="120" t="str">
        <f>ASC(入力表!B1756)</f>
        <v/>
      </c>
      <c r="C1756" s="120">
        <f t="shared" si="27"/>
        <v>0</v>
      </c>
      <c r="D1756" s="114" t="str">
        <f>DBCS(UPPER(入力表!C1756))</f>
        <v/>
      </c>
      <c r="E1756" s="20">
        <f>入力表!D1756</f>
        <v>0</v>
      </c>
      <c r="F1756" s="20" t="str">
        <f>DBCS(UPPER(入力表!E1756))</f>
        <v/>
      </c>
      <c r="G1756" s="20">
        <v>1</v>
      </c>
    </row>
    <row r="1757" spans="1:7" ht="18.75" customHeight="1" x14ac:dyDescent="0.2">
      <c r="A1757" s="120">
        <v>1754</v>
      </c>
      <c r="B1757" s="120" t="str">
        <f>ASC(入力表!B1757)</f>
        <v/>
      </c>
      <c r="C1757" s="120">
        <f t="shared" si="27"/>
        <v>0</v>
      </c>
      <c r="D1757" s="114" t="str">
        <f>DBCS(UPPER(入力表!C1757))</f>
        <v/>
      </c>
      <c r="E1757" s="20">
        <f>入力表!D1757</f>
        <v>0</v>
      </c>
      <c r="F1757" s="20" t="str">
        <f>DBCS(UPPER(入力表!E1757))</f>
        <v/>
      </c>
      <c r="G1757" s="20">
        <v>1</v>
      </c>
    </row>
    <row r="1758" spans="1:7" ht="18.75" customHeight="1" x14ac:dyDescent="0.2">
      <c r="A1758" s="120">
        <v>1755</v>
      </c>
      <c r="B1758" s="120" t="str">
        <f>ASC(入力表!B1758)</f>
        <v/>
      </c>
      <c r="C1758" s="120">
        <f t="shared" si="27"/>
        <v>0</v>
      </c>
      <c r="D1758" s="114" t="str">
        <f>DBCS(UPPER(入力表!C1758))</f>
        <v/>
      </c>
      <c r="E1758" s="20">
        <f>入力表!D1758</f>
        <v>0</v>
      </c>
      <c r="F1758" s="20" t="str">
        <f>DBCS(UPPER(入力表!E1758))</f>
        <v/>
      </c>
      <c r="G1758" s="20">
        <v>1</v>
      </c>
    </row>
    <row r="1759" spans="1:7" ht="18.75" customHeight="1" x14ac:dyDescent="0.2">
      <c r="A1759" s="120">
        <v>1756</v>
      </c>
      <c r="B1759" s="120" t="str">
        <f>ASC(入力表!B1759)</f>
        <v/>
      </c>
      <c r="C1759" s="120">
        <f t="shared" si="27"/>
        <v>0</v>
      </c>
      <c r="D1759" s="114" t="str">
        <f>DBCS(UPPER(入力表!C1759))</f>
        <v/>
      </c>
      <c r="E1759" s="20">
        <f>入力表!D1759</f>
        <v>0</v>
      </c>
      <c r="F1759" s="20" t="str">
        <f>DBCS(UPPER(入力表!E1759))</f>
        <v/>
      </c>
      <c r="G1759" s="20">
        <v>1</v>
      </c>
    </row>
    <row r="1760" spans="1:7" ht="18.75" customHeight="1" x14ac:dyDescent="0.2">
      <c r="A1760" s="120">
        <v>1757</v>
      </c>
      <c r="B1760" s="120" t="str">
        <f>ASC(入力表!B1760)</f>
        <v/>
      </c>
      <c r="C1760" s="120">
        <f t="shared" si="27"/>
        <v>0</v>
      </c>
      <c r="D1760" s="114" t="str">
        <f>DBCS(UPPER(入力表!C1760))</f>
        <v/>
      </c>
      <c r="E1760" s="20">
        <f>入力表!D1760</f>
        <v>0</v>
      </c>
      <c r="F1760" s="20" t="str">
        <f>DBCS(UPPER(入力表!E1760))</f>
        <v/>
      </c>
      <c r="G1760" s="20">
        <v>1</v>
      </c>
    </row>
    <row r="1761" spans="1:7" ht="18.75" customHeight="1" x14ac:dyDescent="0.2">
      <c r="A1761" s="120">
        <v>1758</v>
      </c>
      <c r="B1761" s="120" t="str">
        <f>ASC(入力表!B1761)</f>
        <v/>
      </c>
      <c r="C1761" s="120">
        <f t="shared" si="27"/>
        <v>0</v>
      </c>
      <c r="D1761" s="114" t="str">
        <f>DBCS(UPPER(入力表!C1761))</f>
        <v/>
      </c>
      <c r="E1761" s="20">
        <f>入力表!D1761</f>
        <v>0</v>
      </c>
      <c r="F1761" s="20" t="str">
        <f>DBCS(UPPER(入力表!E1761))</f>
        <v/>
      </c>
      <c r="G1761" s="20">
        <v>1</v>
      </c>
    </row>
    <row r="1762" spans="1:7" ht="18.75" customHeight="1" x14ac:dyDescent="0.2">
      <c r="A1762" s="120">
        <v>1759</v>
      </c>
      <c r="B1762" s="120" t="str">
        <f>ASC(入力表!B1762)</f>
        <v/>
      </c>
      <c r="C1762" s="120">
        <f t="shared" si="27"/>
        <v>0</v>
      </c>
      <c r="D1762" s="114" t="str">
        <f>DBCS(UPPER(入力表!C1762))</f>
        <v/>
      </c>
      <c r="E1762" s="20">
        <f>入力表!D1762</f>
        <v>0</v>
      </c>
      <c r="F1762" s="20" t="str">
        <f>DBCS(UPPER(入力表!E1762))</f>
        <v/>
      </c>
      <c r="G1762" s="20">
        <v>1</v>
      </c>
    </row>
    <row r="1763" spans="1:7" ht="18.75" customHeight="1" x14ac:dyDescent="0.2">
      <c r="A1763" s="120">
        <v>1760</v>
      </c>
      <c r="B1763" s="120" t="str">
        <f>ASC(入力表!B1763)</f>
        <v/>
      </c>
      <c r="C1763" s="120">
        <f t="shared" si="27"/>
        <v>0</v>
      </c>
      <c r="D1763" s="114" t="str">
        <f>DBCS(UPPER(入力表!C1763))</f>
        <v/>
      </c>
      <c r="E1763" s="20">
        <f>入力表!D1763</f>
        <v>0</v>
      </c>
      <c r="F1763" s="20" t="str">
        <f>DBCS(UPPER(入力表!E1763))</f>
        <v/>
      </c>
      <c r="G1763" s="20">
        <v>1</v>
      </c>
    </row>
    <row r="1764" spans="1:7" ht="18.75" customHeight="1" x14ac:dyDescent="0.2">
      <c r="A1764" s="120">
        <v>1761</v>
      </c>
      <c r="B1764" s="120" t="str">
        <f>ASC(入力表!B1764)</f>
        <v/>
      </c>
      <c r="C1764" s="120">
        <f t="shared" si="27"/>
        <v>0</v>
      </c>
      <c r="D1764" s="114" t="str">
        <f>DBCS(UPPER(入力表!C1764))</f>
        <v/>
      </c>
      <c r="E1764" s="20">
        <f>入力表!D1764</f>
        <v>0</v>
      </c>
      <c r="F1764" s="20" t="str">
        <f>DBCS(UPPER(入力表!E1764))</f>
        <v/>
      </c>
      <c r="G1764" s="20">
        <v>1</v>
      </c>
    </row>
    <row r="1765" spans="1:7" ht="18.75" customHeight="1" x14ac:dyDescent="0.2">
      <c r="A1765" s="120">
        <v>1762</v>
      </c>
      <c r="B1765" s="120" t="str">
        <f>ASC(入力表!B1765)</f>
        <v/>
      </c>
      <c r="C1765" s="120">
        <f t="shared" si="27"/>
        <v>0</v>
      </c>
      <c r="D1765" s="114" t="str">
        <f>DBCS(UPPER(入力表!C1765))</f>
        <v/>
      </c>
      <c r="E1765" s="20">
        <f>入力表!D1765</f>
        <v>0</v>
      </c>
      <c r="F1765" s="20" t="str">
        <f>DBCS(UPPER(入力表!E1765))</f>
        <v/>
      </c>
      <c r="G1765" s="20">
        <v>1</v>
      </c>
    </row>
    <row r="1766" spans="1:7" ht="18.75" customHeight="1" x14ac:dyDescent="0.2">
      <c r="A1766" s="120">
        <v>1763</v>
      </c>
      <c r="B1766" s="120" t="str">
        <f>ASC(入力表!B1766)</f>
        <v/>
      </c>
      <c r="C1766" s="120">
        <f t="shared" si="27"/>
        <v>0</v>
      </c>
      <c r="D1766" s="114" t="str">
        <f>DBCS(UPPER(入力表!C1766))</f>
        <v/>
      </c>
      <c r="E1766" s="20">
        <f>入力表!D1766</f>
        <v>0</v>
      </c>
      <c r="F1766" s="20" t="str">
        <f>DBCS(UPPER(入力表!E1766))</f>
        <v/>
      </c>
      <c r="G1766" s="20">
        <v>1</v>
      </c>
    </row>
    <row r="1767" spans="1:7" ht="18.75" customHeight="1" x14ac:dyDescent="0.2">
      <c r="A1767" s="120">
        <v>1764</v>
      </c>
      <c r="B1767" s="120" t="str">
        <f>ASC(入力表!B1767)</f>
        <v/>
      </c>
      <c r="C1767" s="120">
        <f t="shared" si="27"/>
        <v>0</v>
      </c>
      <c r="D1767" s="114" t="str">
        <f>DBCS(UPPER(入力表!C1767))</f>
        <v/>
      </c>
      <c r="E1767" s="20">
        <f>入力表!D1767</f>
        <v>0</v>
      </c>
      <c r="F1767" s="20" t="str">
        <f>DBCS(UPPER(入力表!E1767))</f>
        <v/>
      </c>
      <c r="G1767" s="20">
        <v>1</v>
      </c>
    </row>
    <row r="1768" spans="1:7" ht="18.75" customHeight="1" x14ac:dyDescent="0.2">
      <c r="A1768" s="120">
        <v>1765</v>
      </c>
      <c r="B1768" s="120" t="str">
        <f>ASC(入力表!B1768)</f>
        <v/>
      </c>
      <c r="C1768" s="120">
        <f t="shared" si="27"/>
        <v>0</v>
      </c>
      <c r="D1768" s="114" t="str">
        <f>DBCS(UPPER(入力表!C1768))</f>
        <v/>
      </c>
      <c r="E1768" s="20">
        <f>入力表!D1768</f>
        <v>0</v>
      </c>
      <c r="F1768" s="20" t="str">
        <f>DBCS(UPPER(入力表!E1768))</f>
        <v/>
      </c>
      <c r="G1768" s="20">
        <v>1</v>
      </c>
    </row>
    <row r="1769" spans="1:7" ht="18.75" customHeight="1" x14ac:dyDescent="0.2">
      <c r="A1769" s="120">
        <v>1766</v>
      </c>
      <c r="B1769" s="120" t="str">
        <f>ASC(入力表!B1769)</f>
        <v/>
      </c>
      <c r="C1769" s="120">
        <f t="shared" si="27"/>
        <v>0</v>
      </c>
      <c r="D1769" s="114" t="str">
        <f>DBCS(UPPER(入力表!C1769))</f>
        <v/>
      </c>
      <c r="E1769" s="20">
        <f>入力表!D1769</f>
        <v>0</v>
      </c>
      <c r="F1769" s="20" t="str">
        <f>DBCS(UPPER(入力表!E1769))</f>
        <v/>
      </c>
      <c r="G1769" s="20">
        <v>1</v>
      </c>
    </row>
    <row r="1770" spans="1:7" ht="18.75" customHeight="1" x14ac:dyDescent="0.2">
      <c r="A1770" s="120">
        <v>1767</v>
      </c>
      <c r="B1770" s="120" t="str">
        <f>ASC(入力表!B1770)</f>
        <v/>
      </c>
      <c r="C1770" s="120">
        <f t="shared" si="27"/>
        <v>0</v>
      </c>
      <c r="D1770" s="114" t="str">
        <f>DBCS(UPPER(入力表!C1770))</f>
        <v/>
      </c>
      <c r="E1770" s="20">
        <f>入力表!D1770</f>
        <v>0</v>
      </c>
      <c r="F1770" s="20" t="str">
        <f>DBCS(UPPER(入力表!E1770))</f>
        <v/>
      </c>
      <c r="G1770" s="20">
        <v>1</v>
      </c>
    </row>
    <row r="1771" spans="1:7" ht="18.75" customHeight="1" x14ac:dyDescent="0.2">
      <c r="A1771" s="120">
        <v>1768</v>
      </c>
      <c r="B1771" s="120" t="str">
        <f>ASC(入力表!B1771)</f>
        <v/>
      </c>
      <c r="C1771" s="120">
        <f t="shared" si="27"/>
        <v>0</v>
      </c>
      <c r="D1771" s="114" t="str">
        <f>DBCS(UPPER(入力表!C1771))</f>
        <v/>
      </c>
      <c r="E1771" s="20">
        <f>入力表!D1771</f>
        <v>0</v>
      </c>
      <c r="F1771" s="20" t="str">
        <f>DBCS(UPPER(入力表!E1771))</f>
        <v/>
      </c>
      <c r="G1771" s="20">
        <v>1</v>
      </c>
    </row>
    <row r="1772" spans="1:7" ht="18.75" customHeight="1" x14ac:dyDescent="0.2">
      <c r="A1772" s="120">
        <v>1769</v>
      </c>
      <c r="B1772" s="120" t="str">
        <f>ASC(入力表!B1772)</f>
        <v/>
      </c>
      <c r="C1772" s="120">
        <f t="shared" si="27"/>
        <v>0</v>
      </c>
      <c r="D1772" s="114" t="str">
        <f>DBCS(UPPER(入力表!C1772))</f>
        <v/>
      </c>
      <c r="E1772" s="20">
        <f>入力表!D1772</f>
        <v>0</v>
      </c>
      <c r="F1772" s="20" t="str">
        <f>DBCS(UPPER(入力表!E1772))</f>
        <v/>
      </c>
      <c r="G1772" s="20">
        <v>1</v>
      </c>
    </row>
    <row r="1773" spans="1:7" ht="18.75" customHeight="1" x14ac:dyDescent="0.2">
      <c r="A1773" s="120">
        <v>1770</v>
      </c>
      <c r="B1773" s="120" t="str">
        <f>ASC(入力表!B1773)</f>
        <v/>
      </c>
      <c r="C1773" s="120">
        <f t="shared" si="27"/>
        <v>0</v>
      </c>
      <c r="D1773" s="114" t="str">
        <f>DBCS(UPPER(入力表!C1773))</f>
        <v/>
      </c>
      <c r="E1773" s="20">
        <f>入力表!D1773</f>
        <v>0</v>
      </c>
      <c r="F1773" s="20" t="str">
        <f>DBCS(UPPER(入力表!E1773))</f>
        <v/>
      </c>
      <c r="G1773" s="20">
        <v>1</v>
      </c>
    </row>
    <row r="1774" spans="1:7" ht="18.75" customHeight="1" x14ac:dyDescent="0.2">
      <c r="A1774" s="120">
        <v>1771</v>
      </c>
      <c r="B1774" s="120" t="str">
        <f>ASC(入力表!B1774)</f>
        <v/>
      </c>
      <c r="C1774" s="120">
        <f t="shared" si="27"/>
        <v>0</v>
      </c>
      <c r="D1774" s="114" t="str">
        <f>DBCS(UPPER(入力表!C1774))</f>
        <v/>
      </c>
      <c r="E1774" s="20">
        <f>入力表!D1774</f>
        <v>0</v>
      </c>
      <c r="F1774" s="20" t="str">
        <f>DBCS(UPPER(入力表!E1774))</f>
        <v/>
      </c>
      <c r="G1774" s="20">
        <v>1</v>
      </c>
    </row>
    <row r="1775" spans="1:7" ht="18.75" customHeight="1" x14ac:dyDescent="0.2">
      <c r="A1775" s="120">
        <v>1772</v>
      </c>
      <c r="B1775" s="120" t="str">
        <f>ASC(入力表!B1775)</f>
        <v/>
      </c>
      <c r="C1775" s="120">
        <f t="shared" si="27"/>
        <v>0</v>
      </c>
      <c r="D1775" s="114" t="str">
        <f>DBCS(UPPER(入力表!C1775))</f>
        <v/>
      </c>
      <c r="E1775" s="20">
        <f>入力表!D1775</f>
        <v>0</v>
      </c>
      <c r="F1775" s="20" t="str">
        <f>DBCS(UPPER(入力表!E1775))</f>
        <v/>
      </c>
      <c r="G1775" s="20">
        <v>1</v>
      </c>
    </row>
    <row r="1776" spans="1:7" ht="18.75" customHeight="1" x14ac:dyDescent="0.2">
      <c r="A1776" s="120">
        <v>1773</v>
      </c>
      <c r="B1776" s="120" t="str">
        <f>ASC(入力表!B1776)</f>
        <v/>
      </c>
      <c r="C1776" s="120">
        <f t="shared" si="27"/>
        <v>0</v>
      </c>
      <c r="D1776" s="114" t="str">
        <f>DBCS(UPPER(入力表!C1776))</f>
        <v/>
      </c>
      <c r="E1776" s="20">
        <f>入力表!D1776</f>
        <v>0</v>
      </c>
      <c r="F1776" s="20" t="str">
        <f>DBCS(UPPER(入力表!E1776))</f>
        <v/>
      </c>
      <c r="G1776" s="20">
        <v>1</v>
      </c>
    </row>
    <row r="1777" spans="1:7" ht="18.75" customHeight="1" x14ac:dyDescent="0.2">
      <c r="A1777" s="120">
        <v>1774</v>
      </c>
      <c r="B1777" s="120" t="str">
        <f>ASC(入力表!B1777)</f>
        <v/>
      </c>
      <c r="C1777" s="120">
        <f t="shared" si="27"/>
        <v>0</v>
      </c>
      <c r="D1777" s="114" t="str">
        <f>DBCS(UPPER(入力表!C1777))</f>
        <v/>
      </c>
      <c r="E1777" s="20">
        <f>入力表!D1777</f>
        <v>0</v>
      </c>
      <c r="F1777" s="20" t="str">
        <f>DBCS(UPPER(入力表!E1777))</f>
        <v/>
      </c>
      <c r="G1777" s="20">
        <v>1</v>
      </c>
    </row>
    <row r="1778" spans="1:7" ht="18.75" customHeight="1" x14ac:dyDescent="0.2">
      <c r="A1778" s="120">
        <v>1775</v>
      </c>
      <c r="B1778" s="120" t="str">
        <f>ASC(入力表!B1778)</f>
        <v/>
      </c>
      <c r="C1778" s="120">
        <f t="shared" si="27"/>
        <v>0</v>
      </c>
      <c r="D1778" s="114" t="str">
        <f>DBCS(UPPER(入力表!C1778))</f>
        <v/>
      </c>
      <c r="E1778" s="20">
        <f>入力表!D1778</f>
        <v>0</v>
      </c>
      <c r="F1778" s="20" t="str">
        <f>DBCS(UPPER(入力表!E1778))</f>
        <v/>
      </c>
      <c r="G1778" s="20">
        <v>1</v>
      </c>
    </row>
    <row r="1779" spans="1:7" ht="18.75" customHeight="1" x14ac:dyDescent="0.2">
      <c r="A1779" s="120">
        <v>1776</v>
      </c>
      <c r="B1779" s="120" t="str">
        <f>ASC(入力表!B1779)</f>
        <v/>
      </c>
      <c r="C1779" s="120">
        <f t="shared" si="27"/>
        <v>0</v>
      </c>
      <c r="D1779" s="114" t="str">
        <f>DBCS(UPPER(入力表!C1779))</f>
        <v/>
      </c>
      <c r="E1779" s="20">
        <f>入力表!D1779</f>
        <v>0</v>
      </c>
      <c r="F1779" s="20" t="str">
        <f>DBCS(UPPER(入力表!E1779))</f>
        <v/>
      </c>
      <c r="G1779" s="20">
        <v>1</v>
      </c>
    </row>
    <row r="1780" spans="1:7" ht="18.75" customHeight="1" x14ac:dyDescent="0.2">
      <c r="A1780" s="120">
        <v>1777</v>
      </c>
      <c r="B1780" s="120" t="str">
        <f>ASC(入力表!B1780)</f>
        <v/>
      </c>
      <c r="C1780" s="120">
        <f t="shared" si="27"/>
        <v>0</v>
      </c>
      <c r="D1780" s="114" t="str">
        <f>DBCS(UPPER(入力表!C1780))</f>
        <v/>
      </c>
      <c r="E1780" s="20">
        <f>入力表!D1780</f>
        <v>0</v>
      </c>
      <c r="F1780" s="20" t="str">
        <f>DBCS(UPPER(入力表!E1780))</f>
        <v/>
      </c>
      <c r="G1780" s="20">
        <v>1</v>
      </c>
    </row>
    <row r="1781" spans="1:7" ht="18.75" customHeight="1" x14ac:dyDescent="0.2">
      <c r="A1781" s="120">
        <v>1778</v>
      </c>
      <c r="B1781" s="120" t="str">
        <f>ASC(入力表!B1781)</f>
        <v/>
      </c>
      <c r="C1781" s="120">
        <f t="shared" si="27"/>
        <v>0</v>
      </c>
      <c r="D1781" s="114" t="str">
        <f>DBCS(UPPER(入力表!C1781))</f>
        <v/>
      </c>
      <c r="E1781" s="20">
        <f>入力表!D1781</f>
        <v>0</v>
      </c>
      <c r="F1781" s="20" t="str">
        <f>DBCS(UPPER(入力表!E1781))</f>
        <v/>
      </c>
      <c r="G1781" s="20">
        <v>1</v>
      </c>
    </row>
    <row r="1782" spans="1:7" ht="18.75" customHeight="1" x14ac:dyDescent="0.2">
      <c r="A1782" s="120">
        <v>1779</v>
      </c>
      <c r="B1782" s="120" t="str">
        <f>ASC(入力表!B1782)</f>
        <v/>
      </c>
      <c r="C1782" s="120">
        <f t="shared" si="27"/>
        <v>0</v>
      </c>
      <c r="D1782" s="114" t="str">
        <f>DBCS(UPPER(入力表!C1782))</f>
        <v/>
      </c>
      <c r="E1782" s="20">
        <f>入力表!D1782</f>
        <v>0</v>
      </c>
      <c r="F1782" s="20" t="str">
        <f>DBCS(UPPER(入力表!E1782))</f>
        <v/>
      </c>
      <c r="G1782" s="20">
        <v>1</v>
      </c>
    </row>
    <row r="1783" spans="1:7" ht="18.75" customHeight="1" x14ac:dyDescent="0.2">
      <c r="A1783" s="120">
        <v>1780</v>
      </c>
      <c r="B1783" s="120" t="str">
        <f>ASC(入力表!B1783)</f>
        <v/>
      </c>
      <c r="C1783" s="120">
        <f t="shared" si="27"/>
        <v>0</v>
      </c>
      <c r="D1783" s="114" t="str">
        <f>DBCS(UPPER(入力表!C1783))</f>
        <v/>
      </c>
      <c r="E1783" s="20">
        <f>入力表!D1783</f>
        <v>0</v>
      </c>
      <c r="F1783" s="20" t="str">
        <f>DBCS(UPPER(入力表!E1783))</f>
        <v/>
      </c>
      <c r="G1783" s="20">
        <v>1</v>
      </c>
    </row>
    <row r="1784" spans="1:7" ht="18.75" customHeight="1" x14ac:dyDescent="0.2">
      <c r="A1784" s="120">
        <v>1781</v>
      </c>
      <c r="B1784" s="120" t="str">
        <f>ASC(入力表!B1784)</f>
        <v/>
      </c>
      <c r="C1784" s="120">
        <f t="shared" si="27"/>
        <v>0</v>
      </c>
      <c r="D1784" s="114" t="str">
        <f>DBCS(UPPER(入力表!C1784))</f>
        <v/>
      </c>
      <c r="E1784" s="20">
        <f>入力表!D1784</f>
        <v>0</v>
      </c>
      <c r="F1784" s="20" t="str">
        <f>DBCS(UPPER(入力表!E1784))</f>
        <v/>
      </c>
      <c r="G1784" s="20">
        <v>1</v>
      </c>
    </row>
    <row r="1785" spans="1:7" ht="18.75" customHeight="1" x14ac:dyDescent="0.2">
      <c r="A1785" s="120">
        <v>1782</v>
      </c>
      <c r="B1785" s="120" t="str">
        <f>ASC(入力表!B1785)</f>
        <v/>
      </c>
      <c r="C1785" s="120">
        <f t="shared" si="27"/>
        <v>0</v>
      </c>
      <c r="D1785" s="114" t="str">
        <f>DBCS(UPPER(入力表!C1785))</f>
        <v/>
      </c>
      <c r="E1785" s="20">
        <f>入力表!D1785</f>
        <v>0</v>
      </c>
      <c r="F1785" s="20" t="str">
        <f>DBCS(UPPER(入力表!E1785))</f>
        <v/>
      </c>
      <c r="G1785" s="20">
        <v>1</v>
      </c>
    </row>
    <row r="1786" spans="1:7" ht="18.75" customHeight="1" x14ac:dyDescent="0.2">
      <c r="A1786" s="120">
        <v>1783</v>
      </c>
      <c r="B1786" s="120" t="str">
        <f>ASC(入力表!B1786)</f>
        <v/>
      </c>
      <c r="C1786" s="120">
        <f t="shared" si="27"/>
        <v>0</v>
      </c>
      <c r="D1786" s="114" t="str">
        <f>DBCS(UPPER(入力表!C1786))</f>
        <v/>
      </c>
      <c r="E1786" s="20">
        <f>入力表!D1786</f>
        <v>0</v>
      </c>
      <c r="F1786" s="20" t="str">
        <f>DBCS(UPPER(入力表!E1786))</f>
        <v/>
      </c>
      <c r="G1786" s="20">
        <v>1</v>
      </c>
    </row>
    <row r="1787" spans="1:7" ht="18.75" customHeight="1" x14ac:dyDescent="0.2">
      <c r="A1787" s="120">
        <v>1784</v>
      </c>
      <c r="B1787" s="120" t="str">
        <f>ASC(入力表!B1787)</f>
        <v/>
      </c>
      <c r="C1787" s="120">
        <f t="shared" si="27"/>
        <v>0</v>
      </c>
      <c r="D1787" s="114" t="str">
        <f>DBCS(UPPER(入力表!C1787))</f>
        <v/>
      </c>
      <c r="E1787" s="20">
        <f>入力表!D1787</f>
        <v>0</v>
      </c>
      <c r="F1787" s="20" t="str">
        <f>DBCS(UPPER(入力表!E1787))</f>
        <v/>
      </c>
      <c r="G1787" s="20">
        <v>1</v>
      </c>
    </row>
    <row r="1788" spans="1:7" ht="18.75" customHeight="1" x14ac:dyDescent="0.2">
      <c r="A1788" s="120">
        <v>1785</v>
      </c>
      <c r="B1788" s="120" t="str">
        <f>ASC(入力表!B1788)</f>
        <v/>
      </c>
      <c r="C1788" s="120">
        <f t="shared" si="27"/>
        <v>0</v>
      </c>
      <c r="D1788" s="114" t="str">
        <f>DBCS(UPPER(入力表!C1788))</f>
        <v/>
      </c>
      <c r="E1788" s="20">
        <f>入力表!D1788</f>
        <v>0</v>
      </c>
      <c r="F1788" s="20" t="str">
        <f>DBCS(UPPER(入力表!E1788))</f>
        <v/>
      </c>
      <c r="G1788" s="20">
        <v>1</v>
      </c>
    </row>
    <row r="1789" spans="1:7" ht="18.75" customHeight="1" x14ac:dyDescent="0.2">
      <c r="A1789" s="120">
        <v>1786</v>
      </c>
      <c r="B1789" s="120" t="str">
        <f>ASC(入力表!B1789)</f>
        <v/>
      </c>
      <c r="C1789" s="120">
        <f t="shared" si="27"/>
        <v>0</v>
      </c>
      <c r="D1789" s="114" t="str">
        <f>DBCS(UPPER(入力表!C1789))</f>
        <v/>
      </c>
      <c r="E1789" s="20">
        <f>入力表!D1789</f>
        <v>0</v>
      </c>
      <c r="F1789" s="20" t="str">
        <f>DBCS(UPPER(入力表!E1789))</f>
        <v/>
      </c>
      <c r="G1789" s="20">
        <v>1</v>
      </c>
    </row>
    <row r="1790" spans="1:7" ht="18.75" customHeight="1" x14ac:dyDescent="0.2">
      <c r="A1790" s="120">
        <v>1787</v>
      </c>
      <c r="B1790" s="120" t="str">
        <f>ASC(入力表!B1790)</f>
        <v/>
      </c>
      <c r="C1790" s="120">
        <f t="shared" si="27"/>
        <v>0</v>
      </c>
      <c r="D1790" s="114" t="str">
        <f>DBCS(UPPER(入力表!C1790))</f>
        <v/>
      </c>
      <c r="E1790" s="20">
        <f>入力表!D1790</f>
        <v>0</v>
      </c>
      <c r="F1790" s="20" t="str">
        <f>DBCS(UPPER(入力表!E1790))</f>
        <v/>
      </c>
      <c r="G1790" s="20">
        <v>1</v>
      </c>
    </row>
    <row r="1791" spans="1:7" ht="18.75" customHeight="1" x14ac:dyDescent="0.2">
      <c r="A1791" s="120">
        <v>1788</v>
      </c>
      <c r="B1791" s="120" t="str">
        <f>ASC(入力表!B1791)</f>
        <v/>
      </c>
      <c r="C1791" s="120">
        <f t="shared" si="27"/>
        <v>0</v>
      </c>
      <c r="D1791" s="114" t="str">
        <f>DBCS(UPPER(入力表!C1791))</f>
        <v/>
      </c>
      <c r="E1791" s="20">
        <f>入力表!D1791</f>
        <v>0</v>
      </c>
      <c r="F1791" s="20" t="str">
        <f>DBCS(UPPER(入力表!E1791))</f>
        <v/>
      </c>
      <c r="G1791" s="20">
        <v>1</v>
      </c>
    </row>
    <row r="1792" spans="1:7" ht="18.75" customHeight="1" x14ac:dyDescent="0.2">
      <c r="A1792" s="120">
        <v>1789</v>
      </c>
      <c r="B1792" s="120" t="str">
        <f>ASC(入力表!B1792)</f>
        <v/>
      </c>
      <c r="C1792" s="120">
        <f t="shared" si="27"/>
        <v>0</v>
      </c>
      <c r="D1792" s="114" t="str">
        <f>DBCS(UPPER(入力表!C1792))</f>
        <v/>
      </c>
      <c r="E1792" s="20">
        <f>入力表!D1792</f>
        <v>0</v>
      </c>
      <c r="F1792" s="20" t="str">
        <f>DBCS(UPPER(入力表!E1792))</f>
        <v/>
      </c>
      <c r="G1792" s="20">
        <v>1</v>
      </c>
    </row>
    <row r="1793" spans="1:7" ht="18.75" customHeight="1" x14ac:dyDescent="0.2">
      <c r="A1793" s="120">
        <v>1790</v>
      </c>
      <c r="B1793" s="120" t="str">
        <f>ASC(入力表!B1793)</f>
        <v/>
      </c>
      <c r="C1793" s="120">
        <f t="shared" si="27"/>
        <v>0</v>
      </c>
      <c r="D1793" s="114" t="str">
        <f>DBCS(UPPER(入力表!C1793))</f>
        <v/>
      </c>
      <c r="E1793" s="20">
        <f>入力表!D1793</f>
        <v>0</v>
      </c>
      <c r="F1793" s="20" t="str">
        <f>DBCS(UPPER(入力表!E1793))</f>
        <v/>
      </c>
      <c r="G1793" s="20">
        <v>1</v>
      </c>
    </row>
    <row r="1794" spans="1:7" ht="18.75" customHeight="1" x14ac:dyDescent="0.2">
      <c r="A1794" s="120">
        <v>1791</v>
      </c>
      <c r="B1794" s="120" t="str">
        <f>ASC(入力表!B1794)</f>
        <v/>
      </c>
      <c r="C1794" s="120">
        <f t="shared" si="27"/>
        <v>0</v>
      </c>
      <c r="D1794" s="114" t="str">
        <f>DBCS(UPPER(入力表!C1794))</f>
        <v/>
      </c>
      <c r="E1794" s="20">
        <f>入力表!D1794</f>
        <v>0</v>
      </c>
      <c r="F1794" s="20" t="str">
        <f>DBCS(UPPER(入力表!E1794))</f>
        <v/>
      </c>
      <c r="G1794" s="20">
        <v>1</v>
      </c>
    </row>
    <row r="1795" spans="1:7" ht="18.75" customHeight="1" x14ac:dyDescent="0.2">
      <c r="A1795" s="120">
        <v>1792</v>
      </c>
      <c r="B1795" s="120" t="str">
        <f>ASC(入力表!B1795)</f>
        <v/>
      </c>
      <c r="C1795" s="120">
        <f t="shared" si="27"/>
        <v>0</v>
      </c>
      <c r="D1795" s="114" t="str">
        <f>DBCS(UPPER(入力表!C1795))</f>
        <v/>
      </c>
      <c r="E1795" s="20">
        <f>入力表!D1795</f>
        <v>0</v>
      </c>
      <c r="F1795" s="20" t="str">
        <f>DBCS(UPPER(入力表!E1795))</f>
        <v/>
      </c>
      <c r="G1795" s="20">
        <v>1</v>
      </c>
    </row>
    <row r="1796" spans="1:7" ht="18.75" customHeight="1" x14ac:dyDescent="0.2">
      <c r="A1796" s="120">
        <v>1793</v>
      </c>
      <c r="B1796" s="120" t="str">
        <f>ASC(入力表!B1796)</f>
        <v/>
      </c>
      <c r="C1796" s="120">
        <f t="shared" ref="C1796:C1859" si="28">COUNTIF(B1796,"*3??あ*")+COUNTIF(B1796,"*3??い*")+COUNTIF(B1796,"*3??う*")+COUNTIF(B1796,"*3??え*")+COUNTIF(B1796,"*3??か*")+COUNTIF(B1796,"*3??き*")+COUNTIF(B1796,"*3??く*")+COUNTIF(B1796,"*3??け*")+COUNTIF(B1796,"*3??こ*")+COUNTIF(B1796,"*3??を*")+COUNTIF(B1796,"*5??あ*")+COUNTIF(B1796,"*5??い*")+COUNTIF(B1796,"*5??う*")+COUNTIF(B1796,"*5??え*")+COUNTIF(B1796,"*5??か*")+COUNTIF(B1796,"*5??き*")+COUNTIF(B1796,"*5??く*")+COUNTIF(B1796,"*5??け*")+COUNTIF(B1796,"*5??こ*")+COUNTIF(B1796,"*5??を*")</f>
        <v>0</v>
      </c>
      <c r="D1796" s="114" t="str">
        <f>DBCS(UPPER(入力表!C1796))</f>
        <v/>
      </c>
      <c r="E1796" s="20">
        <f>入力表!D1796</f>
        <v>0</v>
      </c>
      <c r="F1796" s="20" t="str">
        <f>DBCS(UPPER(入力表!E1796))</f>
        <v/>
      </c>
      <c r="G1796" s="20">
        <v>1</v>
      </c>
    </row>
    <row r="1797" spans="1:7" ht="18.75" customHeight="1" x14ac:dyDescent="0.2">
      <c r="A1797" s="120">
        <v>1794</v>
      </c>
      <c r="B1797" s="120" t="str">
        <f>ASC(入力表!B1797)</f>
        <v/>
      </c>
      <c r="C1797" s="120">
        <f t="shared" si="28"/>
        <v>0</v>
      </c>
      <c r="D1797" s="114" t="str">
        <f>DBCS(UPPER(入力表!C1797))</f>
        <v/>
      </c>
      <c r="E1797" s="20">
        <f>入力表!D1797</f>
        <v>0</v>
      </c>
      <c r="F1797" s="20" t="str">
        <f>DBCS(UPPER(入力表!E1797))</f>
        <v/>
      </c>
      <c r="G1797" s="20">
        <v>1</v>
      </c>
    </row>
    <row r="1798" spans="1:7" ht="18.75" customHeight="1" x14ac:dyDescent="0.2">
      <c r="A1798" s="120">
        <v>1795</v>
      </c>
      <c r="B1798" s="120" t="str">
        <f>ASC(入力表!B1798)</f>
        <v/>
      </c>
      <c r="C1798" s="120">
        <f t="shared" si="28"/>
        <v>0</v>
      </c>
      <c r="D1798" s="114" t="str">
        <f>DBCS(UPPER(入力表!C1798))</f>
        <v/>
      </c>
      <c r="E1798" s="20">
        <f>入力表!D1798</f>
        <v>0</v>
      </c>
      <c r="F1798" s="20" t="str">
        <f>DBCS(UPPER(入力表!E1798))</f>
        <v/>
      </c>
      <c r="G1798" s="20">
        <v>1</v>
      </c>
    </row>
    <row r="1799" spans="1:7" ht="18.75" customHeight="1" x14ac:dyDescent="0.2">
      <c r="A1799" s="120">
        <v>1796</v>
      </c>
      <c r="B1799" s="120" t="str">
        <f>ASC(入力表!B1799)</f>
        <v/>
      </c>
      <c r="C1799" s="120">
        <f t="shared" si="28"/>
        <v>0</v>
      </c>
      <c r="D1799" s="114" t="str">
        <f>DBCS(UPPER(入力表!C1799))</f>
        <v/>
      </c>
      <c r="E1799" s="20">
        <f>入力表!D1799</f>
        <v>0</v>
      </c>
      <c r="F1799" s="20" t="str">
        <f>DBCS(UPPER(入力表!E1799))</f>
        <v/>
      </c>
      <c r="G1799" s="20">
        <v>1</v>
      </c>
    </row>
    <row r="1800" spans="1:7" ht="18.75" customHeight="1" x14ac:dyDescent="0.2">
      <c r="A1800" s="120">
        <v>1797</v>
      </c>
      <c r="B1800" s="120" t="str">
        <f>ASC(入力表!B1800)</f>
        <v/>
      </c>
      <c r="C1800" s="120">
        <f t="shared" si="28"/>
        <v>0</v>
      </c>
      <c r="D1800" s="114" t="str">
        <f>DBCS(UPPER(入力表!C1800))</f>
        <v/>
      </c>
      <c r="E1800" s="20">
        <f>入力表!D1800</f>
        <v>0</v>
      </c>
      <c r="F1800" s="20" t="str">
        <f>DBCS(UPPER(入力表!E1800))</f>
        <v/>
      </c>
      <c r="G1800" s="20">
        <v>1</v>
      </c>
    </row>
    <row r="1801" spans="1:7" ht="18.75" customHeight="1" x14ac:dyDescent="0.2">
      <c r="A1801" s="120">
        <v>1798</v>
      </c>
      <c r="B1801" s="120" t="str">
        <f>ASC(入力表!B1801)</f>
        <v/>
      </c>
      <c r="C1801" s="120">
        <f t="shared" si="28"/>
        <v>0</v>
      </c>
      <c r="D1801" s="114" t="str">
        <f>DBCS(UPPER(入力表!C1801))</f>
        <v/>
      </c>
      <c r="E1801" s="20">
        <f>入力表!D1801</f>
        <v>0</v>
      </c>
      <c r="F1801" s="20" t="str">
        <f>DBCS(UPPER(入力表!E1801))</f>
        <v/>
      </c>
      <c r="G1801" s="20">
        <v>1</v>
      </c>
    </row>
    <row r="1802" spans="1:7" ht="18.75" customHeight="1" x14ac:dyDescent="0.2">
      <c r="A1802" s="120">
        <v>1799</v>
      </c>
      <c r="B1802" s="120" t="str">
        <f>ASC(入力表!B1802)</f>
        <v/>
      </c>
      <c r="C1802" s="120">
        <f t="shared" si="28"/>
        <v>0</v>
      </c>
      <c r="D1802" s="114" t="str">
        <f>DBCS(UPPER(入力表!C1802))</f>
        <v/>
      </c>
      <c r="E1802" s="20">
        <f>入力表!D1802</f>
        <v>0</v>
      </c>
      <c r="F1802" s="20" t="str">
        <f>DBCS(UPPER(入力表!E1802))</f>
        <v/>
      </c>
      <c r="G1802" s="20">
        <v>1</v>
      </c>
    </row>
    <row r="1803" spans="1:7" ht="18.75" customHeight="1" x14ac:dyDescent="0.2">
      <c r="A1803" s="120">
        <v>1800</v>
      </c>
      <c r="B1803" s="120" t="str">
        <f>ASC(入力表!B1803)</f>
        <v/>
      </c>
      <c r="C1803" s="120">
        <f t="shared" si="28"/>
        <v>0</v>
      </c>
      <c r="D1803" s="114" t="str">
        <f>DBCS(UPPER(入力表!C1803))</f>
        <v/>
      </c>
      <c r="E1803" s="20">
        <f>入力表!D1803</f>
        <v>0</v>
      </c>
      <c r="F1803" s="20" t="str">
        <f>DBCS(UPPER(入力表!E1803))</f>
        <v/>
      </c>
      <c r="G1803" s="20">
        <v>1</v>
      </c>
    </row>
    <row r="1804" spans="1:7" ht="18.75" customHeight="1" x14ac:dyDescent="0.2">
      <c r="A1804" s="120">
        <v>1801</v>
      </c>
      <c r="B1804" s="120" t="str">
        <f>ASC(入力表!B1804)</f>
        <v/>
      </c>
      <c r="C1804" s="120">
        <f t="shared" si="28"/>
        <v>0</v>
      </c>
      <c r="D1804" s="114" t="str">
        <f>DBCS(UPPER(入力表!C1804))</f>
        <v/>
      </c>
      <c r="E1804" s="20">
        <f>入力表!D1804</f>
        <v>0</v>
      </c>
      <c r="F1804" s="20" t="str">
        <f>DBCS(UPPER(入力表!E1804))</f>
        <v/>
      </c>
      <c r="G1804" s="20">
        <v>1</v>
      </c>
    </row>
    <row r="1805" spans="1:7" ht="18.75" customHeight="1" x14ac:dyDescent="0.2">
      <c r="A1805" s="120">
        <v>1802</v>
      </c>
      <c r="B1805" s="120" t="str">
        <f>ASC(入力表!B1805)</f>
        <v/>
      </c>
      <c r="C1805" s="120">
        <f t="shared" si="28"/>
        <v>0</v>
      </c>
      <c r="D1805" s="114" t="str">
        <f>DBCS(UPPER(入力表!C1805))</f>
        <v/>
      </c>
      <c r="E1805" s="20">
        <f>入力表!D1805</f>
        <v>0</v>
      </c>
      <c r="F1805" s="20" t="str">
        <f>DBCS(UPPER(入力表!E1805))</f>
        <v/>
      </c>
      <c r="G1805" s="20">
        <v>1</v>
      </c>
    </row>
    <row r="1806" spans="1:7" ht="18.75" customHeight="1" x14ac:dyDescent="0.2">
      <c r="A1806" s="120">
        <v>1803</v>
      </c>
      <c r="B1806" s="120" t="str">
        <f>ASC(入力表!B1806)</f>
        <v/>
      </c>
      <c r="C1806" s="120">
        <f t="shared" si="28"/>
        <v>0</v>
      </c>
      <c r="D1806" s="114" t="str">
        <f>DBCS(UPPER(入力表!C1806))</f>
        <v/>
      </c>
      <c r="E1806" s="20">
        <f>入力表!D1806</f>
        <v>0</v>
      </c>
      <c r="F1806" s="20" t="str">
        <f>DBCS(UPPER(入力表!E1806))</f>
        <v/>
      </c>
      <c r="G1806" s="20">
        <v>1</v>
      </c>
    </row>
    <row r="1807" spans="1:7" ht="18.75" customHeight="1" x14ac:dyDescent="0.2">
      <c r="A1807" s="120">
        <v>1804</v>
      </c>
      <c r="B1807" s="120" t="str">
        <f>ASC(入力表!B1807)</f>
        <v/>
      </c>
      <c r="C1807" s="120">
        <f t="shared" si="28"/>
        <v>0</v>
      </c>
      <c r="D1807" s="114" t="str">
        <f>DBCS(UPPER(入力表!C1807))</f>
        <v/>
      </c>
      <c r="E1807" s="20">
        <f>入力表!D1807</f>
        <v>0</v>
      </c>
      <c r="F1807" s="20" t="str">
        <f>DBCS(UPPER(入力表!E1807))</f>
        <v/>
      </c>
      <c r="G1807" s="20">
        <v>1</v>
      </c>
    </row>
    <row r="1808" spans="1:7" ht="18.75" customHeight="1" x14ac:dyDescent="0.2">
      <c r="A1808" s="120">
        <v>1805</v>
      </c>
      <c r="B1808" s="120" t="str">
        <f>ASC(入力表!B1808)</f>
        <v/>
      </c>
      <c r="C1808" s="120">
        <f t="shared" si="28"/>
        <v>0</v>
      </c>
      <c r="D1808" s="114" t="str">
        <f>DBCS(UPPER(入力表!C1808))</f>
        <v/>
      </c>
      <c r="E1808" s="20">
        <f>入力表!D1808</f>
        <v>0</v>
      </c>
      <c r="F1808" s="20" t="str">
        <f>DBCS(UPPER(入力表!E1808))</f>
        <v/>
      </c>
      <c r="G1808" s="20">
        <v>1</v>
      </c>
    </row>
    <row r="1809" spans="1:7" ht="18.75" customHeight="1" x14ac:dyDescent="0.2">
      <c r="A1809" s="120">
        <v>1806</v>
      </c>
      <c r="B1809" s="120" t="str">
        <f>ASC(入力表!B1809)</f>
        <v/>
      </c>
      <c r="C1809" s="120">
        <f t="shared" si="28"/>
        <v>0</v>
      </c>
      <c r="D1809" s="114" t="str">
        <f>DBCS(UPPER(入力表!C1809))</f>
        <v/>
      </c>
      <c r="E1809" s="20">
        <f>入力表!D1809</f>
        <v>0</v>
      </c>
      <c r="F1809" s="20" t="str">
        <f>DBCS(UPPER(入力表!E1809))</f>
        <v/>
      </c>
      <c r="G1809" s="20">
        <v>1</v>
      </c>
    </row>
    <row r="1810" spans="1:7" ht="18.75" customHeight="1" x14ac:dyDescent="0.2">
      <c r="A1810" s="120">
        <v>1807</v>
      </c>
      <c r="B1810" s="120" t="str">
        <f>ASC(入力表!B1810)</f>
        <v/>
      </c>
      <c r="C1810" s="120">
        <f t="shared" si="28"/>
        <v>0</v>
      </c>
      <c r="D1810" s="114" t="str">
        <f>DBCS(UPPER(入力表!C1810))</f>
        <v/>
      </c>
      <c r="E1810" s="20">
        <f>入力表!D1810</f>
        <v>0</v>
      </c>
      <c r="F1810" s="20" t="str">
        <f>DBCS(UPPER(入力表!E1810))</f>
        <v/>
      </c>
      <c r="G1810" s="20">
        <v>1</v>
      </c>
    </row>
    <row r="1811" spans="1:7" ht="18.75" customHeight="1" x14ac:dyDescent="0.2">
      <c r="A1811" s="120">
        <v>1808</v>
      </c>
      <c r="B1811" s="120" t="str">
        <f>ASC(入力表!B1811)</f>
        <v/>
      </c>
      <c r="C1811" s="120">
        <f t="shared" si="28"/>
        <v>0</v>
      </c>
      <c r="D1811" s="114" t="str">
        <f>DBCS(UPPER(入力表!C1811))</f>
        <v/>
      </c>
      <c r="E1811" s="20">
        <f>入力表!D1811</f>
        <v>0</v>
      </c>
      <c r="F1811" s="20" t="str">
        <f>DBCS(UPPER(入力表!E1811))</f>
        <v/>
      </c>
      <c r="G1811" s="20">
        <v>1</v>
      </c>
    </row>
    <row r="1812" spans="1:7" ht="18.75" customHeight="1" x14ac:dyDescent="0.2">
      <c r="A1812" s="120">
        <v>1809</v>
      </c>
      <c r="B1812" s="120" t="str">
        <f>ASC(入力表!B1812)</f>
        <v/>
      </c>
      <c r="C1812" s="120">
        <f t="shared" si="28"/>
        <v>0</v>
      </c>
      <c r="D1812" s="114" t="str">
        <f>DBCS(UPPER(入力表!C1812))</f>
        <v/>
      </c>
      <c r="E1812" s="20">
        <f>入力表!D1812</f>
        <v>0</v>
      </c>
      <c r="F1812" s="20" t="str">
        <f>DBCS(UPPER(入力表!E1812))</f>
        <v/>
      </c>
      <c r="G1812" s="20">
        <v>1</v>
      </c>
    </row>
    <row r="1813" spans="1:7" ht="18.75" customHeight="1" x14ac:dyDescent="0.2">
      <c r="A1813" s="120">
        <v>1810</v>
      </c>
      <c r="B1813" s="120" t="str">
        <f>ASC(入力表!B1813)</f>
        <v/>
      </c>
      <c r="C1813" s="120">
        <f t="shared" si="28"/>
        <v>0</v>
      </c>
      <c r="D1813" s="114" t="str">
        <f>DBCS(UPPER(入力表!C1813))</f>
        <v/>
      </c>
      <c r="E1813" s="20">
        <f>入力表!D1813</f>
        <v>0</v>
      </c>
      <c r="F1813" s="20" t="str">
        <f>DBCS(UPPER(入力表!E1813))</f>
        <v/>
      </c>
      <c r="G1813" s="20">
        <v>1</v>
      </c>
    </row>
    <row r="1814" spans="1:7" ht="18.75" customHeight="1" x14ac:dyDescent="0.2">
      <c r="A1814" s="120">
        <v>1811</v>
      </c>
      <c r="B1814" s="120" t="str">
        <f>ASC(入力表!B1814)</f>
        <v/>
      </c>
      <c r="C1814" s="120">
        <f t="shared" si="28"/>
        <v>0</v>
      </c>
      <c r="D1814" s="114" t="str">
        <f>DBCS(UPPER(入力表!C1814))</f>
        <v/>
      </c>
      <c r="E1814" s="20">
        <f>入力表!D1814</f>
        <v>0</v>
      </c>
      <c r="F1814" s="20" t="str">
        <f>DBCS(UPPER(入力表!E1814))</f>
        <v/>
      </c>
      <c r="G1814" s="20">
        <v>1</v>
      </c>
    </row>
    <row r="1815" spans="1:7" ht="18.75" customHeight="1" x14ac:dyDescent="0.2">
      <c r="A1815" s="120">
        <v>1812</v>
      </c>
      <c r="B1815" s="120" t="str">
        <f>ASC(入力表!B1815)</f>
        <v/>
      </c>
      <c r="C1815" s="120">
        <f t="shared" si="28"/>
        <v>0</v>
      </c>
      <c r="D1815" s="114" t="str">
        <f>DBCS(UPPER(入力表!C1815))</f>
        <v/>
      </c>
      <c r="E1815" s="20">
        <f>入力表!D1815</f>
        <v>0</v>
      </c>
      <c r="F1815" s="20" t="str">
        <f>DBCS(UPPER(入力表!E1815))</f>
        <v/>
      </c>
      <c r="G1815" s="20">
        <v>1</v>
      </c>
    </row>
    <row r="1816" spans="1:7" ht="18.75" customHeight="1" x14ac:dyDescent="0.2">
      <c r="A1816" s="120">
        <v>1813</v>
      </c>
      <c r="B1816" s="120" t="str">
        <f>ASC(入力表!B1816)</f>
        <v/>
      </c>
      <c r="C1816" s="120">
        <f t="shared" si="28"/>
        <v>0</v>
      </c>
      <c r="D1816" s="114" t="str">
        <f>DBCS(UPPER(入力表!C1816))</f>
        <v/>
      </c>
      <c r="E1816" s="20">
        <f>入力表!D1816</f>
        <v>0</v>
      </c>
      <c r="F1816" s="20" t="str">
        <f>DBCS(UPPER(入力表!E1816))</f>
        <v/>
      </c>
      <c r="G1816" s="20">
        <v>1</v>
      </c>
    </row>
    <row r="1817" spans="1:7" ht="18.75" customHeight="1" x14ac:dyDescent="0.2">
      <c r="A1817" s="120">
        <v>1814</v>
      </c>
      <c r="B1817" s="120" t="str">
        <f>ASC(入力表!B1817)</f>
        <v/>
      </c>
      <c r="C1817" s="120">
        <f t="shared" si="28"/>
        <v>0</v>
      </c>
      <c r="D1817" s="114" t="str">
        <f>DBCS(UPPER(入力表!C1817))</f>
        <v/>
      </c>
      <c r="E1817" s="20">
        <f>入力表!D1817</f>
        <v>0</v>
      </c>
      <c r="F1817" s="20" t="str">
        <f>DBCS(UPPER(入力表!E1817))</f>
        <v/>
      </c>
      <c r="G1817" s="20">
        <v>1</v>
      </c>
    </row>
    <row r="1818" spans="1:7" ht="18.75" customHeight="1" x14ac:dyDescent="0.2">
      <c r="A1818" s="120">
        <v>1815</v>
      </c>
      <c r="B1818" s="120" t="str">
        <f>ASC(入力表!B1818)</f>
        <v/>
      </c>
      <c r="C1818" s="120">
        <f t="shared" si="28"/>
        <v>0</v>
      </c>
      <c r="D1818" s="114" t="str">
        <f>DBCS(UPPER(入力表!C1818))</f>
        <v/>
      </c>
      <c r="E1818" s="20">
        <f>入力表!D1818</f>
        <v>0</v>
      </c>
      <c r="F1818" s="20" t="str">
        <f>DBCS(UPPER(入力表!E1818))</f>
        <v/>
      </c>
      <c r="G1818" s="20">
        <v>1</v>
      </c>
    </row>
    <row r="1819" spans="1:7" ht="18.75" customHeight="1" x14ac:dyDescent="0.2">
      <c r="A1819" s="120">
        <v>1816</v>
      </c>
      <c r="B1819" s="120" t="str">
        <f>ASC(入力表!B1819)</f>
        <v/>
      </c>
      <c r="C1819" s="120">
        <f t="shared" si="28"/>
        <v>0</v>
      </c>
      <c r="D1819" s="114" t="str">
        <f>DBCS(UPPER(入力表!C1819))</f>
        <v/>
      </c>
      <c r="E1819" s="20">
        <f>入力表!D1819</f>
        <v>0</v>
      </c>
      <c r="F1819" s="20" t="str">
        <f>DBCS(UPPER(入力表!E1819))</f>
        <v/>
      </c>
      <c r="G1819" s="20">
        <v>1</v>
      </c>
    </row>
    <row r="1820" spans="1:7" ht="18.75" customHeight="1" x14ac:dyDescent="0.2">
      <c r="A1820" s="120">
        <v>1817</v>
      </c>
      <c r="B1820" s="120" t="str">
        <f>ASC(入力表!B1820)</f>
        <v/>
      </c>
      <c r="C1820" s="120">
        <f t="shared" si="28"/>
        <v>0</v>
      </c>
      <c r="D1820" s="114" t="str">
        <f>DBCS(UPPER(入力表!C1820))</f>
        <v/>
      </c>
      <c r="E1820" s="20">
        <f>入力表!D1820</f>
        <v>0</v>
      </c>
      <c r="F1820" s="20" t="str">
        <f>DBCS(UPPER(入力表!E1820))</f>
        <v/>
      </c>
      <c r="G1820" s="20">
        <v>1</v>
      </c>
    </row>
    <row r="1821" spans="1:7" ht="18.75" customHeight="1" x14ac:dyDescent="0.2">
      <c r="A1821" s="120">
        <v>1818</v>
      </c>
      <c r="B1821" s="120" t="str">
        <f>ASC(入力表!B1821)</f>
        <v/>
      </c>
      <c r="C1821" s="120">
        <f t="shared" si="28"/>
        <v>0</v>
      </c>
      <c r="D1821" s="114" t="str">
        <f>DBCS(UPPER(入力表!C1821))</f>
        <v/>
      </c>
      <c r="E1821" s="20">
        <f>入力表!D1821</f>
        <v>0</v>
      </c>
      <c r="F1821" s="20" t="str">
        <f>DBCS(UPPER(入力表!E1821))</f>
        <v/>
      </c>
      <c r="G1821" s="20">
        <v>1</v>
      </c>
    </row>
    <row r="1822" spans="1:7" ht="18.75" customHeight="1" x14ac:dyDescent="0.2">
      <c r="A1822" s="120">
        <v>1819</v>
      </c>
      <c r="B1822" s="120" t="str">
        <f>ASC(入力表!B1822)</f>
        <v/>
      </c>
      <c r="C1822" s="120">
        <f t="shared" si="28"/>
        <v>0</v>
      </c>
      <c r="D1822" s="114" t="str">
        <f>DBCS(UPPER(入力表!C1822))</f>
        <v/>
      </c>
      <c r="E1822" s="20">
        <f>入力表!D1822</f>
        <v>0</v>
      </c>
      <c r="F1822" s="20" t="str">
        <f>DBCS(UPPER(入力表!E1822))</f>
        <v/>
      </c>
      <c r="G1822" s="20">
        <v>1</v>
      </c>
    </row>
    <row r="1823" spans="1:7" ht="18.75" customHeight="1" x14ac:dyDescent="0.2">
      <c r="A1823" s="120">
        <v>1820</v>
      </c>
      <c r="B1823" s="120" t="str">
        <f>ASC(入力表!B1823)</f>
        <v/>
      </c>
      <c r="C1823" s="120">
        <f t="shared" si="28"/>
        <v>0</v>
      </c>
      <c r="D1823" s="114" t="str">
        <f>DBCS(UPPER(入力表!C1823))</f>
        <v/>
      </c>
      <c r="E1823" s="20">
        <f>入力表!D1823</f>
        <v>0</v>
      </c>
      <c r="F1823" s="20" t="str">
        <f>DBCS(UPPER(入力表!E1823))</f>
        <v/>
      </c>
      <c r="G1823" s="20">
        <v>1</v>
      </c>
    </row>
    <row r="1824" spans="1:7" ht="18.75" customHeight="1" x14ac:dyDescent="0.2">
      <c r="A1824" s="120">
        <v>1821</v>
      </c>
      <c r="B1824" s="120" t="str">
        <f>ASC(入力表!B1824)</f>
        <v/>
      </c>
      <c r="C1824" s="120">
        <f t="shared" si="28"/>
        <v>0</v>
      </c>
      <c r="D1824" s="114" t="str">
        <f>DBCS(UPPER(入力表!C1824))</f>
        <v/>
      </c>
      <c r="E1824" s="20">
        <f>入力表!D1824</f>
        <v>0</v>
      </c>
      <c r="F1824" s="20" t="str">
        <f>DBCS(UPPER(入力表!E1824))</f>
        <v/>
      </c>
      <c r="G1824" s="20">
        <v>1</v>
      </c>
    </row>
    <row r="1825" spans="1:7" ht="18.75" customHeight="1" x14ac:dyDescent="0.2">
      <c r="A1825" s="120">
        <v>1822</v>
      </c>
      <c r="B1825" s="120" t="str">
        <f>ASC(入力表!B1825)</f>
        <v/>
      </c>
      <c r="C1825" s="120">
        <f t="shared" si="28"/>
        <v>0</v>
      </c>
      <c r="D1825" s="114" t="str">
        <f>DBCS(UPPER(入力表!C1825))</f>
        <v/>
      </c>
      <c r="E1825" s="20">
        <f>入力表!D1825</f>
        <v>0</v>
      </c>
      <c r="F1825" s="20" t="str">
        <f>DBCS(UPPER(入力表!E1825))</f>
        <v/>
      </c>
      <c r="G1825" s="20">
        <v>1</v>
      </c>
    </row>
    <row r="1826" spans="1:7" ht="18.75" customHeight="1" x14ac:dyDescent="0.2">
      <c r="A1826" s="120">
        <v>1823</v>
      </c>
      <c r="B1826" s="120" t="str">
        <f>ASC(入力表!B1826)</f>
        <v/>
      </c>
      <c r="C1826" s="120">
        <f t="shared" si="28"/>
        <v>0</v>
      </c>
      <c r="D1826" s="114" t="str">
        <f>DBCS(UPPER(入力表!C1826))</f>
        <v/>
      </c>
      <c r="E1826" s="20">
        <f>入力表!D1826</f>
        <v>0</v>
      </c>
      <c r="F1826" s="20" t="str">
        <f>DBCS(UPPER(入力表!E1826))</f>
        <v/>
      </c>
      <c r="G1826" s="20">
        <v>1</v>
      </c>
    </row>
    <row r="1827" spans="1:7" ht="18.75" customHeight="1" x14ac:dyDescent="0.2">
      <c r="A1827" s="120">
        <v>1824</v>
      </c>
      <c r="B1827" s="120" t="str">
        <f>ASC(入力表!B1827)</f>
        <v/>
      </c>
      <c r="C1827" s="120">
        <f t="shared" si="28"/>
        <v>0</v>
      </c>
      <c r="D1827" s="114" t="str">
        <f>DBCS(UPPER(入力表!C1827))</f>
        <v/>
      </c>
      <c r="E1827" s="20">
        <f>入力表!D1827</f>
        <v>0</v>
      </c>
      <c r="F1827" s="20" t="str">
        <f>DBCS(UPPER(入力表!E1827))</f>
        <v/>
      </c>
      <c r="G1827" s="20">
        <v>1</v>
      </c>
    </row>
    <row r="1828" spans="1:7" ht="18.75" customHeight="1" x14ac:dyDescent="0.2">
      <c r="A1828" s="120">
        <v>1825</v>
      </c>
      <c r="B1828" s="120" t="str">
        <f>ASC(入力表!B1828)</f>
        <v/>
      </c>
      <c r="C1828" s="120">
        <f t="shared" si="28"/>
        <v>0</v>
      </c>
      <c r="D1828" s="114" t="str">
        <f>DBCS(UPPER(入力表!C1828))</f>
        <v/>
      </c>
      <c r="E1828" s="20">
        <f>入力表!D1828</f>
        <v>0</v>
      </c>
      <c r="F1828" s="20" t="str">
        <f>DBCS(UPPER(入力表!E1828))</f>
        <v/>
      </c>
      <c r="G1828" s="20">
        <v>1</v>
      </c>
    </row>
    <row r="1829" spans="1:7" ht="18.75" customHeight="1" x14ac:dyDescent="0.2">
      <c r="A1829" s="120">
        <v>1826</v>
      </c>
      <c r="B1829" s="120" t="str">
        <f>ASC(入力表!B1829)</f>
        <v/>
      </c>
      <c r="C1829" s="120">
        <f t="shared" si="28"/>
        <v>0</v>
      </c>
      <c r="D1829" s="114" t="str">
        <f>DBCS(UPPER(入力表!C1829))</f>
        <v/>
      </c>
      <c r="E1829" s="20">
        <f>入力表!D1829</f>
        <v>0</v>
      </c>
      <c r="F1829" s="20" t="str">
        <f>DBCS(UPPER(入力表!E1829))</f>
        <v/>
      </c>
      <c r="G1829" s="20">
        <v>1</v>
      </c>
    </row>
    <row r="1830" spans="1:7" ht="18.75" customHeight="1" x14ac:dyDescent="0.2">
      <c r="A1830" s="120">
        <v>1827</v>
      </c>
      <c r="B1830" s="120" t="str">
        <f>ASC(入力表!B1830)</f>
        <v/>
      </c>
      <c r="C1830" s="120">
        <f t="shared" si="28"/>
        <v>0</v>
      </c>
      <c r="D1830" s="114" t="str">
        <f>DBCS(UPPER(入力表!C1830))</f>
        <v/>
      </c>
      <c r="E1830" s="20">
        <f>入力表!D1830</f>
        <v>0</v>
      </c>
      <c r="F1830" s="20" t="str">
        <f>DBCS(UPPER(入力表!E1830))</f>
        <v/>
      </c>
      <c r="G1830" s="20">
        <v>1</v>
      </c>
    </row>
    <row r="1831" spans="1:7" ht="18.75" customHeight="1" x14ac:dyDescent="0.2">
      <c r="A1831" s="120">
        <v>1828</v>
      </c>
      <c r="B1831" s="120" t="str">
        <f>ASC(入力表!B1831)</f>
        <v/>
      </c>
      <c r="C1831" s="120">
        <f t="shared" si="28"/>
        <v>0</v>
      </c>
      <c r="D1831" s="114" t="str">
        <f>DBCS(UPPER(入力表!C1831))</f>
        <v/>
      </c>
      <c r="E1831" s="20">
        <f>入力表!D1831</f>
        <v>0</v>
      </c>
      <c r="F1831" s="20" t="str">
        <f>DBCS(UPPER(入力表!E1831))</f>
        <v/>
      </c>
      <c r="G1831" s="20">
        <v>1</v>
      </c>
    </row>
    <row r="1832" spans="1:7" ht="18.75" customHeight="1" x14ac:dyDescent="0.2">
      <c r="A1832" s="120">
        <v>1829</v>
      </c>
      <c r="B1832" s="120" t="str">
        <f>ASC(入力表!B1832)</f>
        <v/>
      </c>
      <c r="C1832" s="120">
        <f t="shared" si="28"/>
        <v>0</v>
      </c>
      <c r="D1832" s="114" t="str">
        <f>DBCS(UPPER(入力表!C1832))</f>
        <v/>
      </c>
      <c r="E1832" s="20">
        <f>入力表!D1832</f>
        <v>0</v>
      </c>
      <c r="F1832" s="20" t="str">
        <f>DBCS(UPPER(入力表!E1832))</f>
        <v/>
      </c>
      <c r="G1832" s="20">
        <v>1</v>
      </c>
    </row>
    <row r="1833" spans="1:7" ht="18.75" customHeight="1" x14ac:dyDescent="0.2">
      <c r="A1833" s="120">
        <v>1830</v>
      </c>
      <c r="B1833" s="120" t="str">
        <f>ASC(入力表!B1833)</f>
        <v/>
      </c>
      <c r="C1833" s="120">
        <f t="shared" si="28"/>
        <v>0</v>
      </c>
      <c r="D1833" s="114" t="str">
        <f>DBCS(UPPER(入力表!C1833))</f>
        <v/>
      </c>
      <c r="E1833" s="20">
        <f>入力表!D1833</f>
        <v>0</v>
      </c>
      <c r="F1833" s="20" t="str">
        <f>DBCS(UPPER(入力表!E1833))</f>
        <v/>
      </c>
      <c r="G1833" s="20">
        <v>1</v>
      </c>
    </row>
    <row r="1834" spans="1:7" ht="18.75" customHeight="1" x14ac:dyDescent="0.2">
      <c r="A1834" s="120">
        <v>1831</v>
      </c>
      <c r="B1834" s="120" t="str">
        <f>ASC(入力表!B1834)</f>
        <v/>
      </c>
      <c r="C1834" s="120">
        <f t="shared" si="28"/>
        <v>0</v>
      </c>
      <c r="D1834" s="114" t="str">
        <f>DBCS(UPPER(入力表!C1834))</f>
        <v/>
      </c>
      <c r="E1834" s="20">
        <f>入力表!D1834</f>
        <v>0</v>
      </c>
      <c r="F1834" s="20" t="str">
        <f>DBCS(UPPER(入力表!E1834))</f>
        <v/>
      </c>
      <c r="G1834" s="20">
        <v>1</v>
      </c>
    </row>
    <row r="1835" spans="1:7" ht="18.75" customHeight="1" x14ac:dyDescent="0.2">
      <c r="A1835" s="120">
        <v>1832</v>
      </c>
      <c r="B1835" s="120" t="str">
        <f>ASC(入力表!B1835)</f>
        <v/>
      </c>
      <c r="C1835" s="120">
        <f t="shared" si="28"/>
        <v>0</v>
      </c>
      <c r="D1835" s="114" t="str">
        <f>DBCS(UPPER(入力表!C1835))</f>
        <v/>
      </c>
      <c r="E1835" s="20">
        <f>入力表!D1835</f>
        <v>0</v>
      </c>
      <c r="F1835" s="20" t="str">
        <f>DBCS(UPPER(入力表!E1835))</f>
        <v/>
      </c>
      <c r="G1835" s="20">
        <v>1</v>
      </c>
    </row>
    <row r="1836" spans="1:7" ht="18.75" customHeight="1" x14ac:dyDescent="0.2">
      <c r="A1836" s="120">
        <v>1833</v>
      </c>
      <c r="B1836" s="120" t="str">
        <f>ASC(入力表!B1836)</f>
        <v/>
      </c>
      <c r="C1836" s="120">
        <f t="shared" si="28"/>
        <v>0</v>
      </c>
      <c r="D1836" s="114" t="str">
        <f>DBCS(UPPER(入力表!C1836))</f>
        <v/>
      </c>
      <c r="E1836" s="20">
        <f>入力表!D1836</f>
        <v>0</v>
      </c>
      <c r="F1836" s="20" t="str">
        <f>DBCS(UPPER(入力表!E1836))</f>
        <v/>
      </c>
      <c r="G1836" s="20">
        <v>1</v>
      </c>
    </row>
    <row r="1837" spans="1:7" ht="18.75" customHeight="1" x14ac:dyDescent="0.2">
      <c r="A1837" s="120">
        <v>1834</v>
      </c>
      <c r="B1837" s="120" t="str">
        <f>ASC(入力表!B1837)</f>
        <v/>
      </c>
      <c r="C1837" s="120">
        <f t="shared" si="28"/>
        <v>0</v>
      </c>
      <c r="D1837" s="114" t="str">
        <f>DBCS(UPPER(入力表!C1837))</f>
        <v/>
      </c>
      <c r="E1837" s="20">
        <f>入力表!D1837</f>
        <v>0</v>
      </c>
      <c r="F1837" s="20" t="str">
        <f>DBCS(UPPER(入力表!E1837))</f>
        <v/>
      </c>
      <c r="G1837" s="20">
        <v>1</v>
      </c>
    </row>
    <row r="1838" spans="1:7" ht="18.75" customHeight="1" x14ac:dyDescent="0.2">
      <c r="A1838" s="120">
        <v>1835</v>
      </c>
      <c r="B1838" s="120" t="str">
        <f>ASC(入力表!B1838)</f>
        <v/>
      </c>
      <c r="C1838" s="120">
        <f t="shared" si="28"/>
        <v>0</v>
      </c>
      <c r="D1838" s="114" t="str">
        <f>DBCS(UPPER(入力表!C1838))</f>
        <v/>
      </c>
      <c r="E1838" s="20">
        <f>入力表!D1838</f>
        <v>0</v>
      </c>
      <c r="F1838" s="20" t="str">
        <f>DBCS(UPPER(入力表!E1838))</f>
        <v/>
      </c>
      <c r="G1838" s="20">
        <v>1</v>
      </c>
    </row>
    <row r="1839" spans="1:7" ht="18.75" customHeight="1" x14ac:dyDescent="0.2">
      <c r="A1839" s="120">
        <v>1836</v>
      </c>
      <c r="B1839" s="120" t="str">
        <f>ASC(入力表!B1839)</f>
        <v/>
      </c>
      <c r="C1839" s="120">
        <f t="shared" si="28"/>
        <v>0</v>
      </c>
      <c r="D1839" s="114" t="str">
        <f>DBCS(UPPER(入力表!C1839))</f>
        <v/>
      </c>
      <c r="E1839" s="20">
        <f>入力表!D1839</f>
        <v>0</v>
      </c>
      <c r="F1839" s="20" t="str">
        <f>DBCS(UPPER(入力表!E1839))</f>
        <v/>
      </c>
      <c r="G1839" s="20">
        <v>1</v>
      </c>
    </row>
    <row r="1840" spans="1:7" ht="18.75" customHeight="1" x14ac:dyDescent="0.2">
      <c r="A1840" s="120">
        <v>1837</v>
      </c>
      <c r="B1840" s="120" t="str">
        <f>ASC(入力表!B1840)</f>
        <v/>
      </c>
      <c r="C1840" s="120">
        <f t="shared" si="28"/>
        <v>0</v>
      </c>
      <c r="D1840" s="114" t="str">
        <f>DBCS(UPPER(入力表!C1840))</f>
        <v/>
      </c>
      <c r="E1840" s="20">
        <f>入力表!D1840</f>
        <v>0</v>
      </c>
      <c r="F1840" s="20" t="str">
        <f>DBCS(UPPER(入力表!E1840))</f>
        <v/>
      </c>
      <c r="G1840" s="20">
        <v>1</v>
      </c>
    </row>
    <row r="1841" spans="1:7" ht="18.75" customHeight="1" x14ac:dyDescent="0.2">
      <c r="A1841" s="120">
        <v>1838</v>
      </c>
      <c r="B1841" s="120" t="str">
        <f>ASC(入力表!B1841)</f>
        <v/>
      </c>
      <c r="C1841" s="120">
        <f t="shared" si="28"/>
        <v>0</v>
      </c>
      <c r="D1841" s="114" t="str">
        <f>DBCS(UPPER(入力表!C1841))</f>
        <v/>
      </c>
      <c r="E1841" s="20">
        <f>入力表!D1841</f>
        <v>0</v>
      </c>
      <c r="F1841" s="20" t="str">
        <f>DBCS(UPPER(入力表!E1841))</f>
        <v/>
      </c>
      <c r="G1841" s="20">
        <v>1</v>
      </c>
    </row>
    <row r="1842" spans="1:7" ht="18.75" customHeight="1" x14ac:dyDescent="0.2">
      <c r="A1842" s="120">
        <v>1839</v>
      </c>
      <c r="B1842" s="120" t="str">
        <f>ASC(入力表!B1842)</f>
        <v/>
      </c>
      <c r="C1842" s="120">
        <f t="shared" si="28"/>
        <v>0</v>
      </c>
      <c r="D1842" s="114" t="str">
        <f>DBCS(UPPER(入力表!C1842))</f>
        <v/>
      </c>
      <c r="E1842" s="20">
        <f>入力表!D1842</f>
        <v>0</v>
      </c>
      <c r="F1842" s="20" t="str">
        <f>DBCS(UPPER(入力表!E1842))</f>
        <v/>
      </c>
      <c r="G1842" s="20">
        <v>1</v>
      </c>
    </row>
    <row r="1843" spans="1:7" ht="18.75" customHeight="1" x14ac:dyDescent="0.2">
      <c r="A1843" s="120">
        <v>1840</v>
      </c>
      <c r="B1843" s="120" t="str">
        <f>ASC(入力表!B1843)</f>
        <v/>
      </c>
      <c r="C1843" s="120">
        <f t="shared" si="28"/>
        <v>0</v>
      </c>
      <c r="D1843" s="114" t="str">
        <f>DBCS(UPPER(入力表!C1843))</f>
        <v/>
      </c>
      <c r="E1843" s="20">
        <f>入力表!D1843</f>
        <v>0</v>
      </c>
      <c r="F1843" s="20" t="str">
        <f>DBCS(UPPER(入力表!E1843))</f>
        <v/>
      </c>
      <c r="G1843" s="20">
        <v>1</v>
      </c>
    </row>
    <row r="1844" spans="1:7" ht="18.75" customHeight="1" x14ac:dyDescent="0.2">
      <c r="A1844" s="120">
        <v>1841</v>
      </c>
      <c r="B1844" s="120" t="str">
        <f>ASC(入力表!B1844)</f>
        <v/>
      </c>
      <c r="C1844" s="120">
        <f t="shared" si="28"/>
        <v>0</v>
      </c>
      <c r="D1844" s="114" t="str">
        <f>DBCS(UPPER(入力表!C1844))</f>
        <v/>
      </c>
      <c r="E1844" s="20">
        <f>入力表!D1844</f>
        <v>0</v>
      </c>
      <c r="F1844" s="20" t="str">
        <f>DBCS(UPPER(入力表!E1844))</f>
        <v/>
      </c>
      <c r="G1844" s="20">
        <v>1</v>
      </c>
    </row>
    <row r="1845" spans="1:7" ht="18.75" customHeight="1" x14ac:dyDescent="0.2">
      <c r="A1845" s="120">
        <v>1842</v>
      </c>
      <c r="B1845" s="120" t="str">
        <f>ASC(入力表!B1845)</f>
        <v/>
      </c>
      <c r="C1845" s="120">
        <f t="shared" si="28"/>
        <v>0</v>
      </c>
      <c r="D1845" s="114" t="str">
        <f>DBCS(UPPER(入力表!C1845))</f>
        <v/>
      </c>
      <c r="E1845" s="20">
        <f>入力表!D1845</f>
        <v>0</v>
      </c>
      <c r="F1845" s="20" t="str">
        <f>DBCS(UPPER(入力表!E1845))</f>
        <v/>
      </c>
      <c r="G1845" s="20">
        <v>1</v>
      </c>
    </row>
    <row r="1846" spans="1:7" ht="18.75" customHeight="1" x14ac:dyDescent="0.2">
      <c r="A1846" s="120">
        <v>1843</v>
      </c>
      <c r="B1846" s="120" t="str">
        <f>ASC(入力表!B1846)</f>
        <v/>
      </c>
      <c r="C1846" s="120">
        <f t="shared" si="28"/>
        <v>0</v>
      </c>
      <c r="D1846" s="114" t="str">
        <f>DBCS(UPPER(入力表!C1846))</f>
        <v/>
      </c>
      <c r="E1846" s="20">
        <f>入力表!D1846</f>
        <v>0</v>
      </c>
      <c r="F1846" s="20" t="str">
        <f>DBCS(UPPER(入力表!E1846))</f>
        <v/>
      </c>
      <c r="G1846" s="20">
        <v>1</v>
      </c>
    </row>
    <row r="1847" spans="1:7" ht="18.75" customHeight="1" x14ac:dyDescent="0.2">
      <c r="A1847" s="120">
        <v>1844</v>
      </c>
      <c r="B1847" s="120" t="str">
        <f>ASC(入力表!B1847)</f>
        <v/>
      </c>
      <c r="C1847" s="120">
        <f t="shared" si="28"/>
        <v>0</v>
      </c>
      <c r="D1847" s="114" t="str">
        <f>DBCS(UPPER(入力表!C1847))</f>
        <v/>
      </c>
      <c r="E1847" s="20">
        <f>入力表!D1847</f>
        <v>0</v>
      </c>
      <c r="F1847" s="20" t="str">
        <f>DBCS(UPPER(入力表!E1847))</f>
        <v/>
      </c>
      <c r="G1847" s="20">
        <v>1</v>
      </c>
    </row>
    <row r="1848" spans="1:7" ht="18.75" customHeight="1" x14ac:dyDescent="0.2">
      <c r="A1848" s="120">
        <v>1845</v>
      </c>
      <c r="B1848" s="120" t="str">
        <f>ASC(入力表!B1848)</f>
        <v/>
      </c>
      <c r="C1848" s="120">
        <f t="shared" si="28"/>
        <v>0</v>
      </c>
      <c r="D1848" s="114" t="str">
        <f>DBCS(UPPER(入力表!C1848))</f>
        <v/>
      </c>
      <c r="E1848" s="20">
        <f>入力表!D1848</f>
        <v>0</v>
      </c>
      <c r="F1848" s="20" t="str">
        <f>DBCS(UPPER(入力表!E1848))</f>
        <v/>
      </c>
      <c r="G1848" s="20">
        <v>1</v>
      </c>
    </row>
    <row r="1849" spans="1:7" ht="18.75" customHeight="1" x14ac:dyDescent="0.2">
      <c r="A1849" s="120">
        <v>1846</v>
      </c>
      <c r="B1849" s="120" t="str">
        <f>ASC(入力表!B1849)</f>
        <v/>
      </c>
      <c r="C1849" s="120">
        <f t="shared" si="28"/>
        <v>0</v>
      </c>
      <c r="D1849" s="114" t="str">
        <f>DBCS(UPPER(入力表!C1849))</f>
        <v/>
      </c>
      <c r="E1849" s="20">
        <f>入力表!D1849</f>
        <v>0</v>
      </c>
      <c r="F1849" s="20" t="str">
        <f>DBCS(UPPER(入力表!E1849))</f>
        <v/>
      </c>
      <c r="G1849" s="20">
        <v>1</v>
      </c>
    </row>
    <row r="1850" spans="1:7" ht="18.75" customHeight="1" x14ac:dyDescent="0.2">
      <c r="A1850" s="120">
        <v>1847</v>
      </c>
      <c r="B1850" s="120" t="str">
        <f>ASC(入力表!B1850)</f>
        <v/>
      </c>
      <c r="C1850" s="120">
        <f t="shared" si="28"/>
        <v>0</v>
      </c>
      <c r="D1850" s="114" t="str">
        <f>DBCS(UPPER(入力表!C1850))</f>
        <v/>
      </c>
      <c r="E1850" s="20">
        <f>入力表!D1850</f>
        <v>0</v>
      </c>
      <c r="F1850" s="20" t="str">
        <f>DBCS(UPPER(入力表!E1850))</f>
        <v/>
      </c>
      <c r="G1850" s="20">
        <v>1</v>
      </c>
    </row>
    <row r="1851" spans="1:7" ht="18.75" customHeight="1" x14ac:dyDescent="0.2">
      <c r="A1851" s="120">
        <v>1848</v>
      </c>
      <c r="B1851" s="120" t="str">
        <f>ASC(入力表!B1851)</f>
        <v/>
      </c>
      <c r="C1851" s="120">
        <f t="shared" si="28"/>
        <v>0</v>
      </c>
      <c r="D1851" s="114" t="str">
        <f>DBCS(UPPER(入力表!C1851))</f>
        <v/>
      </c>
      <c r="E1851" s="20">
        <f>入力表!D1851</f>
        <v>0</v>
      </c>
      <c r="F1851" s="20" t="str">
        <f>DBCS(UPPER(入力表!E1851))</f>
        <v/>
      </c>
      <c r="G1851" s="20">
        <v>1</v>
      </c>
    </row>
    <row r="1852" spans="1:7" ht="18.75" customHeight="1" x14ac:dyDescent="0.2">
      <c r="A1852" s="120">
        <v>1849</v>
      </c>
      <c r="B1852" s="120" t="str">
        <f>ASC(入力表!B1852)</f>
        <v/>
      </c>
      <c r="C1852" s="120">
        <f t="shared" si="28"/>
        <v>0</v>
      </c>
      <c r="D1852" s="114" t="str">
        <f>DBCS(UPPER(入力表!C1852))</f>
        <v/>
      </c>
      <c r="E1852" s="20">
        <f>入力表!D1852</f>
        <v>0</v>
      </c>
      <c r="F1852" s="20" t="str">
        <f>DBCS(UPPER(入力表!E1852))</f>
        <v/>
      </c>
      <c r="G1852" s="20">
        <v>1</v>
      </c>
    </row>
    <row r="1853" spans="1:7" ht="18.75" customHeight="1" x14ac:dyDescent="0.2">
      <c r="A1853" s="120">
        <v>1850</v>
      </c>
      <c r="B1853" s="120" t="str">
        <f>ASC(入力表!B1853)</f>
        <v/>
      </c>
      <c r="C1853" s="120">
        <f t="shared" si="28"/>
        <v>0</v>
      </c>
      <c r="D1853" s="114" t="str">
        <f>DBCS(UPPER(入力表!C1853))</f>
        <v/>
      </c>
      <c r="E1853" s="20">
        <f>入力表!D1853</f>
        <v>0</v>
      </c>
      <c r="F1853" s="20" t="str">
        <f>DBCS(UPPER(入力表!E1853))</f>
        <v/>
      </c>
      <c r="G1853" s="20">
        <v>1</v>
      </c>
    </row>
    <row r="1854" spans="1:7" ht="18.75" customHeight="1" x14ac:dyDescent="0.2">
      <c r="A1854" s="120">
        <v>1851</v>
      </c>
      <c r="B1854" s="120" t="str">
        <f>ASC(入力表!B1854)</f>
        <v/>
      </c>
      <c r="C1854" s="120">
        <f t="shared" si="28"/>
        <v>0</v>
      </c>
      <c r="D1854" s="114" t="str">
        <f>DBCS(UPPER(入力表!C1854))</f>
        <v/>
      </c>
      <c r="E1854" s="20">
        <f>入力表!D1854</f>
        <v>0</v>
      </c>
      <c r="F1854" s="20" t="str">
        <f>DBCS(UPPER(入力表!E1854))</f>
        <v/>
      </c>
      <c r="G1854" s="20">
        <v>1</v>
      </c>
    </row>
    <row r="1855" spans="1:7" ht="18.75" customHeight="1" x14ac:dyDescent="0.2">
      <c r="A1855" s="120">
        <v>1852</v>
      </c>
      <c r="B1855" s="120" t="str">
        <f>ASC(入力表!B1855)</f>
        <v/>
      </c>
      <c r="C1855" s="120">
        <f t="shared" si="28"/>
        <v>0</v>
      </c>
      <c r="D1855" s="114" t="str">
        <f>DBCS(UPPER(入力表!C1855))</f>
        <v/>
      </c>
      <c r="E1855" s="20">
        <f>入力表!D1855</f>
        <v>0</v>
      </c>
      <c r="F1855" s="20" t="str">
        <f>DBCS(UPPER(入力表!E1855))</f>
        <v/>
      </c>
      <c r="G1855" s="20">
        <v>1</v>
      </c>
    </row>
    <row r="1856" spans="1:7" ht="18.75" customHeight="1" x14ac:dyDescent="0.2">
      <c r="A1856" s="120">
        <v>1853</v>
      </c>
      <c r="B1856" s="120" t="str">
        <f>ASC(入力表!B1856)</f>
        <v/>
      </c>
      <c r="C1856" s="120">
        <f t="shared" si="28"/>
        <v>0</v>
      </c>
      <c r="D1856" s="114" t="str">
        <f>DBCS(UPPER(入力表!C1856))</f>
        <v/>
      </c>
      <c r="E1856" s="20">
        <f>入力表!D1856</f>
        <v>0</v>
      </c>
      <c r="F1856" s="20" t="str">
        <f>DBCS(UPPER(入力表!E1856))</f>
        <v/>
      </c>
      <c r="G1856" s="20">
        <v>1</v>
      </c>
    </row>
    <row r="1857" spans="1:7" ht="18.75" customHeight="1" x14ac:dyDescent="0.2">
      <c r="A1857" s="120">
        <v>1854</v>
      </c>
      <c r="B1857" s="120" t="str">
        <f>ASC(入力表!B1857)</f>
        <v/>
      </c>
      <c r="C1857" s="120">
        <f t="shared" si="28"/>
        <v>0</v>
      </c>
      <c r="D1857" s="114" t="str">
        <f>DBCS(UPPER(入力表!C1857))</f>
        <v/>
      </c>
      <c r="E1857" s="20">
        <f>入力表!D1857</f>
        <v>0</v>
      </c>
      <c r="F1857" s="20" t="str">
        <f>DBCS(UPPER(入力表!E1857))</f>
        <v/>
      </c>
      <c r="G1857" s="20">
        <v>1</v>
      </c>
    </row>
    <row r="1858" spans="1:7" ht="18.75" customHeight="1" x14ac:dyDescent="0.2">
      <c r="A1858" s="120">
        <v>1855</v>
      </c>
      <c r="B1858" s="120" t="str">
        <f>ASC(入力表!B1858)</f>
        <v/>
      </c>
      <c r="C1858" s="120">
        <f t="shared" si="28"/>
        <v>0</v>
      </c>
      <c r="D1858" s="114" t="str">
        <f>DBCS(UPPER(入力表!C1858))</f>
        <v/>
      </c>
      <c r="E1858" s="20">
        <f>入力表!D1858</f>
        <v>0</v>
      </c>
      <c r="F1858" s="20" t="str">
        <f>DBCS(UPPER(入力表!E1858))</f>
        <v/>
      </c>
      <c r="G1858" s="20">
        <v>1</v>
      </c>
    </row>
    <row r="1859" spans="1:7" ht="18.75" customHeight="1" x14ac:dyDescent="0.2">
      <c r="A1859" s="120">
        <v>1856</v>
      </c>
      <c r="B1859" s="120" t="str">
        <f>ASC(入力表!B1859)</f>
        <v/>
      </c>
      <c r="C1859" s="120">
        <f t="shared" si="28"/>
        <v>0</v>
      </c>
      <c r="D1859" s="114" t="str">
        <f>DBCS(UPPER(入力表!C1859))</f>
        <v/>
      </c>
      <c r="E1859" s="20">
        <f>入力表!D1859</f>
        <v>0</v>
      </c>
      <c r="F1859" s="20" t="str">
        <f>DBCS(UPPER(入力表!E1859))</f>
        <v/>
      </c>
      <c r="G1859" s="20">
        <v>1</v>
      </c>
    </row>
    <row r="1860" spans="1:7" ht="18.75" customHeight="1" x14ac:dyDescent="0.2">
      <c r="A1860" s="120">
        <v>1857</v>
      </c>
      <c r="B1860" s="120" t="str">
        <f>ASC(入力表!B1860)</f>
        <v/>
      </c>
      <c r="C1860" s="120">
        <f t="shared" ref="C1860:C1923" si="29">COUNTIF(B1860,"*3??あ*")+COUNTIF(B1860,"*3??い*")+COUNTIF(B1860,"*3??う*")+COUNTIF(B1860,"*3??え*")+COUNTIF(B1860,"*3??か*")+COUNTIF(B1860,"*3??き*")+COUNTIF(B1860,"*3??く*")+COUNTIF(B1860,"*3??け*")+COUNTIF(B1860,"*3??こ*")+COUNTIF(B1860,"*3??を*")+COUNTIF(B1860,"*5??あ*")+COUNTIF(B1860,"*5??い*")+COUNTIF(B1860,"*5??う*")+COUNTIF(B1860,"*5??え*")+COUNTIF(B1860,"*5??か*")+COUNTIF(B1860,"*5??き*")+COUNTIF(B1860,"*5??く*")+COUNTIF(B1860,"*5??け*")+COUNTIF(B1860,"*5??こ*")+COUNTIF(B1860,"*5??を*")</f>
        <v>0</v>
      </c>
      <c r="D1860" s="114" t="str">
        <f>DBCS(UPPER(入力表!C1860))</f>
        <v/>
      </c>
      <c r="E1860" s="20">
        <f>入力表!D1860</f>
        <v>0</v>
      </c>
      <c r="F1860" s="20" t="str">
        <f>DBCS(UPPER(入力表!E1860))</f>
        <v/>
      </c>
      <c r="G1860" s="20">
        <v>1</v>
      </c>
    </row>
    <row r="1861" spans="1:7" ht="18.75" customHeight="1" x14ac:dyDescent="0.2">
      <c r="A1861" s="120">
        <v>1858</v>
      </c>
      <c r="B1861" s="120" t="str">
        <f>ASC(入力表!B1861)</f>
        <v/>
      </c>
      <c r="C1861" s="120">
        <f t="shared" si="29"/>
        <v>0</v>
      </c>
      <c r="D1861" s="114" t="str">
        <f>DBCS(UPPER(入力表!C1861))</f>
        <v/>
      </c>
      <c r="E1861" s="20">
        <f>入力表!D1861</f>
        <v>0</v>
      </c>
      <c r="F1861" s="20" t="str">
        <f>DBCS(UPPER(入力表!E1861))</f>
        <v/>
      </c>
      <c r="G1861" s="20">
        <v>1</v>
      </c>
    </row>
    <row r="1862" spans="1:7" ht="18.75" customHeight="1" x14ac:dyDescent="0.2">
      <c r="A1862" s="120">
        <v>1859</v>
      </c>
      <c r="B1862" s="120" t="str">
        <f>ASC(入力表!B1862)</f>
        <v/>
      </c>
      <c r="C1862" s="120">
        <f t="shared" si="29"/>
        <v>0</v>
      </c>
      <c r="D1862" s="114" t="str">
        <f>DBCS(UPPER(入力表!C1862))</f>
        <v/>
      </c>
      <c r="E1862" s="20">
        <f>入力表!D1862</f>
        <v>0</v>
      </c>
      <c r="F1862" s="20" t="str">
        <f>DBCS(UPPER(入力表!E1862))</f>
        <v/>
      </c>
      <c r="G1862" s="20">
        <v>1</v>
      </c>
    </row>
    <row r="1863" spans="1:7" ht="18.75" customHeight="1" x14ac:dyDescent="0.2">
      <c r="A1863" s="120">
        <v>1860</v>
      </c>
      <c r="B1863" s="120" t="str">
        <f>ASC(入力表!B1863)</f>
        <v/>
      </c>
      <c r="C1863" s="120">
        <f t="shared" si="29"/>
        <v>0</v>
      </c>
      <c r="D1863" s="114" t="str">
        <f>DBCS(UPPER(入力表!C1863))</f>
        <v/>
      </c>
      <c r="E1863" s="20">
        <f>入力表!D1863</f>
        <v>0</v>
      </c>
      <c r="F1863" s="20" t="str">
        <f>DBCS(UPPER(入力表!E1863))</f>
        <v/>
      </c>
      <c r="G1863" s="20">
        <v>1</v>
      </c>
    </row>
    <row r="1864" spans="1:7" ht="18.75" customHeight="1" x14ac:dyDescent="0.2">
      <c r="A1864" s="120">
        <v>1861</v>
      </c>
      <c r="B1864" s="120" t="str">
        <f>ASC(入力表!B1864)</f>
        <v/>
      </c>
      <c r="C1864" s="120">
        <f t="shared" si="29"/>
        <v>0</v>
      </c>
      <c r="D1864" s="114" t="str">
        <f>DBCS(UPPER(入力表!C1864))</f>
        <v/>
      </c>
      <c r="E1864" s="20">
        <f>入力表!D1864</f>
        <v>0</v>
      </c>
      <c r="F1864" s="20" t="str">
        <f>DBCS(UPPER(入力表!E1864))</f>
        <v/>
      </c>
      <c r="G1864" s="20">
        <v>1</v>
      </c>
    </row>
    <row r="1865" spans="1:7" ht="18.75" customHeight="1" x14ac:dyDescent="0.2">
      <c r="A1865" s="120">
        <v>1862</v>
      </c>
      <c r="B1865" s="120" t="str">
        <f>ASC(入力表!B1865)</f>
        <v/>
      </c>
      <c r="C1865" s="120">
        <f t="shared" si="29"/>
        <v>0</v>
      </c>
      <c r="D1865" s="114" t="str">
        <f>DBCS(UPPER(入力表!C1865))</f>
        <v/>
      </c>
      <c r="E1865" s="20">
        <f>入力表!D1865</f>
        <v>0</v>
      </c>
      <c r="F1865" s="20" t="str">
        <f>DBCS(UPPER(入力表!E1865))</f>
        <v/>
      </c>
      <c r="G1865" s="20">
        <v>1</v>
      </c>
    </row>
    <row r="1866" spans="1:7" ht="18.75" customHeight="1" x14ac:dyDescent="0.2">
      <c r="A1866" s="120">
        <v>1863</v>
      </c>
      <c r="B1866" s="120" t="str">
        <f>ASC(入力表!B1866)</f>
        <v/>
      </c>
      <c r="C1866" s="120">
        <f t="shared" si="29"/>
        <v>0</v>
      </c>
      <c r="D1866" s="114" t="str">
        <f>DBCS(UPPER(入力表!C1866))</f>
        <v/>
      </c>
      <c r="E1866" s="20">
        <f>入力表!D1866</f>
        <v>0</v>
      </c>
      <c r="F1866" s="20" t="str">
        <f>DBCS(UPPER(入力表!E1866))</f>
        <v/>
      </c>
      <c r="G1866" s="20">
        <v>1</v>
      </c>
    </row>
    <row r="1867" spans="1:7" ht="18.75" customHeight="1" x14ac:dyDescent="0.2">
      <c r="A1867" s="120">
        <v>1864</v>
      </c>
      <c r="B1867" s="120" t="str">
        <f>ASC(入力表!B1867)</f>
        <v/>
      </c>
      <c r="C1867" s="120">
        <f t="shared" si="29"/>
        <v>0</v>
      </c>
      <c r="D1867" s="114" t="str">
        <f>DBCS(UPPER(入力表!C1867))</f>
        <v/>
      </c>
      <c r="E1867" s="20">
        <f>入力表!D1867</f>
        <v>0</v>
      </c>
      <c r="F1867" s="20" t="str">
        <f>DBCS(UPPER(入力表!E1867))</f>
        <v/>
      </c>
      <c r="G1867" s="20">
        <v>1</v>
      </c>
    </row>
    <row r="1868" spans="1:7" ht="18.75" customHeight="1" x14ac:dyDescent="0.2">
      <c r="A1868" s="120">
        <v>1865</v>
      </c>
      <c r="B1868" s="120" t="str">
        <f>ASC(入力表!B1868)</f>
        <v/>
      </c>
      <c r="C1868" s="120">
        <f t="shared" si="29"/>
        <v>0</v>
      </c>
      <c r="D1868" s="114" t="str">
        <f>DBCS(UPPER(入力表!C1868))</f>
        <v/>
      </c>
      <c r="E1868" s="20">
        <f>入力表!D1868</f>
        <v>0</v>
      </c>
      <c r="F1868" s="20" t="str">
        <f>DBCS(UPPER(入力表!E1868))</f>
        <v/>
      </c>
      <c r="G1868" s="20">
        <v>1</v>
      </c>
    </row>
    <row r="1869" spans="1:7" ht="18.75" customHeight="1" x14ac:dyDescent="0.2">
      <c r="A1869" s="120">
        <v>1866</v>
      </c>
      <c r="B1869" s="120" t="str">
        <f>ASC(入力表!B1869)</f>
        <v/>
      </c>
      <c r="C1869" s="120">
        <f t="shared" si="29"/>
        <v>0</v>
      </c>
      <c r="D1869" s="114" t="str">
        <f>DBCS(UPPER(入力表!C1869))</f>
        <v/>
      </c>
      <c r="E1869" s="20">
        <f>入力表!D1869</f>
        <v>0</v>
      </c>
      <c r="F1869" s="20" t="str">
        <f>DBCS(UPPER(入力表!E1869))</f>
        <v/>
      </c>
      <c r="G1869" s="20">
        <v>1</v>
      </c>
    </row>
    <row r="1870" spans="1:7" ht="18.75" customHeight="1" x14ac:dyDescent="0.2">
      <c r="A1870" s="120">
        <v>1867</v>
      </c>
      <c r="B1870" s="120" t="str">
        <f>ASC(入力表!B1870)</f>
        <v/>
      </c>
      <c r="C1870" s="120">
        <f t="shared" si="29"/>
        <v>0</v>
      </c>
      <c r="D1870" s="114" t="str">
        <f>DBCS(UPPER(入力表!C1870))</f>
        <v/>
      </c>
      <c r="E1870" s="20">
        <f>入力表!D1870</f>
        <v>0</v>
      </c>
      <c r="F1870" s="20" t="str">
        <f>DBCS(UPPER(入力表!E1870))</f>
        <v/>
      </c>
      <c r="G1870" s="20">
        <v>1</v>
      </c>
    </row>
    <row r="1871" spans="1:7" ht="18.75" customHeight="1" x14ac:dyDescent="0.2">
      <c r="A1871" s="120">
        <v>1868</v>
      </c>
      <c r="B1871" s="120" t="str">
        <f>ASC(入力表!B1871)</f>
        <v/>
      </c>
      <c r="C1871" s="120">
        <f t="shared" si="29"/>
        <v>0</v>
      </c>
      <c r="D1871" s="114" t="str">
        <f>DBCS(UPPER(入力表!C1871))</f>
        <v/>
      </c>
      <c r="E1871" s="20">
        <f>入力表!D1871</f>
        <v>0</v>
      </c>
      <c r="F1871" s="20" t="str">
        <f>DBCS(UPPER(入力表!E1871))</f>
        <v/>
      </c>
      <c r="G1871" s="20">
        <v>1</v>
      </c>
    </row>
    <row r="1872" spans="1:7" ht="18.75" customHeight="1" x14ac:dyDescent="0.2">
      <c r="A1872" s="120">
        <v>1869</v>
      </c>
      <c r="B1872" s="120" t="str">
        <f>ASC(入力表!B1872)</f>
        <v/>
      </c>
      <c r="C1872" s="120">
        <f t="shared" si="29"/>
        <v>0</v>
      </c>
      <c r="D1872" s="114" t="str">
        <f>DBCS(UPPER(入力表!C1872))</f>
        <v/>
      </c>
      <c r="E1872" s="20">
        <f>入力表!D1872</f>
        <v>0</v>
      </c>
      <c r="F1872" s="20" t="str">
        <f>DBCS(UPPER(入力表!E1872))</f>
        <v/>
      </c>
      <c r="G1872" s="20">
        <v>1</v>
      </c>
    </row>
    <row r="1873" spans="1:7" ht="18.75" customHeight="1" x14ac:dyDescent="0.2">
      <c r="A1873" s="120">
        <v>1870</v>
      </c>
      <c r="B1873" s="120" t="str">
        <f>ASC(入力表!B1873)</f>
        <v/>
      </c>
      <c r="C1873" s="120">
        <f t="shared" si="29"/>
        <v>0</v>
      </c>
      <c r="D1873" s="114" t="str">
        <f>DBCS(UPPER(入力表!C1873))</f>
        <v/>
      </c>
      <c r="E1873" s="20">
        <f>入力表!D1873</f>
        <v>0</v>
      </c>
      <c r="F1873" s="20" t="str">
        <f>DBCS(UPPER(入力表!E1873))</f>
        <v/>
      </c>
      <c r="G1873" s="20">
        <v>1</v>
      </c>
    </row>
    <row r="1874" spans="1:7" ht="18.75" customHeight="1" x14ac:dyDescent="0.2">
      <c r="A1874" s="120">
        <v>1871</v>
      </c>
      <c r="B1874" s="120" t="str">
        <f>ASC(入力表!B1874)</f>
        <v/>
      </c>
      <c r="C1874" s="120">
        <f t="shared" si="29"/>
        <v>0</v>
      </c>
      <c r="D1874" s="114" t="str">
        <f>DBCS(UPPER(入力表!C1874))</f>
        <v/>
      </c>
      <c r="E1874" s="20">
        <f>入力表!D1874</f>
        <v>0</v>
      </c>
      <c r="F1874" s="20" t="str">
        <f>DBCS(UPPER(入力表!E1874))</f>
        <v/>
      </c>
      <c r="G1874" s="20">
        <v>1</v>
      </c>
    </row>
    <row r="1875" spans="1:7" ht="18.75" customHeight="1" x14ac:dyDescent="0.2">
      <c r="A1875" s="120">
        <v>1872</v>
      </c>
      <c r="B1875" s="120" t="str">
        <f>ASC(入力表!B1875)</f>
        <v/>
      </c>
      <c r="C1875" s="120">
        <f t="shared" si="29"/>
        <v>0</v>
      </c>
      <c r="D1875" s="114" t="str">
        <f>DBCS(UPPER(入力表!C1875))</f>
        <v/>
      </c>
      <c r="E1875" s="20">
        <f>入力表!D1875</f>
        <v>0</v>
      </c>
      <c r="F1875" s="20" t="str">
        <f>DBCS(UPPER(入力表!E1875))</f>
        <v/>
      </c>
      <c r="G1875" s="20">
        <v>1</v>
      </c>
    </row>
    <row r="1876" spans="1:7" ht="18.75" customHeight="1" x14ac:dyDescent="0.2">
      <c r="A1876" s="120">
        <v>1873</v>
      </c>
      <c r="B1876" s="120" t="str">
        <f>ASC(入力表!B1876)</f>
        <v/>
      </c>
      <c r="C1876" s="120">
        <f t="shared" si="29"/>
        <v>0</v>
      </c>
      <c r="D1876" s="114" t="str">
        <f>DBCS(UPPER(入力表!C1876))</f>
        <v/>
      </c>
      <c r="E1876" s="20">
        <f>入力表!D1876</f>
        <v>0</v>
      </c>
      <c r="F1876" s="20" t="str">
        <f>DBCS(UPPER(入力表!E1876))</f>
        <v/>
      </c>
      <c r="G1876" s="20">
        <v>1</v>
      </c>
    </row>
    <row r="1877" spans="1:7" ht="18.75" customHeight="1" x14ac:dyDescent="0.2">
      <c r="A1877" s="120">
        <v>1874</v>
      </c>
      <c r="B1877" s="120" t="str">
        <f>ASC(入力表!B1877)</f>
        <v/>
      </c>
      <c r="C1877" s="120">
        <f t="shared" si="29"/>
        <v>0</v>
      </c>
      <c r="D1877" s="114" t="str">
        <f>DBCS(UPPER(入力表!C1877))</f>
        <v/>
      </c>
      <c r="E1877" s="20">
        <f>入力表!D1877</f>
        <v>0</v>
      </c>
      <c r="F1877" s="20" t="str">
        <f>DBCS(UPPER(入力表!E1877))</f>
        <v/>
      </c>
      <c r="G1877" s="20">
        <v>1</v>
      </c>
    </row>
    <row r="1878" spans="1:7" ht="18.75" customHeight="1" x14ac:dyDescent="0.2">
      <c r="A1878" s="120">
        <v>1875</v>
      </c>
      <c r="B1878" s="120" t="str">
        <f>ASC(入力表!B1878)</f>
        <v/>
      </c>
      <c r="C1878" s="120">
        <f t="shared" si="29"/>
        <v>0</v>
      </c>
      <c r="D1878" s="114" t="str">
        <f>DBCS(UPPER(入力表!C1878))</f>
        <v/>
      </c>
      <c r="E1878" s="20">
        <f>入力表!D1878</f>
        <v>0</v>
      </c>
      <c r="F1878" s="20" t="str">
        <f>DBCS(UPPER(入力表!E1878))</f>
        <v/>
      </c>
      <c r="G1878" s="20">
        <v>1</v>
      </c>
    </row>
    <row r="1879" spans="1:7" ht="18.75" customHeight="1" x14ac:dyDescent="0.2">
      <c r="A1879" s="120">
        <v>1876</v>
      </c>
      <c r="B1879" s="120" t="str">
        <f>ASC(入力表!B1879)</f>
        <v/>
      </c>
      <c r="C1879" s="120">
        <f t="shared" si="29"/>
        <v>0</v>
      </c>
      <c r="D1879" s="114" t="str">
        <f>DBCS(UPPER(入力表!C1879))</f>
        <v/>
      </c>
      <c r="E1879" s="20">
        <f>入力表!D1879</f>
        <v>0</v>
      </c>
      <c r="F1879" s="20" t="str">
        <f>DBCS(UPPER(入力表!E1879))</f>
        <v/>
      </c>
      <c r="G1879" s="20">
        <v>1</v>
      </c>
    </row>
    <row r="1880" spans="1:7" ht="18.75" customHeight="1" x14ac:dyDescent="0.2">
      <c r="A1880" s="120">
        <v>1877</v>
      </c>
      <c r="B1880" s="120" t="str">
        <f>ASC(入力表!B1880)</f>
        <v/>
      </c>
      <c r="C1880" s="120">
        <f t="shared" si="29"/>
        <v>0</v>
      </c>
      <c r="D1880" s="114" t="str">
        <f>DBCS(UPPER(入力表!C1880))</f>
        <v/>
      </c>
      <c r="E1880" s="20">
        <f>入力表!D1880</f>
        <v>0</v>
      </c>
      <c r="F1880" s="20" t="str">
        <f>DBCS(UPPER(入力表!E1880))</f>
        <v/>
      </c>
      <c r="G1880" s="20">
        <v>1</v>
      </c>
    </row>
    <row r="1881" spans="1:7" ht="18.75" customHeight="1" x14ac:dyDescent="0.2">
      <c r="A1881" s="120">
        <v>1878</v>
      </c>
      <c r="B1881" s="120" t="str">
        <f>ASC(入力表!B1881)</f>
        <v/>
      </c>
      <c r="C1881" s="120">
        <f t="shared" si="29"/>
        <v>0</v>
      </c>
      <c r="D1881" s="114" t="str">
        <f>DBCS(UPPER(入力表!C1881))</f>
        <v/>
      </c>
      <c r="E1881" s="20">
        <f>入力表!D1881</f>
        <v>0</v>
      </c>
      <c r="F1881" s="20" t="str">
        <f>DBCS(UPPER(入力表!E1881))</f>
        <v/>
      </c>
      <c r="G1881" s="20">
        <v>1</v>
      </c>
    </row>
    <row r="1882" spans="1:7" ht="18.75" customHeight="1" x14ac:dyDescent="0.2">
      <c r="A1882" s="120">
        <v>1879</v>
      </c>
      <c r="B1882" s="120" t="str">
        <f>ASC(入力表!B1882)</f>
        <v/>
      </c>
      <c r="C1882" s="120">
        <f t="shared" si="29"/>
        <v>0</v>
      </c>
      <c r="D1882" s="114" t="str">
        <f>DBCS(UPPER(入力表!C1882))</f>
        <v/>
      </c>
      <c r="E1882" s="20">
        <f>入力表!D1882</f>
        <v>0</v>
      </c>
      <c r="F1882" s="20" t="str">
        <f>DBCS(UPPER(入力表!E1882))</f>
        <v/>
      </c>
      <c r="G1882" s="20">
        <v>1</v>
      </c>
    </row>
    <row r="1883" spans="1:7" ht="18.75" customHeight="1" x14ac:dyDescent="0.2">
      <c r="A1883" s="120">
        <v>1880</v>
      </c>
      <c r="B1883" s="120" t="str">
        <f>ASC(入力表!B1883)</f>
        <v/>
      </c>
      <c r="C1883" s="120">
        <f t="shared" si="29"/>
        <v>0</v>
      </c>
      <c r="D1883" s="114" t="str">
        <f>DBCS(UPPER(入力表!C1883))</f>
        <v/>
      </c>
      <c r="E1883" s="20">
        <f>入力表!D1883</f>
        <v>0</v>
      </c>
      <c r="F1883" s="20" t="str">
        <f>DBCS(UPPER(入力表!E1883))</f>
        <v/>
      </c>
      <c r="G1883" s="20">
        <v>1</v>
      </c>
    </row>
    <row r="1884" spans="1:7" ht="18.75" customHeight="1" x14ac:dyDescent="0.2">
      <c r="A1884" s="120">
        <v>1881</v>
      </c>
      <c r="B1884" s="120" t="str">
        <f>ASC(入力表!B1884)</f>
        <v/>
      </c>
      <c r="C1884" s="120">
        <f t="shared" si="29"/>
        <v>0</v>
      </c>
      <c r="D1884" s="114" t="str">
        <f>DBCS(UPPER(入力表!C1884))</f>
        <v/>
      </c>
      <c r="E1884" s="20">
        <f>入力表!D1884</f>
        <v>0</v>
      </c>
      <c r="F1884" s="20" t="str">
        <f>DBCS(UPPER(入力表!E1884))</f>
        <v/>
      </c>
      <c r="G1884" s="20">
        <v>1</v>
      </c>
    </row>
    <row r="1885" spans="1:7" ht="18.75" customHeight="1" x14ac:dyDescent="0.2">
      <c r="A1885" s="120">
        <v>1882</v>
      </c>
      <c r="B1885" s="120" t="str">
        <f>ASC(入力表!B1885)</f>
        <v/>
      </c>
      <c r="C1885" s="120">
        <f t="shared" si="29"/>
        <v>0</v>
      </c>
      <c r="D1885" s="114" t="str">
        <f>DBCS(UPPER(入力表!C1885))</f>
        <v/>
      </c>
      <c r="E1885" s="20">
        <f>入力表!D1885</f>
        <v>0</v>
      </c>
      <c r="F1885" s="20" t="str">
        <f>DBCS(UPPER(入力表!E1885))</f>
        <v/>
      </c>
      <c r="G1885" s="20">
        <v>1</v>
      </c>
    </row>
    <row r="1886" spans="1:7" ht="18.75" customHeight="1" x14ac:dyDescent="0.2">
      <c r="A1886" s="120">
        <v>1883</v>
      </c>
      <c r="B1886" s="120" t="str">
        <f>ASC(入力表!B1886)</f>
        <v/>
      </c>
      <c r="C1886" s="120">
        <f t="shared" si="29"/>
        <v>0</v>
      </c>
      <c r="D1886" s="114" t="str">
        <f>DBCS(UPPER(入力表!C1886))</f>
        <v/>
      </c>
      <c r="E1886" s="20">
        <f>入力表!D1886</f>
        <v>0</v>
      </c>
      <c r="F1886" s="20" t="str">
        <f>DBCS(UPPER(入力表!E1886))</f>
        <v/>
      </c>
      <c r="G1886" s="20">
        <v>1</v>
      </c>
    </row>
    <row r="1887" spans="1:7" ht="18.75" customHeight="1" x14ac:dyDescent="0.2">
      <c r="A1887" s="120">
        <v>1884</v>
      </c>
      <c r="B1887" s="120" t="str">
        <f>ASC(入力表!B1887)</f>
        <v/>
      </c>
      <c r="C1887" s="120">
        <f t="shared" si="29"/>
        <v>0</v>
      </c>
      <c r="D1887" s="114" t="str">
        <f>DBCS(UPPER(入力表!C1887))</f>
        <v/>
      </c>
      <c r="E1887" s="20">
        <f>入力表!D1887</f>
        <v>0</v>
      </c>
      <c r="F1887" s="20" t="str">
        <f>DBCS(UPPER(入力表!E1887))</f>
        <v/>
      </c>
      <c r="G1887" s="20">
        <v>1</v>
      </c>
    </row>
    <row r="1888" spans="1:7" ht="18.75" customHeight="1" x14ac:dyDescent="0.2">
      <c r="A1888" s="120">
        <v>1885</v>
      </c>
      <c r="B1888" s="120" t="str">
        <f>ASC(入力表!B1888)</f>
        <v/>
      </c>
      <c r="C1888" s="120">
        <f t="shared" si="29"/>
        <v>0</v>
      </c>
      <c r="D1888" s="114" t="str">
        <f>DBCS(UPPER(入力表!C1888))</f>
        <v/>
      </c>
      <c r="E1888" s="20">
        <f>入力表!D1888</f>
        <v>0</v>
      </c>
      <c r="F1888" s="20" t="str">
        <f>DBCS(UPPER(入力表!E1888))</f>
        <v/>
      </c>
      <c r="G1888" s="20">
        <v>1</v>
      </c>
    </row>
    <row r="1889" spans="1:7" ht="18.75" customHeight="1" x14ac:dyDescent="0.2">
      <c r="A1889" s="120">
        <v>1886</v>
      </c>
      <c r="B1889" s="120" t="str">
        <f>ASC(入力表!B1889)</f>
        <v/>
      </c>
      <c r="C1889" s="120">
        <f t="shared" si="29"/>
        <v>0</v>
      </c>
      <c r="D1889" s="114" t="str">
        <f>DBCS(UPPER(入力表!C1889))</f>
        <v/>
      </c>
      <c r="E1889" s="20">
        <f>入力表!D1889</f>
        <v>0</v>
      </c>
      <c r="F1889" s="20" t="str">
        <f>DBCS(UPPER(入力表!E1889))</f>
        <v/>
      </c>
      <c r="G1889" s="20">
        <v>1</v>
      </c>
    </row>
    <row r="1890" spans="1:7" ht="18.75" customHeight="1" x14ac:dyDescent="0.2">
      <c r="A1890" s="120">
        <v>1887</v>
      </c>
      <c r="B1890" s="120" t="str">
        <f>ASC(入力表!B1890)</f>
        <v/>
      </c>
      <c r="C1890" s="120">
        <f t="shared" si="29"/>
        <v>0</v>
      </c>
      <c r="D1890" s="114" t="str">
        <f>DBCS(UPPER(入力表!C1890))</f>
        <v/>
      </c>
      <c r="E1890" s="20">
        <f>入力表!D1890</f>
        <v>0</v>
      </c>
      <c r="F1890" s="20" t="str">
        <f>DBCS(UPPER(入力表!E1890))</f>
        <v/>
      </c>
      <c r="G1890" s="20">
        <v>1</v>
      </c>
    </row>
    <row r="1891" spans="1:7" ht="18.75" customHeight="1" x14ac:dyDescent="0.2">
      <c r="A1891" s="120">
        <v>1888</v>
      </c>
      <c r="B1891" s="120" t="str">
        <f>ASC(入力表!B1891)</f>
        <v/>
      </c>
      <c r="C1891" s="120">
        <f t="shared" si="29"/>
        <v>0</v>
      </c>
      <c r="D1891" s="114" t="str">
        <f>DBCS(UPPER(入力表!C1891))</f>
        <v/>
      </c>
      <c r="E1891" s="20">
        <f>入力表!D1891</f>
        <v>0</v>
      </c>
      <c r="F1891" s="20" t="str">
        <f>DBCS(UPPER(入力表!E1891))</f>
        <v/>
      </c>
      <c r="G1891" s="20">
        <v>1</v>
      </c>
    </row>
    <row r="1892" spans="1:7" ht="18.75" customHeight="1" x14ac:dyDescent="0.2">
      <c r="A1892" s="120">
        <v>1889</v>
      </c>
      <c r="B1892" s="120" t="str">
        <f>ASC(入力表!B1892)</f>
        <v/>
      </c>
      <c r="C1892" s="120">
        <f t="shared" si="29"/>
        <v>0</v>
      </c>
      <c r="D1892" s="114" t="str">
        <f>DBCS(UPPER(入力表!C1892))</f>
        <v/>
      </c>
      <c r="E1892" s="20">
        <f>入力表!D1892</f>
        <v>0</v>
      </c>
      <c r="F1892" s="20" t="str">
        <f>DBCS(UPPER(入力表!E1892))</f>
        <v/>
      </c>
      <c r="G1892" s="20">
        <v>1</v>
      </c>
    </row>
    <row r="1893" spans="1:7" ht="18.75" customHeight="1" x14ac:dyDescent="0.2">
      <c r="A1893" s="120">
        <v>1890</v>
      </c>
      <c r="B1893" s="120" t="str">
        <f>ASC(入力表!B1893)</f>
        <v/>
      </c>
      <c r="C1893" s="120">
        <f t="shared" si="29"/>
        <v>0</v>
      </c>
      <c r="D1893" s="114" t="str">
        <f>DBCS(UPPER(入力表!C1893))</f>
        <v/>
      </c>
      <c r="E1893" s="20">
        <f>入力表!D1893</f>
        <v>0</v>
      </c>
      <c r="F1893" s="20" t="str">
        <f>DBCS(UPPER(入力表!E1893))</f>
        <v/>
      </c>
      <c r="G1893" s="20">
        <v>1</v>
      </c>
    </row>
    <row r="1894" spans="1:7" ht="18.75" customHeight="1" x14ac:dyDescent="0.2">
      <c r="A1894" s="120">
        <v>1891</v>
      </c>
      <c r="B1894" s="120" t="str">
        <f>ASC(入力表!B1894)</f>
        <v/>
      </c>
      <c r="C1894" s="120">
        <f t="shared" si="29"/>
        <v>0</v>
      </c>
      <c r="D1894" s="114" t="str">
        <f>DBCS(UPPER(入力表!C1894))</f>
        <v/>
      </c>
      <c r="E1894" s="20">
        <f>入力表!D1894</f>
        <v>0</v>
      </c>
      <c r="F1894" s="20" t="str">
        <f>DBCS(UPPER(入力表!E1894))</f>
        <v/>
      </c>
      <c r="G1894" s="20">
        <v>1</v>
      </c>
    </row>
    <row r="1895" spans="1:7" ht="18.75" customHeight="1" x14ac:dyDescent="0.2">
      <c r="A1895" s="120">
        <v>1892</v>
      </c>
      <c r="B1895" s="120" t="str">
        <f>ASC(入力表!B1895)</f>
        <v/>
      </c>
      <c r="C1895" s="120">
        <f t="shared" si="29"/>
        <v>0</v>
      </c>
      <c r="D1895" s="114" t="str">
        <f>DBCS(UPPER(入力表!C1895))</f>
        <v/>
      </c>
      <c r="E1895" s="20">
        <f>入力表!D1895</f>
        <v>0</v>
      </c>
      <c r="F1895" s="20" t="str">
        <f>DBCS(UPPER(入力表!E1895))</f>
        <v/>
      </c>
      <c r="G1895" s="20">
        <v>1</v>
      </c>
    </row>
    <row r="1896" spans="1:7" ht="18.75" customHeight="1" x14ac:dyDescent="0.2">
      <c r="A1896" s="120">
        <v>1893</v>
      </c>
      <c r="B1896" s="120" t="str">
        <f>ASC(入力表!B1896)</f>
        <v/>
      </c>
      <c r="C1896" s="120">
        <f t="shared" si="29"/>
        <v>0</v>
      </c>
      <c r="D1896" s="114" t="str">
        <f>DBCS(UPPER(入力表!C1896))</f>
        <v/>
      </c>
      <c r="E1896" s="20">
        <f>入力表!D1896</f>
        <v>0</v>
      </c>
      <c r="F1896" s="20" t="str">
        <f>DBCS(UPPER(入力表!E1896))</f>
        <v/>
      </c>
      <c r="G1896" s="20">
        <v>1</v>
      </c>
    </row>
    <row r="1897" spans="1:7" ht="18.75" customHeight="1" x14ac:dyDescent="0.2">
      <c r="A1897" s="120">
        <v>1894</v>
      </c>
      <c r="B1897" s="120" t="str">
        <f>ASC(入力表!B1897)</f>
        <v/>
      </c>
      <c r="C1897" s="120">
        <f t="shared" si="29"/>
        <v>0</v>
      </c>
      <c r="D1897" s="114" t="str">
        <f>DBCS(UPPER(入力表!C1897))</f>
        <v/>
      </c>
      <c r="E1897" s="20">
        <f>入力表!D1897</f>
        <v>0</v>
      </c>
      <c r="F1897" s="20" t="str">
        <f>DBCS(UPPER(入力表!E1897))</f>
        <v/>
      </c>
      <c r="G1897" s="20">
        <v>1</v>
      </c>
    </row>
    <row r="1898" spans="1:7" ht="18.75" customHeight="1" x14ac:dyDescent="0.2">
      <c r="A1898" s="120">
        <v>1895</v>
      </c>
      <c r="B1898" s="120" t="str">
        <f>ASC(入力表!B1898)</f>
        <v/>
      </c>
      <c r="C1898" s="120">
        <f t="shared" si="29"/>
        <v>0</v>
      </c>
      <c r="D1898" s="114" t="str">
        <f>DBCS(UPPER(入力表!C1898))</f>
        <v/>
      </c>
      <c r="E1898" s="20">
        <f>入力表!D1898</f>
        <v>0</v>
      </c>
      <c r="F1898" s="20" t="str">
        <f>DBCS(UPPER(入力表!E1898))</f>
        <v/>
      </c>
      <c r="G1898" s="20">
        <v>1</v>
      </c>
    </row>
    <row r="1899" spans="1:7" ht="18.75" customHeight="1" x14ac:dyDescent="0.2">
      <c r="A1899" s="120">
        <v>1896</v>
      </c>
      <c r="B1899" s="120" t="str">
        <f>ASC(入力表!B1899)</f>
        <v/>
      </c>
      <c r="C1899" s="120">
        <f t="shared" si="29"/>
        <v>0</v>
      </c>
      <c r="D1899" s="114" t="str">
        <f>DBCS(UPPER(入力表!C1899))</f>
        <v/>
      </c>
      <c r="E1899" s="20">
        <f>入力表!D1899</f>
        <v>0</v>
      </c>
      <c r="F1899" s="20" t="str">
        <f>DBCS(UPPER(入力表!E1899))</f>
        <v/>
      </c>
      <c r="G1899" s="20">
        <v>1</v>
      </c>
    </row>
    <row r="1900" spans="1:7" ht="18.75" customHeight="1" x14ac:dyDescent="0.2">
      <c r="A1900" s="120">
        <v>1897</v>
      </c>
      <c r="B1900" s="120" t="str">
        <f>ASC(入力表!B1900)</f>
        <v/>
      </c>
      <c r="C1900" s="120">
        <f t="shared" si="29"/>
        <v>0</v>
      </c>
      <c r="D1900" s="114" t="str">
        <f>DBCS(UPPER(入力表!C1900))</f>
        <v/>
      </c>
      <c r="E1900" s="20">
        <f>入力表!D1900</f>
        <v>0</v>
      </c>
      <c r="F1900" s="20" t="str">
        <f>DBCS(UPPER(入力表!E1900))</f>
        <v/>
      </c>
      <c r="G1900" s="20">
        <v>1</v>
      </c>
    </row>
    <row r="1901" spans="1:7" ht="18.75" customHeight="1" x14ac:dyDescent="0.2">
      <c r="A1901" s="120">
        <v>1898</v>
      </c>
      <c r="B1901" s="120" t="str">
        <f>ASC(入力表!B1901)</f>
        <v/>
      </c>
      <c r="C1901" s="120">
        <f t="shared" si="29"/>
        <v>0</v>
      </c>
      <c r="D1901" s="114" t="str">
        <f>DBCS(UPPER(入力表!C1901))</f>
        <v/>
      </c>
      <c r="E1901" s="20">
        <f>入力表!D1901</f>
        <v>0</v>
      </c>
      <c r="F1901" s="20" t="str">
        <f>DBCS(UPPER(入力表!E1901))</f>
        <v/>
      </c>
      <c r="G1901" s="20">
        <v>1</v>
      </c>
    </row>
    <row r="1902" spans="1:7" ht="18.75" customHeight="1" x14ac:dyDescent="0.2">
      <c r="A1902" s="120">
        <v>1899</v>
      </c>
      <c r="B1902" s="120" t="str">
        <f>ASC(入力表!B1902)</f>
        <v/>
      </c>
      <c r="C1902" s="120">
        <f t="shared" si="29"/>
        <v>0</v>
      </c>
      <c r="D1902" s="114" t="str">
        <f>DBCS(UPPER(入力表!C1902))</f>
        <v/>
      </c>
      <c r="E1902" s="20">
        <f>入力表!D1902</f>
        <v>0</v>
      </c>
      <c r="F1902" s="20" t="str">
        <f>DBCS(UPPER(入力表!E1902))</f>
        <v/>
      </c>
      <c r="G1902" s="20">
        <v>1</v>
      </c>
    </row>
    <row r="1903" spans="1:7" ht="18.75" customHeight="1" x14ac:dyDescent="0.2">
      <c r="A1903" s="120">
        <v>1900</v>
      </c>
      <c r="B1903" s="120" t="str">
        <f>ASC(入力表!B1903)</f>
        <v/>
      </c>
      <c r="C1903" s="120">
        <f t="shared" si="29"/>
        <v>0</v>
      </c>
      <c r="D1903" s="114" t="str">
        <f>DBCS(UPPER(入力表!C1903))</f>
        <v/>
      </c>
      <c r="E1903" s="20">
        <f>入力表!D1903</f>
        <v>0</v>
      </c>
      <c r="F1903" s="20" t="str">
        <f>DBCS(UPPER(入力表!E1903))</f>
        <v/>
      </c>
      <c r="G1903" s="20">
        <v>1</v>
      </c>
    </row>
    <row r="1904" spans="1:7" ht="18.75" customHeight="1" x14ac:dyDescent="0.2">
      <c r="A1904" s="120">
        <v>1901</v>
      </c>
      <c r="B1904" s="120" t="str">
        <f>ASC(入力表!B1904)</f>
        <v/>
      </c>
      <c r="C1904" s="120">
        <f t="shared" si="29"/>
        <v>0</v>
      </c>
      <c r="D1904" s="114" t="str">
        <f>DBCS(UPPER(入力表!C1904))</f>
        <v/>
      </c>
      <c r="E1904" s="20">
        <f>入力表!D1904</f>
        <v>0</v>
      </c>
      <c r="F1904" s="20" t="str">
        <f>DBCS(UPPER(入力表!E1904))</f>
        <v/>
      </c>
      <c r="G1904" s="20">
        <v>1</v>
      </c>
    </row>
    <row r="1905" spans="1:7" ht="18.75" customHeight="1" x14ac:dyDescent="0.2">
      <c r="A1905" s="120">
        <v>1902</v>
      </c>
      <c r="B1905" s="120" t="str">
        <f>ASC(入力表!B1905)</f>
        <v/>
      </c>
      <c r="C1905" s="120">
        <f t="shared" si="29"/>
        <v>0</v>
      </c>
      <c r="D1905" s="114" t="str">
        <f>DBCS(UPPER(入力表!C1905))</f>
        <v/>
      </c>
      <c r="E1905" s="20">
        <f>入力表!D1905</f>
        <v>0</v>
      </c>
      <c r="F1905" s="20" t="str">
        <f>DBCS(UPPER(入力表!E1905))</f>
        <v/>
      </c>
      <c r="G1905" s="20">
        <v>1</v>
      </c>
    </row>
    <row r="1906" spans="1:7" ht="18.75" customHeight="1" x14ac:dyDescent="0.2">
      <c r="A1906" s="120">
        <v>1903</v>
      </c>
      <c r="B1906" s="120" t="str">
        <f>ASC(入力表!B1906)</f>
        <v/>
      </c>
      <c r="C1906" s="120">
        <f t="shared" si="29"/>
        <v>0</v>
      </c>
      <c r="D1906" s="114" t="str">
        <f>DBCS(UPPER(入力表!C1906))</f>
        <v/>
      </c>
      <c r="E1906" s="20">
        <f>入力表!D1906</f>
        <v>0</v>
      </c>
      <c r="F1906" s="20" t="str">
        <f>DBCS(UPPER(入力表!E1906))</f>
        <v/>
      </c>
      <c r="G1906" s="20">
        <v>1</v>
      </c>
    </row>
    <row r="1907" spans="1:7" ht="18.75" customHeight="1" x14ac:dyDescent="0.2">
      <c r="A1907" s="120">
        <v>1904</v>
      </c>
      <c r="B1907" s="120" t="str">
        <f>ASC(入力表!B1907)</f>
        <v/>
      </c>
      <c r="C1907" s="120">
        <f t="shared" si="29"/>
        <v>0</v>
      </c>
      <c r="D1907" s="114" t="str">
        <f>DBCS(UPPER(入力表!C1907))</f>
        <v/>
      </c>
      <c r="E1907" s="20">
        <f>入力表!D1907</f>
        <v>0</v>
      </c>
      <c r="F1907" s="20" t="str">
        <f>DBCS(UPPER(入力表!E1907))</f>
        <v/>
      </c>
      <c r="G1907" s="20">
        <v>1</v>
      </c>
    </row>
    <row r="1908" spans="1:7" ht="18.75" customHeight="1" x14ac:dyDescent="0.2">
      <c r="A1908" s="120">
        <v>1905</v>
      </c>
      <c r="B1908" s="120" t="str">
        <f>ASC(入力表!B1908)</f>
        <v/>
      </c>
      <c r="C1908" s="120">
        <f t="shared" si="29"/>
        <v>0</v>
      </c>
      <c r="D1908" s="114" t="str">
        <f>DBCS(UPPER(入力表!C1908))</f>
        <v/>
      </c>
      <c r="E1908" s="20">
        <f>入力表!D1908</f>
        <v>0</v>
      </c>
      <c r="F1908" s="20" t="str">
        <f>DBCS(UPPER(入力表!E1908))</f>
        <v/>
      </c>
      <c r="G1908" s="20">
        <v>1</v>
      </c>
    </row>
    <row r="1909" spans="1:7" ht="18.75" customHeight="1" x14ac:dyDescent="0.2">
      <c r="A1909" s="120">
        <v>1906</v>
      </c>
      <c r="B1909" s="120" t="str">
        <f>ASC(入力表!B1909)</f>
        <v/>
      </c>
      <c r="C1909" s="120">
        <f t="shared" si="29"/>
        <v>0</v>
      </c>
      <c r="D1909" s="114" t="str">
        <f>DBCS(UPPER(入力表!C1909))</f>
        <v/>
      </c>
      <c r="E1909" s="20">
        <f>入力表!D1909</f>
        <v>0</v>
      </c>
      <c r="F1909" s="20" t="str">
        <f>DBCS(UPPER(入力表!E1909))</f>
        <v/>
      </c>
      <c r="G1909" s="20">
        <v>1</v>
      </c>
    </row>
    <row r="1910" spans="1:7" ht="18.75" customHeight="1" x14ac:dyDescent="0.2">
      <c r="A1910" s="120">
        <v>1907</v>
      </c>
      <c r="B1910" s="120" t="str">
        <f>ASC(入力表!B1910)</f>
        <v/>
      </c>
      <c r="C1910" s="120">
        <f t="shared" si="29"/>
        <v>0</v>
      </c>
      <c r="D1910" s="114" t="str">
        <f>DBCS(UPPER(入力表!C1910))</f>
        <v/>
      </c>
      <c r="E1910" s="20">
        <f>入力表!D1910</f>
        <v>0</v>
      </c>
      <c r="F1910" s="20" t="str">
        <f>DBCS(UPPER(入力表!E1910))</f>
        <v/>
      </c>
      <c r="G1910" s="20">
        <v>1</v>
      </c>
    </row>
    <row r="1911" spans="1:7" ht="18.75" customHeight="1" x14ac:dyDescent="0.2">
      <c r="A1911" s="120">
        <v>1908</v>
      </c>
      <c r="B1911" s="120" t="str">
        <f>ASC(入力表!B1911)</f>
        <v/>
      </c>
      <c r="C1911" s="120">
        <f t="shared" si="29"/>
        <v>0</v>
      </c>
      <c r="D1911" s="114" t="str">
        <f>DBCS(UPPER(入力表!C1911))</f>
        <v/>
      </c>
      <c r="E1911" s="20">
        <f>入力表!D1911</f>
        <v>0</v>
      </c>
      <c r="F1911" s="20" t="str">
        <f>DBCS(UPPER(入力表!E1911))</f>
        <v/>
      </c>
      <c r="G1911" s="20">
        <v>1</v>
      </c>
    </row>
    <row r="1912" spans="1:7" ht="18.75" customHeight="1" x14ac:dyDescent="0.2">
      <c r="A1912" s="120">
        <v>1909</v>
      </c>
      <c r="B1912" s="120" t="str">
        <f>ASC(入力表!B1912)</f>
        <v/>
      </c>
      <c r="C1912" s="120">
        <f t="shared" si="29"/>
        <v>0</v>
      </c>
      <c r="D1912" s="114" t="str">
        <f>DBCS(UPPER(入力表!C1912))</f>
        <v/>
      </c>
      <c r="E1912" s="20">
        <f>入力表!D1912</f>
        <v>0</v>
      </c>
      <c r="F1912" s="20" t="str">
        <f>DBCS(UPPER(入力表!E1912))</f>
        <v/>
      </c>
      <c r="G1912" s="20">
        <v>1</v>
      </c>
    </row>
    <row r="1913" spans="1:7" ht="18.75" customHeight="1" x14ac:dyDescent="0.2">
      <c r="A1913" s="120">
        <v>1910</v>
      </c>
      <c r="B1913" s="120" t="str">
        <f>ASC(入力表!B1913)</f>
        <v/>
      </c>
      <c r="C1913" s="120">
        <f t="shared" si="29"/>
        <v>0</v>
      </c>
      <c r="D1913" s="114" t="str">
        <f>DBCS(UPPER(入力表!C1913))</f>
        <v/>
      </c>
      <c r="E1913" s="20">
        <f>入力表!D1913</f>
        <v>0</v>
      </c>
      <c r="F1913" s="20" t="str">
        <f>DBCS(UPPER(入力表!E1913))</f>
        <v/>
      </c>
      <c r="G1913" s="20">
        <v>1</v>
      </c>
    </row>
    <row r="1914" spans="1:7" ht="18.75" customHeight="1" x14ac:dyDescent="0.2">
      <c r="A1914" s="120">
        <v>1911</v>
      </c>
      <c r="B1914" s="120" t="str">
        <f>ASC(入力表!B1914)</f>
        <v/>
      </c>
      <c r="C1914" s="120">
        <f t="shared" si="29"/>
        <v>0</v>
      </c>
      <c r="D1914" s="114" t="str">
        <f>DBCS(UPPER(入力表!C1914))</f>
        <v/>
      </c>
      <c r="E1914" s="20">
        <f>入力表!D1914</f>
        <v>0</v>
      </c>
      <c r="F1914" s="20" t="str">
        <f>DBCS(UPPER(入力表!E1914))</f>
        <v/>
      </c>
      <c r="G1914" s="20">
        <v>1</v>
      </c>
    </row>
    <row r="1915" spans="1:7" ht="18.75" customHeight="1" x14ac:dyDescent="0.2">
      <c r="A1915" s="120">
        <v>1912</v>
      </c>
      <c r="B1915" s="120" t="str">
        <f>ASC(入力表!B1915)</f>
        <v/>
      </c>
      <c r="C1915" s="120">
        <f t="shared" si="29"/>
        <v>0</v>
      </c>
      <c r="D1915" s="114" t="str">
        <f>DBCS(UPPER(入力表!C1915))</f>
        <v/>
      </c>
      <c r="E1915" s="20">
        <f>入力表!D1915</f>
        <v>0</v>
      </c>
      <c r="F1915" s="20" t="str">
        <f>DBCS(UPPER(入力表!E1915))</f>
        <v/>
      </c>
      <c r="G1915" s="20">
        <v>1</v>
      </c>
    </row>
    <row r="1916" spans="1:7" ht="18.75" customHeight="1" x14ac:dyDescent="0.2">
      <c r="A1916" s="120">
        <v>1913</v>
      </c>
      <c r="B1916" s="120" t="str">
        <f>ASC(入力表!B1916)</f>
        <v/>
      </c>
      <c r="C1916" s="120">
        <f t="shared" si="29"/>
        <v>0</v>
      </c>
      <c r="D1916" s="114" t="str">
        <f>DBCS(UPPER(入力表!C1916))</f>
        <v/>
      </c>
      <c r="E1916" s="20">
        <f>入力表!D1916</f>
        <v>0</v>
      </c>
      <c r="F1916" s="20" t="str">
        <f>DBCS(UPPER(入力表!E1916))</f>
        <v/>
      </c>
      <c r="G1916" s="20">
        <v>1</v>
      </c>
    </row>
    <row r="1917" spans="1:7" ht="18.75" customHeight="1" x14ac:dyDescent="0.2">
      <c r="A1917" s="120">
        <v>1914</v>
      </c>
      <c r="B1917" s="120" t="str">
        <f>ASC(入力表!B1917)</f>
        <v/>
      </c>
      <c r="C1917" s="120">
        <f t="shared" si="29"/>
        <v>0</v>
      </c>
      <c r="D1917" s="114" t="str">
        <f>DBCS(UPPER(入力表!C1917))</f>
        <v/>
      </c>
      <c r="E1917" s="20">
        <f>入力表!D1917</f>
        <v>0</v>
      </c>
      <c r="F1917" s="20" t="str">
        <f>DBCS(UPPER(入力表!E1917))</f>
        <v/>
      </c>
      <c r="G1917" s="20">
        <v>1</v>
      </c>
    </row>
    <row r="1918" spans="1:7" ht="18.75" customHeight="1" x14ac:dyDescent="0.2">
      <c r="A1918" s="120">
        <v>1915</v>
      </c>
      <c r="B1918" s="120" t="str">
        <f>ASC(入力表!B1918)</f>
        <v/>
      </c>
      <c r="C1918" s="120">
        <f t="shared" si="29"/>
        <v>0</v>
      </c>
      <c r="D1918" s="114" t="str">
        <f>DBCS(UPPER(入力表!C1918))</f>
        <v/>
      </c>
      <c r="E1918" s="20">
        <f>入力表!D1918</f>
        <v>0</v>
      </c>
      <c r="F1918" s="20" t="str">
        <f>DBCS(UPPER(入力表!E1918))</f>
        <v/>
      </c>
      <c r="G1918" s="20">
        <v>1</v>
      </c>
    </row>
    <row r="1919" spans="1:7" ht="18.75" customHeight="1" x14ac:dyDescent="0.2">
      <c r="A1919" s="120">
        <v>1916</v>
      </c>
      <c r="B1919" s="120" t="str">
        <f>ASC(入力表!B1919)</f>
        <v/>
      </c>
      <c r="C1919" s="120">
        <f t="shared" si="29"/>
        <v>0</v>
      </c>
      <c r="D1919" s="114" t="str">
        <f>DBCS(UPPER(入力表!C1919))</f>
        <v/>
      </c>
      <c r="E1919" s="20">
        <f>入力表!D1919</f>
        <v>0</v>
      </c>
      <c r="F1919" s="20" t="str">
        <f>DBCS(UPPER(入力表!E1919))</f>
        <v/>
      </c>
      <c r="G1919" s="20">
        <v>1</v>
      </c>
    </row>
    <row r="1920" spans="1:7" ht="18.75" customHeight="1" x14ac:dyDescent="0.2">
      <c r="A1920" s="120">
        <v>1917</v>
      </c>
      <c r="B1920" s="120" t="str">
        <f>ASC(入力表!B1920)</f>
        <v/>
      </c>
      <c r="C1920" s="120">
        <f t="shared" si="29"/>
        <v>0</v>
      </c>
      <c r="D1920" s="114" t="str">
        <f>DBCS(UPPER(入力表!C1920))</f>
        <v/>
      </c>
      <c r="E1920" s="20">
        <f>入力表!D1920</f>
        <v>0</v>
      </c>
      <c r="F1920" s="20" t="str">
        <f>DBCS(UPPER(入力表!E1920))</f>
        <v/>
      </c>
      <c r="G1920" s="20">
        <v>1</v>
      </c>
    </row>
    <row r="1921" spans="1:7" ht="18.75" customHeight="1" x14ac:dyDescent="0.2">
      <c r="A1921" s="120">
        <v>1918</v>
      </c>
      <c r="B1921" s="120" t="str">
        <f>ASC(入力表!B1921)</f>
        <v/>
      </c>
      <c r="C1921" s="120">
        <f t="shared" si="29"/>
        <v>0</v>
      </c>
      <c r="D1921" s="114" t="str">
        <f>DBCS(UPPER(入力表!C1921))</f>
        <v/>
      </c>
      <c r="E1921" s="20">
        <f>入力表!D1921</f>
        <v>0</v>
      </c>
      <c r="F1921" s="20" t="str">
        <f>DBCS(UPPER(入力表!E1921))</f>
        <v/>
      </c>
      <c r="G1921" s="20">
        <v>1</v>
      </c>
    </row>
    <row r="1922" spans="1:7" ht="18.75" customHeight="1" x14ac:dyDescent="0.2">
      <c r="A1922" s="120">
        <v>1919</v>
      </c>
      <c r="B1922" s="120" t="str">
        <f>ASC(入力表!B1922)</f>
        <v/>
      </c>
      <c r="C1922" s="120">
        <f t="shared" si="29"/>
        <v>0</v>
      </c>
      <c r="D1922" s="114" t="str">
        <f>DBCS(UPPER(入力表!C1922))</f>
        <v/>
      </c>
      <c r="E1922" s="20">
        <f>入力表!D1922</f>
        <v>0</v>
      </c>
      <c r="F1922" s="20" t="str">
        <f>DBCS(UPPER(入力表!E1922))</f>
        <v/>
      </c>
      <c r="G1922" s="20">
        <v>1</v>
      </c>
    </row>
    <row r="1923" spans="1:7" ht="18.75" customHeight="1" x14ac:dyDescent="0.2">
      <c r="A1923" s="120">
        <v>1920</v>
      </c>
      <c r="B1923" s="120" t="str">
        <f>ASC(入力表!B1923)</f>
        <v/>
      </c>
      <c r="C1923" s="120">
        <f t="shared" si="29"/>
        <v>0</v>
      </c>
      <c r="D1923" s="114" t="str">
        <f>DBCS(UPPER(入力表!C1923))</f>
        <v/>
      </c>
      <c r="E1923" s="20">
        <f>入力表!D1923</f>
        <v>0</v>
      </c>
      <c r="F1923" s="20" t="str">
        <f>DBCS(UPPER(入力表!E1923))</f>
        <v/>
      </c>
      <c r="G1923" s="20">
        <v>1</v>
      </c>
    </row>
    <row r="1924" spans="1:7" ht="18.75" customHeight="1" x14ac:dyDescent="0.2">
      <c r="A1924" s="120">
        <v>1921</v>
      </c>
      <c r="B1924" s="120" t="str">
        <f>ASC(入力表!B1924)</f>
        <v/>
      </c>
      <c r="C1924" s="120">
        <f t="shared" ref="C1924:C1987" si="30">COUNTIF(B1924,"*3??あ*")+COUNTIF(B1924,"*3??い*")+COUNTIF(B1924,"*3??う*")+COUNTIF(B1924,"*3??え*")+COUNTIF(B1924,"*3??か*")+COUNTIF(B1924,"*3??き*")+COUNTIF(B1924,"*3??く*")+COUNTIF(B1924,"*3??け*")+COUNTIF(B1924,"*3??こ*")+COUNTIF(B1924,"*3??を*")+COUNTIF(B1924,"*5??あ*")+COUNTIF(B1924,"*5??い*")+COUNTIF(B1924,"*5??う*")+COUNTIF(B1924,"*5??え*")+COUNTIF(B1924,"*5??か*")+COUNTIF(B1924,"*5??き*")+COUNTIF(B1924,"*5??く*")+COUNTIF(B1924,"*5??け*")+COUNTIF(B1924,"*5??こ*")+COUNTIF(B1924,"*5??を*")</f>
        <v>0</v>
      </c>
      <c r="D1924" s="114" t="str">
        <f>DBCS(UPPER(入力表!C1924))</f>
        <v/>
      </c>
      <c r="E1924" s="20">
        <f>入力表!D1924</f>
        <v>0</v>
      </c>
      <c r="F1924" s="20" t="str">
        <f>DBCS(UPPER(入力表!E1924))</f>
        <v/>
      </c>
      <c r="G1924" s="20">
        <v>1</v>
      </c>
    </row>
    <row r="1925" spans="1:7" ht="18.75" customHeight="1" x14ac:dyDescent="0.2">
      <c r="A1925" s="120">
        <v>1922</v>
      </c>
      <c r="B1925" s="120" t="str">
        <f>ASC(入力表!B1925)</f>
        <v/>
      </c>
      <c r="C1925" s="120">
        <f t="shared" si="30"/>
        <v>0</v>
      </c>
      <c r="D1925" s="114" t="str">
        <f>DBCS(UPPER(入力表!C1925))</f>
        <v/>
      </c>
      <c r="E1925" s="20">
        <f>入力表!D1925</f>
        <v>0</v>
      </c>
      <c r="F1925" s="20" t="str">
        <f>DBCS(UPPER(入力表!E1925))</f>
        <v/>
      </c>
      <c r="G1925" s="20">
        <v>1</v>
      </c>
    </row>
    <row r="1926" spans="1:7" ht="18.75" customHeight="1" x14ac:dyDescent="0.2">
      <c r="A1926" s="120">
        <v>1923</v>
      </c>
      <c r="B1926" s="120" t="str">
        <f>ASC(入力表!B1926)</f>
        <v/>
      </c>
      <c r="C1926" s="120">
        <f t="shared" si="30"/>
        <v>0</v>
      </c>
      <c r="D1926" s="114" t="str">
        <f>DBCS(UPPER(入力表!C1926))</f>
        <v/>
      </c>
      <c r="E1926" s="20">
        <f>入力表!D1926</f>
        <v>0</v>
      </c>
      <c r="F1926" s="20" t="str">
        <f>DBCS(UPPER(入力表!E1926))</f>
        <v/>
      </c>
      <c r="G1926" s="20">
        <v>1</v>
      </c>
    </row>
    <row r="1927" spans="1:7" ht="18.75" customHeight="1" x14ac:dyDescent="0.2">
      <c r="A1927" s="120">
        <v>1924</v>
      </c>
      <c r="B1927" s="120" t="str">
        <f>ASC(入力表!B1927)</f>
        <v/>
      </c>
      <c r="C1927" s="120">
        <f t="shared" si="30"/>
        <v>0</v>
      </c>
      <c r="D1927" s="114" t="str">
        <f>DBCS(UPPER(入力表!C1927))</f>
        <v/>
      </c>
      <c r="E1927" s="20">
        <f>入力表!D1927</f>
        <v>0</v>
      </c>
      <c r="F1927" s="20" t="str">
        <f>DBCS(UPPER(入力表!E1927))</f>
        <v/>
      </c>
      <c r="G1927" s="20">
        <v>1</v>
      </c>
    </row>
    <row r="1928" spans="1:7" ht="18.75" customHeight="1" x14ac:dyDescent="0.2">
      <c r="A1928" s="120">
        <v>1925</v>
      </c>
      <c r="B1928" s="120" t="str">
        <f>ASC(入力表!B1928)</f>
        <v/>
      </c>
      <c r="C1928" s="120">
        <f t="shared" si="30"/>
        <v>0</v>
      </c>
      <c r="D1928" s="114" t="str">
        <f>DBCS(UPPER(入力表!C1928))</f>
        <v/>
      </c>
      <c r="E1928" s="20">
        <f>入力表!D1928</f>
        <v>0</v>
      </c>
      <c r="F1928" s="20" t="str">
        <f>DBCS(UPPER(入力表!E1928))</f>
        <v/>
      </c>
      <c r="G1928" s="20">
        <v>1</v>
      </c>
    </row>
    <row r="1929" spans="1:7" ht="18.75" customHeight="1" x14ac:dyDescent="0.2">
      <c r="A1929" s="120">
        <v>1926</v>
      </c>
      <c r="B1929" s="120" t="str">
        <f>ASC(入力表!B1929)</f>
        <v/>
      </c>
      <c r="C1929" s="120">
        <f t="shared" si="30"/>
        <v>0</v>
      </c>
      <c r="D1929" s="114" t="str">
        <f>DBCS(UPPER(入力表!C1929))</f>
        <v/>
      </c>
      <c r="E1929" s="20">
        <f>入力表!D1929</f>
        <v>0</v>
      </c>
      <c r="F1929" s="20" t="str">
        <f>DBCS(UPPER(入力表!E1929))</f>
        <v/>
      </c>
      <c r="G1929" s="20">
        <v>1</v>
      </c>
    </row>
    <row r="1930" spans="1:7" ht="18.75" customHeight="1" x14ac:dyDescent="0.2">
      <c r="A1930" s="120">
        <v>1927</v>
      </c>
      <c r="B1930" s="120" t="str">
        <f>ASC(入力表!B1930)</f>
        <v/>
      </c>
      <c r="C1930" s="120">
        <f t="shared" si="30"/>
        <v>0</v>
      </c>
      <c r="D1930" s="114" t="str">
        <f>DBCS(UPPER(入力表!C1930))</f>
        <v/>
      </c>
      <c r="E1930" s="20">
        <f>入力表!D1930</f>
        <v>0</v>
      </c>
      <c r="F1930" s="20" t="str">
        <f>DBCS(UPPER(入力表!E1930))</f>
        <v/>
      </c>
      <c r="G1930" s="20">
        <v>1</v>
      </c>
    </row>
    <row r="1931" spans="1:7" ht="18.75" customHeight="1" x14ac:dyDescent="0.2">
      <c r="A1931" s="120">
        <v>1928</v>
      </c>
      <c r="B1931" s="120" t="str">
        <f>ASC(入力表!B1931)</f>
        <v/>
      </c>
      <c r="C1931" s="120">
        <f t="shared" si="30"/>
        <v>0</v>
      </c>
      <c r="D1931" s="114" t="str">
        <f>DBCS(UPPER(入力表!C1931))</f>
        <v/>
      </c>
      <c r="E1931" s="20">
        <f>入力表!D1931</f>
        <v>0</v>
      </c>
      <c r="F1931" s="20" t="str">
        <f>DBCS(UPPER(入力表!E1931))</f>
        <v/>
      </c>
      <c r="G1931" s="20">
        <v>1</v>
      </c>
    </row>
    <row r="1932" spans="1:7" ht="18.75" customHeight="1" x14ac:dyDescent="0.2">
      <c r="A1932" s="120">
        <v>1929</v>
      </c>
      <c r="B1932" s="120" t="str">
        <f>ASC(入力表!B1932)</f>
        <v/>
      </c>
      <c r="C1932" s="120">
        <f t="shared" si="30"/>
        <v>0</v>
      </c>
      <c r="D1932" s="114" t="str">
        <f>DBCS(UPPER(入力表!C1932))</f>
        <v/>
      </c>
      <c r="E1932" s="20">
        <f>入力表!D1932</f>
        <v>0</v>
      </c>
      <c r="F1932" s="20" t="str">
        <f>DBCS(UPPER(入力表!E1932))</f>
        <v/>
      </c>
      <c r="G1932" s="20">
        <v>1</v>
      </c>
    </row>
    <row r="1933" spans="1:7" ht="18.75" customHeight="1" x14ac:dyDescent="0.2">
      <c r="A1933" s="120">
        <v>1930</v>
      </c>
      <c r="B1933" s="120" t="str">
        <f>ASC(入力表!B1933)</f>
        <v/>
      </c>
      <c r="C1933" s="120">
        <f t="shared" si="30"/>
        <v>0</v>
      </c>
      <c r="D1933" s="114" t="str">
        <f>DBCS(UPPER(入力表!C1933))</f>
        <v/>
      </c>
      <c r="E1933" s="20">
        <f>入力表!D1933</f>
        <v>0</v>
      </c>
      <c r="F1933" s="20" t="str">
        <f>DBCS(UPPER(入力表!E1933))</f>
        <v/>
      </c>
      <c r="G1933" s="20">
        <v>1</v>
      </c>
    </row>
    <row r="1934" spans="1:7" ht="18.75" customHeight="1" x14ac:dyDescent="0.2">
      <c r="A1934" s="120">
        <v>1931</v>
      </c>
      <c r="B1934" s="120" t="str">
        <f>ASC(入力表!B1934)</f>
        <v/>
      </c>
      <c r="C1934" s="120">
        <f t="shared" si="30"/>
        <v>0</v>
      </c>
      <c r="D1934" s="114" t="str">
        <f>DBCS(UPPER(入力表!C1934))</f>
        <v/>
      </c>
      <c r="E1934" s="20">
        <f>入力表!D1934</f>
        <v>0</v>
      </c>
      <c r="F1934" s="20" t="str">
        <f>DBCS(UPPER(入力表!E1934))</f>
        <v/>
      </c>
      <c r="G1934" s="20">
        <v>1</v>
      </c>
    </row>
    <row r="1935" spans="1:7" ht="18.75" customHeight="1" x14ac:dyDescent="0.2">
      <c r="A1935" s="120">
        <v>1932</v>
      </c>
      <c r="B1935" s="120" t="str">
        <f>ASC(入力表!B1935)</f>
        <v/>
      </c>
      <c r="C1935" s="120">
        <f t="shared" si="30"/>
        <v>0</v>
      </c>
      <c r="D1935" s="114" t="str">
        <f>DBCS(UPPER(入力表!C1935))</f>
        <v/>
      </c>
      <c r="E1935" s="20">
        <f>入力表!D1935</f>
        <v>0</v>
      </c>
      <c r="F1935" s="20" t="str">
        <f>DBCS(UPPER(入力表!E1935))</f>
        <v/>
      </c>
      <c r="G1935" s="20">
        <v>1</v>
      </c>
    </row>
    <row r="1936" spans="1:7" ht="18.75" customHeight="1" x14ac:dyDescent="0.2">
      <c r="A1936" s="120">
        <v>1933</v>
      </c>
      <c r="B1936" s="120" t="str">
        <f>ASC(入力表!B1936)</f>
        <v/>
      </c>
      <c r="C1936" s="120">
        <f t="shared" si="30"/>
        <v>0</v>
      </c>
      <c r="D1936" s="114" t="str">
        <f>DBCS(UPPER(入力表!C1936))</f>
        <v/>
      </c>
      <c r="E1936" s="20">
        <f>入力表!D1936</f>
        <v>0</v>
      </c>
      <c r="F1936" s="20" t="str">
        <f>DBCS(UPPER(入力表!E1936))</f>
        <v/>
      </c>
      <c r="G1936" s="20">
        <v>1</v>
      </c>
    </row>
    <row r="1937" spans="1:7" ht="18.75" customHeight="1" x14ac:dyDescent="0.2">
      <c r="A1937" s="120">
        <v>1934</v>
      </c>
      <c r="B1937" s="120" t="str">
        <f>ASC(入力表!B1937)</f>
        <v/>
      </c>
      <c r="C1937" s="120">
        <f t="shared" si="30"/>
        <v>0</v>
      </c>
      <c r="D1937" s="114" t="str">
        <f>DBCS(UPPER(入力表!C1937))</f>
        <v/>
      </c>
      <c r="E1937" s="20">
        <f>入力表!D1937</f>
        <v>0</v>
      </c>
      <c r="F1937" s="20" t="str">
        <f>DBCS(UPPER(入力表!E1937))</f>
        <v/>
      </c>
      <c r="G1937" s="20">
        <v>1</v>
      </c>
    </row>
    <row r="1938" spans="1:7" ht="18.75" customHeight="1" x14ac:dyDescent="0.2">
      <c r="A1938" s="120">
        <v>1935</v>
      </c>
      <c r="B1938" s="120" t="str">
        <f>ASC(入力表!B1938)</f>
        <v/>
      </c>
      <c r="C1938" s="120">
        <f t="shared" si="30"/>
        <v>0</v>
      </c>
      <c r="D1938" s="114" t="str">
        <f>DBCS(UPPER(入力表!C1938))</f>
        <v/>
      </c>
      <c r="E1938" s="20">
        <f>入力表!D1938</f>
        <v>0</v>
      </c>
      <c r="F1938" s="20" t="str">
        <f>DBCS(UPPER(入力表!E1938))</f>
        <v/>
      </c>
      <c r="G1938" s="20">
        <v>1</v>
      </c>
    </row>
    <row r="1939" spans="1:7" ht="18.75" customHeight="1" x14ac:dyDescent="0.2">
      <c r="A1939" s="120">
        <v>1936</v>
      </c>
      <c r="B1939" s="120" t="str">
        <f>ASC(入力表!B1939)</f>
        <v/>
      </c>
      <c r="C1939" s="120">
        <f t="shared" si="30"/>
        <v>0</v>
      </c>
      <c r="D1939" s="114" t="str">
        <f>DBCS(UPPER(入力表!C1939))</f>
        <v/>
      </c>
      <c r="E1939" s="20">
        <f>入力表!D1939</f>
        <v>0</v>
      </c>
      <c r="F1939" s="20" t="str">
        <f>DBCS(UPPER(入力表!E1939))</f>
        <v/>
      </c>
      <c r="G1939" s="20">
        <v>1</v>
      </c>
    </row>
    <row r="1940" spans="1:7" ht="18.75" customHeight="1" x14ac:dyDescent="0.2">
      <c r="A1940" s="120">
        <v>1937</v>
      </c>
      <c r="B1940" s="120" t="str">
        <f>ASC(入力表!B1940)</f>
        <v/>
      </c>
      <c r="C1940" s="120">
        <f t="shared" si="30"/>
        <v>0</v>
      </c>
      <c r="D1940" s="114" t="str">
        <f>DBCS(UPPER(入力表!C1940))</f>
        <v/>
      </c>
      <c r="E1940" s="20">
        <f>入力表!D1940</f>
        <v>0</v>
      </c>
      <c r="F1940" s="20" t="str">
        <f>DBCS(UPPER(入力表!E1940))</f>
        <v/>
      </c>
      <c r="G1940" s="20">
        <v>1</v>
      </c>
    </row>
    <row r="1941" spans="1:7" ht="18.75" customHeight="1" x14ac:dyDescent="0.2">
      <c r="A1941" s="120">
        <v>1938</v>
      </c>
      <c r="B1941" s="120" t="str">
        <f>ASC(入力表!B1941)</f>
        <v/>
      </c>
      <c r="C1941" s="120">
        <f t="shared" si="30"/>
        <v>0</v>
      </c>
      <c r="D1941" s="114" t="str">
        <f>DBCS(UPPER(入力表!C1941))</f>
        <v/>
      </c>
      <c r="E1941" s="20">
        <f>入力表!D1941</f>
        <v>0</v>
      </c>
      <c r="F1941" s="20" t="str">
        <f>DBCS(UPPER(入力表!E1941))</f>
        <v/>
      </c>
      <c r="G1941" s="20">
        <v>1</v>
      </c>
    </row>
    <row r="1942" spans="1:7" ht="18.75" customHeight="1" x14ac:dyDescent="0.2">
      <c r="A1942" s="120">
        <v>1939</v>
      </c>
      <c r="B1942" s="120" t="str">
        <f>ASC(入力表!B1942)</f>
        <v/>
      </c>
      <c r="C1942" s="120">
        <f t="shared" si="30"/>
        <v>0</v>
      </c>
      <c r="D1942" s="114" t="str">
        <f>DBCS(UPPER(入力表!C1942))</f>
        <v/>
      </c>
      <c r="E1942" s="20">
        <f>入力表!D1942</f>
        <v>0</v>
      </c>
      <c r="F1942" s="20" t="str">
        <f>DBCS(UPPER(入力表!E1942))</f>
        <v/>
      </c>
      <c r="G1942" s="20">
        <v>1</v>
      </c>
    </row>
    <row r="1943" spans="1:7" ht="18.75" customHeight="1" x14ac:dyDescent="0.2">
      <c r="A1943" s="120">
        <v>1940</v>
      </c>
      <c r="B1943" s="120" t="str">
        <f>ASC(入力表!B1943)</f>
        <v/>
      </c>
      <c r="C1943" s="120">
        <f t="shared" si="30"/>
        <v>0</v>
      </c>
      <c r="D1943" s="114" t="str">
        <f>DBCS(UPPER(入力表!C1943))</f>
        <v/>
      </c>
      <c r="E1943" s="20">
        <f>入力表!D1943</f>
        <v>0</v>
      </c>
      <c r="F1943" s="20" t="str">
        <f>DBCS(UPPER(入力表!E1943))</f>
        <v/>
      </c>
      <c r="G1943" s="20">
        <v>1</v>
      </c>
    </row>
    <row r="1944" spans="1:7" ht="18.75" customHeight="1" x14ac:dyDescent="0.2">
      <c r="A1944" s="120">
        <v>1941</v>
      </c>
      <c r="B1944" s="120" t="str">
        <f>ASC(入力表!B1944)</f>
        <v/>
      </c>
      <c r="C1944" s="120">
        <f t="shared" si="30"/>
        <v>0</v>
      </c>
      <c r="D1944" s="114" t="str">
        <f>DBCS(UPPER(入力表!C1944))</f>
        <v/>
      </c>
      <c r="E1944" s="20">
        <f>入力表!D1944</f>
        <v>0</v>
      </c>
      <c r="F1944" s="20" t="str">
        <f>DBCS(UPPER(入力表!E1944))</f>
        <v/>
      </c>
      <c r="G1944" s="20">
        <v>1</v>
      </c>
    </row>
    <row r="1945" spans="1:7" ht="18.75" customHeight="1" x14ac:dyDescent="0.2">
      <c r="A1945" s="120">
        <v>1942</v>
      </c>
      <c r="B1945" s="120" t="str">
        <f>ASC(入力表!B1945)</f>
        <v/>
      </c>
      <c r="C1945" s="120">
        <f t="shared" si="30"/>
        <v>0</v>
      </c>
      <c r="D1945" s="114" t="str">
        <f>DBCS(UPPER(入力表!C1945))</f>
        <v/>
      </c>
      <c r="E1945" s="20">
        <f>入力表!D1945</f>
        <v>0</v>
      </c>
      <c r="F1945" s="20" t="str">
        <f>DBCS(UPPER(入力表!E1945))</f>
        <v/>
      </c>
      <c r="G1945" s="20">
        <v>1</v>
      </c>
    </row>
    <row r="1946" spans="1:7" ht="18.75" customHeight="1" x14ac:dyDescent="0.2">
      <c r="A1946" s="120">
        <v>1943</v>
      </c>
      <c r="B1946" s="120" t="str">
        <f>ASC(入力表!B1946)</f>
        <v/>
      </c>
      <c r="C1946" s="120">
        <f t="shared" si="30"/>
        <v>0</v>
      </c>
      <c r="D1946" s="114" t="str">
        <f>DBCS(UPPER(入力表!C1946))</f>
        <v/>
      </c>
      <c r="E1946" s="20">
        <f>入力表!D1946</f>
        <v>0</v>
      </c>
      <c r="F1946" s="20" t="str">
        <f>DBCS(UPPER(入力表!E1946))</f>
        <v/>
      </c>
      <c r="G1946" s="20">
        <v>1</v>
      </c>
    </row>
    <row r="1947" spans="1:7" ht="18.75" customHeight="1" x14ac:dyDescent="0.2">
      <c r="A1947" s="120">
        <v>1944</v>
      </c>
      <c r="B1947" s="120" t="str">
        <f>ASC(入力表!B1947)</f>
        <v/>
      </c>
      <c r="C1947" s="120">
        <f t="shared" si="30"/>
        <v>0</v>
      </c>
      <c r="D1947" s="114" t="str">
        <f>DBCS(UPPER(入力表!C1947))</f>
        <v/>
      </c>
      <c r="E1947" s="20">
        <f>入力表!D1947</f>
        <v>0</v>
      </c>
      <c r="F1947" s="20" t="str">
        <f>DBCS(UPPER(入力表!E1947))</f>
        <v/>
      </c>
      <c r="G1947" s="20">
        <v>1</v>
      </c>
    </row>
    <row r="1948" spans="1:7" ht="18.75" customHeight="1" x14ac:dyDescent="0.2">
      <c r="A1948" s="120">
        <v>1945</v>
      </c>
      <c r="B1948" s="120" t="str">
        <f>ASC(入力表!B1948)</f>
        <v/>
      </c>
      <c r="C1948" s="120">
        <f t="shared" si="30"/>
        <v>0</v>
      </c>
      <c r="D1948" s="114" t="str">
        <f>DBCS(UPPER(入力表!C1948))</f>
        <v/>
      </c>
      <c r="E1948" s="20">
        <f>入力表!D1948</f>
        <v>0</v>
      </c>
      <c r="F1948" s="20" t="str">
        <f>DBCS(UPPER(入力表!E1948))</f>
        <v/>
      </c>
      <c r="G1948" s="20">
        <v>1</v>
      </c>
    </row>
    <row r="1949" spans="1:7" ht="18.75" customHeight="1" x14ac:dyDescent="0.2">
      <c r="A1949" s="120">
        <v>1946</v>
      </c>
      <c r="B1949" s="120" t="str">
        <f>ASC(入力表!B1949)</f>
        <v/>
      </c>
      <c r="C1949" s="120">
        <f t="shared" si="30"/>
        <v>0</v>
      </c>
      <c r="D1949" s="114" t="str">
        <f>DBCS(UPPER(入力表!C1949))</f>
        <v/>
      </c>
      <c r="E1949" s="20">
        <f>入力表!D1949</f>
        <v>0</v>
      </c>
      <c r="F1949" s="20" t="str">
        <f>DBCS(UPPER(入力表!E1949))</f>
        <v/>
      </c>
      <c r="G1949" s="20">
        <v>1</v>
      </c>
    </row>
    <row r="1950" spans="1:7" ht="18.75" customHeight="1" x14ac:dyDescent="0.2">
      <c r="A1950" s="120">
        <v>1947</v>
      </c>
      <c r="B1950" s="120" t="str">
        <f>ASC(入力表!B1950)</f>
        <v/>
      </c>
      <c r="C1950" s="120">
        <f t="shared" si="30"/>
        <v>0</v>
      </c>
      <c r="D1950" s="114" t="str">
        <f>DBCS(UPPER(入力表!C1950))</f>
        <v/>
      </c>
      <c r="E1950" s="20">
        <f>入力表!D1950</f>
        <v>0</v>
      </c>
      <c r="F1950" s="20" t="str">
        <f>DBCS(UPPER(入力表!E1950))</f>
        <v/>
      </c>
      <c r="G1950" s="20">
        <v>1</v>
      </c>
    </row>
    <row r="1951" spans="1:7" ht="18.75" customHeight="1" x14ac:dyDescent="0.2">
      <c r="A1951" s="120">
        <v>1948</v>
      </c>
      <c r="B1951" s="120" t="str">
        <f>ASC(入力表!B1951)</f>
        <v/>
      </c>
      <c r="C1951" s="120">
        <f t="shared" si="30"/>
        <v>0</v>
      </c>
      <c r="D1951" s="114" t="str">
        <f>DBCS(UPPER(入力表!C1951))</f>
        <v/>
      </c>
      <c r="E1951" s="20">
        <f>入力表!D1951</f>
        <v>0</v>
      </c>
      <c r="F1951" s="20" t="str">
        <f>DBCS(UPPER(入力表!E1951))</f>
        <v/>
      </c>
      <c r="G1951" s="20">
        <v>1</v>
      </c>
    </row>
    <row r="1952" spans="1:7" ht="18.75" customHeight="1" x14ac:dyDescent="0.2">
      <c r="A1952" s="120">
        <v>1949</v>
      </c>
      <c r="B1952" s="120" t="str">
        <f>ASC(入力表!B1952)</f>
        <v/>
      </c>
      <c r="C1952" s="120">
        <f t="shared" si="30"/>
        <v>0</v>
      </c>
      <c r="D1952" s="114" t="str">
        <f>DBCS(UPPER(入力表!C1952))</f>
        <v/>
      </c>
      <c r="E1952" s="20">
        <f>入力表!D1952</f>
        <v>0</v>
      </c>
      <c r="F1952" s="20" t="str">
        <f>DBCS(UPPER(入力表!E1952))</f>
        <v/>
      </c>
      <c r="G1952" s="20">
        <v>1</v>
      </c>
    </row>
    <row r="1953" spans="1:7" ht="18.75" customHeight="1" x14ac:dyDescent="0.2">
      <c r="A1953" s="120">
        <v>1950</v>
      </c>
      <c r="B1953" s="120" t="str">
        <f>ASC(入力表!B1953)</f>
        <v/>
      </c>
      <c r="C1953" s="120">
        <f t="shared" si="30"/>
        <v>0</v>
      </c>
      <c r="D1953" s="114" t="str">
        <f>DBCS(UPPER(入力表!C1953))</f>
        <v/>
      </c>
      <c r="E1953" s="20">
        <f>入力表!D1953</f>
        <v>0</v>
      </c>
      <c r="F1953" s="20" t="str">
        <f>DBCS(UPPER(入力表!E1953))</f>
        <v/>
      </c>
      <c r="G1953" s="20">
        <v>1</v>
      </c>
    </row>
    <row r="1954" spans="1:7" ht="18.75" customHeight="1" x14ac:dyDescent="0.2">
      <c r="A1954" s="120">
        <v>1951</v>
      </c>
      <c r="B1954" s="120" t="str">
        <f>ASC(入力表!B1954)</f>
        <v/>
      </c>
      <c r="C1954" s="120">
        <f t="shared" si="30"/>
        <v>0</v>
      </c>
      <c r="D1954" s="114" t="str">
        <f>DBCS(UPPER(入力表!C1954))</f>
        <v/>
      </c>
      <c r="E1954" s="20">
        <f>入力表!D1954</f>
        <v>0</v>
      </c>
      <c r="F1954" s="20" t="str">
        <f>DBCS(UPPER(入力表!E1954))</f>
        <v/>
      </c>
      <c r="G1954" s="20">
        <v>1</v>
      </c>
    </row>
    <row r="1955" spans="1:7" ht="18.75" customHeight="1" x14ac:dyDescent="0.2">
      <c r="A1955" s="120">
        <v>1952</v>
      </c>
      <c r="B1955" s="120" t="str">
        <f>ASC(入力表!B1955)</f>
        <v/>
      </c>
      <c r="C1955" s="120">
        <f t="shared" si="30"/>
        <v>0</v>
      </c>
      <c r="D1955" s="114" t="str">
        <f>DBCS(UPPER(入力表!C1955))</f>
        <v/>
      </c>
      <c r="E1955" s="20">
        <f>入力表!D1955</f>
        <v>0</v>
      </c>
      <c r="F1955" s="20" t="str">
        <f>DBCS(UPPER(入力表!E1955))</f>
        <v/>
      </c>
      <c r="G1955" s="20">
        <v>1</v>
      </c>
    </row>
    <row r="1956" spans="1:7" ht="18.75" customHeight="1" x14ac:dyDescent="0.2">
      <c r="A1956" s="120">
        <v>1953</v>
      </c>
      <c r="B1956" s="120" t="str">
        <f>ASC(入力表!B1956)</f>
        <v/>
      </c>
      <c r="C1956" s="120">
        <f t="shared" si="30"/>
        <v>0</v>
      </c>
      <c r="D1956" s="114" t="str">
        <f>DBCS(UPPER(入力表!C1956))</f>
        <v/>
      </c>
      <c r="E1956" s="20">
        <f>入力表!D1956</f>
        <v>0</v>
      </c>
      <c r="F1956" s="20" t="str">
        <f>DBCS(UPPER(入力表!E1956))</f>
        <v/>
      </c>
      <c r="G1956" s="20">
        <v>1</v>
      </c>
    </row>
    <row r="1957" spans="1:7" ht="18.75" customHeight="1" x14ac:dyDescent="0.2">
      <c r="A1957" s="120">
        <v>1954</v>
      </c>
      <c r="B1957" s="120" t="str">
        <f>ASC(入力表!B1957)</f>
        <v/>
      </c>
      <c r="C1957" s="120">
        <f t="shared" si="30"/>
        <v>0</v>
      </c>
      <c r="D1957" s="114" t="str">
        <f>DBCS(UPPER(入力表!C1957))</f>
        <v/>
      </c>
      <c r="E1957" s="20">
        <f>入力表!D1957</f>
        <v>0</v>
      </c>
      <c r="F1957" s="20" t="str">
        <f>DBCS(UPPER(入力表!E1957))</f>
        <v/>
      </c>
      <c r="G1957" s="20">
        <v>1</v>
      </c>
    </row>
    <row r="1958" spans="1:7" ht="18.75" customHeight="1" x14ac:dyDescent="0.2">
      <c r="A1958" s="120">
        <v>1955</v>
      </c>
      <c r="B1958" s="120" t="str">
        <f>ASC(入力表!B1958)</f>
        <v/>
      </c>
      <c r="C1958" s="120">
        <f t="shared" si="30"/>
        <v>0</v>
      </c>
      <c r="D1958" s="114" t="str">
        <f>DBCS(UPPER(入力表!C1958))</f>
        <v/>
      </c>
      <c r="E1958" s="20">
        <f>入力表!D1958</f>
        <v>0</v>
      </c>
      <c r="F1958" s="20" t="str">
        <f>DBCS(UPPER(入力表!E1958))</f>
        <v/>
      </c>
      <c r="G1958" s="20">
        <v>1</v>
      </c>
    </row>
    <row r="1959" spans="1:7" ht="18.75" customHeight="1" x14ac:dyDescent="0.2">
      <c r="A1959" s="120">
        <v>1956</v>
      </c>
      <c r="B1959" s="120" t="str">
        <f>ASC(入力表!B1959)</f>
        <v/>
      </c>
      <c r="C1959" s="120">
        <f t="shared" si="30"/>
        <v>0</v>
      </c>
      <c r="D1959" s="114" t="str">
        <f>DBCS(UPPER(入力表!C1959))</f>
        <v/>
      </c>
      <c r="E1959" s="20">
        <f>入力表!D1959</f>
        <v>0</v>
      </c>
      <c r="F1959" s="20" t="str">
        <f>DBCS(UPPER(入力表!E1959))</f>
        <v/>
      </c>
      <c r="G1959" s="20">
        <v>1</v>
      </c>
    </row>
    <row r="1960" spans="1:7" ht="18.75" customHeight="1" x14ac:dyDescent="0.2">
      <c r="A1960" s="120">
        <v>1957</v>
      </c>
      <c r="B1960" s="120" t="str">
        <f>ASC(入力表!B1960)</f>
        <v/>
      </c>
      <c r="C1960" s="120">
        <f t="shared" si="30"/>
        <v>0</v>
      </c>
      <c r="D1960" s="114" t="str">
        <f>DBCS(UPPER(入力表!C1960))</f>
        <v/>
      </c>
      <c r="E1960" s="20">
        <f>入力表!D1960</f>
        <v>0</v>
      </c>
      <c r="F1960" s="20" t="str">
        <f>DBCS(UPPER(入力表!E1960))</f>
        <v/>
      </c>
      <c r="G1960" s="20">
        <v>1</v>
      </c>
    </row>
    <row r="1961" spans="1:7" ht="18.75" customHeight="1" x14ac:dyDescent="0.2">
      <c r="A1961" s="120">
        <v>1958</v>
      </c>
      <c r="B1961" s="120" t="str">
        <f>ASC(入力表!B1961)</f>
        <v/>
      </c>
      <c r="C1961" s="120">
        <f t="shared" si="30"/>
        <v>0</v>
      </c>
      <c r="D1961" s="114" t="str">
        <f>DBCS(UPPER(入力表!C1961))</f>
        <v/>
      </c>
      <c r="E1961" s="20">
        <f>入力表!D1961</f>
        <v>0</v>
      </c>
      <c r="F1961" s="20" t="str">
        <f>DBCS(UPPER(入力表!E1961))</f>
        <v/>
      </c>
      <c r="G1961" s="20">
        <v>1</v>
      </c>
    </row>
    <row r="1962" spans="1:7" ht="18.75" customHeight="1" x14ac:dyDescent="0.2">
      <c r="A1962" s="120">
        <v>1959</v>
      </c>
      <c r="B1962" s="120" t="str">
        <f>ASC(入力表!B1962)</f>
        <v/>
      </c>
      <c r="C1962" s="120">
        <f t="shared" si="30"/>
        <v>0</v>
      </c>
      <c r="D1962" s="114" t="str">
        <f>DBCS(UPPER(入力表!C1962))</f>
        <v/>
      </c>
      <c r="E1962" s="20">
        <f>入力表!D1962</f>
        <v>0</v>
      </c>
      <c r="F1962" s="20" t="str">
        <f>DBCS(UPPER(入力表!E1962))</f>
        <v/>
      </c>
      <c r="G1962" s="20">
        <v>1</v>
      </c>
    </row>
    <row r="1963" spans="1:7" ht="18.75" customHeight="1" x14ac:dyDescent="0.2">
      <c r="A1963" s="120">
        <v>1960</v>
      </c>
      <c r="B1963" s="120" t="str">
        <f>ASC(入力表!B1963)</f>
        <v/>
      </c>
      <c r="C1963" s="120">
        <f t="shared" si="30"/>
        <v>0</v>
      </c>
      <c r="D1963" s="114" t="str">
        <f>DBCS(UPPER(入力表!C1963))</f>
        <v/>
      </c>
      <c r="E1963" s="20">
        <f>入力表!D1963</f>
        <v>0</v>
      </c>
      <c r="F1963" s="20" t="str">
        <f>DBCS(UPPER(入力表!E1963))</f>
        <v/>
      </c>
      <c r="G1963" s="20">
        <v>1</v>
      </c>
    </row>
    <row r="1964" spans="1:7" ht="18.75" customHeight="1" x14ac:dyDescent="0.2">
      <c r="A1964" s="120">
        <v>1961</v>
      </c>
      <c r="B1964" s="120" t="str">
        <f>ASC(入力表!B1964)</f>
        <v/>
      </c>
      <c r="C1964" s="120">
        <f t="shared" si="30"/>
        <v>0</v>
      </c>
      <c r="D1964" s="114" t="str">
        <f>DBCS(UPPER(入力表!C1964))</f>
        <v/>
      </c>
      <c r="E1964" s="20">
        <f>入力表!D1964</f>
        <v>0</v>
      </c>
      <c r="F1964" s="20" t="str">
        <f>DBCS(UPPER(入力表!E1964))</f>
        <v/>
      </c>
      <c r="G1964" s="20">
        <v>1</v>
      </c>
    </row>
    <row r="1965" spans="1:7" ht="18.75" customHeight="1" x14ac:dyDescent="0.2">
      <c r="A1965" s="120">
        <v>1962</v>
      </c>
      <c r="B1965" s="120" t="str">
        <f>ASC(入力表!B1965)</f>
        <v/>
      </c>
      <c r="C1965" s="120">
        <f t="shared" si="30"/>
        <v>0</v>
      </c>
      <c r="D1965" s="114" t="str">
        <f>DBCS(UPPER(入力表!C1965))</f>
        <v/>
      </c>
      <c r="E1965" s="20">
        <f>入力表!D1965</f>
        <v>0</v>
      </c>
      <c r="F1965" s="20" t="str">
        <f>DBCS(UPPER(入力表!E1965))</f>
        <v/>
      </c>
      <c r="G1965" s="20">
        <v>1</v>
      </c>
    </row>
    <row r="1966" spans="1:7" ht="18.75" customHeight="1" x14ac:dyDescent="0.2">
      <c r="A1966" s="120">
        <v>1963</v>
      </c>
      <c r="B1966" s="120" t="str">
        <f>ASC(入力表!B1966)</f>
        <v/>
      </c>
      <c r="C1966" s="120">
        <f t="shared" si="30"/>
        <v>0</v>
      </c>
      <c r="D1966" s="114" t="str">
        <f>DBCS(UPPER(入力表!C1966))</f>
        <v/>
      </c>
      <c r="E1966" s="20">
        <f>入力表!D1966</f>
        <v>0</v>
      </c>
      <c r="F1966" s="20" t="str">
        <f>DBCS(UPPER(入力表!E1966))</f>
        <v/>
      </c>
      <c r="G1966" s="20">
        <v>1</v>
      </c>
    </row>
    <row r="1967" spans="1:7" ht="18.75" customHeight="1" x14ac:dyDescent="0.2">
      <c r="A1967" s="120">
        <v>1964</v>
      </c>
      <c r="B1967" s="120" t="str">
        <f>ASC(入力表!B1967)</f>
        <v/>
      </c>
      <c r="C1967" s="120">
        <f t="shared" si="30"/>
        <v>0</v>
      </c>
      <c r="D1967" s="114" t="str">
        <f>DBCS(UPPER(入力表!C1967))</f>
        <v/>
      </c>
      <c r="E1967" s="20">
        <f>入力表!D1967</f>
        <v>0</v>
      </c>
      <c r="F1967" s="20" t="str">
        <f>DBCS(UPPER(入力表!E1967))</f>
        <v/>
      </c>
      <c r="G1967" s="20">
        <v>1</v>
      </c>
    </row>
    <row r="1968" spans="1:7" ht="18.75" customHeight="1" x14ac:dyDescent="0.2">
      <c r="A1968" s="120">
        <v>1965</v>
      </c>
      <c r="B1968" s="120" t="str">
        <f>ASC(入力表!B1968)</f>
        <v/>
      </c>
      <c r="C1968" s="120">
        <f t="shared" si="30"/>
        <v>0</v>
      </c>
      <c r="D1968" s="114" t="str">
        <f>DBCS(UPPER(入力表!C1968))</f>
        <v/>
      </c>
      <c r="E1968" s="20">
        <f>入力表!D1968</f>
        <v>0</v>
      </c>
      <c r="F1968" s="20" t="str">
        <f>DBCS(UPPER(入力表!E1968))</f>
        <v/>
      </c>
      <c r="G1968" s="20">
        <v>1</v>
      </c>
    </row>
    <row r="1969" spans="1:7" ht="18.75" customHeight="1" x14ac:dyDescent="0.2">
      <c r="A1969" s="120">
        <v>1966</v>
      </c>
      <c r="B1969" s="120" t="str">
        <f>ASC(入力表!B1969)</f>
        <v/>
      </c>
      <c r="C1969" s="120">
        <f t="shared" si="30"/>
        <v>0</v>
      </c>
      <c r="D1969" s="114" t="str">
        <f>DBCS(UPPER(入力表!C1969))</f>
        <v/>
      </c>
      <c r="E1969" s="20">
        <f>入力表!D1969</f>
        <v>0</v>
      </c>
      <c r="F1969" s="20" t="str">
        <f>DBCS(UPPER(入力表!E1969))</f>
        <v/>
      </c>
      <c r="G1969" s="20">
        <v>1</v>
      </c>
    </row>
    <row r="1970" spans="1:7" ht="18.75" customHeight="1" x14ac:dyDescent="0.2">
      <c r="A1970" s="120">
        <v>1967</v>
      </c>
      <c r="B1970" s="120" t="str">
        <f>ASC(入力表!B1970)</f>
        <v/>
      </c>
      <c r="C1970" s="120">
        <f t="shared" si="30"/>
        <v>0</v>
      </c>
      <c r="D1970" s="114" t="str">
        <f>DBCS(UPPER(入力表!C1970))</f>
        <v/>
      </c>
      <c r="E1970" s="20">
        <f>入力表!D1970</f>
        <v>0</v>
      </c>
      <c r="F1970" s="20" t="str">
        <f>DBCS(UPPER(入力表!E1970))</f>
        <v/>
      </c>
      <c r="G1970" s="20">
        <v>1</v>
      </c>
    </row>
    <row r="1971" spans="1:7" ht="18.75" customHeight="1" x14ac:dyDescent="0.2">
      <c r="A1971" s="120">
        <v>1968</v>
      </c>
      <c r="B1971" s="120" t="str">
        <f>ASC(入力表!B1971)</f>
        <v/>
      </c>
      <c r="C1971" s="120">
        <f t="shared" si="30"/>
        <v>0</v>
      </c>
      <c r="D1971" s="114" t="str">
        <f>DBCS(UPPER(入力表!C1971))</f>
        <v/>
      </c>
      <c r="E1971" s="20">
        <f>入力表!D1971</f>
        <v>0</v>
      </c>
      <c r="F1971" s="20" t="str">
        <f>DBCS(UPPER(入力表!E1971))</f>
        <v/>
      </c>
      <c r="G1971" s="20">
        <v>1</v>
      </c>
    </row>
    <row r="1972" spans="1:7" ht="18.75" customHeight="1" x14ac:dyDescent="0.2">
      <c r="A1972" s="120">
        <v>1969</v>
      </c>
      <c r="B1972" s="120" t="str">
        <f>ASC(入力表!B1972)</f>
        <v/>
      </c>
      <c r="C1972" s="120">
        <f t="shared" si="30"/>
        <v>0</v>
      </c>
      <c r="D1972" s="114" t="str">
        <f>DBCS(UPPER(入力表!C1972))</f>
        <v/>
      </c>
      <c r="E1972" s="20">
        <f>入力表!D1972</f>
        <v>0</v>
      </c>
      <c r="F1972" s="20" t="str">
        <f>DBCS(UPPER(入力表!E1972))</f>
        <v/>
      </c>
      <c r="G1972" s="20">
        <v>1</v>
      </c>
    </row>
    <row r="1973" spans="1:7" ht="18.75" customHeight="1" x14ac:dyDescent="0.2">
      <c r="A1973" s="120">
        <v>1970</v>
      </c>
      <c r="B1973" s="120" t="str">
        <f>ASC(入力表!B1973)</f>
        <v/>
      </c>
      <c r="C1973" s="120">
        <f t="shared" si="30"/>
        <v>0</v>
      </c>
      <c r="D1973" s="114" t="str">
        <f>DBCS(UPPER(入力表!C1973))</f>
        <v/>
      </c>
      <c r="E1973" s="20">
        <f>入力表!D1973</f>
        <v>0</v>
      </c>
      <c r="F1973" s="20" t="str">
        <f>DBCS(UPPER(入力表!E1973))</f>
        <v/>
      </c>
      <c r="G1973" s="20">
        <v>1</v>
      </c>
    </row>
    <row r="1974" spans="1:7" ht="18.75" customHeight="1" x14ac:dyDescent="0.2">
      <c r="A1974" s="120">
        <v>1971</v>
      </c>
      <c r="B1974" s="120" t="str">
        <f>ASC(入力表!B1974)</f>
        <v/>
      </c>
      <c r="C1974" s="120">
        <f t="shared" si="30"/>
        <v>0</v>
      </c>
      <c r="D1974" s="114" t="str">
        <f>DBCS(UPPER(入力表!C1974))</f>
        <v/>
      </c>
      <c r="E1974" s="20">
        <f>入力表!D1974</f>
        <v>0</v>
      </c>
      <c r="F1974" s="20" t="str">
        <f>DBCS(UPPER(入力表!E1974))</f>
        <v/>
      </c>
      <c r="G1974" s="20">
        <v>1</v>
      </c>
    </row>
    <row r="1975" spans="1:7" ht="18.75" customHeight="1" x14ac:dyDescent="0.2">
      <c r="A1975" s="120">
        <v>1972</v>
      </c>
      <c r="B1975" s="120" t="str">
        <f>ASC(入力表!B1975)</f>
        <v/>
      </c>
      <c r="C1975" s="120">
        <f t="shared" si="30"/>
        <v>0</v>
      </c>
      <c r="D1975" s="114" t="str">
        <f>DBCS(UPPER(入力表!C1975))</f>
        <v/>
      </c>
      <c r="E1975" s="20">
        <f>入力表!D1975</f>
        <v>0</v>
      </c>
      <c r="F1975" s="20" t="str">
        <f>DBCS(UPPER(入力表!E1975))</f>
        <v/>
      </c>
      <c r="G1975" s="20">
        <v>1</v>
      </c>
    </row>
    <row r="1976" spans="1:7" ht="18.75" customHeight="1" x14ac:dyDescent="0.2">
      <c r="A1976" s="120">
        <v>1973</v>
      </c>
      <c r="B1976" s="120" t="str">
        <f>ASC(入力表!B1976)</f>
        <v/>
      </c>
      <c r="C1976" s="120">
        <f t="shared" si="30"/>
        <v>0</v>
      </c>
      <c r="D1976" s="114" t="str">
        <f>DBCS(UPPER(入力表!C1976))</f>
        <v/>
      </c>
      <c r="E1976" s="20">
        <f>入力表!D1976</f>
        <v>0</v>
      </c>
      <c r="F1976" s="20" t="str">
        <f>DBCS(UPPER(入力表!E1976))</f>
        <v/>
      </c>
      <c r="G1976" s="20">
        <v>1</v>
      </c>
    </row>
    <row r="1977" spans="1:7" ht="18.75" customHeight="1" x14ac:dyDescent="0.2">
      <c r="A1977" s="120">
        <v>1974</v>
      </c>
      <c r="B1977" s="120" t="str">
        <f>ASC(入力表!B1977)</f>
        <v/>
      </c>
      <c r="C1977" s="120">
        <f t="shared" si="30"/>
        <v>0</v>
      </c>
      <c r="D1977" s="114" t="str">
        <f>DBCS(UPPER(入力表!C1977))</f>
        <v/>
      </c>
      <c r="E1977" s="20">
        <f>入力表!D1977</f>
        <v>0</v>
      </c>
      <c r="F1977" s="20" t="str">
        <f>DBCS(UPPER(入力表!E1977))</f>
        <v/>
      </c>
      <c r="G1977" s="20">
        <v>1</v>
      </c>
    </row>
    <row r="1978" spans="1:7" ht="18.75" customHeight="1" x14ac:dyDescent="0.2">
      <c r="A1978" s="120">
        <v>1975</v>
      </c>
      <c r="B1978" s="120" t="str">
        <f>ASC(入力表!B1978)</f>
        <v/>
      </c>
      <c r="C1978" s="120">
        <f t="shared" si="30"/>
        <v>0</v>
      </c>
      <c r="D1978" s="114" t="str">
        <f>DBCS(UPPER(入力表!C1978))</f>
        <v/>
      </c>
      <c r="E1978" s="20">
        <f>入力表!D1978</f>
        <v>0</v>
      </c>
      <c r="F1978" s="20" t="str">
        <f>DBCS(UPPER(入力表!E1978))</f>
        <v/>
      </c>
      <c r="G1978" s="20">
        <v>1</v>
      </c>
    </row>
    <row r="1979" spans="1:7" ht="18.75" customHeight="1" x14ac:dyDescent="0.2">
      <c r="A1979" s="120">
        <v>1976</v>
      </c>
      <c r="B1979" s="120" t="str">
        <f>ASC(入力表!B1979)</f>
        <v/>
      </c>
      <c r="C1979" s="120">
        <f t="shared" si="30"/>
        <v>0</v>
      </c>
      <c r="D1979" s="114" t="str">
        <f>DBCS(UPPER(入力表!C1979))</f>
        <v/>
      </c>
      <c r="E1979" s="20">
        <f>入力表!D1979</f>
        <v>0</v>
      </c>
      <c r="F1979" s="20" t="str">
        <f>DBCS(UPPER(入力表!E1979))</f>
        <v/>
      </c>
      <c r="G1979" s="20">
        <v>1</v>
      </c>
    </row>
    <row r="1980" spans="1:7" ht="18.75" customHeight="1" x14ac:dyDescent="0.2">
      <c r="A1980" s="120">
        <v>1977</v>
      </c>
      <c r="B1980" s="120" t="str">
        <f>ASC(入力表!B1980)</f>
        <v/>
      </c>
      <c r="C1980" s="120">
        <f t="shared" si="30"/>
        <v>0</v>
      </c>
      <c r="D1980" s="114" t="str">
        <f>DBCS(UPPER(入力表!C1980))</f>
        <v/>
      </c>
      <c r="E1980" s="20">
        <f>入力表!D1980</f>
        <v>0</v>
      </c>
      <c r="F1980" s="20" t="str">
        <f>DBCS(UPPER(入力表!E1980))</f>
        <v/>
      </c>
      <c r="G1980" s="20">
        <v>1</v>
      </c>
    </row>
    <row r="1981" spans="1:7" ht="18.75" customHeight="1" x14ac:dyDescent="0.2">
      <c r="A1981" s="120">
        <v>1978</v>
      </c>
      <c r="B1981" s="120" t="str">
        <f>ASC(入力表!B1981)</f>
        <v/>
      </c>
      <c r="C1981" s="120">
        <f t="shared" si="30"/>
        <v>0</v>
      </c>
      <c r="D1981" s="114" t="str">
        <f>DBCS(UPPER(入力表!C1981))</f>
        <v/>
      </c>
      <c r="E1981" s="20">
        <f>入力表!D1981</f>
        <v>0</v>
      </c>
      <c r="F1981" s="20" t="str">
        <f>DBCS(UPPER(入力表!E1981))</f>
        <v/>
      </c>
      <c r="G1981" s="20">
        <v>1</v>
      </c>
    </row>
    <row r="1982" spans="1:7" ht="18.75" customHeight="1" x14ac:dyDescent="0.2">
      <c r="A1982" s="120">
        <v>1979</v>
      </c>
      <c r="B1982" s="120" t="str">
        <f>ASC(入力表!B1982)</f>
        <v/>
      </c>
      <c r="C1982" s="120">
        <f t="shared" si="30"/>
        <v>0</v>
      </c>
      <c r="D1982" s="114" t="str">
        <f>DBCS(UPPER(入力表!C1982))</f>
        <v/>
      </c>
      <c r="E1982" s="20">
        <f>入力表!D1982</f>
        <v>0</v>
      </c>
      <c r="F1982" s="20" t="str">
        <f>DBCS(UPPER(入力表!E1982))</f>
        <v/>
      </c>
      <c r="G1982" s="20">
        <v>1</v>
      </c>
    </row>
    <row r="1983" spans="1:7" ht="18.75" customHeight="1" x14ac:dyDescent="0.2">
      <c r="A1983" s="120">
        <v>1980</v>
      </c>
      <c r="B1983" s="120" t="str">
        <f>ASC(入力表!B1983)</f>
        <v/>
      </c>
      <c r="C1983" s="120">
        <f t="shared" si="30"/>
        <v>0</v>
      </c>
      <c r="D1983" s="114" t="str">
        <f>DBCS(UPPER(入力表!C1983))</f>
        <v/>
      </c>
      <c r="E1983" s="20">
        <f>入力表!D1983</f>
        <v>0</v>
      </c>
      <c r="F1983" s="20" t="str">
        <f>DBCS(UPPER(入力表!E1983))</f>
        <v/>
      </c>
      <c r="G1983" s="20">
        <v>1</v>
      </c>
    </row>
    <row r="1984" spans="1:7" ht="18.75" customHeight="1" x14ac:dyDescent="0.2">
      <c r="A1984" s="120">
        <v>1981</v>
      </c>
      <c r="B1984" s="120" t="str">
        <f>ASC(入力表!B1984)</f>
        <v/>
      </c>
      <c r="C1984" s="120">
        <f t="shared" si="30"/>
        <v>0</v>
      </c>
      <c r="D1984" s="114" t="str">
        <f>DBCS(UPPER(入力表!C1984))</f>
        <v/>
      </c>
      <c r="E1984" s="20">
        <f>入力表!D1984</f>
        <v>0</v>
      </c>
      <c r="F1984" s="20" t="str">
        <f>DBCS(UPPER(入力表!E1984))</f>
        <v/>
      </c>
      <c r="G1984" s="20">
        <v>1</v>
      </c>
    </row>
    <row r="1985" spans="1:7" ht="18.75" customHeight="1" x14ac:dyDescent="0.2">
      <c r="A1985" s="120">
        <v>1982</v>
      </c>
      <c r="B1985" s="120" t="str">
        <f>ASC(入力表!B1985)</f>
        <v/>
      </c>
      <c r="C1985" s="120">
        <f t="shared" si="30"/>
        <v>0</v>
      </c>
      <c r="D1985" s="114" t="str">
        <f>DBCS(UPPER(入力表!C1985))</f>
        <v/>
      </c>
      <c r="E1985" s="20">
        <f>入力表!D1985</f>
        <v>0</v>
      </c>
      <c r="F1985" s="20" t="str">
        <f>DBCS(UPPER(入力表!E1985))</f>
        <v/>
      </c>
      <c r="G1985" s="20">
        <v>1</v>
      </c>
    </row>
    <row r="1986" spans="1:7" ht="18.75" customHeight="1" x14ac:dyDescent="0.2">
      <c r="A1986" s="120">
        <v>1983</v>
      </c>
      <c r="B1986" s="120" t="str">
        <f>ASC(入力表!B1986)</f>
        <v/>
      </c>
      <c r="C1986" s="120">
        <f t="shared" si="30"/>
        <v>0</v>
      </c>
      <c r="D1986" s="114" t="str">
        <f>DBCS(UPPER(入力表!C1986))</f>
        <v/>
      </c>
      <c r="E1986" s="20">
        <f>入力表!D1986</f>
        <v>0</v>
      </c>
      <c r="F1986" s="20" t="str">
        <f>DBCS(UPPER(入力表!E1986))</f>
        <v/>
      </c>
      <c r="G1986" s="20">
        <v>1</v>
      </c>
    </row>
    <row r="1987" spans="1:7" ht="18.75" customHeight="1" x14ac:dyDescent="0.2">
      <c r="A1987" s="120">
        <v>1984</v>
      </c>
      <c r="B1987" s="120" t="str">
        <f>ASC(入力表!B1987)</f>
        <v/>
      </c>
      <c r="C1987" s="120">
        <f t="shared" si="30"/>
        <v>0</v>
      </c>
      <c r="D1987" s="114" t="str">
        <f>DBCS(UPPER(入力表!C1987))</f>
        <v/>
      </c>
      <c r="E1987" s="20">
        <f>入力表!D1987</f>
        <v>0</v>
      </c>
      <c r="F1987" s="20" t="str">
        <f>DBCS(UPPER(入力表!E1987))</f>
        <v/>
      </c>
      <c r="G1987" s="20">
        <v>1</v>
      </c>
    </row>
    <row r="1988" spans="1:7" ht="18.75" customHeight="1" x14ac:dyDescent="0.2">
      <c r="A1988" s="120">
        <v>1985</v>
      </c>
      <c r="B1988" s="120" t="str">
        <f>ASC(入力表!B1988)</f>
        <v/>
      </c>
      <c r="C1988" s="120">
        <f t="shared" ref="C1988:C2051" si="31">COUNTIF(B1988,"*3??あ*")+COUNTIF(B1988,"*3??い*")+COUNTIF(B1988,"*3??う*")+COUNTIF(B1988,"*3??え*")+COUNTIF(B1988,"*3??か*")+COUNTIF(B1988,"*3??き*")+COUNTIF(B1988,"*3??く*")+COUNTIF(B1988,"*3??け*")+COUNTIF(B1988,"*3??こ*")+COUNTIF(B1988,"*3??を*")+COUNTIF(B1988,"*5??あ*")+COUNTIF(B1988,"*5??い*")+COUNTIF(B1988,"*5??う*")+COUNTIF(B1988,"*5??え*")+COUNTIF(B1988,"*5??か*")+COUNTIF(B1988,"*5??き*")+COUNTIF(B1988,"*5??く*")+COUNTIF(B1988,"*5??け*")+COUNTIF(B1988,"*5??こ*")+COUNTIF(B1988,"*5??を*")</f>
        <v>0</v>
      </c>
      <c r="D1988" s="114" t="str">
        <f>DBCS(UPPER(入力表!C1988))</f>
        <v/>
      </c>
      <c r="E1988" s="20">
        <f>入力表!D1988</f>
        <v>0</v>
      </c>
      <c r="F1988" s="20" t="str">
        <f>DBCS(UPPER(入力表!E1988))</f>
        <v/>
      </c>
      <c r="G1988" s="20">
        <v>1</v>
      </c>
    </row>
    <row r="1989" spans="1:7" ht="18.75" customHeight="1" x14ac:dyDescent="0.2">
      <c r="A1989" s="120">
        <v>1986</v>
      </c>
      <c r="B1989" s="120" t="str">
        <f>ASC(入力表!B1989)</f>
        <v/>
      </c>
      <c r="C1989" s="120">
        <f t="shared" si="31"/>
        <v>0</v>
      </c>
      <c r="D1989" s="114" t="str">
        <f>DBCS(UPPER(入力表!C1989))</f>
        <v/>
      </c>
      <c r="E1989" s="20">
        <f>入力表!D1989</f>
        <v>0</v>
      </c>
      <c r="F1989" s="20" t="str">
        <f>DBCS(UPPER(入力表!E1989))</f>
        <v/>
      </c>
      <c r="G1989" s="20">
        <v>1</v>
      </c>
    </row>
    <row r="1990" spans="1:7" ht="18.75" customHeight="1" x14ac:dyDescent="0.2">
      <c r="A1990" s="120">
        <v>1987</v>
      </c>
      <c r="B1990" s="120" t="str">
        <f>ASC(入力表!B1990)</f>
        <v/>
      </c>
      <c r="C1990" s="120">
        <f t="shared" si="31"/>
        <v>0</v>
      </c>
      <c r="D1990" s="114" t="str">
        <f>DBCS(UPPER(入力表!C1990))</f>
        <v/>
      </c>
      <c r="E1990" s="20">
        <f>入力表!D1990</f>
        <v>0</v>
      </c>
      <c r="F1990" s="20" t="str">
        <f>DBCS(UPPER(入力表!E1990))</f>
        <v/>
      </c>
      <c r="G1990" s="20">
        <v>1</v>
      </c>
    </row>
    <row r="1991" spans="1:7" ht="18.75" customHeight="1" x14ac:dyDescent="0.2">
      <c r="A1991" s="120">
        <v>1988</v>
      </c>
      <c r="B1991" s="120" t="str">
        <f>ASC(入力表!B1991)</f>
        <v/>
      </c>
      <c r="C1991" s="120">
        <f t="shared" si="31"/>
        <v>0</v>
      </c>
      <c r="D1991" s="114" t="str">
        <f>DBCS(UPPER(入力表!C1991))</f>
        <v/>
      </c>
      <c r="E1991" s="20">
        <f>入力表!D1991</f>
        <v>0</v>
      </c>
      <c r="F1991" s="20" t="str">
        <f>DBCS(UPPER(入力表!E1991))</f>
        <v/>
      </c>
      <c r="G1991" s="20">
        <v>1</v>
      </c>
    </row>
    <row r="1992" spans="1:7" ht="18.75" customHeight="1" x14ac:dyDescent="0.2">
      <c r="A1992" s="120">
        <v>1989</v>
      </c>
      <c r="B1992" s="120" t="str">
        <f>ASC(入力表!B1992)</f>
        <v/>
      </c>
      <c r="C1992" s="120">
        <f t="shared" si="31"/>
        <v>0</v>
      </c>
      <c r="D1992" s="114" t="str">
        <f>DBCS(UPPER(入力表!C1992))</f>
        <v/>
      </c>
      <c r="E1992" s="20">
        <f>入力表!D1992</f>
        <v>0</v>
      </c>
      <c r="F1992" s="20" t="str">
        <f>DBCS(UPPER(入力表!E1992))</f>
        <v/>
      </c>
      <c r="G1992" s="20">
        <v>1</v>
      </c>
    </row>
    <row r="1993" spans="1:7" ht="18.75" customHeight="1" x14ac:dyDescent="0.2">
      <c r="A1993" s="120">
        <v>1990</v>
      </c>
      <c r="B1993" s="120" t="str">
        <f>ASC(入力表!B1993)</f>
        <v/>
      </c>
      <c r="C1993" s="120">
        <f t="shared" si="31"/>
        <v>0</v>
      </c>
      <c r="D1993" s="114" t="str">
        <f>DBCS(UPPER(入力表!C1993))</f>
        <v/>
      </c>
      <c r="E1993" s="20">
        <f>入力表!D1993</f>
        <v>0</v>
      </c>
      <c r="F1993" s="20" t="str">
        <f>DBCS(UPPER(入力表!E1993))</f>
        <v/>
      </c>
      <c r="G1993" s="20">
        <v>1</v>
      </c>
    </row>
    <row r="1994" spans="1:7" ht="18.75" customHeight="1" x14ac:dyDescent="0.2">
      <c r="A1994" s="120">
        <v>1991</v>
      </c>
      <c r="B1994" s="120" t="str">
        <f>ASC(入力表!B1994)</f>
        <v/>
      </c>
      <c r="C1994" s="120">
        <f t="shared" si="31"/>
        <v>0</v>
      </c>
      <c r="D1994" s="114" t="str">
        <f>DBCS(UPPER(入力表!C1994))</f>
        <v/>
      </c>
      <c r="E1994" s="20">
        <f>入力表!D1994</f>
        <v>0</v>
      </c>
      <c r="F1994" s="20" t="str">
        <f>DBCS(UPPER(入力表!E1994))</f>
        <v/>
      </c>
      <c r="G1994" s="20">
        <v>1</v>
      </c>
    </row>
    <row r="1995" spans="1:7" ht="18.75" customHeight="1" x14ac:dyDescent="0.2">
      <c r="A1995" s="120">
        <v>1992</v>
      </c>
      <c r="B1995" s="120" t="str">
        <f>ASC(入力表!B1995)</f>
        <v/>
      </c>
      <c r="C1995" s="120">
        <f t="shared" si="31"/>
        <v>0</v>
      </c>
      <c r="D1995" s="114" t="str">
        <f>DBCS(UPPER(入力表!C1995))</f>
        <v/>
      </c>
      <c r="E1995" s="20">
        <f>入力表!D1995</f>
        <v>0</v>
      </c>
      <c r="F1995" s="20" t="str">
        <f>DBCS(UPPER(入力表!E1995))</f>
        <v/>
      </c>
      <c r="G1995" s="20">
        <v>1</v>
      </c>
    </row>
    <row r="1996" spans="1:7" ht="18.75" customHeight="1" x14ac:dyDescent="0.2">
      <c r="A1996" s="120">
        <v>1993</v>
      </c>
      <c r="B1996" s="120" t="str">
        <f>ASC(入力表!B1996)</f>
        <v/>
      </c>
      <c r="C1996" s="120">
        <f t="shared" si="31"/>
        <v>0</v>
      </c>
      <c r="D1996" s="114" t="str">
        <f>DBCS(UPPER(入力表!C1996))</f>
        <v/>
      </c>
      <c r="E1996" s="20">
        <f>入力表!D1996</f>
        <v>0</v>
      </c>
      <c r="F1996" s="20" t="str">
        <f>DBCS(UPPER(入力表!E1996))</f>
        <v/>
      </c>
      <c r="G1996" s="20">
        <v>1</v>
      </c>
    </row>
    <row r="1997" spans="1:7" ht="18.75" customHeight="1" x14ac:dyDescent="0.2">
      <c r="A1997" s="120">
        <v>1994</v>
      </c>
      <c r="B1997" s="120" t="str">
        <f>ASC(入力表!B1997)</f>
        <v/>
      </c>
      <c r="C1997" s="120">
        <f t="shared" si="31"/>
        <v>0</v>
      </c>
      <c r="D1997" s="114" t="str">
        <f>DBCS(UPPER(入力表!C1997))</f>
        <v/>
      </c>
      <c r="E1997" s="20">
        <f>入力表!D1997</f>
        <v>0</v>
      </c>
      <c r="F1997" s="20" t="str">
        <f>DBCS(UPPER(入力表!E1997))</f>
        <v/>
      </c>
      <c r="G1997" s="20">
        <v>1</v>
      </c>
    </row>
    <row r="1998" spans="1:7" ht="18.75" customHeight="1" x14ac:dyDescent="0.2">
      <c r="A1998" s="120">
        <v>1995</v>
      </c>
      <c r="B1998" s="120" t="str">
        <f>ASC(入力表!B1998)</f>
        <v/>
      </c>
      <c r="C1998" s="120">
        <f t="shared" si="31"/>
        <v>0</v>
      </c>
      <c r="D1998" s="114" t="str">
        <f>DBCS(UPPER(入力表!C1998))</f>
        <v/>
      </c>
      <c r="E1998" s="20">
        <f>入力表!D1998</f>
        <v>0</v>
      </c>
      <c r="F1998" s="20" t="str">
        <f>DBCS(UPPER(入力表!E1998))</f>
        <v/>
      </c>
      <c r="G1998" s="20">
        <v>1</v>
      </c>
    </row>
    <row r="1999" spans="1:7" ht="18.75" customHeight="1" x14ac:dyDescent="0.2">
      <c r="A1999" s="120">
        <v>1996</v>
      </c>
      <c r="B1999" s="120" t="str">
        <f>ASC(入力表!B1999)</f>
        <v/>
      </c>
      <c r="C1999" s="120">
        <f t="shared" si="31"/>
        <v>0</v>
      </c>
      <c r="D1999" s="114" t="str">
        <f>DBCS(UPPER(入力表!C1999))</f>
        <v/>
      </c>
      <c r="E1999" s="20">
        <f>入力表!D1999</f>
        <v>0</v>
      </c>
      <c r="F1999" s="20" t="str">
        <f>DBCS(UPPER(入力表!E1999))</f>
        <v/>
      </c>
      <c r="G1999" s="20">
        <v>1</v>
      </c>
    </row>
    <row r="2000" spans="1:7" ht="18.75" customHeight="1" x14ac:dyDescent="0.2">
      <c r="A2000" s="120">
        <v>1997</v>
      </c>
      <c r="B2000" s="120" t="str">
        <f>ASC(入力表!B2000)</f>
        <v/>
      </c>
      <c r="C2000" s="120">
        <f t="shared" si="31"/>
        <v>0</v>
      </c>
      <c r="D2000" s="114" t="str">
        <f>DBCS(UPPER(入力表!C2000))</f>
        <v/>
      </c>
      <c r="E2000" s="20">
        <f>入力表!D2000</f>
        <v>0</v>
      </c>
      <c r="F2000" s="20" t="str">
        <f>DBCS(UPPER(入力表!E2000))</f>
        <v/>
      </c>
      <c r="G2000" s="20">
        <v>1</v>
      </c>
    </row>
    <row r="2001" spans="1:7" ht="18.75" customHeight="1" x14ac:dyDescent="0.2">
      <c r="A2001" s="120">
        <v>1998</v>
      </c>
      <c r="B2001" s="120" t="str">
        <f>ASC(入力表!B2001)</f>
        <v/>
      </c>
      <c r="C2001" s="120">
        <f t="shared" si="31"/>
        <v>0</v>
      </c>
      <c r="D2001" s="114" t="str">
        <f>DBCS(UPPER(入力表!C2001))</f>
        <v/>
      </c>
      <c r="E2001" s="20">
        <f>入力表!D2001</f>
        <v>0</v>
      </c>
      <c r="F2001" s="20" t="str">
        <f>DBCS(UPPER(入力表!E2001))</f>
        <v/>
      </c>
      <c r="G2001" s="20">
        <v>1</v>
      </c>
    </row>
    <row r="2002" spans="1:7" ht="18.75" customHeight="1" x14ac:dyDescent="0.2">
      <c r="A2002" s="120">
        <v>1999</v>
      </c>
      <c r="B2002" s="120" t="str">
        <f>ASC(入力表!B2002)</f>
        <v/>
      </c>
      <c r="C2002" s="120">
        <f t="shared" si="31"/>
        <v>0</v>
      </c>
      <c r="D2002" s="114" t="str">
        <f>DBCS(UPPER(入力表!C2002))</f>
        <v/>
      </c>
      <c r="E2002" s="20">
        <f>入力表!D2002</f>
        <v>0</v>
      </c>
      <c r="F2002" s="20" t="str">
        <f>DBCS(UPPER(入力表!E2002))</f>
        <v/>
      </c>
      <c r="G2002" s="20">
        <v>1</v>
      </c>
    </row>
    <row r="2003" spans="1:7" ht="18.75" customHeight="1" x14ac:dyDescent="0.2">
      <c r="A2003" s="120">
        <v>2000</v>
      </c>
      <c r="B2003" s="120" t="str">
        <f>ASC(入力表!B2003)</f>
        <v/>
      </c>
      <c r="C2003" s="120">
        <f t="shared" si="31"/>
        <v>0</v>
      </c>
      <c r="D2003" s="114" t="str">
        <f>DBCS(UPPER(入力表!C2003))</f>
        <v/>
      </c>
      <c r="E2003" s="20">
        <f>入力表!D2003</f>
        <v>0</v>
      </c>
      <c r="F2003" s="20" t="str">
        <f>DBCS(UPPER(入力表!E2003))</f>
        <v/>
      </c>
      <c r="G2003" s="20">
        <v>1</v>
      </c>
    </row>
    <row r="2004" spans="1:7" ht="18.75" customHeight="1" x14ac:dyDescent="0.2">
      <c r="A2004" s="120">
        <v>2001</v>
      </c>
      <c r="B2004" s="120" t="str">
        <f>ASC(入力表!B2004)</f>
        <v/>
      </c>
      <c r="C2004" s="120">
        <f t="shared" si="31"/>
        <v>0</v>
      </c>
      <c r="D2004" s="114" t="str">
        <f>DBCS(UPPER(入力表!C2004))</f>
        <v/>
      </c>
      <c r="E2004" s="20">
        <f>入力表!D2004</f>
        <v>0</v>
      </c>
      <c r="F2004" s="20" t="str">
        <f>DBCS(UPPER(入力表!E2004))</f>
        <v/>
      </c>
      <c r="G2004" s="20">
        <v>1</v>
      </c>
    </row>
    <row r="2005" spans="1:7" ht="18.75" customHeight="1" x14ac:dyDescent="0.2">
      <c r="A2005" s="120">
        <v>2002</v>
      </c>
      <c r="B2005" s="120" t="str">
        <f>ASC(入力表!B2005)</f>
        <v/>
      </c>
      <c r="C2005" s="120">
        <f t="shared" si="31"/>
        <v>0</v>
      </c>
      <c r="D2005" s="114" t="str">
        <f>DBCS(UPPER(入力表!C2005))</f>
        <v/>
      </c>
      <c r="E2005" s="20">
        <f>入力表!D2005</f>
        <v>0</v>
      </c>
      <c r="F2005" s="20" t="str">
        <f>DBCS(UPPER(入力表!E2005))</f>
        <v/>
      </c>
      <c r="G2005" s="20">
        <v>1</v>
      </c>
    </row>
    <row r="2006" spans="1:7" ht="18.75" customHeight="1" x14ac:dyDescent="0.2">
      <c r="A2006" s="120">
        <v>2003</v>
      </c>
      <c r="B2006" s="120" t="str">
        <f>ASC(入力表!B2006)</f>
        <v/>
      </c>
      <c r="C2006" s="120">
        <f t="shared" si="31"/>
        <v>0</v>
      </c>
      <c r="D2006" s="114" t="str">
        <f>DBCS(UPPER(入力表!C2006))</f>
        <v/>
      </c>
      <c r="E2006" s="20">
        <f>入力表!D2006</f>
        <v>0</v>
      </c>
      <c r="F2006" s="20" t="str">
        <f>DBCS(UPPER(入力表!E2006))</f>
        <v/>
      </c>
      <c r="G2006" s="20">
        <v>1</v>
      </c>
    </row>
    <row r="2007" spans="1:7" ht="18.75" customHeight="1" x14ac:dyDescent="0.2">
      <c r="A2007" s="120">
        <v>2004</v>
      </c>
      <c r="B2007" s="120" t="str">
        <f>ASC(入力表!B2007)</f>
        <v/>
      </c>
      <c r="C2007" s="120">
        <f t="shared" si="31"/>
        <v>0</v>
      </c>
      <c r="D2007" s="114" t="str">
        <f>DBCS(UPPER(入力表!C2007))</f>
        <v/>
      </c>
      <c r="E2007" s="20">
        <f>入力表!D2007</f>
        <v>0</v>
      </c>
      <c r="F2007" s="20" t="str">
        <f>DBCS(UPPER(入力表!E2007))</f>
        <v/>
      </c>
      <c r="G2007" s="20">
        <v>1</v>
      </c>
    </row>
    <row r="2008" spans="1:7" ht="18.75" customHeight="1" x14ac:dyDescent="0.2">
      <c r="A2008" s="120">
        <v>2005</v>
      </c>
      <c r="B2008" s="120" t="str">
        <f>ASC(入力表!B2008)</f>
        <v/>
      </c>
      <c r="C2008" s="120">
        <f t="shared" si="31"/>
        <v>0</v>
      </c>
      <c r="D2008" s="114" t="str">
        <f>DBCS(UPPER(入力表!C2008))</f>
        <v/>
      </c>
      <c r="E2008" s="20">
        <f>入力表!D2008</f>
        <v>0</v>
      </c>
      <c r="F2008" s="20" t="str">
        <f>DBCS(UPPER(入力表!E2008))</f>
        <v/>
      </c>
      <c r="G2008" s="20">
        <v>1</v>
      </c>
    </row>
    <row r="2009" spans="1:7" ht="18.75" customHeight="1" x14ac:dyDescent="0.2">
      <c r="A2009" s="120">
        <v>2006</v>
      </c>
      <c r="B2009" s="120" t="str">
        <f>ASC(入力表!B2009)</f>
        <v/>
      </c>
      <c r="C2009" s="120">
        <f t="shared" si="31"/>
        <v>0</v>
      </c>
      <c r="D2009" s="114" t="str">
        <f>DBCS(UPPER(入力表!C2009))</f>
        <v/>
      </c>
      <c r="E2009" s="20">
        <f>入力表!D2009</f>
        <v>0</v>
      </c>
      <c r="F2009" s="20" t="str">
        <f>DBCS(UPPER(入力表!E2009))</f>
        <v/>
      </c>
      <c r="G2009" s="20">
        <v>1</v>
      </c>
    </row>
    <row r="2010" spans="1:7" ht="18.75" customHeight="1" x14ac:dyDescent="0.2">
      <c r="A2010" s="120">
        <v>2007</v>
      </c>
      <c r="B2010" s="120" t="str">
        <f>ASC(入力表!B2010)</f>
        <v/>
      </c>
      <c r="C2010" s="120">
        <f t="shared" si="31"/>
        <v>0</v>
      </c>
      <c r="D2010" s="114" t="str">
        <f>DBCS(UPPER(入力表!C2010))</f>
        <v/>
      </c>
      <c r="E2010" s="20">
        <f>入力表!D2010</f>
        <v>0</v>
      </c>
      <c r="F2010" s="20" t="str">
        <f>DBCS(UPPER(入力表!E2010))</f>
        <v/>
      </c>
      <c r="G2010" s="20">
        <v>1</v>
      </c>
    </row>
    <row r="2011" spans="1:7" ht="18.75" customHeight="1" x14ac:dyDescent="0.2">
      <c r="A2011" s="120">
        <v>2008</v>
      </c>
      <c r="B2011" s="120" t="str">
        <f>ASC(入力表!B2011)</f>
        <v/>
      </c>
      <c r="C2011" s="120">
        <f t="shared" si="31"/>
        <v>0</v>
      </c>
      <c r="D2011" s="114" t="str">
        <f>DBCS(UPPER(入力表!C2011))</f>
        <v/>
      </c>
      <c r="E2011" s="20">
        <f>入力表!D2011</f>
        <v>0</v>
      </c>
      <c r="F2011" s="20" t="str">
        <f>DBCS(UPPER(入力表!E2011))</f>
        <v/>
      </c>
      <c r="G2011" s="20">
        <v>1</v>
      </c>
    </row>
    <row r="2012" spans="1:7" ht="18.75" customHeight="1" x14ac:dyDescent="0.2">
      <c r="A2012" s="120">
        <v>2009</v>
      </c>
      <c r="B2012" s="120" t="str">
        <f>ASC(入力表!B2012)</f>
        <v/>
      </c>
      <c r="C2012" s="120">
        <f t="shared" si="31"/>
        <v>0</v>
      </c>
      <c r="D2012" s="114" t="str">
        <f>DBCS(UPPER(入力表!C2012))</f>
        <v/>
      </c>
      <c r="E2012" s="20">
        <f>入力表!D2012</f>
        <v>0</v>
      </c>
      <c r="F2012" s="20" t="str">
        <f>DBCS(UPPER(入力表!E2012))</f>
        <v/>
      </c>
      <c r="G2012" s="20">
        <v>1</v>
      </c>
    </row>
    <row r="2013" spans="1:7" ht="18.75" customHeight="1" x14ac:dyDescent="0.2">
      <c r="A2013" s="120">
        <v>2010</v>
      </c>
      <c r="B2013" s="120" t="str">
        <f>ASC(入力表!B2013)</f>
        <v/>
      </c>
      <c r="C2013" s="120">
        <f t="shared" si="31"/>
        <v>0</v>
      </c>
      <c r="D2013" s="114" t="str">
        <f>DBCS(UPPER(入力表!C2013))</f>
        <v/>
      </c>
      <c r="E2013" s="20">
        <f>入力表!D2013</f>
        <v>0</v>
      </c>
      <c r="F2013" s="20" t="str">
        <f>DBCS(UPPER(入力表!E2013))</f>
        <v/>
      </c>
      <c r="G2013" s="20">
        <v>1</v>
      </c>
    </row>
    <row r="2014" spans="1:7" ht="18.75" customHeight="1" x14ac:dyDescent="0.2">
      <c r="A2014" s="120">
        <v>2011</v>
      </c>
      <c r="B2014" s="120" t="str">
        <f>ASC(入力表!B2014)</f>
        <v/>
      </c>
      <c r="C2014" s="120">
        <f t="shared" si="31"/>
        <v>0</v>
      </c>
      <c r="D2014" s="114" t="str">
        <f>DBCS(UPPER(入力表!C2014))</f>
        <v/>
      </c>
      <c r="E2014" s="20">
        <f>入力表!D2014</f>
        <v>0</v>
      </c>
      <c r="F2014" s="20" t="str">
        <f>DBCS(UPPER(入力表!E2014))</f>
        <v/>
      </c>
      <c r="G2014" s="20">
        <v>1</v>
      </c>
    </row>
    <row r="2015" spans="1:7" ht="18.75" customHeight="1" x14ac:dyDescent="0.2">
      <c r="A2015" s="120">
        <v>2012</v>
      </c>
      <c r="B2015" s="120" t="str">
        <f>ASC(入力表!B2015)</f>
        <v/>
      </c>
      <c r="C2015" s="120">
        <f t="shared" si="31"/>
        <v>0</v>
      </c>
      <c r="D2015" s="114" t="str">
        <f>DBCS(UPPER(入力表!C2015))</f>
        <v/>
      </c>
      <c r="E2015" s="20">
        <f>入力表!D2015</f>
        <v>0</v>
      </c>
      <c r="F2015" s="20" t="str">
        <f>DBCS(UPPER(入力表!E2015))</f>
        <v/>
      </c>
      <c r="G2015" s="20">
        <v>1</v>
      </c>
    </row>
    <row r="2016" spans="1:7" ht="18.75" customHeight="1" x14ac:dyDescent="0.2">
      <c r="A2016" s="120">
        <v>2013</v>
      </c>
      <c r="B2016" s="120" t="str">
        <f>ASC(入力表!B2016)</f>
        <v/>
      </c>
      <c r="C2016" s="120">
        <f t="shared" si="31"/>
        <v>0</v>
      </c>
      <c r="D2016" s="114" t="str">
        <f>DBCS(UPPER(入力表!C2016))</f>
        <v/>
      </c>
      <c r="E2016" s="20">
        <f>入力表!D2016</f>
        <v>0</v>
      </c>
      <c r="F2016" s="20" t="str">
        <f>DBCS(UPPER(入力表!E2016))</f>
        <v/>
      </c>
      <c r="G2016" s="20">
        <v>1</v>
      </c>
    </row>
    <row r="2017" spans="1:7" ht="18.75" customHeight="1" x14ac:dyDescent="0.2">
      <c r="A2017" s="120">
        <v>2014</v>
      </c>
      <c r="B2017" s="120" t="str">
        <f>ASC(入力表!B2017)</f>
        <v/>
      </c>
      <c r="C2017" s="120">
        <f t="shared" si="31"/>
        <v>0</v>
      </c>
      <c r="D2017" s="114" t="str">
        <f>DBCS(UPPER(入力表!C2017))</f>
        <v/>
      </c>
      <c r="E2017" s="20">
        <f>入力表!D2017</f>
        <v>0</v>
      </c>
      <c r="F2017" s="20" t="str">
        <f>DBCS(UPPER(入力表!E2017))</f>
        <v/>
      </c>
      <c r="G2017" s="20">
        <v>1</v>
      </c>
    </row>
    <row r="2018" spans="1:7" ht="18.75" customHeight="1" x14ac:dyDescent="0.2">
      <c r="A2018" s="120">
        <v>2015</v>
      </c>
      <c r="B2018" s="120" t="str">
        <f>ASC(入力表!B2018)</f>
        <v/>
      </c>
      <c r="C2018" s="120">
        <f t="shared" si="31"/>
        <v>0</v>
      </c>
      <c r="D2018" s="114" t="str">
        <f>DBCS(UPPER(入力表!C2018))</f>
        <v/>
      </c>
      <c r="E2018" s="20">
        <f>入力表!D2018</f>
        <v>0</v>
      </c>
      <c r="F2018" s="20" t="str">
        <f>DBCS(UPPER(入力表!E2018))</f>
        <v/>
      </c>
      <c r="G2018" s="20">
        <v>1</v>
      </c>
    </row>
    <row r="2019" spans="1:7" ht="18.75" customHeight="1" x14ac:dyDescent="0.2">
      <c r="A2019" s="120">
        <v>2016</v>
      </c>
      <c r="B2019" s="120" t="str">
        <f>ASC(入力表!B2019)</f>
        <v/>
      </c>
      <c r="C2019" s="120">
        <f t="shared" si="31"/>
        <v>0</v>
      </c>
      <c r="D2019" s="114" t="str">
        <f>DBCS(UPPER(入力表!C2019))</f>
        <v/>
      </c>
      <c r="E2019" s="20">
        <f>入力表!D2019</f>
        <v>0</v>
      </c>
      <c r="F2019" s="20" t="str">
        <f>DBCS(UPPER(入力表!E2019))</f>
        <v/>
      </c>
      <c r="G2019" s="20">
        <v>1</v>
      </c>
    </row>
    <row r="2020" spans="1:7" ht="18.75" customHeight="1" x14ac:dyDescent="0.2">
      <c r="A2020" s="120">
        <v>2017</v>
      </c>
      <c r="B2020" s="120" t="str">
        <f>ASC(入力表!B2020)</f>
        <v/>
      </c>
      <c r="C2020" s="120">
        <f t="shared" si="31"/>
        <v>0</v>
      </c>
      <c r="D2020" s="114" t="str">
        <f>DBCS(UPPER(入力表!C2020))</f>
        <v/>
      </c>
      <c r="E2020" s="20">
        <f>入力表!D2020</f>
        <v>0</v>
      </c>
      <c r="F2020" s="20" t="str">
        <f>DBCS(UPPER(入力表!E2020))</f>
        <v/>
      </c>
      <c r="G2020" s="20">
        <v>1</v>
      </c>
    </row>
    <row r="2021" spans="1:7" ht="18.75" customHeight="1" x14ac:dyDescent="0.2">
      <c r="A2021" s="120">
        <v>2018</v>
      </c>
      <c r="B2021" s="120" t="str">
        <f>ASC(入力表!B2021)</f>
        <v/>
      </c>
      <c r="C2021" s="120">
        <f t="shared" si="31"/>
        <v>0</v>
      </c>
      <c r="D2021" s="114" t="str">
        <f>DBCS(UPPER(入力表!C2021))</f>
        <v/>
      </c>
      <c r="E2021" s="20">
        <f>入力表!D2021</f>
        <v>0</v>
      </c>
      <c r="F2021" s="20" t="str">
        <f>DBCS(UPPER(入力表!E2021))</f>
        <v/>
      </c>
      <c r="G2021" s="20">
        <v>1</v>
      </c>
    </row>
    <row r="2022" spans="1:7" ht="18.75" customHeight="1" x14ac:dyDescent="0.2">
      <c r="A2022" s="120">
        <v>2019</v>
      </c>
      <c r="B2022" s="120" t="str">
        <f>ASC(入力表!B2022)</f>
        <v/>
      </c>
      <c r="C2022" s="120">
        <f t="shared" si="31"/>
        <v>0</v>
      </c>
      <c r="D2022" s="114" t="str">
        <f>DBCS(UPPER(入力表!C2022))</f>
        <v/>
      </c>
      <c r="E2022" s="20">
        <f>入力表!D2022</f>
        <v>0</v>
      </c>
      <c r="F2022" s="20" t="str">
        <f>DBCS(UPPER(入力表!E2022))</f>
        <v/>
      </c>
      <c r="G2022" s="20">
        <v>1</v>
      </c>
    </row>
    <row r="2023" spans="1:7" ht="18.75" customHeight="1" x14ac:dyDescent="0.2">
      <c r="A2023" s="120">
        <v>2020</v>
      </c>
      <c r="B2023" s="120" t="str">
        <f>ASC(入力表!B2023)</f>
        <v/>
      </c>
      <c r="C2023" s="120">
        <f t="shared" si="31"/>
        <v>0</v>
      </c>
      <c r="D2023" s="114" t="str">
        <f>DBCS(UPPER(入力表!C2023))</f>
        <v/>
      </c>
      <c r="E2023" s="20">
        <f>入力表!D2023</f>
        <v>0</v>
      </c>
      <c r="F2023" s="20" t="str">
        <f>DBCS(UPPER(入力表!E2023))</f>
        <v/>
      </c>
      <c r="G2023" s="20">
        <v>1</v>
      </c>
    </row>
    <row r="2024" spans="1:7" ht="18.75" customHeight="1" x14ac:dyDescent="0.2">
      <c r="A2024" s="120">
        <v>2021</v>
      </c>
      <c r="B2024" s="120" t="str">
        <f>ASC(入力表!B2024)</f>
        <v/>
      </c>
      <c r="C2024" s="120">
        <f t="shared" si="31"/>
        <v>0</v>
      </c>
      <c r="D2024" s="114" t="str">
        <f>DBCS(UPPER(入力表!C2024))</f>
        <v/>
      </c>
      <c r="E2024" s="20">
        <f>入力表!D2024</f>
        <v>0</v>
      </c>
      <c r="F2024" s="20" t="str">
        <f>DBCS(UPPER(入力表!E2024))</f>
        <v/>
      </c>
      <c r="G2024" s="20">
        <v>1</v>
      </c>
    </row>
    <row r="2025" spans="1:7" ht="18.75" customHeight="1" x14ac:dyDescent="0.2">
      <c r="A2025" s="120">
        <v>2022</v>
      </c>
      <c r="B2025" s="120" t="str">
        <f>ASC(入力表!B2025)</f>
        <v/>
      </c>
      <c r="C2025" s="120">
        <f t="shared" si="31"/>
        <v>0</v>
      </c>
      <c r="D2025" s="114" t="str">
        <f>DBCS(UPPER(入力表!C2025))</f>
        <v/>
      </c>
      <c r="E2025" s="20">
        <f>入力表!D2025</f>
        <v>0</v>
      </c>
      <c r="F2025" s="20" t="str">
        <f>DBCS(UPPER(入力表!E2025))</f>
        <v/>
      </c>
      <c r="G2025" s="20">
        <v>1</v>
      </c>
    </row>
    <row r="2026" spans="1:7" ht="18.75" customHeight="1" x14ac:dyDescent="0.2">
      <c r="A2026" s="120">
        <v>2023</v>
      </c>
      <c r="B2026" s="120" t="str">
        <f>ASC(入力表!B2026)</f>
        <v/>
      </c>
      <c r="C2026" s="120">
        <f t="shared" si="31"/>
        <v>0</v>
      </c>
      <c r="D2026" s="114" t="str">
        <f>DBCS(UPPER(入力表!C2026))</f>
        <v/>
      </c>
      <c r="E2026" s="20">
        <f>入力表!D2026</f>
        <v>0</v>
      </c>
      <c r="F2026" s="20" t="str">
        <f>DBCS(UPPER(入力表!E2026))</f>
        <v/>
      </c>
      <c r="G2026" s="20">
        <v>1</v>
      </c>
    </row>
    <row r="2027" spans="1:7" ht="18.75" customHeight="1" x14ac:dyDescent="0.2">
      <c r="A2027" s="120">
        <v>2024</v>
      </c>
      <c r="B2027" s="120" t="str">
        <f>ASC(入力表!B2027)</f>
        <v/>
      </c>
      <c r="C2027" s="120">
        <f t="shared" si="31"/>
        <v>0</v>
      </c>
      <c r="D2027" s="114" t="str">
        <f>DBCS(UPPER(入力表!C2027))</f>
        <v/>
      </c>
      <c r="E2027" s="20">
        <f>入力表!D2027</f>
        <v>0</v>
      </c>
      <c r="F2027" s="20" t="str">
        <f>DBCS(UPPER(入力表!E2027))</f>
        <v/>
      </c>
      <c r="G2027" s="20">
        <v>1</v>
      </c>
    </row>
    <row r="2028" spans="1:7" ht="18.75" customHeight="1" x14ac:dyDescent="0.2">
      <c r="A2028" s="120">
        <v>2025</v>
      </c>
      <c r="B2028" s="120" t="str">
        <f>ASC(入力表!B2028)</f>
        <v/>
      </c>
      <c r="C2028" s="120">
        <f t="shared" si="31"/>
        <v>0</v>
      </c>
      <c r="D2028" s="114" t="str">
        <f>DBCS(UPPER(入力表!C2028))</f>
        <v/>
      </c>
      <c r="E2028" s="20">
        <f>入力表!D2028</f>
        <v>0</v>
      </c>
      <c r="F2028" s="20" t="str">
        <f>DBCS(UPPER(入力表!E2028))</f>
        <v/>
      </c>
      <c r="G2028" s="20">
        <v>1</v>
      </c>
    </row>
    <row r="2029" spans="1:7" ht="18.75" customHeight="1" x14ac:dyDescent="0.2">
      <c r="A2029" s="120">
        <v>2026</v>
      </c>
      <c r="B2029" s="120" t="str">
        <f>ASC(入力表!B2029)</f>
        <v/>
      </c>
      <c r="C2029" s="120">
        <f t="shared" si="31"/>
        <v>0</v>
      </c>
      <c r="D2029" s="114" t="str">
        <f>DBCS(UPPER(入力表!C2029))</f>
        <v/>
      </c>
      <c r="E2029" s="20">
        <f>入力表!D2029</f>
        <v>0</v>
      </c>
      <c r="F2029" s="20" t="str">
        <f>DBCS(UPPER(入力表!E2029))</f>
        <v/>
      </c>
      <c r="G2029" s="20">
        <v>1</v>
      </c>
    </row>
    <row r="2030" spans="1:7" ht="18.75" customHeight="1" x14ac:dyDescent="0.2">
      <c r="A2030" s="120">
        <v>2027</v>
      </c>
      <c r="B2030" s="120" t="str">
        <f>ASC(入力表!B2030)</f>
        <v/>
      </c>
      <c r="C2030" s="120">
        <f t="shared" si="31"/>
        <v>0</v>
      </c>
      <c r="D2030" s="114" t="str">
        <f>DBCS(UPPER(入力表!C2030))</f>
        <v/>
      </c>
      <c r="E2030" s="20">
        <f>入力表!D2030</f>
        <v>0</v>
      </c>
      <c r="F2030" s="20" t="str">
        <f>DBCS(UPPER(入力表!E2030))</f>
        <v/>
      </c>
      <c r="G2030" s="20">
        <v>1</v>
      </c>
    </row>
    <row r="2031" spans="1:7" ht="18.75" customHeight="1" x14ac:dyDescent="0.2">
      <c r="A2031" s="120">
        <v>2028</v>
      </c>
      <c r="B2031" s="120" t="str">
        <f>ASC(入力表!B2031)</f>
        <v/>
      </c>
      <c r="C2031" s="120">
        <f t="shared" si="31"/>
        <v>0</v>
      </c>
      <c r="D2031" s="114" t="str">
        <f>DBCS(UPPER(入力表!C2031))</f>
        <v/>
      </c>
      <c r="E2031" s="20">
        <f>入力表!D2031</f>
        <v>0</v>
      </c>
      <c r="F2031" s="20" t="str">
        <f>DBCS(UPPER(入力表!E2031))</f>
        <v/>
      </c>
      <c r="G2031" s="20">
        <v>1</v>
      </c>
    </row>
    <row r="2032" spans="1:7" ht="18.75" customHeight="1" x14ac:dyDescent="0.2">
      <c r="A2032" s="120">
        <v>2029</v>
      </c>
      <c r="B2032" s="120" t="str">
        <f>ASC(入力表!B2032)</f>
        <v/>
      </c>
      <c r="C2032" s="120">
        <f t="shared" si="31"/>
        <v>0</v>
      </c>
      <c r="D2032" s="114" t="str">
        <f>DBCS(UPPER(入力表!C2032))</f>
        <v/>
      </c>
      <c r="E2032" s="20">
        <f>入力表!D2032</f>
        <v>0</v>
      </c>
      <c r="F2032" s="20" t="str">
        <f>DBCS(UPPER(入力表!E2032))</f>
        <v/>
      </c>
      <c r="G2032" s="20">
        <v>1</v>
      </c>
    </row>
    <row r="2033" spans="1:7" ht="18.75" customHeight="1" x14ac:dyDescent="0.2">
      <c r="A2033" s="120">
        <v>2030</v>
      </c>
      <c r="B2033" s="120" t="str">
        <f>ASC(入力表!B2033)</f>
        <v/>
      </c>
      <c r="C2033" s="120">
        <f t="shared" si="31"/>
        <v>0</v>
      </c>
      <c r="D2033" s="114" t="str">
        <f>DBCS(UPPER(入力表!C2033))</f>
        <v/>
      </c>
      <c r="E2033" s="20">
        <f>入力表!D2033</f>
        <v>0</v>
      </c>
      <c r="F2033" s="20" t="str">
        <f>DBCS(UPPER(入力表!E2033))</f>
        <v/>
      </c>
      <c r="G2033" s="20">
        <v>1</v>
      </c>
    </row>
    <row r="2034" spans="1:7" ht="18.75" customHeight="1" x14ac:dyDescent="0.2">
      <c r="A2034" s="120">
        <v>2031</v>
      </c>
      <c r="B2034" s="120" t="str">
        <f>ASC(入力表!B2034)</f>
        <v/>
      </c>
      <c r="C2034" s="120">
        <f t="shared" si="31"/>
        <v>0</v>
      </c>
      <c r="D2034" s="114" t="str">
        <f>DBCS(UPPER(入力表!C2034))</f>
        <v/>
      </c>
      <c r="E2034" s="20">
        <f>入力表!D2034</f>
        <v>0</v>
      </c>
      <c r="F2034" s="20" t="str">
        <f>DBCS(UPPER(入力表!E2034))</f>
        <v/>
      </c>
      <c r="G2034" s="20">
        <v>1</v>
      </c>
    </row>
    <row r="2035" spans="1:7" ht="18.75" customHeight="1" x14ac:dyDescent="0.2">
      <c r="A2035" s="120">
        <v>2032</v>
      </c>
      <c r="B2035" s="120" t="str">
        <f>ASC(入力表!B2035)</f>
        <v/>
      </c>
      <c r="C2035" s="120">
        <f t="shared" si="31"/>
        <v>0</v>
      </c>
      <c r="D2035" s="114" t="str">
        <f>DBCS(UPPER(入力表!C2035))</f>
        <v/>
      </c>
      <c r="E2035" s="20">
        <f>入力表!D2035</f>
        <v>0</v>
      </c>
      <c r="F2035" s="20" t="str">
        <f>DBCS(UPPER(入力表!E2035))</f>
        <v/>
      </c>
      <c r="G2035" s="20">
        <v>1</v>
      </c>
    </row>
    <row r="2036" spans="1:7" ht="18.75" customHeight="1" x14ac:dyDescent="0.2">
      <c r="A2036" s="120">
        <v>2033</v>
      </c>
      <c r="B2036" s="120" t="str">
        <f>ASC(入力表!B2036)</f>
        <v/>
      </c>
      <c r="C2036" s="120">
        <f t="shared" si="31"/>
        <v>0</v>
      </c>
      <c r="D2036" s="114" t="str">
        <f>DBCS(UPPER(入力表!C2036))</f>
        <v/>
      </c>
      <c r="E2036" s="20">
        <f>入力表!D2036</f>
        <v>0</v>
      </c>
      <c r="F2036" s="20" t="str">
        <f>DBCS(UPPER(入力表!E2036))</f>
        <v/>
      </c>
      <c r="G2036" s="20">
        <v>1</v>
      </c>
    </row>
    <row r="2037" spans="1:7" ht="18.75" customHeight="1" x14ac:dyDescent="0.2">
      <c r="A2037" s="120">
        <v>2034</v>
      </c>
      <c r="B2037" s="120" t="str">
        <f>ASC(入力表!B2037)</f>
        <v/>
      </c>
      <c r="C2037" s="120">
        <f t="shared" si="31"/>
        <v>0</v>
      </c>
      <c r="D2037" s="114" t="str">
        <f>DBCS(UPPER(入力表!C2037))</f>
        <v/>
      </c>
      <c r="E2037" s="20">
        <f>入力表!D2037</f>
        <v>0</v>
      </c>
      <c r="F2037" s="20" t="str">
        <f>DBCS(UPPER(入力表!E2037))</f>
        <v/>
      </c>
      <c r="G2037" s="20">
        <v>1</v>
      </c>
    </row>
    <row r="2038" spans="1:7" ht="18.75" customHeight="1" x14ac:dyDescent="0.2">
      <c r="A2038" s="120">
        <v>2035</v>
      </c>
      <c r="B2038" s="120" t="str">
        <f>ASC(入力表!B2038)</f>
        <v/>
      </c>
      <c r="C2038" s="120">
        <f t="shared" si="31"/>
        <v>0</v>
      </c>
      <c r="D2038" s="114" t="str">
        <f>DBCS(UPPER(入力表!C2038))</f>
        <v/>
      </c>
      <c r="E2038" s="20">
        <f>入力表!D2038</f>
        <v>0</v>
      </c>
      <c r="F2038" s="20" t="str">
        <f>DBCS(UPPER(入力表!E2038))</f>
        <v/>
      </c>
      <c r="G2038" s="20">
        <v>1</v>
      </c>
    </row>
    <row r="2039" spans="1:7" ht="18.75" customHeight="1" x14ac:dyDescent="0.2">
      <c r="A2039" s="120">
        <v>2036</v>
      </c>
      <c r="B2039" s="120" t="str">
        <f>ASC(入力表!B2039)</f>
        <v/>
      </c>
      <c r="C2039" s="120">
        <f t="shared" si="31"/>
        <v>0</v>
      </c>
      <c r="D2039" s="114" t="str">
        <f>DBCS(UPPER(入力表!C2039))</f>
        <v/>
      </c>
      <c r="E2039" s="20">
        <f>入力表!D2039</f>
        <v>0</v>
      </c>
      <c r="F2039" s="20" t="str">
        <f>DBCS(UPPER(入力表!E2039))</f>
        <v/>
      </c>
      <c r="G2039" s="20">
        <v>1</v>
      </c>
    </row>
    <row r="2040" spans="1:7" ht="18.75" customHeight="1" x14ac:dyDescent="0.2">
      <c r="A2040" s="120">
        <v>2037</v>
      </c>
      <c r="B2040" s="120" t="str">
        <f>ASC(入力表!B2040)</f>
        <v/>
      </c>
      <c r="C2040" s="120">
        <f t="shared" si="31"/>
        <v>0</v>
      </c>
      <c r="D2040" s="114" t="str">
        <f>DBCS(UPPER(入力表!C2040))</f>
        <v/>
      </c>
      <c r="E2040" s="20">
        <f>入力表!D2040</f>
        <v>0</v>
      </c>
      <c r="F2040" s="20" t="str">
        <f>DBCS(UPPER(入力表!E2040))</f>
        <v/>
      </c>
      <c r="G2040" s="20">
        <v>1</v>
      </c>
    </row>
    <row r="2041" spans="1:7" ht="18.75" customHeight="1" x14ac:dyDescent="0.2">
      <c r="A2041" s="120">
        <v>2038</v>
      </c>
      <c r="B2041" s="120" t="str">
        <f>ASC(入力表!B2041)</f>
        <v/>
      </c>
      <c r="C2041" s="120">
        <f t="shared" si="31"/>
        <v>0</v>
      </c>
      <c r="D2041" s="114" t="str">
        <f>DBCS(UPPER(入力表!C2041))</f>
        <v/>
      </c>
      <c r="E2041" s="20">
        <f>入力表!D2041</f>
        <v>0</v>
      </c>
      <c r="F2041" s="20" t="str">
        <f>DBCS(UPPER(入力表!E2041))</f>
        <v/>
      </c>
      <c r="G2041" s="20">
        <v>1</v>
      </c>
    </row>
    <row r="2042" spans="1:7" ht="18.75" customHeight="1" x14ac:dyDescent="0.2">
      <c r="A2042" s="120">
        <v>2039</v>
      </c>
      <c r="B2042" s="120" t="str">
        <f>ASC(入力表!B2042)</f>
        <v/>
      </c>
      <c r="C2042" s="120">
        <f t="shared" si="31"/>
        <v>0</v>
      </c>
      <c r="D2042" s="114" t="str">
        <f>DBCS(UPPER(入力表!C2042))</f>
        <v/>
      </c>
      <c r="E2042" s="20">
        <f>入力表!D2042</f>
        <v>0</v>
      </c>
      <c r="F2042" s="20" t="str">
        <f>DBCS(UPPER(入力表!E2042))</f>
        <v/>
      </c>
      <c r="G2042" s="20">
        <v>1</v>
      </c>
    </row>
    <row r="2043" spans="1:7" ht="18.75" customHeight="1" x14ac:dyDescent="0.2">
      <c r="A2043" s="120">
        <v>2040</v>
      </c>
      <c r="B2043" s="120" t="str">
        <f>ASC(入力表!B2043)</f>
        <v/>
      </c>
      <c r="C2043" s="120">
        <f t="shared" si="31"/>
        <v>0</v>
      </c>
      <c r="D2043" s="114" t="str">
        <f>DBCS(UPPER(入力表!C2043))</f>
        <v/>
      </c>
      <c r="E2043" s="20">
        <f>入力表!D2043</f>
        <v>0</v>
      </c>
      <c r="F2043" s="20" t="str">
        <f>DBCS(UPPER(入力表!E2043))</f>
        <v/>
      </c>
      <c r="G2043" s="20">
        <v>1</v>
      </c>
    </row>
    <row r="2044" spans="1:7" ht="18.75" customHeight="1" x14ac:dyDescent="0.2">
      <c r="A2044" s="120">
        <v>2041</v>
      </c>
      <c r="B2044" s="120" t="str">
        <f>ASC(入力表!B2044)</f>
        <v/>
      </c>
      <c r="C2044" s="120">
        <f t="shared" si="31"/>
        <v>0</v>
      </c>
      <c r="D2044" s="114" t="str">
        <f>DBCS(UPPER(入力表!C2044))</f>
        <v/>
      </c>
      <c r="E2044" s="20">
        <f>入力表!D2044</f>
        <v>0</v>
      </c>
      <c r="F2044" s="20" t="str">
        <f>DBCS(UPPER(入力表!E2044))</f>
        <v/>
      </c>
      <c r="G2044" s="20">
        <v>1</v>
      </c>
    </row>
    <row r="2045" spans="1:7" ht="18.75" customHeight="1" x14ac:dyDescent="0.2">
      <c r="A2045" s="120">
        <v>2042</v>
      </c>
      <c r="B2045" s="120" t="str">
        <f>ASC(入力表!B2045)</f>
        <v/>
      </c>
      <c r="C2045" s="120">
        <f t="shared" si="31"/>
        <v>0</v>
      </c>
      <c r="D2045" s="114" t="str">
        <f>DBCS(UPPER(入力表!C2045))</f>
        <v/>
      </c>
      <c r="E2045" s="20">
        <f>入力表!D2045</f>
        <v>0</v>
      </c>
      <c r="F2045" s="20" t="str">
        <f>DBCS(UPPER(入力表!E2045))</f>
        <v/>
      </c>
      <c r="G2045" s="20">
        <v>1</v>
      </c>
    </row>
    <row r="2046" spans="1:7" ht="18.75" customHeight="1" x14ac:dyDescent="0.2">
      <c r="A2046" s="120">
        <v>2043</v>
      </c>
      <c r="B2046" s="120" t="str">
        <f>ASC(入力表!B2046)</f>
        <v/>
      </c>
      <c r="C2046" s="120">
        <f t="shared" si="31"/>
        <v>0</v>
      </c>
      <c r="D2046" s="114" t="str">
        <f>DBCS(UPPER(入力表!C2046))</f>
        <v/>
      </c>
      <c r="E2046" s="20">
        <f>入力表!D2046</f>
        <v>0</v>
      </c>
      <c r="F2046" s="20" t="str">
        <f>DBCS(UPPER(入力表!E2046))</f>
        <v/>
      </c>
      <c r="G2046" s="20">
        <v>1</v>
      </c>
    </row>
    <row r="2047" spans="1:7" ht="18.75" customHeight="1" x14ac:dyDescent="0.2">
      <c r="A2047" s="120">
        <v>2044</v>
      </c>
      <c r="B2047" s="120" t="str">
        <f>ASC(入力表!B2047)</f>
        <v/>
      </c>
      <c r="C2047" s="120">
        <f t="shared" si="31"/>
        <v>0</v>
      </c>
      <c r="D2047" s="114" t="str">
        <f>DBCS(UPPER(入力表!C2047))</f>
        <v/>
      </c>
      <c r="E2047" s="20">
        <f>入力表!D2047</f>
        <v>0</v>
      </c>
      <c r="F2047" s="20" t="str">
        <f>DBCS(UPPER(入力表!E2047))</f>
        <v/>
      </c>
      <c r="G2047" s="20">
        <v>1</v>
      </c>
    </row>
    <row r="2048" spans="1:7" ht="18.75" customHeight="1" x14ac:dyDescent="0.2">
      <c r="A2048" s="120">
        <v>2045</v>
      </c>
      <c r="B2048" s="120" t="str">
        <f>ASC(入力表!B2048)</f>
        <v/>
      </c>
      <c r="C2048" s="120">
        <f t="shared" si="31"/>
        <v>0</v>
      </c>
      <c r="D2048" s="114" t="str">
        <f>DBCS(UPPER(入力表!C2048))</f>
        <v/>
      </c>
      <c r="E2048" s="20">
        <f>入力表!D2048</f>
        <v>0</v>
      </c>
      <c r="F2048" s="20" t="str">
        <f>DBCS(UPPER(入力表!E2048))</f>
        <v/>
      </c>
      <c r="G2048" s="20">
        <v>1</v>
      </c>
    </row>
    <row r="2049" spans="1:7" ht="18.75" customHeight="1" x14ac:dyDescent="0.2">
      <c r="A2049" s="120">
        <v>2046</v>
      </c>
      <c r="B2049" s="120" t="str">
        <f>ASC(入力表!B2049)</f>
        <v/>
      </c>
      <c r="C2049" s="120">
        <f t="shared" si="31"/>
        <v>0</v>
      </c>
      <c r="D2049" s="114" t="str">
        <f>DBCS(UPPER(入力表!C2049))</f>
        <v/>
      </c>
      <c r="E2049" s="20">
        <f>入力表!D2049</f>
        <v>0</v>
      </c>
      <c r="F2049" s="20" t="str">
        <f>DBCS(UPPER(入力表!E2049))</f>
        <v/>
      </c>
      <c r="G2049" s="20">
        <v>1</v>
      </c>
    </row>
    <row r="2050" spans="1:7" ht="18.75" customHeight="1" x14ac:dyDescent="0.2">
      <c r="A2050" s="120">
        <v>2047</v>
      </c>
      <c r="B2050" s="120" t="str">
        <f>ASC(入力表!B2050)</f>
        <v/>
      </c>
      <c r="C2050" s="120">
        <f t="shared" si="31"/>
        <v>0</v>
      </c>
      <c r="D2050" s="114" t="str">
        <f>DBCS(UPPER(入力表!C2050))</f>
        <v/>
      </c>
      <c r="E2050" s="20">
        <f>入力表!D2050</f>
        <v>0</v>
      </c>
      <c r="F2050" s="20" t="str">
        <f>DBCS(UPPER(入力表!E2050))</f>
        <v/>
      </c>
      <c r="G2050" s="20">
        <v>1</v>
      </c>
    </row>
    <row r="2051" spans="1:7" ht="18.75" customHeight="1" x14ac:dyDescent="0.2">
      <c r="A2051" s="120">
        <v>2048</v>
      </c>
      <c r="B2051" s="120" t="str">
        <f>ASC(入力表!B2051)</f>
        <v/>
      </c>
      <c r="C2051" s="120">
        <f t="shared" si="31"/>
        <v>0</v>
      </c>
      <c r="D2051" s="114" t="str">
        <f>DBCS(UPPER(入力表!C2051))</f>
        <v/>
      </c>
      <c r="E2051" s="20">
        <f>入力表!D2051</f>
        <v>0</v>
      </c>
      <c r="F2051" s="20" t="str">
        <f>DBCS(UPPER(入力表!E2051))</f>
        <v/>
      </c>
      <c r="G2051" s="20">
        <v>1</v>
      </c>
    </row>
    <row r="2052" spans="1:7" ht="18.75" customHeight="1" x14ac:dyDescent="0.2">
      <c r="A2052" s="120">
        <v>2049</v>
      </c>
      <c r="B2052" s="120" t="str">
        <f>ASC(入力表!B2052)</f>
        <v/>
      </c>
      <c r="C2052" s="120">
        <f t="shared" ref="C2052:C2115" si="32">COUNTIF(B2052,"*3??あ*")+COUNTIF(B2052,"*3??い*")+COUNTIF(B2052,"*3??う*")+COUNTIF(B2052,"*3??え*")+COUNTIF(B2052,"*3??か*")+COUNTIF(B2052,"*3??き*")+COUNTIF(B2052,"*3??く*")+COUNTIF(B2052,"*3??け*")+COUNTIF(B2052,"*3??こ*")+COUNTIF(B2052,"*3??を*")+COUNTIF(B2052,"*5??あ*")+COUNTIF(B2052,"*5??い*")+COUNTIF(B2052,"*5??う*")+COUNTIF(B2052,"*5??え*")+COUNTIF(B2052,"*5??か*")+COUNTIF(B2052,"*5??き*")+COUNTIF(B2052,"*5??く*")+COUNTIF(B2052,"*5??け*")+COUNTIF(B2052,"*5??こ*")+COUNTIF(B2052,"*5??を*")</f>
        <v>0</v>
      </c>
      <c r="D2052" s="114" t="str">
        <f>DBCS(UPPER(入力表!C2052))</f>
        <v/>
      </c>
      <c r="E2052" s="20">
        <f>入力表!D2052</f>
        <v>0</v>
      </c>
      <c r="F2052" s="20" t="str">
        <f>DBCS(UPPER(入力表!E2052))</f>
        <v/>
      </c>
      <c r="G2052" s="20">
        <v>1</v>
      </c>
    </row>
    <row r="2053" spans="1:7" ht="18.75" customHeight="1" x14ac:dyDescent="0.2">
      <c r="A2053" s="120">
        <v>2050</v>
      </c>
      <c r="B2053" s="120" t="str">
        <f>ASC(入力表!B2053)</f>
        <v/>
      </c>
      <c r="C2053" s="120">
        <f t="shared" si="32"/>
        <v>0</v>
      </c>
      <c r="D2053" s="114" t="str">
        <f>DBCS(UPPER(入力表!C2053))</f>
        <v/>
      </c>
      <c r="E2053" s="20">
        <f>入力表!D2053</f>
        <v>0</v>
      </c>
      <c r="F2053" s="20" t="str">
        <f>DBCS(UPPER(入力表!E2053))</f>
        <v/>
      </c>
      <c r="G2053" s="20">
        <v>1</v>
      </c>
    </row>
    <row r="2054" spans="1:7" ht="18.75" customHeight="1" x14ac:dyDescent="0.2">
      <c r="A2054" s="120">
        <v>2051</v>
      </c>
      <c r="B2054" s="120" t="str">
        <f>ASC(入力表!B2054)</f>
        <v/>
      </c>
      <c r="C2054" s="120">
        <f t="shared" si="32"/>
        <v>0</v>
      </c>
      <c r="D2054" s="114" t="str">
        <f>DBCS(UPPER(入力表!C2054))</f>
        <v/>
      </c>
      <c r="E2054" s="20">
        <f>入力表!D2054</f>
        <v>0</v>
      </c>
      <c r="F2054" s="20" t="str">
        <f>DBCS(UPPER(入力表!E2054))</f>
        <v/>
      </c>
      <c r="G2054" s="20">
        <v>1</v>
      </c>
    </row>
    <row r="2055" spans="1:7" ht="18.75" customHeight="1" x14ac:dyDescent="0.2">
      <c r="A2055" s="120">
        <v>2052</v>
      </c>
      <c r="B2055" s="120" t="str">
        <f>ASC(入力表!B2055)</f>
        <v/>
      </c>
      <c r="C2055" s="120">
        <f t="shared" si="32"/>
        <v>0</v>
      </c>
      <c r="D2055" s="114" t="str">
        <f>DBCS(UPPER(入力表!C2055))</f>
        <v/>
      </c>
      <c r="E2055" s="20">
        <f>入力表!D2055</f>
        <v>0</v>
      </c>
      <c r="F2055" s="20" t="str">
        <f>DBCS(UPPER(入力表!E2055))</f>
        <v/>
      </c>
      <c r="G2055" s="20">
        <v>1</v>
      </c>
    </row>
    <row r="2056" spans="1:7" ht="18.75" customHeight="1" x14ac:dyDescent="0.2">
      <c r="A2056" s="120">
        <v>2053</v>
      </c>
      <c r="B2056" s="120" t="str">
        <f>ASC(入力表!B2056)</f>
        <v/>
      </c>
      <c r="C2056" s="120">
        <f t="shared" si="32"/>
        <v>0</v>
      </c>
      <c r="D2056" s="114" t="str">
        <f>DBCS(UPPER(入力表!C2056))</f>
        <v/>
      </c>
      <c r="E2056" s="20">
        <f>入力表!D2056</f>
        <v>0</v>
      </c>
      <c r="F2056" s="20" t="str">
        <f>DBCS(UPPER(入力表!E2056))</f>
        <v/>
      </c>
      <c r="G2056" s="20">
        <v>1</v>
      </c>
    </row>
    <row r="2057" spans="1:7" ht="18.75" customHeight="1" x14ac:dyDescent="0.2">
      <c r="A2057" s="120">
        <v>2054</v>
      </c>
      <c r="B2057" s="120" t="str">
        <f>ASC(入力表!B2057)</f>
        <v/>
      </c>
      <c r="C2057" s="120">
        <f t="shared" si="32"/>
        <v>0</v>
      </c>
      <c r="D2057" s="114" t="str">
        <f>DBCS(UPPER(入力表!C2057))</f>
        <v/>
      </c>
      <c r="E2057" s="20">
        <f>入力表!D2057</f>
        <v>0</v>
      </c>
      <c r="F2057" s="20" t="str">
        <f>DBCS(UPPER(入力表!E2057))</f>
        <v/>
      </c>
      <c r="G2057" s="20">
        <v>1</v>
      </c>
    </row>
    <row r="2058" spans="1:7" ht="18.75" customHeight="1" x14ac:dyDescent="0.2">
      <c r="A2058" s="120">
        <v>2055</v>
      </c>
      <c r="B2058" s="120" t="str">
        <f>ASC(入力表!B2058)</f>
        <v/>
      </c>
      <c r="C2058" s="120">
        <f t="shared" si="32"/>
        <v>0</v>
      </c>
      <c r="D2058" s="114" t="str">
        <f>DBCS(UPPER(入力表!C2058))</f>
        <v/>
      </c>
      <c r="E2058" s="20">
        <f>入力表!D2058</f>
        <v>0</v>
      </c>
      <c r="F2058" s="20" t="str">
        <f>DBCS(UPPER(入力表!E2058))</f>
        <v/>
      </c>
      <c r="G2058" s="20">
        <v>1</v>
      </c>
    </row>
    <row r="2059" spans="1:7" ht="18.75" customHeight="1" x14ac:dyDescent="0.2">
      <c r="A2059" s="120">
        <v>2056</v>
      </c>
      <c r="B2059" s="120" t="str">
        <f>ASC(入力表!B2059)</f>
        <v/>
      </c>
      <c r="C2059" s="120">
        <f t="shared" si="32"/>
        <v>0</v>
      </c>
      <c r="D2059" s="114" t="str">
        <f>DBCS(UPPER(入力表!C2059))</f>
        <v/>
      </c>
      <c r="E2059" s="20">
        <f>入力表!D2059</f>
        <v>0</v>
      </c>
      <c r="F2059" s="20" t="str">
        <f>DBCS(UPPER(入力表!E2059))</f>
        <v/>
      </c>
      <c r="G2059" s="20">
        <v>1</v>
      </c>
    </row>
    <row r="2060" spans="1:7" ht="18.75" customHeight="1" x14ac:dyDescent="0.2">
      <c r="A2060" s="120">
        <v>2057</v>
      </c>
      <c r="B2060" s="120" t="str">
        <f>ASC(入力表!B2060)</f>
        <v/>
      </c>
      <c r="C2060" s="120">
        <f t="shared" si="32"/>
        <v>0</v>
      </c>
      <c r="D2060" s="114" t="str">
        <f>DBCS(UPPER(入力表!C2060))</f>
        <v/>
      </c>
      <c r="E2060" s="20">
        <f>入力表!D2060</f>
        <v>0</v>
      </c>
      <c r="F2060" s="20" t="str">
        <f>DBCS(UPPER(入力表!E2060))</f>
        <v/>
      </c>
      <c r="G2060" s="20">
        <v>1</v>
      </c>
    </row>
    <row r="2061" spans="1:7" ht="18.75" customHeight="1" x14ac:dyDescent="0.2">
      <c r="A2061" s="120">
        <v>2058</v>
      </c>
      <c r="B2061" s="120" t="str">
        <f>ASC(入力表!B2061)</f>
        <v/>
      </c>
      <c r="C2061" s="120">
        <f t="shared" si="32"/>
        <v>0</v>
      </c>
      <c r="D2061" s="114" t="str">
        <f>DBCS(UPPER(入力表!C2061))</f>
        <v/>
      </c>
      <c r="E2061" s="20">
        <f>入力表!D2061</f>
        <v>0</v>
      </c>
      <c r="F2061" s="20" t="str">
        <f>DBCS(UPPER(入力表!E2061))</f>
        <v/>
      </c>
      <c r="G2061" s="20">
        <v>1</v>
      </c>
    </row>
    <row r="2062" spans="1:7" ht="18.75" customHeight="1" x14ac:dyDescent="0.2">
      <c r="A2062" s="120">
        <v>2059</v>
      </c>
      <c r="B2062" s="120" t="str">
        <f>ASC(入力表!B2062)</f>
        <v/>
      </c>
      <c r="C2062" s="120">
        <f t="shared" si="32"/>
        <v>0</v>
      </c>
      <c r="D2062" s="114" t="str">
        <f>DBCS(UPPER(入力表!C2062))</f>
        <v/>
      </c>
      <c r="E2062" s="20">
        <f>入力表!D2062</f>
        <v>0</v>
      </c>
      <c r="F2062" s="20" t="str">
        <f>DBCS(UPPER(入力表!E2062))</f>
        <v/>
      </c>
      <c r="G2062" s="20">
        <v>1</v>
      </c>
    </row>
    <row r="2063" spans="1:7" ht="18.75" customHeight="1" x14ac:dyDescent="0.2">
      <c r="A2063" s="120">
        <v>2060</v>
      </c>
      <c r="B2063" s="120" t="str">
        <f>ASC(入力表!B2063)</f>
        <v/>
      </c>
      <c r="C2063" s="120">
        <f t="shared" si="32"/>
        <v>0</v>
      </c>
      <c r="D2063" s="114" t="str">
        <f>DBCS(UPPER(入力表!C2063))</f>
        <v/>
      </c>
      <c r="E2063" s="20">
        <f>入力表!D2063</f>
        <v>0</v>
      </c>
      <c r="F2063" s="20" t="str">
        <f>DBCS(UPPER(入力表!E2063))</f>
        <v/>
      </c>
      <c r="G2063" s="20">
        <v>1</v>
      </c>
    </row>
    <row r="2064" spans="1:7" ht="18.75" customHeight="1" x14ac:dyDescent="0.2">
      <c r="A2064" s="120">
        <v>2061</v>
      </c>
      <c r="B2064" s="120" t="str">
        <f>ASC(入力表!B2064)</f>
        <v/>
      </c>
      <c r="C2064" s="120">
        <f t="shared" si="32"/>
        <v>0</v>
      </c>
      <c r="D2064" s="114" t="str">
        <f>DBCS(UPPER(入力表!C2064))</f>
        <v/>
      </c>
      <c r="E2064" s="20">
        <f>入力表!D2064</f>
        <v>0</v>
      </c>
      <c r="F2064" s="20" t="str">
        <f>DBCS(UPPER(入力表!E2064))</f>
        <v/>
      </c>
      <c r="G2064" s="20">
        <v>1</v>
      </c>
    </row>
    <row r="2065" spans="1:7" ht="18.75" customHeight="1" x14ac:dyDescent="0.2">
      <c r="A2065" s="120">
        <v>2062</v>
      </c>
      <c r="B2065" s="120" t="str">
        <f>ASC(入力表!B2065)</f>
        <v/>
      </c>
      <c r="C2065" s="120">
        <f t="shared" si="32"/>
        <v>0</v>
      </c>
      <c r="D2065" s="114" t="str">
        <f>DBCS(UPPER(入力表!C2065))</f>
        <v/>
      </c>
      <c r="E2065" s="20">
        <f>入力表!D2065</f>
        <v>0</v>
      </c>
      <c r="F2065" s="20" t="str">
        <f>DBCS(UPPER(入力表!E2065))</f>
        <v/>
      </c>
      <c r="G2065" s="20">
        <v>1</v>
      </c>
    </row>
    <row r="2066" spans="1:7" ht="18.75" customHeight="1" x14ac:dyDescent="0.2">
      <c r="A2066" s="120">
        <v>2063</v>
      </c>
      <c r="B2066" s="120" t="str">
        <f>ASC(入力表!B2066)</f>
        <v/>
      </c>
      <c r="C2066" s="120">
        <f t="shared" si="32"/>
        <v>0</v>
      </c>
      <c r="D2066" s="114" t="str">
        <f>DBCS(UPPER(入力表!C2066))</f>
        <v/>
      </c>
      <c r="E2066" s="20">
        <f>入力表!D2066</f>
        <v>0</v>
      </c>
      <c r="F2066" s="20" t="str">
        <f>DBCS(UPPER(入力表!E2066))</f>
        <v/>
      </c>
      <c r="G2066" s="20">
        <v>1</v>
      </c>
    </row>
    <row r="2067" spans="1:7" ht="18.75" customHeight="1" x14ac:dyDescent="0.2">
      <c r="A2067" s="120">
        <v>2064</v>
      </c>
      <c r="B2067" s="120" t="str">
        <f>ASC(入力表!B2067)</f>
        <v/>
      </c>
      <c r="C2067" s="120">
        <f t="shared" si="32"/>
        <v>0</v>
      </c>
      <c r="D2067" s="114" t="str">
        <f>DBCS(UPPER(入力表!C2067))</f>
        <v/>
      </c>
      <c r="E2067" s="20">
        <f>入力表!D2067</f>
        <v>0</v>
      </c>
      <c r="F2067" s="20" t="str">
        <f>DBCS(UPPER(入力表!E2067))</f>
        <v/>
      </c>
      <c r="G2067" s="20">
        <v>1</v>
      </c>
    </row>
    <row r="2068" spans="1:7" ht="18.75" customHeight="1" x14ac:dyDescent="0.2">
      <c r="A2068" s="120">
        <v>2065</v>
      </c>
      <c r="B2068" s="120" t="str">
        <f>ASC(入力表!B2068)</f>
        <v/>
      </c>
      <c r="C2068" s="120">
        <f t="shared" si="32"/>
        <v>0</v>
      </c>
      <c r="D2068" s="114" t="str">
        <f>DBCS(UPPER(入力表!C2068))</f>
        <v/>
      </c>
      <c r="E2068" s="20">
        <f>入力表!D2068</f>
        <v>0</v>
      </c>
      <c r="F2068" s="20" t="str">
        <f>DBCS(UPPER(入力表!E2068))</f>
        <v/>
      </c>
      <c r="G2068" s="20">
        <v>1</v>
      </c>
    </row>
    <row r="2069" spans="1:7" ht="18.75" customHeight="1" x14ac:dyDescent="0.2">
      <c r="A2069" s="120">
        <v>2066</v>
      </c>
      <c r="B2069" s="120" t="str">
        <f>ASC(入力表!B2069)</f>
        <v/>
      </c>
      <c r="C2069" s="120">
        <f t="shared" si="32"/>
        <v>0</v>
      </c>
      <c r="D2069" s="114" t="str">
        <f>DBCS(UPPER(入力表!C2069))</f>
        <v/>
      </c>
      <c r="E2069" s="20">
        <f>入力表!D2069</f>
        <v>0</v>
      </c>
      <c r="F2069" s="20" t="str">
        <f>DBCS(UPPER(入力表!E2069))</f>
        <v/>
      </c>
      <c r="G2069" s="20">
        <v>1</v>
      </c>
    </row>
    <row r="2070" spans="1:7" ht="18.75" customHeight="1" x14ac:dyDescent="0.2">
      <c r="A2070" s="120">
        <v>2067</v>
      </c>
      <c r="B2070" s="120" t="str">
        <f>ASC(入力表!B2070)</f>
        <v/>
      </c>
      <c r="C2070" s="120">
        <f t="shared" si="32"/>
        <v>0</v>
      </c>
      <c r="D2070" s="114" t="str">
        <f>DBCS(UPPER(入力表!C2070))</f>
        <v/>
      </c>
      <c r="E2070" s="20">
        <f>入力表!D2070</f>
        <v>0</v>
      </c>
      <c r="F2070" s="20" t="str">
        <f>DBCS(UPPER(入力表!E2070))</f>
        <v/>
      </c>
      <c r="G2070" s="20">
        <v>1</v>
      </c>
    </row>
    <row r="2071" spans="1:7" ht="18.75" customHeight="1" x14ac:dyDescent="0.2">
      <c r="A2071" s="120">
        <v>2068</v>
      </c>
      <c r="B2071" s="120" t="str">
        <f>ASC(入力表!B2071)</f>
        <v/>
      </c>
      <c r="C2071" s="120">
        <f t="shared" si="32"/>
        <v>0</v>
      </c>
      <c r="D2071" s="114" t="str">
        <f>DBCS(UPPER(入力表!C2071))</f>
        <v/>
      </c>
      <c r="E2071" s="20">
        <f>入力表!D2071</f>
        <v>0</v>
      </c>
      <c r="F2071" s="20" t="str">
        <f>DBCS(UPPER(入力表!E2071))</f>
        <v/>
      </c>
      <c r="G2071" s="20">
        <v>1</v>
      </c>
    </row>
    <row r="2072" spans="1:7" ht="18.75" customHeight="1" x14ac:dyDescent="0.2">
      <c r="A2072" s="120">
        <v>2069</v>
      </c>
      <c r="B2072" s="120" t="str">
        <f>ASC(入力表!B2072)</f>
        <v/>
      </c>
      <c r="C2072" s="120">
        <f t="shared" si="32"/>
        <v>0</v>
      </c>
      <c r="D2072" s="114" t="str">
        <f>DBCS(UPPER(入力表!C2072))</f>
        <v/>
      </c>
      <c r="E2072" s="20">
        <f>入力表!D2072</f>
        <v>0</v>
      </c>
      <c r="F2072" s="20" t="str">
        <f>DBCS(UPPER(入力表!E2072))</f>
        <v/>
      </c>
      <c r="G2072" s="20">
        <v>1</v>
      </c>
    </row>
    <row r="2073" spans="1:7" ht="18.75" customHeight="1" x14ac:dyDescent="0.2">
      <c r="A2073" s="120">
        <v>2070</v>
      </c>
      <c r="B2073" s="120" t="str">
        <f>ASC(入力表!B2073)</f>
        <v/>
      </c>
      <c r="C2073" s="120">
        <f t="shared" si="32"/>
        <v>0</v>
      </c>
      <c r="D2073" s="114" t="str">
        <f>DBCS(UPPER(入力表!C2073))</f>
        <v/>
      </c>
      <c r="E2073" s="20">
        <f>入力表!D2073</f>
        <v>0</v>
      </c>
      <c r="F2073" s="20" t="str">
        <f>DBCS(UPPER(入力表!E2073))</f>
        <v/>
      </c>
      <c r="G2073" s="20">
        <v>1</v>
      </c>
    </row>
    <row r="2074" spans="1:7" ht="18.75" customHeight="1" x14ac:dyDescent="0.2">
      <c r="A2074" s="120">
        <v>2071</v>
      </c>
      <c r="B2074" s="120" t="str">
        <f>ASC(入力表!B2074)</f>
        <v/>
      </c>
      <c r="C2074" s="120">
        <f t="shared" si="32"/>
        <v>0</v>
      </c>
      <c r="D2074" s="114" t="str">
        <f>DBCS(UPPER(入力表!C2074))</f>
        <v/>
      </c>
      <c r="E2074" s="20">
        <f>入力表!D2074</f>
        <v>0</v>
      </c>
      <c r="F2074" s="20" t="str">
        <f>DBCS(UPPER(入力表!E2074))</f>
        <v/>
      </c>
      <c r="G2074" s="20">
        <v>1</v>
      </c>
    </row>
    <row r="2075" spans="1:7" ht="18.75" customHeight="1" x14ac:dyDescent="0.2">
      <c r="A2075" s="120">
        <v>2072</v>
      </c>
      <c r="B2075" s="120" t="str">
        <f>ASC(入力表!B2075)</f>
        <v/>
      </c>
      <c r="C2075" s="120">
        <f t="shared" si="32"/>
        <v>0</v>
      </c>
      <c r="D2075" s="114" t="str">
        <f>DBCS(UPPER(入力表!C2075))</f>
        <v/>
      </c>
      <c r="E2075" s="20">
        <f>入力表!D2075</f>
        <v>0</v>
      </c>
      <c r="F2075" s="20" t="str">
        <f>DBCS(UPPER(入力表!E2075))</f>
        <v/>
      </c>
      <c r="G2075" s="20">
        <v>1</v>
      </c>
    </row>
    <row r="2076" spans="1:7" ht="18.75" customHeight="1" x14ac:dyDescent="0.2">
      <c r="A2076" s="120">
        <v>2073</v>
      </c>
      <c r="B2076" s="120" t="str">
        <f>ASC(入力表!B2076)</f>
        <v/>
      </c>
      <c r="C2076" s="120">
        <f t="shared" si="32"/>
        <v>0</v>
      </c>
      <c r="D2076" s="114" t="str">
        <f>DBCS(UPPER(入力表!C2076))</f>
        <v/>
      </c>
      <c r="E2076" s="20">
        <f>入力表!D2076</f>
        <v>0</v>
      </c>
      <c r="F2076" s="20" t="str">
        <f>DBCS(UPPER(入力表!E2076))</f>
        <v/>
      </c>
      <c r="G2076" s="20">
        <v>1</v>
      </c>
    </row>
    <row r="2077" spans="1:7" ht="18.75" customHeight="1" x14ac:dyDescent="0.2">
      <c r="A2077" s="120">
        <v>2074</v>
      </c>
      <c r="B2077" s="120" t="str">
        <f>ASC(入力表!B2077)</f>
        <v/>
      </c>
      <c r="C2077" s="120">
        <f t="shared" si="32"/>
        <v>0</v>
      </c>
      <c r="D2077" s="114" t="str">
        <f>DBCS(UPPER(入力表!C2077))</f>
        <v/>
      </c>
      <c r="E2077" s="20">
        <f>入力表!D2077</f>
        <v>0</v>
      </c>
      <c r="F2077" s="20" t="str">
        <f>DBCS(UPPER(入力表!E2077))</f>
        <v/>
      </c>
      <c r="G2077" s="20">
        <v>1</v>
      </c>
    </row>
    <row r="2078" spans="1:7" ht="18.75" customHeight="1" x14ac:dyDescent="0.2">
      <c r="A2078" s="120">
        <v>2075</v>
      </c>
      <c r="B2078" s="120" t="str">
        <f>ASC(入力表!B2078)</f>
        <v/>
      </c>
      <c r="C2078" s="120">
        <f t="shared" si="32"/>
        <v>0</v>
      </c>
      <c r="D2078" s="114" t="str">
        <f>DBCS(UPPER(入力表!C2078))</f>
        <v/>
      </c>
      <c r="E2078" s="20">
        <f>入力表!D2078</f>
        <v>0</v>
      </c>
      <c r="F2078" s="20" t="str">
        <f>DBCS(UPPER(入力表!E2078))</f>
        <v/>
      </c>
      <c r="G2078" s="20">
        <v>1</v>
      </c>
    </row>
    <row r="2079" spans="1:7" ht="18.75" customHeight="1" x14ac:dyDescent="0.2">
      <c r="A2079" s="120">
        <v>2076</v>
      </c>
      <c r="B2079" s="120" t="str">
        <f>ASC(入力表!B2079)</f>
        <v/>
      </c>
      <c r="C2079" s="120">
        <f t="shared" si="32"/>
        <v>0</v>
      </c>
      <c r="D2079" s="114" t="str">
        <f>DBCS(UPPER(入力表!C2079))</f>
        <v/>
      </c>
      <c r="E2079" s="20">
        <f>入力表!D2079</f>
        <v>0</v>
      </c>
      <c r="F2079" s="20" t="str">
        <f>DBCS(UPPER(入力表!E2079))</f>
        <v/>
      </c>
      <c r="G2079" s="20">
        <v>1</v>
      </c>
    </row>
    <row r="2080" spans="1:7" ht="18.75" customHeight="1" x14ac:dyDescent="0.2">
      <c r="A2080" s="120">
        <v>2077</v>
      </c>
      <c r="B2080" s="120" t="str">
        <f>ASC(入力表!B2080)</f>
        <v/>
      </c>
      <c r="C2080" s="120">
        <f t="shared" si="32"/>
        <v>0</v>
      </c>
      <c r="D2080" s="114" t="str">
        <f>DBCS(UPPER(入力表!C2080))</f>
        <v/>
      </c>
      <c r="E2080" s="20">
        <f>入力表!D2080</f>
        <v>0</v>
      </c>
      <c r="F2080" s="20" t="str">
        <f>DBCS(UPPER(入力表!E2080))</f>
        <v/>
      </c>
      <c r="G2080" s="20">
        <v>1</v>
      </c>
    </row>
    <row r="2081" spans="1:7" ht="18.75" customHeight="1" x14ac:dyDescent="0.2">
      <c r="A2081" s="120">
        <v>2078</v>
      </c>
      <c r="B2081" s="120" t="str">
        <f>ASC(入力表!B2081)</f>
        <v/>
      </c>
      <c r="C2081" s="120">
        <f t="shared" si="32"/>
        <v>0</v>
      </c>
      <c r="D2081" s="114" t="str">
        <f>DBCS(UPPER(入力表!C2081))</f>
        <v/>
      </c>
      <c r="E2081" s="20">
        <f>入力表!D2081</f>
        <v>0</v>
      </c>
      <c r="F2081" s="20" t="str">
        <f>DBCS(UPPER(入力表!E2081))</f>
        <v/>
      </c>
      <c r="G2081" s="20">
        <v>1</v>
      </c>
    </row>
    <row r="2082" spans="1:7" ht="18.75" customHeight="1" x14ac:dyDescent="0.2">
      <c r="A2082" s="120">
        <v>2079</v>
      </c>
      <c r="B2082" s="120" t="str">
        <f>ASC(入力表!B2082)</f>
        <v/>
      </c>
      <c r="C2082" s="120">
        <f t="shared" si="32"/>
        <v>0</v>
      </c>
      <c r="D2082" s="114" t="str">
        <f>DBCS(UPPER(入力表!C2082))</f>
        <v/>
      </c>
      <c r="E2082" s="20">
        <f>入力表!D2082</f>
        <v>0</v>
      </c>
      <c r="F2082" s="20" t="str">
        <f>DBCS(UPPER(入力表!E2082))</f>
        <v/>
      </c>
      <c r="G2082" s="20">
        <v>1</v>
      </c>
    </row>
    <row r="2083" spans="1:7" ht="18.75" customHeight="1" x14ac:dyDescent="0.2">
      <c r="A2083" s="120">
        <v>2080</v>
      </c>
      <c r="B2083" s="120" t="str">
        <f>ASC(入力表!B2083)</f>
        <v/>
      </c>
      <c r="C2083" s="120">
        <f t="shared" si="32"/>
        <v>0</v>
      </c>
      <c r="D2083" s="114" t="str">
        <f>DBCS(UPPER(入力表!C2083))</f>
        <v/>
      </c>
      <c r="E2083" s="20">
        <f>入力表!D2083</f>
        <v>0</v>
      </c>
      <c r="F2083" s="20" t="str">
        <f>DBCS(UPPER(入力表!E2083))</f>
        <v/>
      </c>
      <c r="G2083" s="20">
        <v>1</v>
      </c>
    </row>
    <row r="2084" spans="1:7" ht="18.75" customHeight="1" x14ac:dyDescent="0.2">
      <c r="A2084" s="120">
        <v>2081</v>
      </c>
      <c r="B2084" s="120" t="str">
        <f>ASC(入力表!B2084)</f>
        <v/>
      </c>
      <c r="C2084" s="120">
        <f t="shared" si="32"/>
        <v>0</v>
      </c>
      <c r="D2084" s="114" t="str">
        <f>DBCS(UPPER(入力表!C2084))</f>
        <v/>
      </c>
      <c r="E2084" s="20">
        <f>入力表!D2084</f>
        <v>0</v>
      </c>
      <c r="F2084" s="20" t="str">
        <f>DBCS(UPPER(入力表!E2084))</f>
        <v/>
      </c>
      <c r="G2084" s="20">
        <v>1</v>
      </c>
    </row>
    <row r="2085" spans="1:7" ht="18.75" customHeight="1" x14ac:dyDescent="0.2">
      <c r="A2085" s="120">
        <v>2082</v>
      </c>
      <c r="B2085" s="120" t="str">
        <f>ASC(入力表!B2085)</f>
        <v/>
      </c>
      <c r="C2085" s="120">
        <f t="shared" si="32"/>
        <v>0</v>
      </c>
      <c r="D2085" s="114" t="str">
        <f>DBCS(UPPER(入力表!C2085))</f>
        <v/>
      </c>
      <c r="E2085" s="20">
        <f>入力表!D2085</f>
        <v>0</v>
      </c>
      <c r="F2085" s="20" t="str">
        <f>DBCS(UPPER(入力表!E2085))</f>
        <v/>
      </c>
      <c r="G2085" s="20">
        <v>1</v>
      </c>
    </row>
    <row r="2086" spans="1:7" ht="18.75" customHeight="1" x14ac:dyDescent="0.2">
      <c r="A2086" s="120">
        <v>2083</v>
      </c>
      <c r="B2086" s="120" t="str">
        <f>ASC(入力表!B2086)</f>
        <v/>
      </c>
      <c r="C2086" s="120">
        <f t="shared" si="32"/>
        <v>0</v>
      </c>
      <c r="D2086" s="114" t="str">
        <f>DBCS(UPPER(入力表!C2086))</f>
        <v/>
      </c>
      <c r="E2086" s="20">
        <f>入力表!D2086</f>
        <v>0</v>
      </c>
      <c r="F2086" s="20" t="str">
        <f>DBCS(UPPER(入力表!E2086))</f>
        <v/>
      </c>
      <c r="G2086" s="20">
        <v>1</v>
      </c>
    </row>
    <row r="2087" spans="1:7" ht="18.75" customHeight="1" x14ac:dyDescent="0.2">
      <c r="A2087" s="120">
        <v>2084</v>
      </c>
      <c r="B2087" s="120" t="str">
        <f>ASC(入力表!B2087)</f>
        <v/>
      </c>
      <c r="C2087" s="120">
        <f t="shared" si="32"/>
        <v>0</v>
      </c>
      <c r="D2087" s="114" t="str">
        <f>DBCS(UPPER(入力表!C2087))</f>
        <v/>
      </c>
      <c r="E2087" s="20">
        <f>入力表!D2087</f>
        <v>0</v>
      </c>
      <c r="F2087" s="20" t="str">
        <f>DBCS(UPPER(入力表!E2087))</f>
        <v/>
      </c>
      <c r="G2087" s="20">
        <v>1</v>
      </c>
    </row>
    <row r="2088" spans="1:7" ht="18.75" customHeight="1" x14ac:dyDescent="0.2">
      <c r="A2088" s="120">
        <v>2085</v>
      </c>
      <c r="B2088" s="120" t="str">
        <f>ASC(入力表!B2088)</f>
        <v/>
      </c>
      <c r="C2088" s="120">
        <f t="shared" si="32"/>
        <v>0</v>
      </c>
      <c r="D2088" s="114" t="str">
        <f>DBCS(UPPER(入力表!C2088))</f>
        <v/>
      </c>
      <c r="E2088" s="20">
        <f>入力表!D2088</f>
        <v>0</v>
      </c>
      <c r="F2088" s="20" t="str">
        <f>DBCS(UPPER(入力表!E2088))</f>
        <v/>
      </c>
      <c r="G2088" s="20">
        <v>1</v>
      </c>
    </row>
    <row r="2089" spans="1:7" ht="18.75" customHeight="1" x14ac:dyDescent="0.2">
      <c r="A2089" s="120">
        <v>2086</v>
      </c>
      <c r="B2089" s="120" t="str">
        <f>ASC(入力表!B2089)</f>
        <v/>
      </c>
      <c r="C2089" s="120">
        <f t="shared" si="32"/>
        <v>0</v>
      </c>
      <c r="D2089" s="114" t="str">
        <f>DBCS(UPPER(入力表!C2089))</f>
        <v/>
      </c>
      <c r="E2089" s="20">
        <f>入力表!D2089</f>
        <v>0</v>
      </c>
      <c r="F2089" s="20" t="str">
        <f>DBCS(UPPER(入力表!E2089))</f>
        <v/>
      </c>
      <c r="G2089" s="20">
        <v>1</v>
      </c>
    </row>
    <row r="2090" spans="1:7" ht="18.75" customHeight="1" x14ac:dyDescent="0.2">
      <c r="A2090" s="120">
        <v>2087</v>
      </c>
      <c r="B2090" s="120" t="str">
        <f>ASC(入力表!B2090)</f>
        <v/>
      </c>
      <c r="C2090" s="120">
        <f t="shared" si="32"/>
        <v>0</v>
      </c>
      <c r="D2090" s="114" t="str">
        <f>DBCS(UPPER(入力表!C2090))</f>
        <v/>
      </c>
      <c r="E2090" s="20">
        <f>入力表!D2090</f>
        <v>0</v>
      </c>
      <c r="F2090" s="20" t="str">
        <f>DBCS(UPPER(入力表!E2090))</f>
        <v/>
      </c>
      <c r="G2090" s="20">
        <v>1</v>
      </c>
    </row>
    <row r="2091" spans="1:7" ht="18.75" customHeight="1" x14ac:dyDescent="0.2">
      <c r="A2091" s="120">
        <v>2088</v>
      </c>
      <c r="B2091" s="120" t="str">
        <f>ASC(入力表!B2091)</f>
        <v/>
      </c>
      <c r="C2091" s="120">
        <f t="shared" si="32"/>
        <v>0</v>
      </c>
      <c r="D2091" s="114" t="str">
        <f>DBCS(UPPER(入力表!C2091))</f>
        <v/>
      </c>
      <c r="E2091" s="20">
        <f>入力表!D2091</f>
        <v>0</v>
      </c>
      <c r="F2091" s="20" t="str">
        <f>DBCS(UPPER(入力表!E2091))</f>
        <v/>
      </c>
      <c r="G2091" s="20">
        <v>1</v>
      </c>
    </row>
    <row r="2092" spans="1:7" ht="18.75" customHeight="1" x14ac:dyDescent="0.2">
      <c r="A2092" s="120">
        <v>2089</v>
      </c>
      <c r="B2092" s="120" t="str">
        <f>ASC(入力表!B2092)</f>
        <v/>
      </c>
      <c r="C2092" s="120">
        <f t="shared" si="32"/>
        <v>0</v>
      </c>
      <c r="D2092" s="114" t="str">
        <f>DBCS(UPPER(入力表!C2092))</f>
        <v/>
      </c>
      <c r="E2092" s="20">
        <f>入力表!D2092</f>
        <v>0</v>
      </c>
      <c r="F2092" s="20" t="str">
        <f>DBCS(UPPER(入力表!E2092))</f>
        <v/>
      </c>
      <c r="G2092" s="20">
        <v>1</v>
      </c>
    </row>
    <row r="2093" spans="1:7" ht="18.75" customHeight="1" x14ac:dyDescent="0.2">
      <c r="A2093" s="120">
        <v>2090</v>
      </c>
      <c r="B2093" s="120" t="str">
        <f>ASC(入力表!B2093)</f>
        <v/>
      </c>
      <c r="C2093" s="120">
        <f t="shared" si="32"/>
        <v>0</v>
      </c>
      <c r="D2093" s="114" t="str">
        <f>DBCS(UPPER(入力表!C2093))</f>
        <v/>
      </c>
      <c r="E2093" s="20">
        <f>入力表!D2093</f>
        <v>0</v>
      </c>
      <c r="F2093" s="20" t="str">
        <f>DBCS(UPPER(入力表!E2093))</f>
        <v/>
      </c>
      <c r="G2093" s="20">
        <v>1</v>
      </c>
    </row>
    <row r="2094" spans="1:7" ht="18.75" customHeight="1" x14ac:dyDescent="0.2">
      <c r="A2094" s="120">
        <v>2091</v>
      </c>
      <c r="B2094" s="120" t="str">
        <f>ASC(入力表!B2094)</f>
        <v/>
      </c>
      <c r="C2094" s="120">
        <f t="shared" si="32"/>
        <v>0</v>
      </c>
      <c r="D2094" s="114" t="str">
        <f>DBCS(UPPER(入力表!C2094))</f>
        <v/>
      </c>
      <c r="E2094" s="20">
        <f>入力表!D2094</f>
        <v>0</v>
      </c>
      <c r="F2094" s="20" t="str">
        <f>DBCS(UPPER(入力表!E2094))</f>
        <v/>
      </c>
      <c r="G2094" s="20">
        <v>1</v>
      </c>
    </row>
    <row r="2095" spans="1:7" ht="18.75" customHeight="1" x14ac:dyDescent="0.2">
      <c r="A2095" s="120">
        <v>2092</v>
      </c>
      <c r="B2095" s="120" t="str">
        <f>ASC(入力表!B2095)</f>
        <v/>
      </c>
      <c r="C2095" s="120">
        <f t="shared" si="32"/>
        <v>0</v>
      </c>
      <c r="D2095" s="114" t="str">
        <f>DBCS(UPPER(入力表!C2095))</f>
        <v/>
      </c>
      <c r="E2095" s="20">
        <f>入力表!D2095</f>
        <v>0</v>
      </c>
      <c r="F2095" s="20" t="str">
        <f>DBCS(UPPER(入力表!E2095))</f>
        <v/>
      </c>
      <c r="G2095" s="20">
        <v>1</v>
      </c>
    </row>
    <row r="2096" spans="1:7" ht="18.75" customHeight="1" x14ac:dyDescent="0.2">
      <c r="A2096" s="120">
        <v>2093</v>
      </c>
      <c r="B2096" s="120" t="str">
        <f>ASC(入力表!B2096)</f>
        <v/>
      </c>
      <c r="C2096" s="120">
        <f t="shared" si="32"/>
        <v>0</v>
      </c>
      <c r="D2096" s="114" t="str">
        <f>DBCS(UPPER(入力表!C2096))</f>
        <v/>
      </c>
      <c r="E2096" s="20">
        <f>入力表!D2096</f>
        <v>0</v>
      </c>
      <c r="F2096" s="20" t="str">
        <f>DBCS(UPPER(入力表!E2096))</f>
        <v/>
      </c>
      <c r="G2096" s="20">
        <v>1</v>
      </c>
    </row>
    <row r="2097" spans="1:7" ht="18.75" customHeight="1" x14ac:dyDescent="0.2">
      <c r="A2097" s="120">
        <v>2094</v>
      </c>
      <c r="B2097" s="120" t="str">
        <f>ASC(入力表!B2097)</f>
        <v/>
      </c>
      <c r="C2097" s="120">
        <f t="shared" si="32"/>
        <v>0</v>
      </c>
      <c r="D2097" s="114" t="str">
        <f>DBCS(UPPER(入力表!C2097))</f>
        <v/>
      </c>
      <c r="E2097" s="20">
        <f>入力表!D2097</f>
        <v>0</v>
      </c>
      <c r="F2097" s="20" t="str">
        <f>DBCS(UPPER(入力表!E2097))</f>
        <v/>
      </c>
      <c r="G2097" s="20">
        <v>1</v>
      </c>
    </row>
    <row r="2098" spans="1:7" ht="18.75" customHeight="1" x14ac:dyDescent="0.2">
      <c r="A2098" s="120">
        <v>2095</v>
      </c>
      <c r="B2098" s="120" t="str">
        <f>ASC(入力表!B2098)</f>
        <v/>
      </c>
      <c r="C2098" s="120">
        <f t="shared" si="32"/>
        <v>0</v>
      </c>
      <c r="D2098" s="114" t="str">
        <f>DBCS(UPPER(入力表!C2098))</f>
        <v/>
      </c>
      <c r="E2098" s="20">
        <f>入力表!D2098</f>
        <v>0</v>
      </c>
      <c r="F2098" s="20" t="str">
        <f>DBCS(UPPER(入力表!E2098))</f>
        <v/>
      </c>
      <c r="G2098" s="20">
        <v>1</v>
      </c>
    </row>
    <row r="2099" spans="1:7" ht="18.75" customHeight="1" x14ac:dyDescent="0.2">
      <c r="A2099" s="120">
        <v>2096</v>
      </c>
      <c r="B2099" s="120" t="str">
        <f>ASC(入力表!B2099)</f>
        <v/>
      </c>
      <c r="C2099" s="120">
        <f t="shared" si="32"/>
        <v>0</v>
      </c>
      <c r="D2099" s="114" t="str">
        <f>DBCS(UPPER(入力表!C2099))</f>
        <v/>
      </c>
      <c r="E2099" s="20">
        <f>入力表!D2099</f>
        <v>0</v>
      </c>
      <c r="F2099" s="20" t="str">
        <f>DBCS(UPPER(入力表!E2099))</f>
        <v/>
      </c>
      <c r="G2099" s="20">
        <v>1</v>
      </c>
    </row>
    <row r="2100" spans="1:7" ht="18.75" customHeight="1" x14ac:dyDescent="0.2">
      <c r="A2100" s="120">
        <v>2097</v>
      </c>
      <c r="B2100" s="120" t="str">
        <f>ASC(入力表!B2100)</f>
        <v/>
      </c>
      <c r="C2100" s="120">
        <f t="shared" si="32"/>
        <v>0</v>
      </c>
      <c r="D2100" s="114" t="str">
        <f>DBCS(UPPER(入力表!C2100))</f>
        <v/>
      </c>
      <c r="E2100" s="20">
        <f>入力表!D2100</f>
        <v>0</v>
      </c>
      <c r="F2100" s="20" t="str">
        <f>DBCS(UPPER(入力表!E2100))</f>
        <v/>
      </c>
      <c r="G2100" s="20">
        <v>1</v>
      </c>
    </row>
    <row r="2101" spans="1:7" ht="18.75" customHeight="1" x14ac:dyDescent="0.2">
      <c r="A2101" s="120">
        <v>2098</v>
      </c>
      <c r="B2101" s="120" t="str">
        <f>ASC(入力表!B2101)</f>
        <v/>
      </c>
      <c r="C2101" s="120">
        <f t="shared" si="32"/>
        <v>0</v>
      </c>
      <c r="D2101" s="114" t="str">
        <f>DBCS(UPPER(入力表!C2101))</f>
        <v/>
      </c>
      <c r="E2101" s="20">
        <f>入力表!D2101</f>
        <v>0</v>
      </c>
      <c r="F2101" s="20" t="str">
        <f>DBCS(UPPER(入力表!E2101))</f>
        <v/>
      </c>
      <c r="G2101" s="20">
        <v>1</v>
      </c>
    </row>
    <row r="2102" spans="1:7" ht="18.75" customHeight="1" x14ac:dyDescent="0.2">
      <c r="A2102" s="120">
        <v>2099</v>
      </c>
      <c r="B2102" s="120" t="str">
        <f>ASC(入力表!B2102)</f>
        <v/>
      </c>
      <c r="C2102" s="120">
        <f t="shared" si="32"/>
        <v>0</v>
      </c>
      <c r="D2102" s="114" t="str">
        <f>DBCS(UPPER(入力表!C2102))</f>
        <v/>
      </c>
      <c r="E2102" s="20">
        <f>入力表!D2102</f>
        <v>0</v>
      </c>
      <c r="F2102" s="20" t="str">
        <f>DBCS(UPPER(入力表!E2102))</f>
        <v/>
      </c>
      <c r="G2102" s="20">
        <v>1</v>
      </c>
    </row>
    <row r="2103" spans="1:7" ht="18.75" customHeight="1" x14ac:dyDescent="0.2">
      <c r="A2103" s="120">
        <v>2100</v>
      </c>
      <c r="B2103" s="120" t="str">
        <f>ASC(入力表!B2103)</f>
        <v/>
      </c>
      <c r="C2103" s="120">
        <f t="shared" si="32"/>
        <v>0</v>
      </c>
      <c r="D2103" s="114" t="str">
        <f>DBCS(UPPER(入力表!C2103))</f>
        <v/>
      </c>
      <c r="E2103" s="20">
        <f>入力表!D2103</f>
        <v>0</v>
      </c>
      <c r="F2103" s="20" t="str">
        <f>DBCS(UPPER(入力表!E2103))</f>
        <v/>
      </c>
      <c r="G2103" s="20">
        <v>1</v>
      </c>
    </row>
    <row r="2104" spans="1:7" ht="18.75" customHeight="1" x14ac:dyDescent="0.2">
      <c r="A2104" s="120">
        <v>2101</v>
      </c>
      <c r="B2104" s="120" t="str">
        <f>ASC(入力表!B2104)</f>
        <v/>
      </c>
      <c r="C2104" s="120">
        <f t="shared" si="32"/>
        <v>0</v>
      </c>
      <c r="D2104" s="114" t="str">
        <f>DBCS(UPPER(入力表!C2104))</f>
        <v/>
      </c>
      <c r="E2104" s="20">
        <f>入力表!D2104</f>
        <v>0</v>
      </c>
      <c r="F2104" s="20" t="str">
        <f>DBCS(UPPER(入力表!E2104))</f>
        <v/>
      </c>
      <c r="G2104" s="20">
        <v>1</v>
      </c>
    </row>
    <row r="2105" spans="1:7" ht="18.75" customHeight="1" x14ac:dyDescent="0.2">
      <c r="A2105" s="120">
        <v>2102</v>
      </c>
      <c r="B2105" s="120" t="str">
        <f>ASC(入力表!B2105)</f>
        <v/>
      </c>
      <c r="C2105" s="120">
        <f t="shared" si="32"/>
        <v>0</v>
      </c>
      <c r="D2105" s="114" t="str">
        <f>DBCS(UPPER(入力表!C2105))</f>
        <v/>
      </c>
      <c r="E2105" s="20">
        <f>入力表!D2105</f>
        <v>0</v>
      </c>
      <c r="F2105" s="20" t="str">
        <f>DBCS(UPPER(入力表!E2105))</f>
        <v/>
      </c>
      <c r="G2105" s="20">
        <v>1</v>
      </c>
    </row>
    <row r="2106" spans="1:7" ht="18.75" customHeight="1" x14ac:dyDescent="0.2">
      <c r="A2106" s="120">
        <v>2103</v>
      </c>
      <c r="B2106" s="120" t="str">
        <f>ASC(入力表!B2106)</f>
        <v/>
      </c>
      <c r="C2106" s="120">
        <f t="shared" si="32"/>
        <v>0</v>
      </c>
      <c r="D2106" s="114" t="str">
        <f>DBCS(UPPER(入力表!C2106))</f>
        <v/>
      </c>
      <c r="E2106" s="20">
        <f>入力表!D2106</f>
        <v>0</v>
      </c>
      <c r="F2106" s="20" t="str">
        <f>DBCS(UPPER(入力表!E2106))</f>
        <v/>
      </c>
      <c r="G2106" s="20">
        <v>1</v>
      </c>
    </row>
    <row r="2107" spans="1:7" ht="18.75" customHeight="1" x14ac:dyDescent="0.2">
      <c r="A2107" s="120">
        <v>2104</v>
      </c>
      <c r="B2107" s="120" t="str">
        <f>ASC(入力表!B2107)</f>
        <v/>
      </c>
      <c r="C2107" s="120">
        <f t="shared" si="32"/>
        <v>0</v>
      </c>
      <c r="D2107" s="114" t="str">
        <f>DBCS(UPPER(入力表!C2107))</f>
        <v/>
      </c>
      <c r="E2107" s="20">
        <f>入力表!D2107</f>
        <v>0</v>
      </c>
      <c r="F2107" s="20" t="str">
        <f>DBCS(UPPER(入力表!E2107))</f>
        <v/>
      </c>
      <c r="G2107" s="20">
        <v>1</v>
      </c>
    </row>
    <row r="2108" spans="1:7" ht="18.75" customHeight="1" x14ac:dyDescent="0.2">
      <c r="A2108" s="120">
        <v>2105</v>
      </c>
      <c r="B2108" s="120" t="str">
        <f>ASC(入力表!B2108)</f>
        <v/>
      </c>
      <c r="C2108" s="120">
        <f t="shared" si="32"/>
        <v>0</v>
      </c>
      <c r="D2108" s="114" t="str">
        <f>DBCS(UPPER(入力表!C2108))</f>
        <v/>
      </c>
      <c r="E2108" s="20">
        <f>入力表!D2108</f>
        <v>0</v>
      </c>
      <c r="F2108" s="20" t="str">
        <f>DBCS(UPPER(入力表!E2108))</f>
        <v/>
      </c>
      <c r="G2108" s="20">
        <v>1</v>
      </c>
    </row>
    <row r="2109" spans="1:7" ht="18.75" customHeight="1" x14ac:dyDescent="0.2">
      <c r="A2109" s="120">
        <v>2106</v>
      </c>
      <c r="B2109" s="120" t="str">
        <f>ASC(入力表!B2109)</f>
        <v/>
      </c>
      <c r="C2109" s="120">
        <f t="shared" si="32"/>
        <v>0</v>
      </c>
      <c r="D2109" s="114" t="str">
        <f>DBCS(UPPER(入力表!C2109))</f>
        <v/>
      </c>
      <c r="E2109" s="20">
        <f>入力表!D2109</f>
        <v>0</v>
      </c>
      <c r="F2109" s="20" t="str">
        <f>DBCS(UPPER(入力表!E2109))</f>
        <v/>
      </c>
      <c r="G2109" s="20">
        <v>1</v>
      </c>
    </row>
    <row r="2110" spans="1:7" ht="18.75" customHeight="1" x14ac:dyDescent="0.2">
      <c r="A2110" s="120">
        <v>2107</v>
      </c>
      <c r="B2110" s="120" t="str">
        <f>ASC(入力表!B2110)</f>
        <v/>
      </c>
      <c r="C2110" s="120">
        <f t="shared" si="32"/>
        <v>0</v>
      </c>
      <c r="D2110" s="114" t="str">
        <f>DBCS(UPPER(入力表!C2110))</f>
        <v/>
      </c>
      <c r="E2110" s="20">
        <f>入力表!D2110</f>
        <v>0</v>
      </c>
      <c r="F2110" s="20" t="str">
        <f>DBCS(UPPER(入力表!E2110))</f>
        <v/>
      </c>
      <c r="G2110" s="20">
        <v>1</v>
      </c>
    </row>
    <row r="2111" spans="1:7" ht="18.75" customHeight="1" x14ac:dyDescent="0.2">
      <c r="A2111" s="120">
        <v>2108</v>
      </c>
      <c r="B2111" s="120" t="str">
        <f>ASC(入力表!B2111)</f>
        <v/>
      </c>
      <c r="C2111" s="120">
        <f t="shared" si="32"/>
        <v>0</v>
      </c>
      <c r="D2111" s="114" t="str">
        <f>DBCS(UPPER(入力表!C2111))</f>
        <v/>
      </c>
      <c r="E2111" s="20">
        <f>入力表!D2111</f>
        <v>0</v>
      </c>
      <c r="F2111" s="20" t="str">
        <f>DBCS(UPPER(入力表!E2111))</f>
        <v/>
      </c>
      <c r="G2111" s="20">
        <v>1</v>
      </c>
    </row>
    <row r="2112" spans="1:7" ht="18.75" customHeight="1" x14ac:dyDescent="0.2">
      <c r="A2112" s="120">
        <v>2109</v>
      </c>
      <c r="B2112" s="120" t="str">
        <f>ASC(入力表!B2112)</f>
        <v/>
      </c>
      <c r="C2112" s="120">
        <f t="shared" si="32"/>
        <v>0</v>
      </c>
      <c r="D2112" s="114" t="str">
        <f>DBCS(UPPER(入力表!C2112))</f>
        <v/>
      </c>
      <c r="E2112" s="20">
        <f>入力表!D2112</f>
        <v>0</v>
      </c>
      <c r="F2112" s="20" t="str">
        <f>DBCS(UPPER(入力表!E2112))</f>
        <v/>
      </c>
      <c r="G2112" s="20">
        <v>1</v>
      </c>
    </row>
    <row r="2113" spans="1:7" ht="18.75" customHeight="1" x14ac:dyDescent="0.2">
      <c r="A2113" s="120">
        <v>2110</v>
      </c>
      <c r="B2113" s="120" t="str">
        <f>ASC(入力表!B2113)</f>
        <v/>
      </c>
      <c r="C2113" s="120">
        <f t="shared" si="32"/>
        <v>0</v>
      </c>
      <c r="D2113" s="114" t="str">
        <f>DBCS(UPPER(入力表!C2113))</f>
        <v/>
      </c>
      <c r="E2113" s="20">
        <f>入力表!D2113</f>
        <v>0</v>
      </c>
      <c r="F2113" s="20" t="str">
        <f>DBCS(UPPER(入力表!E2113))</f>
        <v/>
      </c>
      <c r="G2113" s="20">
        <v>1</v>
      </c>
    </row>
    <row r="2114" spans="1:7" ht="18.75" customHeight="1" x14ac:dyDescent="0.2">
      <c r="A2114" s="120">
        <v>2111</v>
      </c>
      <c r="B2114" s="120" t="str">
        <f>ASC(入力表!B2114)</f>
        <v/>
      </c>
      <c r="C2114" s="120">
        <f t="shared" si="32"/>
        <v>0</v>
      </c>
      <c r="D2114" s="114" t="str">
        <f>DBCS(UPPER(入力表!C2114))</f>
        <v/>
      </c>
      <c r="E2114" s="20">
        <f>入力表!D2114</f>
        <v>0</v>
      </c>
      <c r="F2114" s="20" t="str">
        <f>DBCS(UPPER(入力表!E2114))</f>
        <v/>
      </c>
      <c r="G2114" s="20">
        <v>1</v>
      </c>
    </row>
    <row r="2115" spans="1:7" ht="18.75" customHeight="1" x14ac:dyDescent="0.2">
      <c r="A2115" s="120">
        <v>2112</v>
      </c>
      <c r="B2115" s="120" t="str">
        <f>ASC(入力表!B2115)</f>
        <v/>
      </c>
      <c r="C2115" s="120">
        <f t="shared" si="32"/>
        <v>0</v>
      </c>
      <c r="D2115" s="114" t="str">
        <f>DBCS(UPPER(入力表!C2115))</f>
        <v/>
      </c>
      <c r="E2115" s="20">
        <f>入力表!D2115</f>
        <v>0</v>
      </c>
      <c r="F2115" s="20" t="str">
        <f>DBCS(UPPER(入力表!E2115))</f>
        <v/>
      </c>
      <c r="G2115" s="20">
        <v>1</v>
      </c>
    </row>
    <row r="2116" spans="1:7" ht="18.75" customHeight="1" x14ac:dyDescent="0.2">
      <c r="A2116" s="120">
        <v>2113</v>
      </c>
      <c r="B2116" s="120" t="str">
        <f>ASC(入力表!B2116)</f>
        <v/>
      </c>
      <c r="C2116" s="120">
        <f t="shared" ref="C2116:C2179" si="33">COUNTIF(B2116,"*3??あ*")+COUNTIF(B2116,"*3??い*")+COUNTIF(B2116,"*3??う*")+COUNTIF(B2116,"*3??え*")+COUNTIF(B2116,"*3??か*")+COUNTIF(B2116,"*3??き*")+COUNTIF(B2116,"*3??く*")+COUNTIF(B2116,"*3??け*")+COUNTIF(B2116,"*3??こ*")+COUNTIF(B2116,"*3??を*")+COUNTIF(B2116,"*5??あ*")+COUNTIF(B2116,"*5??い*")+COUNTIF(B2116,"*5??う*")+COUNTIF(B2116,"*5??え*")+COUNTIF(B2116,"*5??か*")+COUNTIF(B2116,"*5??き*")+COUNTIF(B2116,"*5??く*")+COUNTIF(B2116,"*5??け*")+COUNTIF(B2116,"*5??こ*")+COUNTIF(B2116,"*5??を*")</f>
        <v>0</v>
      </c>
      <c r="D2116" s="114" t="str">
        <f>DBCS(UPPER(入力表!C2116))</f>
        <v/>
      </c>
      <c r="E2116" s="20">
        <f>入力表!D2116</f>
        <v>0</v>
      </c>
      <c r="F2116" s="20" t="str">
        <f>DBCS(UPPER(入力表!E2116))</f>
        <v/>
      </c>
      <c r="G2116" s="20">
        <v>1</v>
      </c>
    </row>
    <row r="2117" spans="1:7" ht="18.75" customHeight="1" x14ac:dyDescent="0.2">
      <c r="A2117" s="120">
        <v>2114</v>
      </c>
      <c r="B2117" s="120" t="str">
        <f>ASC(入力表!B2117)</f>
        <v/>
      </c>
      <c r="C2117" s="120">
        <f t="shared" si="33"/>
        <v>0</v>
      </c>
      <c r="D2117" s="114" t="str">
        <f>DBCS(UPPER(入力表!C2117))</f>
        <v/>
      </c>
      <c r="E2117" s="20">
        <f>入力表!D2117</f>
        <v>0</v>
      </c>
      <c r="F2117" s="20" t="str">
        <f>DBCS(UPPER(入力表!E2117))</f>
        <v/>
      </c>
      <c r="G2117" s="20">
        <v>1</v>
      </c>
    </row>
    <row r="2118" spans="1:7" ht="18.75" customHeight="1" x14ac:dyDescent="0.2">
      <c r="A2118" s="120">
        <v>2115</v>
      </c>
      <c r="B2118" s="120" t="str">
        <f>ASC(入力表!B2118)</f>
        <v/>
      </c>
      <c r="C2118" s="120">
        <f t="shared" si="33"/>
        <v>0</v>
      </c>
      <c r="D2118" s="114" t="str">
        <f>DBCS(UPPER(入力表!C2118))</f>
        <v/>
      </c>
      <c r="E2118" s="20">
        <f>入力表!D2118</f>
        <v>0</v>
      </c>
      <c r="F2118" s="20" t="str">
        <f>DBCS(UPPER(入力表!E2118))</f>
        <v/>
      </c>
      <c r="G2118" s="20">
        <v>1</v>
      </c>
    </row>
    <row r="2119" spans="1:7" ht="18.75" customHeight="1" x14ac:dyDescent="0.2">
      <c r="A2119" s="120">
        <v>2116</v>
      </c>
      <c r="B2119" s="120" t="str">
        <f>ASC(入力表!B2119)</f>
        <v/>
      </c>
      <c r="C2119" s="120">
        <f t="shared" si="33"/>
        <v>0</v>
      </c>
      <c r="D2119" s="114" t="str">
        <f>DBCS(UPPER(入力表!C2119))</f>
        <v/>
      </c>
      <c r="E2119" s="20">
        <f>入力表!D2119</f>
        <v>0</v>
      </c>
      <c r="F2119" s="20" t="str">
        <f>DBCS(UPPER(入力表!E2119))</f>
        <v/>
      </c>
      <c r="G2119" s="20">
        <v>1</v>
      </c>
    </row>
    <row r="2120" spans="1:7" ht="18.75" customHeight="1" x14ac:dyDescent="0.2">
      <c r="A2120" s="120">
        <v>2117</v>
      </c>
      <c r="B2120" s="120" t="str">
        <f>ASC(入力表!B2120)</f>
        <v/>
      </c>
      <c r="C2120" s="120">
        <f t="shared" si="33"/>
        <v>0</v>
      </c>
      <c r="D2120" s="114" t="str">
        <f>DBCS(UPPER(入力表!C2120))</f>
        <v/>
      </c>
      <c r="E2120" s="20">
        <f>入力表!D2120</f>
        <v>0</v>
      </c>
      <c r="F2120" s="20" t="str">
        <f>DBCS(UPPER(入力表!E2120))</f>
        <v/>
      </c>
      <c r="G2120" s="20">
        <v>1</v>
      </c>
    </row>
    <row r="2121" spans="1:7" ht="18.75" customHeight="1" x14ac:dyDescent="0.2">
      <c r="A2121" s="120">
        <v>2118</v>
      </c>
      <c r="B2121" s="120" t="str">
        <f>ASC(入力表!B2121)</f>
        <v/>
      </c>
      <c r="C2121" s="120">
        <f t="shared" si="33"/>
        <v>0</v>
      </c>
      <c r="D2121" s="114" t="str">
        <f>DBCS(UPPER(入力表!C2121))</f>
        <v/>
      </c>
      <c r="E2121" s="20">
        <f>入力表!D2121</f>
        <v>0</v>
      </c>
      <c r="F2121" s="20" t="str">
        <f>DBCS(UPPER(入力表!E2121))</f>
        <v/>
      </c>
      <c r="G2121" s="20">
        <v>1</v>
      </c>
    </row>
    <row r="2122" spans="1:7" ht="18.75" customHeight="1" x14ac:dyDescent="0.2">
      <c r="A2122" s="120">
        <v>2119</v>
      </c>
      <c r="B2122" s="120" t="str">
        <f>ASC(入力表!B2122)</f>
        <v/>
      </c>
      <c r="C2122" s="120">
        <f t="shared" si="33"/>
        <v>0</v>
      </c>
      <c r="D2122" s="114" t="str">
        <f>DBCS(UPPER(入力表!C2122))</f>
        <v/>
      </c>
      <c r="E2122" s="20">
        <f>入力表!D2122</f>
        <v>0</v>
      </c>
      <c r="F2122" s="20" t="str">
        <f>DBCS(UPPER(入力表!E2122))</f>
        <v/>
      </c>
      <c r="G2122" s="20">
        <v>1</v>
      </c>
    </row>
    <row r="2123" spans="1:7" ht="18.75" customHeight="1" x14ac:dyDescent="0.2">
      <c r="A2123" s="120">
        <v>2120</v>
      </c>
      <c r="B2123" s="120" t="str">
        <f>ASC(入力表!B2123)</f>
        <v/>
      </c>
      <c r="C2123" s="120">
        <f t="shared" si="33"/>
        <v>0</v>
      </c>
      <c r="D2123" s="114" t="str">
        <f>DBCS(UPPER(入力表!C2123))</f>
        <v/>
      </c>
      <c r="E2123" s="20">
        <f>入力表!D2123</f>
        <v>0</v>
      </c>
      <c r="F2123" s="20" t="str">
        <f>DBCS(UPPER(入力表!E2123))</f>
        <v/>
      </c>
      <c r="G2123" s="20">
        <v>1</v>
      </c>
    </row>
    <row r="2124" spans="1:7" ht="18.75" customHeight="1" x14ac:dyDescent="0.2">
      <c r="A2124" s="120">
        <v>2121</v>
      </c>
      <c r="B2124" s="120" t="str">
        <f>ASC(入力表!B2124)</f>
        <v/>
      </c>
      <c r="C2124" s="120">
        <f t="shared" si="33"/>
        <v>0</v>
      </c>
      <c r="D2124" s="114" t="str">
        <f>DBCS(UPPER(入力表!C2124))</f>
        <v/>
      </c>
      <c r="E2124" s="20">
        <f>入力表!D2124</f>
        <v>0</v>
      </c>
      <c r="F2124" s="20" t="str">
        <f>DBCS(UPPER(入力表!E2124))</f>
        <v/>
      </c>
      <c r="G2124" s="20">
        <v>1</v>
      </c>
    </row>
    <row r="2125" spans="1:7" ht="18.75" customHeight="1" x14ac:dyDescent="0.2">
      <c r="A2125" s="120">
        <v>2122</v>
      </c>
      <c r="B2125" s="120" t="str">
        <f>ASC(入力表!B2125)</f>
        <v/>
      </c>
      <c r="C2125" s="120">
        <f t="shared" si="33"/>
        <v>0</v>
      </c>
      <c r="D2125" s="114" t="str">
        <f>DBCS(UPPER(入力表!C2125))</f>
        <v/>
      </c>
      <c r="E2125" s="20">
        <f>入力表!D2125</f>
        <v>0</v>
      </c>
      <c r="F2125" s="20" t="str">
        <f>DBCS(UPPER(入力表!E2125))</f>
        <v/>
      </c>
      <c r="G2125" s="20">
        <v>1</v>
      </c>
    </row>
    <row r="2126" spans="1:7" ht="18.75" customHeight="1" x14ac:dyDescent="0.2">
      <c r="A2126" s="120">
        <v>2123</v>
      </c>
      <c r="B2126" s="120" t="str">
        <f>ASC(入力表!B2126)</f>
        <v/>
      </c>
      <c r="C2126" s="120">
        <f t="shared" si="33"/>
        <v>0</v>
      </c>
      <c r="D2126" s="114" t="str">
        <f>DBCS(UPPER(入力表!C2126))</f>
        <v/>
      </c>
      <c r="E2126" s="20">
        <f>入力表!D2126</f>
        <v>0</v>
      </c>
      <c r="F2126" s="20" t="str">
        <f>DBCS(UPPER(入力表!E2126))</f>
        <v/>
      </c>
      <c r="G2126" s="20">
        <v>1</v>
      </c>
    </row>
    <row r="2127" spans="1:7" ht="18.75" customHeight="1" x14ac:dyDescent="0.2">
      <c r="A2127" s="120">
        <v>2124</v>
      </c>
      <c r="B2127" s="120" t="str">
        <f>ASC(入力表!B2127)</f>
        <v/>
      </c>
      <c r="C2127" s="120">
        <f t="shared" si="33"/>
        <v>0</v>
      </c>
      <c r="D2127" s="114" t="str">
        <f>DBCS(UPPER(入力表!C2127))</f>
        <v/>
      </c>
      <c r="E2127" s="20">
        <f>入力表!D2127</f>
        <v>0</v>
      </c>
      <c r="F2127" s="20" t="str">
        <f>DBCS(UPPER(入力表!E2127))</f>
        <v/>
      </c>
      <c r="G2127" s="20">
        <v>1</v>
      </c>
    </row>
    <row r="2128" spans="1:7" ht="18.75" customHeight="1" x14ac:dyDescent="0.2">
      <c r="A2128" s="120">
        <v>2125</v>
      </c>
      <c r="B2128" s="120" t="str">
        <f>ASC(入力表!B2128)</f>
        <v/>
      </c>
      <c r="C2128" s="120">
        <f t="shared" si="33"/>
        <v>0</v>
      </c>
      <c r="D2128" s="114" t="str">
        <f>DBCS(UPPER(入力表!C2128))</f>
        <v/>
      </c>
      <c r="E2128" s="20">
        <f>入力表!D2128</f>
        <v>0</v>
      </c>
      <c r="F2128" s="20" t="str">
        <f>DBCS(UPPER(入力表!E2128))</f>
        <v/>
      </c>
      <c r="G2128" s="20">
        <v>1</v>
      </c>
    </row>
    <row r="2129" spans="1:7" ht="18.75" customHeight="1" x14ac:dyDescent="0.2">
      <c r="A2129" s="120">
        <v>2126</v>
      </c>
      <c r="B2129" s="120" t="str">
        <f>ASC(入力表!B2129)</f>
        <v/>
      </c>
      <c r="C2129" s="120">
        <f t="shared" si="33"/>
        <v>0</v>
      </c>
      <c r="D2129" s="114" t="str">
        <f>DBCS(UPPER(入力表!C2129))</f>
        <v/>
      </c>
      <c r="E2129" s="20">
        <f>入力表!D2129</f>
        <v>0</v>
      </c>
      <c r="F2129" s="20" t="str">
        <f>DBCS(UPPER(入力表!E2129))</f>
        <v/>
      </c>
      <c r="G2129" s="20">
        <v>1</v>
      </c>
    </row>
    <row r="2130" spans="1:7" ht="18.75" customHeight="1" x14ac:dyDescent="0.2">
      <c r="A2130" s="120">
        <v>2127</v>
      </c>
      <c r="B2130" s="120" t="str">
        <f>ASC(入力表!B2130)</f>
        <v/>
      </c>
      <c r="C2130" s="120">
        <f t="shared" si="33"/>
        <v>0</v>
      </c>
      <c r="D2130" s="114" t="str">
        <f>DBCS(UPPER(入力表!C2130))</f>
        <v/>
      </c>
      <c r="E2130" s="20">
        <f>入力表!D2130</f>
        <v>0</v>
      </c>
      <c r="F2130" s="20" t="str">
        <f>DBCS(UPPER(入力表!E2130))</f>
        <v/>
      </c>
      <c r="G2130" s="20">
        <v>1</v>
      </c>
    </row>
    <row r="2131" spans="1:7" ht="18.75" customHeight="1" x14ac:dyDescent="0.2">
      <c r="A2131" s="120">
        <v>2128</v>
      </c>
      <c r="B2131" s="120" t="str">
        <f>ASC(入力表!B2131)</f>
        <v/>
      </c>
      <c r="C2131" s="120">
        <f t="shared" si="33"/>
        <v>0</v>
      </c>
      <c r="D2131" s="114" t="str">
        <f>DBCS(UPPER(入力表!C2131))</f>
        <v/>
      </c>
      <c r="E2131" s="20">
        <f>入力表!D2131</f>
        <v>0</v>
      </c>
      <c r="F2131" s="20" t="str">
        <f>DBCS(UPPER(入力表!E2131))</f>
        <v/>
      </c>
      <c r="G2131" s="20">
        <v>1</v>
      </c>
    </row>
    <row r="2132" spans="1:7" ht="18.75" customHeight="1" x14ac:dyDescent="0.2">
      <c r="A2132" s="120">
        <v>2129</v>
      </c>
      <c r="B2132" s="120" t="str">
        <f>ASC(入力表!B2132)</f>
        <v/>
      </c>
      <c r="C2132" s="120">
        <f t="shared" si="33"/>
        <v>0</v>
      </c>
      <c r="D2132" s="114" t="str">
        <f>DBCS(UPPER(入力表!C2132))</f>
        <v/>
      </c>
      <c r="E2132" s="20">
        <f>入力表!D2132</f>
        <v>0</v>
      </c>
      <c r="F2132" s="20" t="str">
        <f>DBCS(UPPER(入力表!E2132))</f>
        <v/>
      </c>
      <c r="G2132" s="20">
        <v>1</v>
      </c>
    </row>
    <row r="2133" spans="1:7" ht="18.75" customHeight="1" x14ac:dyDescent="0.2">
      <c r="A2133" s="120">
        <v>2130</v>
      </c>
      <c r="B2133" s="120" t="str">
        <f>ASC(入力表!B2133)</f>
        <v/>
      </c>
      <c r="C2133" s="120">
        <f t="shared" si="33"/>
        <v>0</v>
      </c>
      <c r="D2133" s="114" t="str">
        <f>DBCS(UPPER(入力表!C2133))</f>
        <v/>
      </c>
      <c r="E2133" s="20">
        <f>入力表!D2133</f>
        <v>0</v>
      </c>
      <c r="F2133" s="20" t="str">
        <f>DBCS(UPPER(入力表!E2133))</f>
        <v/>
      </c>
      <c r="G2133" s="20">
        <v>1</v>
      </c>
    </row>
    <row r="2134" spans="1:7" ht="18.75" customHeight="1" x14ac:dyDescent="0.2">
      <c r="A2134" s="120">
        <v>2131</v>
      </c>
      <c r="B2134" s="120" t="str">
        <f>ASC(入力表!B2134)</f>
        <v/>
      </c>
      <c r="C2134" s="120">
        <f t="shared" si="33"/>
        <v>0</v>
      </c>
      <c r="D2134" s="114" t="str">
        <f>DBCS(UPPER(入力表!C2134))</f>
        <v/>
      </c>
      <c r="E2134" s="20">
        <f>入力表!D2134</f>
        <v>0</v>
      </c>
      <c r="F2134" s="20" t="str">
        <f>DBCS(UPPER(入力表!E2134))</f>
        <v/>
      </c>
      <c r="G2134" s="20">
        <v>1</v>
      </c>
    </row>
    <row r="2135" spans="1:7" ht="18.75" customHeight="1" x14ac:dyDescent="0.2">
      <c r="A2135" s="120">
        <v>2132</v>
      </c>
      <c r="B2135" s="120" t="str">
        <f>ASC(入力表!B2135)</f>
        <v/>
      </c>
      <c r="C2135" s="120">
        <f t="shared" si="33"/>
        <v>0</v>
      </c>
      <c r="D2135" s="114" t="str">
        <f>DBCS(UPPER(入力表!C2135))</f>
        <v/>
      </c>
      <c r="E2135" s="20">
        <f>入力表!D2135</f>
        <v>0</v>
      </c>
      <c r="F2135" s="20" t="str">
        <f>DBCS(UPPER(入力表!E2135))</f>
        <v/>
      </c>
      <c r="G2135" s="20">
        <v>1</v>
      </c>
    </row>
    <row r="2136" spans="1:7" ht="18.75" customHeight="1" x14ac:dyDescent="0.2">
      <c r="A2136" s="120">
        <v>2133</v>
      </c>
      <c r="B2136" s="120" t="str">
        <f>ASC(入力表!B2136)</f>
        <v/>
      </c>
      <c r="C2136" s="120">
        <f t="shared" si="33"/>
        <v>0</v>
      </c>
      <c r="D2136" s="114" t="str">
        <f>DBCS(UPPER(入力表!C2136))</f>
        <v/>
      </c>
      <c r="E2136" s="20">
        <f>入力表!D2136</f>
        <v>0</v>
      </c>
      <c r="F2136" s="20" t="str">
        <f>DBCS(UPPER(入力表!E2136))</f>
        <v/>
      </c>
      <c r="G2136" s="20">
        <v>1</v>
      </c>
    </row>
    <row r="2137" spans="1:7" ht="18.75" customHeight="1" x14ac:dyDescent="0.2">
      <c r="A2137" s="120">
        <v>2134</v>
      </c>
      <c r="B2137" s="120" t="str">
        <f>ASC(入力表!B2137)</f>
        <v/>
      </c>
      <c r="C2137" s="120">
        <f t="shared" si="33"/>
        <v>0</v>
      </c>
      <c r="D2137" s="114" t="str">
        <f>DBCS(UPPER(入力表!C2137))</f>
        <v/>
      </c>
      <c r="E2137" s="20">
        <f>入力表!D2137</f>
        <v>0</v>
      </c>
      <c r="F2137" s="20" t="str">
        <f>DBCS(UPPER(入力表!E2137))</f>
        <v/>
      </c>
      <c r="G2137" s="20">
        <v>1</v>
      </c>
    </row>
    <row r="2138" spans="1:7" ht="18.75" customHeight="1" x14ac:dyDescent="0.2">
      <c r="A2138" s="120">
        <v>2135</v>
      </c>
      <c r="B2138" s="120" t="str">
        <f>ASC(入力表!B2138)</f>
        <v/>
      </c>
      <c r="C2138" s="120">
        <f t="shared" si="33"/>
        <v>0</v>
      </c>
      <c r="D2138" s="114" t="str">
        <f>DBCS(UPPER(入力表!C2138))</f>
        <v/>
      </c>
      <c r="E2138" s="20">
        <f>入力表!D2138</f>
        <v>0</v>
      </c>
      <c r="F2138" s="20" t="str">
        <f>DBCS(UPPER(入力表!E2138))</f>
        <v/>
      </c>
      <c r="G2138" s="20">
        <v>1</v>
      </c>
    </row>
    <row r="2139" spans="1:7" ht="18.75" customHeight="1" x14ac:dyDescent="0.2">
      <c r="A2139" s="120">
        <v>2136</v>
      </c>
      <c r="B2139" s="120" t="str">
        <f>ASC(入力表!B2139)</f>
        <v/>
      </c>
      <c r="C2139" s="120">
        <f t="shared" si="33"/>
        <v>0</v>
      </c>
      <c r="D2139" s="114" t="str">
        <f>DBCS(UPPER(入力表!C2139))</f>
        <v/>
      </c>
      <c r="E2139" s="20">
        <f>入力表!D2139</f>
        <v>0</v>
      </c>
      <c r="F2139" s="20" t="str">
        <f>DBCS(UPPER(入力表!E2139))</f>
        <v/>
      </c>
      <c r="G2139" s="20">
        <v>1</v>
      </c>
    </row>
    <row r="2140" spans="1:7" ht="18.75" customHeight="1" x14ac:dyDescent="0.2">
      <c r="A2140" s="120">
        <v>2137</v>
      </c>
      <c r="B2140" s="120" t="str">
        <f>ASC(入力表!B2140)</f>
        <v/>
      </c>
      <c r="C2140" s="120">
        <f t="shared" si="33"/>
        <v>0</v>
      </c>
      <c r="D2140" s="114" t="str">
        <f>DBCS(UPPER(入力表!C2140))</f>
        <v/>
      </c>
      <c r="E2140" s="20">
        <f>入力表!D2140</f>
        <v>0</v>
      </c>
      <c r="F2140" s="20" t="str">
        <f>DBCS(UPPER(入力表!E2140))</f>
        <v/>
      </c>
      <c r="G2140" s="20">
        <v>1</v>
      </c>
    </row>
    <row r="2141" spans="1:7" ht="18.75" customHeight="1" x14ac:dyDescent="0.2">
      <c r="A2141" s="120">
        <v>2138</v>
      </c>
      <c r="B2141" s="120" t="str">
        <f>ASC(入力表!B2141)</f>
        <v/>
      </c>
      <c r="C2141" s="120">
        <f t="shared" si="33"/>
        <v>0</v>
      </c>
      <c r="D2141" s="114" t="str">
        <f>DBCS(UPPER(入力表!C2141))</f>
        <v/>
      </c>
      <c r="E2141" s="20">
        <f>入力表!D2141</f>
        <v>0</v>
      </c>
      <c r="F2141" s="20" t="str">
        <f>DBCS(UPPER(入力表!E2141))</f>
        <v/>
      </c>
      <c r="G2141" s="20">
        <v>1</v>
      </c>
    </row>
    <row r="2142" spans="1:7" ht="18.75" customHeight="1" x14ac:dyDescent="0.2">
      <c r="A2142" s="120">
        <v>2139</v>
      </c>
      <c r="B2142" s="120" t="str">
        <f>ASC(入力表!B2142)</f>
        <v/>
      </c>
      <c r="C2142" s="120">
        <f t="shared" si="33"/>
        <v>0</v>
      </c>
      <c r="D2142" s="114" t="str">
        <f>DBCS(UPPER(入力表!C2142))</f>
        <v/>
      </c>
      <c r="E2142" s="20">
        <f>入力表!D2142</f>
        <v>0</v>
      </c>
      <c r="F2142" s="20" t="str">
        <f>DBCS(UPPER(入力表!E2142))</f>
        <v/>
      </c>
      <c r="G2142" s="20">
        <v>1</v>
      </c>
    </row>
    <row r="2143" spans="1:7" ht="18.75" customHeight="1" x14ac:dyDescent="0.2">
      <c r="A2143" s="120">
        <v>2140</v>
      </c>
      <c r="B2143" s="120" t="str">
        <f>ASC(入力表!B2143)</f>
        <v/>
      </c>
      <c r="C2143" s="120">
        <f t="shared" si="33"/>
        <v>0</v>
      </c>
      <c r="D2143" s="114" t="str">
        <f>DBCS(UPPER(入力表!C2143))</f>
        <v/>
      </c>
      <c r="E2143" s="20">
        <f>入力表!D2143</f>
        <v>0</v>
      </c>
      <c r="F2143" s="20" t="str">
        <f>DBCS(UPPER(入力表!E2143))</f>
        <v/>
      </c>
      <c r="G2143" s="20">
        <v>1</v>
      </c>
    </row>
    <row r="2144" spans="1:7" ht="18.75" customHeight="1" x14ac:dyDescent="0.2">
      <c r="A2144" s="120">
        <v>2141</v>
      </c>
      <c r="B2144" s="120" t="str">
        <f>ASC(入力表!B2144)</f>
        <v/>
      </c>
      <c r="C2144" s="120">
        <f t="shared" si="33"/>
        <v>0</v>
      </c>
      <c r="D2144" s="114" t="str">
        <f>DBCS(UPPER(入力表!C2144))</f>
        <v/>
      </c>
      <c r="E2144" s="20">
        <f>入力表!D2144</f>
        <v>0</v>
      </c>
      <c r="F2144" s="20" t="str">
        <f>DBCS(UPPER(入力表!E2144))</f>
        <v/>
      </c>
      <c r="G2144" s="20">
        <v>1</v>
      </c>
    </row>
    <row r="2145" spans="1:7" ht="18.75" customHeight="1" x14ac:dyDescent="0.2">
      <c r="A2145" s="120">
        <v>2142</v>
      </c>
      <c r="B2145" s="120" t="str">
        <f>ASC(入力表!B2145)</f>
        <v/>
      </c>
      <c r="C2145" s="120">
        <f t="shared" si="33"/>
        <v>0</v>
      </c>
      <c r="D2145" s="114" t="str">
        <f>DBCS(UPPER(入力表!C2145))</f>
        <v/>
      </c>
      <c r="E2145" s="20">
        <f>入力表!D2145</f>
        <v>0</v>
      </c>
      <c r="F2145" s="20" t="str">
        <f>DBCS(UPPER(入力表!E2145))</f>
        <v/>
      </c>
      <c r="G2145" s="20">
        <v>1</v>
      </c>
    </row>
    <row r="2146" spans="1:7" ht="18.75" customHeight="1" x14ac:dyDescent="0.2">
      <c r="A2146" s="120">
        <v>2143</v>
      </c>
      <c r="B2146" s="120" t="str">
        <f>ASC(入力表!B2146)</f>
        <v/>
      </c>
      <c r="C2146" s="120">
        <f t="shared" si="33"/>
        <v>0</v>
      </c>
      <c r="D2146" s="114" t="str">
        <f>DBCS(UPPER(入力表!C2146))</f>
        <v/>
      </c>
      <c r="E2146" s="20">
        <f>入力表!D2146</f>
        <v>0</v>
      </c>
      <c r="F2146" s="20" t="str">
        <f>DBCS(UPPER(入力表!E2146))</f>
        <v/>
      </c>
      <c r="G2146" s="20">
        <v>1</v>
      </c>
    </row>
    <row r="2147" spans="1:7" ht="18.75" customHeight="1" x14ac:dyDescent="0.2">
      <c r="A2147" s="120">
        <v>2144</v>
      </c>
      <c r="B2147" s="120" t="str">
        <f>ASC(入力表!B2147)</f>
        <v/>
      </c>
      <c r="C2147" s="120">
        <f t="shared" si="33"/>
        <v>0</v>
      </c>
      <c r="D2147" s="114" t="str">
        <f>DBCS(UPPER(入力表!C2147))</f>
        <v/>
      </c>
      <c r="E2147" s="20">
        <f>入力表!D2147</f>
        <v>0</v>
      </c>
      <c r="F2147" s="20" t="str">
        <f>DBCS(UPPER(入力表!E2147))</f>
        <v/>
      </c>
      <c r="G2147" s="20">
        <v>1</v>
      </c>
    </row>
    <row r="2148" spans="1:7" ht="18.75" customHeight="1" x14ac:dyDescent="0.2">
      <c r="A2148" s="120">
        <v>2145</v>
      </c>
      <c r="B2148" s="120" t="str">
        <f>ASC(入力表!B2148)</f>
        <v/>
      </c>
      <c r="C2148" s="120">
        <f t="shared" si="33"/>
        <v>0</v>
      </c>
      <c r="D2148" s="114" t="str">
        <f>DBCS(UPPER(入力表!C2148))</f>
        <v/>
      </c>
      <c r="E2148" s="20">
        <f>入力表!D2148</f>
        <v>0</v>
      </c>
      <c r="F2148" s="20" t="str">
        <f>DBCS(UPPER(入力表!E2148))</f>
        <v/>
      </c>
      <c r="G2148" s="20">
        <v>1</v>
      </c>
    </row>
    <row r="2149" spans="1:7" ht="18.75" customHeight="1" x14ac:dyDescent="0.2">
      <c r="A2149" s="120">
        <v>2146</v>
      </c>
      <c r="B2149" s="120" t="str">
        <f>ASC(入力表!B2149)</f>
        <v/>
      </c>
      <c r="C2149" s="120">
        <f t="shared" si="33"/>
        <v>0</v>
      </c>
      <c r="D2149" s="114" t="str">
        <f>DBCS(UPPER(入力表!C2149))</f>
        <v/>
      </c>
      <c r="E2149" s="20">
        <f>入力表!D2149</f>
        <v>0</v>
      </c>
      <c r="F2149" s="20" t="str">
        <f>DBCS(UPPER(入力表!E2149))</f>
        <v/>
      </c>
      <c r="G2149" s="20">
        <v>1</v>
      </c>
    </row>
    <row r="2150" spans="1:7" ht="18.75" customHeight="1" x14ac:dyDescent="0.2">
      <c r="A2150" s="120">
        <v>2147</v>
      </c>
      <c r="B2150" s="120" t="str">
        <f>ASC(入力表!B2150)</f>
        <v/>
      </c>
      <c r="C2150" s="120">
        <f t="shared" si="33"/>
        <v>0</v>
      </c>
      <c r="D2150" s="114" t="str">
        <f>DBCS(UPPER(入力表!C2150))</f>
        <v/>
      </c>
      <c r="E2150" s="20">
        <f>入力表!D2150</f>
        <v>0</v>
      </c>
      <c r="F2150" s="20" t="str">
        <f>DBCS(UPPER(入力表!E2150))</f>
        <v/>
      </c>
      <c r="G2150" s="20">
        <v>1</v>
      </c>
    </row>
    <row r="2151" spans="1:7" ht="18.75" customHeight="1" x14ac:dyDescent="0.2">
      <c r="A2151" s="120">
        <v>2148</v>
      </c>
      <c r="B2151" s="120" t="str">
        <f>ASC(入力表!B2151)</f>
        <v/>
      </c>
      <c r="C2151" s="120">
        <f t="shared" si="33"/>
        <v>0</v>
      </c>
      <c r="D2151" s="114" t="str">
        <f>DBCS(UPPER(入力表!C2151))</f>
        <v/>
      </c>
      <c r="E2151" s="20">
        <f>入力表!D2151</f>
        <v>0</v>
      </c>
      <c r="F2151" s="20" t="str">
        <f>DBCS(UPPER(入力表!E2151))</f>
        <v/>
      </c>
      <c r="G2151" s="20">
        <v>1</v>
      </c>
    </row>
    <row r="2152" spans="1:7" ht="18.75" customHeight="1" x14ac:dyDescent="0.2">
      <c r="A2152" s="120">
        <v>2149</v>
      </c>
      <c r="B2152" s="120" t="str">
        <f>ASC(入力表!B2152)</f>
        <v/>
      </c>
      <c r="C2152" s="120">
        <f t="shared" si="33"/>
        <v>0</v>
      </c>
      <c r="D2152" s="114" t="str">
        <f>DBCS(UPPER(入力表!C2152))</f>
        <v/>
      </c>
      <c r="E2152" s="20">
        <f>入力表!D2152</f>
        <v>0</v>
      </c>
      <c r="F2152" s="20" t="str">
        <f>DBCS(UPPER(入力表!E2152))</f>
        <v/>
      </c>
      <c r="G2152" s="20">
        <v>1</v>
      </c>
    </row>
    <row r="2153" spans="1:7" ht="18.75" customHeight="1" x14ac:dyDescent="0.2">
      <c r="A2153" s="120">
        <v>2150</v>
      </c>
      <c r="B2153" s="120" t="str">
        <f>ASC(入力表!B2153)</f>
        <v/>
      </c>
      <c r="C2153" s="120">
        <f t="shared" si="33"/>
        <v>0</v>
      </c>
      <c r="D2153" s="114" t="str">
        <f>DBCS(UPPER(入力表!C2153))</f>
        <v/>
      </c>
      <c r="E2153" s="20">
        <f>入力表!D2153</f>
        <v>0</v>
      </c>
      <c r="F2153" s="20" t="str">
        <f>DBCS(UPPER(入力表!E2153))</f>
        <v/>
      </c>
      <c r="G2153" s="20">
        <v>1</v>
      </c>
    </row>
    <row r="2154" spans="1:7" ht="18.75" customHeight="1" x14ac:dyDescent="0.2">
      <c r="A2154" s="120">
        <v>2151</v>
      </c>
      <c r="B2154" s="120" t="str">
        <f>ASC(入力表!B2154)</f>
        <v/>
      </c>
      <c r="C2154" s="120">
        <f t="shared" si="33"/>
        <v>0</v>
      </c>
      <c r="D2154" s="114" t="str">
        <f>DBCS(UPPER(入力表!C2154))</f>
        <v/>
      </c>
      <c r="E2154" s="20">
        <f>入力表!D2154</f>
        <v>0</v>
      </c>
      <c r="F2154" s="20" t="str">
        <f>DBCS(UPPER(入力表!E2154))</f>
        <v/>
      </c>
      <c r="G2154" s="20">
        <v>1</v>
      </c>
    </row>
    <row r="2155" spans="1:7" ht="18.75" customHeight="1" x14ac:dyDescent="0.2">
      <c r="A2155" s="120">
        <v>2152</v>
      </c>
      <c r="B2155" s="120" t="str">
        <f>ASC(入力表!B2155)</f>
        <v/>
      </c>
      <c r="C2155" s="120">
        <f t="shared" si="33"/>
        <v>0</v>
      </c>
      <c r="D2155" s="114" t="str">
        <f>DBCS(UPPER(入力表!C2155))</f>
        <v/>
      </c>
      <c r="E2155" s="20">
        <f>入力表!D2155</f>
        <v>0</v>
      </c>
      <c r="F2155" s="20" t="str">
        <f>DBCS(UPPER(入力表!E2155))</f>
        <v/>
      </c>
      <c r="G2155" s="20">
        <v>1</v>
      </c>
    </row>
    <row r="2156" spans="1:7" ht="18.75" customHeight="1" x14ac:dyDescent="0.2">
      <c r="A2156" s="120">
        <v>2153</v>
      </c>
      <c r="B2156" s="120" t="str">
        <f>ASC(入力表!B2156)</f>
        <v/>
      </c>
      <c r="C2156" s="120">
        <f t="shared" si="33"/>
        <v>0</v>
      </c>
      <c r="D2156" s="114" t="str">
        <f>DBCS(UPPER(入力表!C2156))</f>
        <v/>
      </c>
      <c r="E2156" s="20">
        <f>入力表!D2156</f>
        <v>0</v>
      </c>
      <c r="F2156" s="20" t="str">
        <f>DBCS(UPPER(入力表!E2156))</f>
        <v/>
      </c>
      <c r="G2156" s="20">
        <v>1</v>
      </c>
    </row>
    <row r="2157" spans="1:7" ht="18.75" customHeight="1" x14ac:dyDescent="0.2">
      <c r="A2157" s="120">
        <v>2154</v>
      </c>
      <c r="B2157" s="120" t="str">
        <f>ASC(入力表!B2157)</f>
        <v/>
      </c>
      <c r="C2157" s="120">
        <f t="shared" si="33"/>
        <v>0</v>
      </c>
      <c r="D2157" s="114" t="str">
        <f>DBCS(UPPER(入力表!C2157))</f>
        <v/>
      </c>
      <c r="E2157" s="20">
        <f>入力表!D2157</f>
        <v>0</v>
      </c>
      <c r="F2157" s="20" t="str">
        <f>DBCS(UPPER(入力表!E2157))</f>
        <v/>
      </c>
      <c r="G2157" s="20">
        <v>1</v>
      </c>
    </row>
    <row r="2158" spans="1:7" ht="18.75" customHeight="1" x14ac:dyDescent="0.2">
      <c r="A2158" s="120">
        <v>2155</v>
      </c>
      <c r="B2158" s="120" t="str">
        <f>ASC(入力表!B2158)</f>
        <v/>
      </c>
      <c r="C2158" s="120">
        <f t="shared" si="33"/>
        <v>0</v>
      </c>
      <c r="D2158" s="114" t="str">
        <f>DBCS(UPPER(入力表!C2158))</f>
        <v/>
      </c>
      <c r="E2158" s="20">
        <f>入力表!D2158</f>
        <v>0</v>
      </c>
      <c r="F2158" s="20" t="str">
        <f>DBCS(UPPER(入力表!E2158))</f>
        <v/>
      </c>
      <c r="G2158" s="20">
        <v>1</v>
      </c>
    </row>
    <row r="2159" spans="1:7" ht="18.75" customHeight="1" x14ac:dyDescent="0.2">
      <c r="A2159" s="120">
        <v>2156</v>
      </c>
      <c r="B2159" s="120" t="str">
        <f>ASC(入力表!B2159)</f>
        <v/>
      </c>
      <c r="C2159" s="120">
        <f t="shared" si="33"/>
        <v>0</v>
      </c>
      <c r="D2159" s="114" t="str">
        <f>DBCS(UPPER(入力表!C2159))</f>
        <v/>
      </c>
      <c r="E2159" s="20">
        <f>入力表!D2159</f>
        <v>0</v>
      </c>
      <c r="F2159" s="20" t="str">
        <f>DBCS(UPPER(入力表!E2159))</f>
        <v/>
      </c>
      <c r="G2159" s="20">
        <v>1</v>
      </c>
    </row>
    <row r="2160" spans="1:7" ht="18.75" customHeight="1" x14ac:dyDescent="0.2">
      <c r="A2160" s="120">
        <v>2157</v>
      </c>
      <c r="B2160" s="120" t="str">
        <f>ASC(入力表!B2160)</f>
        <v/>
      </c>
      <c r="C2160" s="120">
        <f t="shared" si="33"/>
        <v>0</v>
      </c>
      <c r="D2160" s="114" t="str">
        <f>DBCS(UPPER(入力表!C2160))</f>
        <v/>
      </c>
      <c r="E2160" s="20">
        <f>入力表!D2160</f>
        <v>0</v>
      </c>
      <c r="F2160" s="20" t="str">
        <f>DBCS(UPPER(入力表!E2160))</f>
        <v/>
      </c>
      <c r="G2160" s="20">
        <v>1</v>
      </c>
    </row>
    <row r="2161" spans="1:7" ht="18.75" customHeight="1" x14ac:dyDescent="0.2">
      <c r="A2161" s="120">
        <v>2158</v>
      </c>
      <c r="B2161" s="120" t="str">
        <f>ASC(入力表!B2161)</f>
        <v/>
      </c>
      <c r="C2161" s="120">
        <f t="shared" si="33"/>
        <v>0</v>
      </c>
      <c r="D2161" s="114" t="str">
        <f>DBCS(UPPER(入力表!C2161))</f>
        <v/>
      </c>
      <c r="E2161" s="20">
        <f>入力表!D2161</f>
        <v>0</v>
      </c>
      <c r="F2161" s="20" t="str">
        <f>DBCS(UPPER(入力表!E2161))</f>
        <v/>
      </c>
      <c r="G2161" s="20">
        <v>1</v>
      </c>
    </row>
    <row r="2162" spans="1:7" ht="18.75" customHeight="1" x14ac:dyDescent="0.2">
      <c r="A2162" s="120">
        <v>2159</v>
      </c>
      <c r="B2162" s="120" t="str">
        <f>ASC(入力表!B2162)</f>
        <v/>
      </c>
      <c r="C2162" s="120">
        <f t="shared" si="33"/>
        <v>0</v>
      </c>
      <c r="D2162" s="114" t="str">
        <f>DBCS(UPPER(入力表!C2162))</f>
        <v/>
      </c>
      <c r="E2162" s="20">
        <f>入力表!D2162</f>
        <v>0</v>
      </c>
      <c r="F2162" s="20" t="str">
        <f>DBCS(UPPER(入力表!E2162))</f>
        <v/>
      </c>
      <c r="G2162" s="20">
        <v>1</v>
      </c>
    </row>
    <row r="2163" spans="1:7" ht="18.75" customHeight="1" x14ac:dyDescent="0.2">
      <c r="A2163" s="120">
        <v>2160</v>
      </c>
      <c r="B2163" s="120" t="str">
        <f>ASC(入力表!B2163)</f>
        <v/>
      </c>
      <c r="C2163" s="120">
        <f t="shared" si="33"/>
        <v>0</v>
      </c>
      <c r="D2163" s="114" t="str">
        <f>DBCS(UPPER(入力表!C2163))</f>
        <v/>
      </c>
      <c r="E2163" s="20">
        <f>入力表!D2163</f>
        <v>0</v>
      </c>
      <c r="F2163" s="20" t="str">
        <f>DBCS(UPPER(入力表!E2163))</f>
        <v/>
      </c>
      <c r="G2163" s="20">
        <v>1</v>
      </c>
    </row>
    <row r="2164" spans="1:7" ht="18.75" customHeight="1" x14ac:dyDescent="0.2">
      <c r="A2164" s="120">
        <v>2161</v>
      </c>
      <c r="B2164" s="120" t="str">
        <f>ASC(入力表!B2164)</f>
        <v/>
      </c>
      <c r="C2164" s="120">
        <f t="shared" si="33"/>
        <v>0</v>
      </c>
      <c r="D2164" s="114" t="str">
        <f>DBCS(UPPER(入力表!C2164))</f>
        <v/>
      </c>
      <c r="E2164" s="20">
        <f>入力表!D2164</f>
        <v>0</v>
      </c>
      <c r="F2164" s="20" t="str">
        <f>DBCS(UPPER(入力表!E2164))</f>
        <v/>
      </c>
      <c r="G2164" s="20">
        <v>1</v>
      </c>
    </row>
    <row r="2165" spans="1:7" ht="18.75" customHeight="1" x14ac:dyDescent="0.2">
      <c r="A2165" s="120">
        <v>2162</v>
      </c>
      <c r="B2165" s="120" t="str">
        <f>ASC(入力表!B2165)</f>
        <v/>
      </c>
      <c r="C2165" s="120">
        <f t="shared" si="33"/>
        <v>0</v>
      </c>
      <c r="D2165" s="114" t="str">
        <f>DBCS(UPPER(入力表!C2165))</f>
        <v/>
      </c>
      <c r="E2165" s="20">
        <f>入力表!D2165</f>
        <v>0</v>
      </c>
      <c r="F2165" s="20" t="str">
        <f>DBCS(UPPER(入力表!E2165))</f>
        <v/>
      </c>
      <c r="G2165" s="20">
        <v>1</v>
      </c>
    </row>
    <row r="2166" spans="1:7" ht="18.75" customHeight="1" x14ac:dyDescent="0.2">
      <c r="A2166" s="120">
        <v>2163</v>
      </c>
      <c r="B2166" s="120" t="str">
        <f>ASC(入力表!B2166)</f>
        <v/>
      </c>
      <c r="C2166" s="120">
        <f t="shared" si="33"/>
        <v>0</v>
      </c>
      <c r="D2166" s="114" t="str">
        <f>DBCS(UPPER(入力表!C2166))</f>
        <v/>
      </c>
      <c r="E2166" s="20">
        <f>入力表!D2166</f>
        <v>0</v>
      </c>
      <c r="F2166" s="20" t="str">
        <f>DBCS(UPPER(入力表!E2166))</f>
        <v/>
      </c>
      <c r="G2166" s="20">
        <v>1</v>
      </c>
    </row>
    <row r="2167" spans="1:7" ht="18.75" customHeight="1" x14ac:dyDescent="0.2">
      <c r="A2167" s="120">
        <v>2164</v>
      </c>
      <c r="B2167" s="120" t="str">
        <f>ASC(入力表!B2167)</f>
        <v/>
      </c>
      <c r="C2167" s="120">
        <f t="shared" si="33"/>
        <v>0</v>
      </c>
      <c r="D2167" s="114" t="str">
        <f>DBCS(UPPER(入力表!C2167))</f>
        <v/>
      </c>
      <c r="E2167" s="20">
        <f>入力表!D2167</f>
        <v>0</v>
      </c>
      <c r="F2167" s="20" t="str">
        <f>DBCS(UPPER(入力表!E2167))</f>
        <v/>
      </c>
      <c r="G2167" s="20">
        <v>1</v>
      </c>
    </row>
    <row r="2168" spans="1:7" ht="18.75" customHeight="1" x14ac:dyDescent="0.2">
      <c r="A2168" s="120">
        <v>2165</v>
      </c>
      <c r="B2168" s="120" t="str">
        <f>ASC(入力表!B2168)</f>
        <v/>
      </c>
      <c r="C2168" s="120">
        <f t="shared" si="33"/>
        <v>0</v>
      </c>
      <c r="D2168" s="114" t="str">
        <f>DBCS(UPPER(入力表!C2168))</f>
        <v/>
      </c>
      <c r="E2168" s="20">
        <f>入力表!D2168</f>
        <v>0</v>
      </c>
      <c r="F2168" s="20" t="str">
        <f>DBCS(UPPER(入力表!E2168))</f>
        <v/>
      </c>
      <c r="G2168" s="20">
        <v>1</v>
      </c>
    </row>
    <row r="2169" spans="1:7" ht="18.75" customHeight="1" x14ac:dyDescent="0.2">
      <c r="A2169" s="120">
        <v>2166</v>
      </c>
      <c r="B2169" s="120" t="str">
        <f>ASC(入力表!B2169)</f>
        <v/>
      </c>
      <c r="C2169" s="120">
        <f t="shared" si="33"/>
        <v>0</v>
      </c>
      <c r="D2169" s="114" t="str">
        <f>DBCS(UPPER(入力表!C2169))</f>
        <v/>
      </c>
      <c r="E2169" s="20">
        <f>入力表!D2169</f>
        <v>0</v>
      </c>
      <c r="F2169" s="20" t="str">
        <f>DBCS(UPPER(入力表!E2169))</f>
        <v/>
      </c>
      <c r="G2169" s="20">
        <v>1</v>
      </c>
    </row>
    <row r="2170" spans="1:7" ht="18.75" customHeight="1" x14ac:dyDescent="0.2">
      <c r="A2170" s="120">
        <v>2167</v>
      </c>
      <c r="B2170" s="120" t="str">
        <f>ASC(入力表!B2170)</f>
        <v/>
      </c>
      <c r="C2170" s="120">
        <f t="shared" si="33"/>
        <v>0</v>
      </c>
      <c r="D2170" s="114" t="str">
        <f>DBCS(UPPER(入力表!C2170))</f>
        <v/>
      </c>
      <c r="E2170" s="20">
        <f>入力表!D2170</f>
        <v>0</v>
      </c>
      <c r="F2170" s="20" t="str">
        <f>DBCS(UPPER(入力表!E2170))</f>
        <v/>
      </c>
      <c r="G2170" s="20">
        <v>1</v>
      </c>
    </row>
    <row r="2171" spans="1:7" ht="18.75" customHeight="1" x14ac:dyDescent="0.2">
      <c r="A2171" s="120">
        <v>2168</v>
      </c>
      <c r="B2171" s="120" t="str">
        <f>ASC(入力表!B2171)</f>
        <v/>
      </c>
      <c r="C2171" s="120">
        <f t="shared" si="33"/>
        <v>0</v>
      </c>
      <c r="D2171" s="114" t="str">
        <f>DBCS(UPPER(入力表!C2171))</f>
        <v/>
      </c>
      <c r="E2171" s="20">
        <f>入力表!D2171</f>
        <v>0</v>
      </c>
      <c r="F2171" s="20" t="str">
        <f>DBCS(UPPER(入力表!E2171))</f>
        <v/>
      </c>
      <c r="G2171" s="20">
        <v>1</v>
      </c>
    </row>
    <row r="2172" spans="1:7" ht="18.75" customHeight="1" x14ac:dyDescent="0.2">
      <c r="A2172" s="120">
        <v>2169</v>
      </c>
      <c r="B2172" s="120" t="str">
        <f>ASC(入力表!B2172)</f>
        <v/>
      </c>
      <c r="C2172" s="120">
        <f t="shared" si="33"/>
        <v>0</v>
      </c>
      <c r="D2172" s="114" t="str">
        <f>DBCS(UPPER(入力表!C2172))</f>
        <v/>
      </c>
      <c r="E2172" s="20">
        <f>入力表!D2172</f>
        <v>0</v>
      </c>
      <c r="F2172" s="20" t="str">
        <f>DBCS(UPPER(入力表!E2172))</f>
        <v/>
      </c>
      <c r="G2172" s="20">
        <v>1</v>
      </c>
    </row>
    <row r="2173" spans="1:7" ht="18.75" customHeight="1" x14ac:dyDescent="0.2">
      <c r="A2173" s="120">
        <v>2170</v>
      </c>
      <c r="B2173" s="120" t="str">
        <f>ASC(入力表!B2173)</f>
        <v/>
      </c>
      <c r="C2173" s="120">
        <f t="shared" si="33"/>
        <v>0</v>
      </c>
      <c r="D2173" s="114" t="str">
        <f>DBCS(UPPER(入力表!C2173))</f>
        <v/>
      </c>
      <c r="E2173" s="20">
        <f>入力表!D2173</f>
        <v>0</v>
      </c>
      <c r="F2173" s="20" t="str">
        <f>DBCS(UPPER(入力表!E2173))</f>
        <v/>
      </c>
      <c r="G2173" s="20">
        <v>1</v>
      </c>
    </row>
    <row r="2174" spans="1:7" ht="18.75" customHeight="1" x14ac:dyDescent="0.2">
      <c r="A2174" s="120">
        <v>2171</v>
      </c>
      <c r="B2174" s="120" t="str">
        <f>ASC(入力表!B2174)</f>
        <v/>
      </c>
      <c r="C2174" s="120">
        <f t="shared" si="33"/>
        <v>0</v>
      </c>
      <c r="D2174" s="114" t="str">
        <f>DBCS(UPPER(入力表!C2174))</f>
        <v/>
      </c>
      <c r="E2174" s="20">
        <f>入力表!D2174</f>
        <v>0</v>
      </c>
      <c r="F2174" s="20" t="str">
        <f>DBCS(UPPER(入力表!E2174))</f>
        <v/>
      </c>
      <c r="G2174" s="20">
        <v>1</v>
      </c>
    </row>
    <row r="2175" spans="1:7" ht="18.75" customHeight="1" x14ac:dyDescent="0.2">
      <c r="A2175" s="120">
        <v>2172</v>
      </c>
      <c r="B2175" s="120" t="str">
        <f>ASC(入力表!B2175)</f>
        <v/>
      </c>
      <c r="C2175" s="120">
        <f t="shared" si="33"/>
        <v>0</v>
      </c>
      <c r="D2175" s="114" t="str">
        <f>DBCS(UPPER(入力表!C2175))</f>
        <v/>
      </c>
      <c r="E2175" s="20">
        <f>入力表!D2175</f>
        <v>0</v>
      </c>
      <c r="F2175" s="20" t="str">
        <f>DBCS(UPPER(入力表!E2175))</f>
        <v/>
      </c>
      <c r="G2175" s="20">
        <v>1</v>
      </c>
    </row>
    <row r="2176" spans="1:7" ht="18.75" customHeight="1" x14ac:dyDescent="0.2">
      <c r="A2176" s="120">
        <v>2173</v>
      </c>
      <c r="B2176" s="120" t="str">
        <f>ASC(入力表!B2176)</f>
        <v/>
      </c>
      <c r="C2176" s="120">
        <f t="shared" si="33"/>
        <v>0</v>
      </c>
      <c r="D2176" s="114" t="str">
        <f>DBCS(UPPER(入力表!C2176))</f>
        <v/>
      </c>
      <c r="E2176" s="20">
        <f>入力表!D2176</f>
        <v>0</v>
      </c>
      <c r="F2176" s="20" t="str">
        <f>DBCS(UPPER(入力表!E2176))</f>
        <v/>
      </c>
      <c r="G2176" s="20">
        <v>1</v>
      </c>
    </row>
    <row r="2177" spans="1:7" ht="18.75" customHeight="1" x14ac:dyDescent="0.2">
      <c r="A2177" s="120">
        <v>2174</v>
      </c>
      <c r="B2177" s="120" t="str">
        <f>ASC(入力表!B2177)</f>
        <v/>
      </c>
      <c r="C2177" s="120">
        <f t="shared" si="33"/>
        <v>0</v>
      </c>
      <c r="D2177" s="114" t="str">
        <f>DBCS(UPPER(入力表!C2177))</f>
        <v/>
      </c>
      <c r="E2177" s="20">
        <f>入力表!D2177</f>
        <v>0</v>
      </c>
      <c r="F2177" s="20" t="str">
        <f>DBCS(UPPER(入力表!E2177))</f>
        <v/>
      </c>
      <c r="G2177" s="20">
        <v>1</v>
      </c>
    </row>
    <row r="2178" spans="1:7" ht="18.75" customHeight="1" x14ac:dyDescent="0.2">
      <c r="A2178" s="120">
        <v>2175</v>
      </c>
      <c r="B2178" s="120" t="str">
        <f>ASC(入力表!B2178)</f>
        <v/>
      </c>
      <c r="C2178" s="120">
        <f t="shared" si="33"/>
        <v>0</v>
      </c>
      <c r="D2178" s="114" t="str">
        <f>DBCS(UPPER(入力表!C2178))</f>
        <v/>
      </c>
      <c r="E2178" s="20">
        <f>入力表!D2178</f>
        <v>0</v>
      </c>
      <c r="F2178" s="20" t="str">
        <f>DBCS(UPPER(入力表!E2178))</f>
        <v/>
      </c>
      <c r="G2178" s="20">
        <v>1</v>
      </c>
    </row>
    <row r="2179" spans="1:7" ht="18.75" customHeight="1" x14ac:dyDescent="0.2">
      <c r="A2179" s="120">
        <v>2176</v>
      </c>
      <c r="B2179" s="120" t="str">
        <f>ASC(入力表!B2179)</f>
        <v/>
      </c>
      <c r="C2179" s="120">
        <f t="shared" si="33"/>
        <v>0</v>
      </c>
      <c r="D2179" s="114" t="str">
        <f>DBCS(UPPER(入力表!C2179))</f>
        <v/>
      </c>
      <c r="E2179" s="20">
        <f>入力表!D2179</f>
        <v>0</v>
      </c>
      <c r="F2179" s="20" t="str">
        <f>DBCS(UPPER(入力表!E2179))</f>
        <v/>
      </c>
      <c r="G2179" s="20">
        <v>1</v>
      </c>
    </row>
    <row r="2180" spans="1:7" ht="18.75" customHeight="1" x14ac:dyDescent="0.2">
      <c r="A2180" s="120">
        <v>2177</v>
      </c>
      <c r="B2180" s="120" t="str">
        <f>ASC(入力表!B2180)</f>
        <v/>
      </c>
      <c r="C2180" s="120">
        <f t="shared" ref="C2180:C2243" si="34">COUNTIF(B2180,"*3??あ*")+COUNTIF(B2180,"*3??い*")+COUNTIF(B2180,"*3??う*")+COUNTIF(B2180,"*3??え*")+COUNTIF(B2180,"*3??か*")+COUNTIF(B2180,"*3??き*")+COUNTIF(B2180,"*3??く*")+COUNTIF(B2180,"*3??け*")+COUNTIF(B2180,"*3??こ*")+COUNTIF(B2180,"*3??を*")+COUNTIF(B2180,"*5??あ*")+COUNTIF(B2180,"*5??い*")+COUNTIF(B2180,"*5??う*")+COUNTIF(B2180,"*5??え*")+COUNTIF(B2180,"*5??か*")+COUNTIF(B2180,"*5??き*")+COUNTIF(B2180,"*5??く*")+COUNTIF(B2180,"*5??け*")+COUNTIF(B2180,"*5??こ*")+COUNTIF(B2180,"*5??を*")</f>
        <v>0</v>
      </c>
      <c r="D2180" s="114" t="str">
        <f>DBCS(UPPER(入力表!C2180))</f>
        <v/>
      </c>
      <c r="E2180" s="20">
        <f>入力表!D2180</f>
        <v>0</v>
      </c>
      <c r="F2180" s="20" t="str">
        <f>DBCS(UPPER(入力表!E2180))</f>
        <v/>
      </c>
      <c r="G2180" s="20">
        <v>1</v>
      </c>
    </row>
    <row r="2181" spans="1:7" ht="18.75" customHeight="1" x14ac:dyDescent="0.2">
      <c r="A2181" s="120">
        <v>2178</v>
      </c>
      <c r="B2181" s="120" t="str">
        <f>ASC(入力表!B2181)</f>
        <v/>
      </c>
      <c r="C2181" s="120">
        <f t="shared" si="34"/>
        <v>0</v>
      </c>
      <c r="D2181" s="114" t="str">
        <f>DBCS(UPPER(入力表!C2181))</f>
        <v/>
      </c>
      <c r="E2181" s="20">
        <f>入力表!D2181</f>
        <v>0</v>
      </c>
      <c r="F2181" s="20" t="str">
        <f>DBCS(UPPER(入力表!E2181))</f>
        <v/>
      </c>
      <c r="G2181" s="20">
        <v>1</v>
      </c>
    </row>
    <row r="2182" spans="1:7" ht="18.75" customHeight="1" x14ac:dyDescent="0.2">
      <c r="A2182" s="120">
        <v>2179</v>
      </c>
      <c r="B2182" s="120" t="str">
        <f>ASC(入力表!B2182)</f>
        <v/>
      </c>
      <c r="C2182" s="120">
        <f t="shared" si="34"/>
        <v>0</v>
      </c>
      <c r="D2182" s="114" t="str">
        <f>DBCS(UPPER(入力表!C2182))</f>
        <v/>
      </c>
      <c r="E2182" s="20">
        <f>入力表!D2182</f>
        <v>0</v>
      </c>
      <c r="F2182" s="20" t="str">
        <f>DBCS(UPPER(入力表!E2182))</f>
        <v/>
      </c>
      <c r="G2182" s="20">
        <v>1</v>
      </c>
    </row>
    <row r="2183" spans="1:7" ht="18.75" customHeight="1" x14ac:dyDescent="0.2">
      <c r="A2183" s="120">
        <v>2180</v>
      </c>
      <c r="B2183" s="120" t="str">
        <f>ASC(入力表!B2183)</f>
        <v/>
      </c>
      <c r="C2183" s="120">
        <f t="shared" si="34"/>
        <v>0</v>
      </c>
      <c r="D2183" s="114" t="str">
        <f>DBCS(UPPER(入力表!C2183))</f>
        <v/>
      </c>
      <c r="E2183" s="20">
        <f>入力表!D2183</f>
        <v>0</v>
      </c>
      <c r="F2183" s="20" t="str">
        <f>DBCS(UPPER(入力表!E2183))</f>
        <v/>
      </c>
      <c r="G2183" s="20">
        <v>1</v>
      </c>
    </row>
    <row r="2184" spans="1:7" ht="18.75" customHeight="1" x14ac:dyDescent="0.2">
      <c r="A2184" s="120">
        <v>2181</v>
      </c>
      <c r="B2184" s="120" t="str">
        <f>ASC(入力表!B2184)</f>
        <v/>
      </c>
      <c r="C2184" s="120">
        <f t="shared" si="34"/>
        <v>0</v>
      </c>
      <c r="D2184" s="114" t="str">
        <f>DBCS(UPPER(入力表!C2184))</f>
        <v/>
      </c>
      <c r="E2184" s="20">
        <f>入力表!D2184</f>
        <v>0</v>
      </c>
      <c r="F2184" s="20" t="str">
        <f>DBCS(UPPER(入力表!E2184))</f>
        <v/>
      </c>
      <c r="G2184" s="20">
        <v>1</v>
      </c>
    </row>
    <row r="2185" spans="1:7" ht="18.75" customHeight="1" x14ac:dyDescent="0.2">
      <c r="A2185" s="120">
        <v>2182</v>
      </c>
      <c r="B2185" s="120" t="str">
        <f>ASC(入力表!B2185)</f>
        <v/>
      </c>
      <c r="C2185" s="120">
        <f t="shared" si="34"/>
        <v>0</v>
      </c>
      <c r="D2185" s="114" t="str">
        <f>DBCS(UPPER(入力表!C2185))</f>
        <v/>
      </c>
      <c r="E2185" s="20">
        <f>入力表!D2185</f>
        <v>0</v>
      </c>
      <c r="F2185" s="20" t="str">
        <f>DBCS(UPPER(入力表!E2185))</f>
        <v/>
      </c>
      <c r="G2185" s="20">
        <v>1</v>
      </c>
    </row>
    <row r="2186" spans="1:7" ht="18.75" customHeight="1" x14ac:dyDescent="0.2">
      <c r="A2186" s="120">
        <v>2183</v>
      </c>
      <c r="B2186" s="120" t="str">
        <f>ASC(入力表!B2186)</f>
        <v/>
      </c>
      <c r="C2186" s="120">
        <f t="shared" si="34"/>
        <v>0</v>
      </c>
      <c r="D2186" s="114" t="str">
        <f>DBCS(UPPER(入力表!C2186))</f>
        <v/>
      </c>
      <c r="E2186" s="20">
        <f>入力表!D2186</f>
        <v>0</v>
      </c>
      <c r="F2186" s="20" t="str">
        <f>DBCS(UPPER(入力表!E2186))</f>
        <v/>
      </c>
      <c r="G2186" s="20">
        <v>1</v>
      </c>
    </row>
    <row r="2187" spans="1:7" ht="18.75" customHeight="1" x14ac:dyDescent="0.2">
      <c r="A2187" s="120">
        <v>2184</v>
      </c>
      <c r="B2187" s="120" t="str">
        <f>ASC(入力表!B2187)</f>
        <v/>
      </c>
      <c r="C2187" s="120">
        <f t="shared" si="34"/>
        <v>0</v>
      </c>
      <c r="D2187" s="114" t="str">
        <f>DBCS(UPPER(入力表!C2187))</f>
        <v/>
      </c>
      <c r="E2187" s="20">
        <f>入力表!D2187</f>
        <v>0</v>
      </c>
      <c r="F2187" s="20" t="str">
        <f>DBCS(UPPER(入力表!E2187))</f>
        <v/>
      </c>
      <c r="G2187" s="20">
        <v>1</v>
      </c>
    </row>
    <row r="2188" spans="1:7" ht="18.75" customHeight="1" x14ac:dyDescent="0.2">
      <c r="A2188" s="120">
        <v>2185</v>
      </c>
      <c r="B2188" s="120" t="str">
        <f>ASC(入力表!B2188)</f>
        <v/>
      </c>
      <c r="C2188" s="120">
        <f t="shared" si="34"/>
        <v>0</v>
      </c>
      <c r="D2188" s="114" t="str">
        <f>DBCS(UPPER(入力表!C2188))</f>
        <v/>
      </c>
      <c r="E2188" s="20">
        <f>入力表!D2188</f>
        <v>0</v>
      </c>
      <c r="F2188" s="20" t="str">
        <f>DBCS(UPPER(入力表!E2188))</f>
        <v/>
      </c>
      <c r="G2188" s="20">
        <v>1</v>
      </c>
    </row>
    <row r="2189" spans="1:7" ht="18.75" customHeight="1" x14ac:dyDescent="0.2">
      <c r="A2189" s="120">
        <v>2186</v>
      </c>
      <c r="B2189" s="120" t="str">
        <f>ASC(入力表!B2189)</f>
        <v/>
      </c>
      <c r="C2189" s="120">
        <f t="shared" si="34"/>
        <v>0</v>
      </c>
      <c r="D2189" s="114" t="str">
        <f>DBCS(UPPER(入力表!C2189))</f>
        <v/>
      </c>
      <c r="E2189" s="20">
        <f>入力表!D2189</f>
        <v>0</v>
      </c>
      <c r="F2189" s="20" t="str">
        <f>DBCS(UPPER(入力表!E2189))</f>
        <v/>
      </c>
      <c r="G2189" s="20">
        <v>1</v>
      </c>
    </row>
    <row r="2190" spans="1:7" ht="18.75" customHeight="1" x14ac:dyDescent="0.2">
      <c r="A2190" s="120">
        <v>2187</v>
      </c>
      <c r="B2190" s="120" t="str">
        <f>ASC(入力表!B2190)</f>
        <v/>
      </c>
      <c r="C2190" s="120">
        <f t="shared" si="34"/>
        <v>0</v>
      </c>
      <c r="D2190" s="114" t="str">
        <f>DBCS(UPPER(入力表!C2190))</f>
        <v/>
      </c>
      <c r="E2190" s="20">
        <f>入力表!D2190</f>
        <v>0</v>
      </c>
      <c r="F2190" s="20" t="str">
        <f>DBCS(UPPER(入力表!E2190))</f>
        <v/>
      </c>
      <c r="G2190" s="20">
        <v>1</v>
      </c>
    </row>
    <row r="2191" spans="1:7" ht="18.75" customHeight="1" x14ac:dyDescent="0.2">
      <c r="A2191" s="120">
        <v>2188</v>
      </c>
      <c r="B2191" s="120" t="str">
        <f>ASC(入力表!B2191)</f>
        <v/>
      </c>
      <c r="C2191" s="120">
        <f t="shared" si="34"/>
        <v>0</v>
      </c>
      <c r="D2191" s="114" t="str">
        <f>DBCS(UPPER(入力表!C2191))</f>
        <v/>
      </c>
      <c r="E2191" s="20">
        <f>入力表!D2191</f>
        <v>0</v>
      </c>
      <c r="F2191" s="20" t="str">
        <f>DBCS(UPPER(入力表!E2191))</f>
        <v/>
      </c>
      <c r="G2191" s="20">
        <v>1</v>
      </c>
    </row>
    <row r="2192" spans="1:7" ht="18.75" customHeight="1" x14ac:dyDescent="0.2">
      <c r="A2192" s="120">
        <v>2189</v>
      </c>
      <c r="B2192" s="120" t="str">
        <f>ASC(入力表!B2192)</f>
        <v/>
      </c>
      <c r="C2192" s="120">
        <f t="shared" si="34"/>
        <v>0</v>
      </c>
      <c r="D2192" s="114" t="str">
        <f>DBCS(UPPER(入力表!C2192))</f>
        <v/>
      </c>
      <c r="E2192" s="20">
        <f>入力表!D2192</f>
        <v>0</v>
      </c>
      <c r="F2192" s="20" t="str">
        <f>DBCS(UPPER(入力表!E2192))</f>
        <v/>
      </c>
      <c r="G2192" s="20">
        <v>1</v>
      </c>
    </row>
    <row r="2193" spans="1:7" ht="18.75" customHeight="1" x14ac:dyDescent="0.2">
      <c r="A2193" s="120">
        <v>2190</v>
      </c>
      <c r="B2193" s="120" t="str">
        <f>ASC(入力表!B2193)</f>
        <v/>
      </c>
      <c r="C2193" s="120">
        <f t="shared" si="34"/>
        <v>0</v>
      </c>
      <c r="D2193" s="114" t="str">
        <f>DBCS(UPPER(入力表!C2193))</f>
        <v/>
      </c>
      <c r="E2193" s="20">
        <f>入力表!D2193</f>
        <v>0</v>
      </c>
      <c r="F2193" s="20" t="str">
        <f>DBCS(UPPER(入力表!E2193))</f>
        <v/>
      </c>
      <c r="G2193" s="20">
        <v>1</v>
      </c>
    </row>
    <row r="2194" spans="1:7" ht="18.75" customHeight="1" x14ac:dyDescent="0.2">
      <c r="A2194" s="120">
        <v>2191</v>
      </c>
      <c r="B2194" s="120" t="str">
        <f>ASC(入力表!B2194)</f>
        <v/>
      </c>
      <c r="C2194" s="120">
        <f t="shared" si="34"/>
        <v>0</v>
      </c>
      <c r="D2194" s="114" t="str">
        <f>DBCS(UPPER(入力表!C2194))</f>
        <v/>
      </c>
      <c r="E2194" s="20">
        <f>入力表!D2194</f>
        <v>0</v>
      </c>
      <c r="F2194" s="20" t="str">
        <f>DBCS(UPPER(入力表!E2194))</f>
        <v/>
      </c>
      <c r="G2194" s="20">
        <v>1</v>
      </c>
    </row>
    <row r="2195" spans="1:7" ht="18.75" customHeight="1" x14ac:dyDescent="0.2">
      <c r="A2195" s="120">
        <v>2192</v>
      </c>
      <c r="B2195" s="120" t="str">
        <f>ASC(入力表!B2195)</f>
        <v/>
      </c>
      <c r="C2195" s="120">
        <f t="shared" si="34"/>
        <v>0</v>
      </c>
      <c r="D2195" s="114" t="str">
        <f>DBCS(UPPER(入力表!C2195))</f>
        <v/>
      </c>
      <c r="E2195" s="20">
        <f>入力表!D2195</f>
        <v>0</v>
      </c>
      <c r="F2195" s="20" t="str">
        <f>DBCS(UPPER(入力表!E2195))</f>
        <v/>
      </c>
      <c r="G2195" s="20">
        <v>1</v>
      </c>
    </row>
    <row r="2196" spans="1:7" ht="18.75" customHeight="1" x14ac:dyDescent="0.2">
      <c r="A2196" s="120">
        <v>2193</v>
      </c>
      <c r="B2196" s="120" t="str">
        <f>ASC(入力表!B2196)</f>
        <v/>
      </c>
      <c r="C2196" s="120">
        <f t="shared" si="34"/>
        <v>0</v>
      </c>
      <c r="D2196" s="114" t="str">
        <f>DBCS(UPPER(入力表!C2196))</f>
        <v/>
      </c>
      <c r="E2196" s="20">
        <f>入力表!D2196</f>
        <v>0</v>
      </c>
      <c r="F2196" s="20" t="str">
        <f>DBCS(UPPER(入力表!E2196))</f>
        <v/>
      </c>
      <c r="G2196" s="20">
        <v>1</v>
      </c>
    </row>
    <row r="2197" spans="1:7" ht="18.75" customHeight="1" x14ac:dyDescent="0.2">
      <c r="A2197" s="120">
        <v>2194</v>
      </c>
      <c r="B2197" s="120" t="str">
        <f>ASC(入力表!B2197)</f>
        <v/>
      </c>
      <c r="C2197" s="120">
        <f t="shared" si="34"/>
        <v>0</v>
      </c>
      <c r="D2197" s="114" t="str">
        <f>DBCS(UPPER(入力表!C2197))</f>
        <v/>
      </c>
      <c r="E2197" s="20">
        <f>入力表!D2197</f>
        <v>0</v>
      </c>
      <c r="F2197" s="20" t="str">
        <f>DBCS(UPPER(入力表!E2197))</f>
        <v/>
      </c>
      <c r="G2197" s="20">
        <v>1</v>
      </c>
    </row>
    <row r="2198" spans="1:7" ht="18.75" customHeight="1" x14ac:dyDescent="0.2">
      <c r="A2198" s="120">
        <v>2195</v>
      </c>
      <c r="B2198" s="120" t="str">
        <f>ASC(入力表!B2198)</f>
        <v/>
      </c>
      <c r="C2198" s="120">
        <f t="shared" si="34"/>
        <v>0</v>
      </c>
      <c r="D2198" s="114" t="str">
        <f>DBCS(UPPER(入力表!C2198))</f>
        <v/>
      </c>
      <c r="E2198" s="20">
        <f>入力表!D2198</f>
        <v>0</v>
      </c>
      <c r="F2198" s="20" t="str">
        <f>DBCS(UPPER(入力表!E2198))</f>
        <v/>
      </c>
      <c r="G2198" s="20">
        <v>1</v>
      </c>
    </row>
    <row r="2199" spans="1:7" ht="18.75" customHeight="1" x14ac:dyDescent="0.2">
      <c r="A2199" s="120">
        <v>2196</v>
      </c>
      <c r="B2199" s="120" t="str">
        <f>ASC(入力表!B2199)</f>
        <v/>
      </c>
      <c r="C2199" s="120">
        <f t="shared" si="34"/>
        <v>0</v>
      </c>
      <c r="D2199" s="114" t="str">
        <f>DBCS(UPPER(入力表!C2199))</f>
        <v/>
      </c>
      <c r="E2199" s="20">
        <f>入力表!D2199</f>
        <v>0</v>
      </c>
      <c r="F2199" s="20" t="str">
        <f>DBCS(UPPER(入力表!E2199))</f>
        <v/>
      </c>
      <c r="G2199" s="20">
        <v>1</v>
      </c>
    </row>
    <row r="2200" spans="1:7" ht="18.75" customHeight="1" x14ac:dyDescent="0.2">
      <c r="A2200" s="120">
        <v>2197</v>
      </c>
      <c r="B2200" s="120" t="str">
        <f>ASC(入力表!B2200)</f>
        <v/>
      </c>
      <c r="C2200" s="120">
        <f t="shared" si="34"/>
        <v>0</v>
      </c>
      <c r="D2200" s="114" t="str">
        <f>DBCS(UPPER(入力表!C2200))</f>
        <v/>
      </c>
      <c r="E2200" s="20">
        <f>入力表!D2200</f>
        <v>0</v>
      </c>
      <c r="F2200" s="20" t="str">
        <f>DBCS(UPPER(入力表!E2200))</f>
        <v/>
      </c>
      <c r="G2200" s="20">
        <v>1</v>
      </c>
    </row>
    <row r="2201" spans="1:7" ht="18.75" customHeight="1" x14ac:dyDescent="0.2">
      <c r="A2201" s="120">
        <v>2198</v>
      </c>
      <c r="B2201" s="120" t="str">
        <f>ASC(入力表!B2201)</f>
        <v/>
      </c>
      <c r="C2201" s="120">
        <f t="shared" si="34"/>
        <v>0</v>
      </c>
      <c r="D2201" s="114" t="str">
        <f>DBCS(UPPER(入力表!C2201))</f>
        <v/>
      </c>
      <c r="E2201" s="20">
        <f>入力表!D2201</f>
        <v>0</v>
      </c>
      <c r="F2201" s="20" t="str">
        <f>DBCS(UPPER(入力表!E2201))</f>
        <v/>
      </c>
      <c r="G2201" s="20">
        <v>1</v>
      </c>
    </row>
    <row r="2202" spans="1:7" ht="18.75" customHeight="1" x14ac:dyDescent="0.2">
      <c r="A2202" s="120">
        <v>2199</v>
      </c>
      <c r="B2202" s="120" t="str">
        <f>ASC(入力表!B2202)</f>
        <v/>
      </c>
      <c r="C2202" s="120">
        <f t="shared" si="34"/>
        <v>0</v>
      </c>
      <c r="D2202" s="114" t="str">
        <f>DBCS(UPPER(入力表!C2202))</f>
        <v/>
      </c>
      <c r="E2202" s="20">
        <f>入力表!D2202</f>
        <v>0</v>
      </c>
      <c r="F2202" s="20" t="str">
        <f>DBCS(UPPER(入力表!E2202))</f>
        <v/>
      </c>
      <c r="G2202" s="20">
        <v>1</v>
      </c>
    </row>
    <row r="2203" spans="1:7" ht="18.75" customHeight="1" x14ac:dyDescent="0.2">
      <c r="A2203" s="120">
        <v>2200</v>
      </c>
      <c r="B2203" s="120" t="str">
        <f>ASC(入力表!B2203)</f>
        <v/>
      </c>
      <c r="C2203" s="120">
        <f t="shared" si="34"/>
        <v>0</v>
      </c>
      <c r="D2203" s="114" t="str">
        <f>DBCS(UPPER(入力表!C2203))</f>
        <v/>
      </c>
      <c r="E2203" s="20">
        <f>入力表!D2203</f>
        <v>0</v>
      </c>
      <c r="F2203" s="20" t="str">
        <f>DBCS(UPPER(入力表!E2203))</f>
        <v/>
      </c>
      <c r="G2203" s="20">
        <v>1</v>
      </c>
    </row>
    <row r="2204" spans="1:7" ht="18.75" customHeight="1" x14ac:dyDescent="0.2">
      <c r="A2204" s="120">
        <v>2201</v>
      </c>
      <c r="B2204" s="120" t="str">
        <f>ASC(入力表!B2204)</f>
        <v/>
      </c>
      <c r="C2204" s="120">
        <f t="shared" si="34"/>
        <v>0</v>
      </c>
      <c r="D2204" s="114" t="str">
        <f>DBCS(UPPER(入力表!C2204))</f>
        <v/>
      </c>
      <c r="E2204" s="20">
        <f>入力表!D2204</f>
        <v>0</v>
      </c>
      <c r="F2204" s="20" t="str">
        <f>DBCS(UPPER(入力表!E2204))</f>
        <v/>
      </c>
      <c r="G2204" s="20">
        <v>1</v>
      </c>
    </row>
    <row r="2205" spans="1:7" ht="18.75" customHeight="1" x14ac:dyDescent="0.2">
      <c r="A2205" s="120">
        <v>2202</v>
      </c>
      <c r="B2205" s="120" t="str">
        <f>ASC(入力表!B2205)</f>
        <v/>
      </c>
      <c r="C2205" s="120">
        <f t="shared" si="34"/>
        <v>0</v>
      </c>
      <c r="D2205" s="114" t="str">
        <f>DBCS(UPPER(入力表!C2205))</f>
        <v/>
      </c>
      <c r="E2205" s="20">
        <f>入力表!D2205</f>
        <v>0</v>
      </c>
      <c r="F2205" s="20" t="str">
        <f>DBCS(UPPER(入力表!E2205))</f>
        <v/>
      </c>
      <c r="G2205" s="20">
        <v>1</v>
      </c>
    </row>
    <row r="2206" spans="1:7" ht="18.75" customHeight="1" x14ac:dyDescent="0.2">
      <c r="A2206" s="120">
        <v>2203</v>
      </c>
      <c r="B2206" s="120" t="str">
        <f>ASC(入力表!B2206)</f>
        <v/>
      </c>
      <c r="C2206" s="120">
        <f t="shared" si="34"/>
        <v>0</v>
      </c>
      <c r="D2206" s="114" t="str">
        <f>DBCS(UPPER(入力表!C2206))</f>
        <v/>
      </c>
      <c r="E2206" s="20">
        <f>入力表!D2206</f>
        <v>0</v>
      </c>
      <c r="F2206" s="20" t="str">
        <f>DBCS(UPPER(入力表!E2206))</f>
        <v/>
      </c>
      <c r="G2206" s="20">
        <v>1</v>
      </c>
    </row>
    <row r="2207" spans="1:7" ht="18.75" customHeight="1" x14ac:dyDescent="0.2">
      <c r="A2207" s="120">
        <v>2204</v>
      </c>
      <c r="B2207" s="120" t="str">
        <f>ASC(入力表!B2207)</f>
        <v/>
      </c>
      <c r="C2207" s="120">
        <f t="shared" si="34"/>
        <v>0</v>
      </c>
      <c r="D2207" s="114" t="str">
        <f>DBCS(UPPER(入力表!C2207))</f>
        <v/>
      </c>
      <c r="E2207" s="20">
        <f>入力表!D2207</f>
        <v>0</v>
      </c>
      <c r="F2207" s="20" t="str">
        <f>DBCS(UPPER(入力表!E2207))</f>
        <v/>
      </c>
      <c r="G2207" s="20">
        <v>1</v>
      </c>
    </row>
    <row r="2208" spans="1:7" ht="18.75" customHeight="1" x14ac:dyDescent="0.2">
      <c r="A2208" s="120">
        <v>2205</v>
      </c>
      <c r="B2208" s="120" t="str">
        <f>ASC(入力表!B2208)</f>
        <v/>
      </c>
      <c r="C2208" s="120">
        <f t="shared" si="34"/>
        <v>0</v>
      </c>
      <c r="D2208" s="114" t="str">
        <f>DBCS(UPPER(入力表!C2208))</f>
        <v/>
      </c>
      <c r="E2208" s="20">
        <f>入力表!D2208</f>
        <v>0</v>
      </c>
      <c r="F2208" s="20" t="str">
        <f>DBCS(UPPER(入力表!E2208))</f>
        <v/>
      </c>
      <c r="G2208" s="20">
        <v>1</v>
      </c>
    </row>
    <row r="2209" spans="1:7" ht="18.75" customHeight="1" x14ac:dyDescent="0.2">
      <c r="A2209" s="120">
        <v>2206</v>
      </c>
      <c r="B2209" s="120" t="str">
        <f>ASC(入力表!B2209)</f>
        <v/>
      </c>
      <c r="C2209" s="120">
        <f t="shared" si="34"/>
        <v>0</v>
      </c>
      <c r="D2209" s="114" t="str">
        <f>DBCS(UPPER(入力表!C2209))</f>
        <v/>
      </c>
      <c r="E2209" s="20">
        <f>入力表!D2209</f>
        <v>0</v>
      </c>
      <c r="F2209" s="20" t="str">
        <f>DBCS(UPPER(入力表!E2209))</f>
        <v/>
      </c>
      <c r="G2209" s="20">
        <v>1</v>
      </c>
    </row>
    <row r="2210" spans="1:7" ht="18.75" customHeight="1" x14ac:dyDescent="0.2">
      <c r="A2210" s="120">
        <v>2207</v>
      </c>
      <c r="B2210" s="120" t="str">
        <f>ASC(入力表!B2210)</f>
        <v/>
      </c>
      <c r="C2210" s="120">
        <f t="shared" si="34"/>
        <v>0</v>
      </c>
      <c r="D2210" s="114" t="str">
        <f>DBCS(UPPER(入力表!C2210))</f>
        <v/>
      </c>
      <c r="E2210" s="20">
        <f>入力表!D2210</f>
        <v>0</v>
      </c>
      <c r="F2210" s="20" t="str">
        <f>DBCS(UPPER(入力表!E2210))</f>
        <v/>
      </c>
      <c r="G2210" s="20">
        <v>1</v>
      </c>
    </row>
    <row r="2211" spans="1:7" ht="18.75" customHeight="1" x14ac:dyDescent="0.2">
      <c r="A2211" s="120">
        <v>2208</v>
      </c>
      <c r="B2211" s="120" t="str">
        <f>ASC(入力表!B2211)</f>
        <v/>
      </c>
      <c r="C2211" s="120">
        <f t="shared" si="34"/>
        <v>0</v>
      </c>
      <c r="D2211" s="114" t="str">
        <f>DBCS(UPPER(入力表!C2211))</f>
        <v/>
      </c>
      <c r="E2211" s="20">
        <f>入力表!D2211</f>
        <v>0</v>
      </c>
      <c r="F2211" s="20" t="str">
        <f>DBCS(UPPER(入力表!E2211))</f>
        <v/>
      </c>
      <c r="G2211" s="20">
        <v>1</v>
      </c>
    </row>
    <row r="2212" spans="1:7" ht="18.75" customHeight="1" x14ac:dyDescent="0.2">
      <c r="A2212" s="120">
        <v>2209</v>
      </c>
      <c r="B2212" s="120" t="str">
        <f>ASC(入力表!B2212)</f>
        <v/>
      </c>
      <c r="C2212" s="120">
        <f t="shared" si="34"/>
        <v>0</v>
      </c>
      <c r="D2212" s="114" t="str">
        <f>DBCS(UPPER(入力表!C2212))</f>
        <v/>
      </c>
      <c r="E2212" s="20">
        <f>入力表!D2212</f>
        <v>0</v>
      </c>
      <c r="F2212" s="20" t="str">
        <f>DBCS(UPPER(入力表!E2212))</f>
        <v/>
      </c>
      <c r="G2212" s="20">
        <v>1</v>
      </c>
    </row>
    <row r="2213" spans="1:7" ht="18.75" customHeight="1" x14ac:dyDescent="0.2">
      <c r="A2213" s="120">
        <v>2210</v>
      </c>
      <c r="B2213" s="120" t="str">
        <f>ASC(入力表!B2213)</f>
        <v/>
      </c>
      <c r="C2213" s="120">
        <f t="shared" si="34"/>
        <v>0</v>
      </c>
      <c r="D2213" s="114" t="str">
        <f>DBCS(UPPER(入力表!C2213))</f>
        <v/>
      </c>
      <c r="E2213" s="20">
        <f>入力表!D2213</f>
        <v>0</v>
      </c>
      <c r="F2213" s="20" t="str">
        <f>DBCS(UPPER(入力表!E2213))</f>
        <v/>
      </c>
      <c r="G2213" s="20">
        <v>1</v>
      </c>
    </row>
    <row r="2214" spans="1:7" ht="18.75" customHeight="1" x14ac:dyDescent="0.2">
      <c r="A2214" s="120">
        <v>2211</v>
      </c>
      <c r="B2214" s="120" t="str">
        <f>ASC(入力表!B2214)</f>
        <v/>
      </c>
      <c r="C2214" s="120">
        <f t="shared" si="34"/>
        <v>0</v>
      </c>
      <c r="D2214" s="114" t="str">
        <f>DBCS(UPPER(入力表!C2214))</f>
        <v/>
      </c>
      <c r="E2214" s="20">
        <f>入力表!D2214</f>
        <v>0</v>
      </c>
      <c r="F2214" s="20" t="str">
        <f>DBCS(UPPER(入力表!E2214))</f>
        <v/>
      </c>
      <c r="G2214" s="20">
        <v>1</v>
      </c>
    </row>
    <row r="2215" spans="1:7" ht="18.75" customHeight="1" x14ac:dyDescent="0.2">
      <c r="A2215" s="120">
        <v>2212</v>
      </c>
      <c r="B2215" s="120" t="str">
        <f>ASC(入力表!B2215)</f>
        <v/>
      </c>
      <c r="C2215" s="120">
        <f t="shared" si="34"/>
        <v>0</v>
      </c>
      <c r="D2215" s="114" t="str">
        <f>DBCS(UPPER(入力表!C2215))</f>
        <v/>
      </c>
      <c r="E2215" s="20">
        <f>入力表!D2215</f>
        <v>0</v>
      </c>
      <c r="F2215" s="20" t="str">
        <f>DBCS(UPPER(入力表!E2215))</f>
        <v/>
      </c>
      <c r="G2215" s="20">
        <v>1</v>
      </c>
    </row>
    <row r="2216" spans="1:7" ht="18.75" customHeight="1" x14ac:dyDescent="0.2">
      <c r="A2216" s="120">
        <v>2213</v>
      </c>
      <c r="B2216" s="120" t="str">
        <f>ASC(入力表!B2216)</f>
        <v/>
      </c>
      <c r="C2216" s="120">
        <f t="shared" si="34"/>
        <v>0</v>
      </c>
      <c r="D2216" s="114" t="str">
        <f>DBCS(UPPER(入力表!C2216))</f>
        <v/>
      </c>
      <c r="E2216" s="20">
        <f>入力表!D2216</f>
        <v>0</v>
      </c>
      <c r="F2216" s="20" t="str">
        <f>DBCS(UPPER(入力表!E2216))</f>
        <v/>
      </c>
      <c r="G2216" s="20">
        <v>1</v>
      </c>
    </row>
    <row r="2217" spans="1:7" ht="18.75" customHeight="1" x14ac:dyDescent="0.2">
      <c r="A2217" s="120">
        <v>2214</v>
      </c>
      <c r="B2217" s="120" t="str">
        <f>ASC(入力表!B2217)</f>
        <v/>
      </c>
      <c r="C2217" s="120">
        <f t="shared" si="34"/>
        <v>0</v>
      </c>
      <c r="D2217" s="114" t="str">
        <f>DBCS(UPPER(入力表!C2217))</f>
        <v/>
      </c>
      <c r="E2217" s="20">
        <f>入力表!D2217</f>
        <v>0</v>
      </c>
      <c r="F2217" s="20" t="str">
        <f>DBCS(UPPER(入力表!E2217))</f>
        <v/>
      </c>
      <c r="G2217" s="20">
        <v>1</v>
      </c>
    </row>
    <row r="2218" spans="1:7" ht="18.75" customHeight="1" x14ac:dyDescent="0.2">
      <c r="A2218" s="120">
        <v>2215</v>
      </c>
      <c r="B2218" s="120" t="str">
        <f>ASC(入力表!B2218)</f>
        <v/>
      </c>
      <c r="C2218" s="120">
        <f t="shared" si="34"/>
        <v>0</v>
      </c>
      <c r="D2218" s="114" t="str">
        <f>DBCS(UPPER(入力表!C2218))</f>
        <v/>
      </c>
      <c r="E2218" s="20">
        <f>入力表!D2218</f>
        <v>0</v>
      </c>
      <c r="F2218" s="20" t="str">
        <f>DBCS(UPPER(入力表!E2218))</f>
        <v/>
      </c>
      <c r="G2218" s="20">
        <v>1</v>
      </c>
    </row>
    <row r="2219" spans="1:7" ht="18.75" customHeight="1" x14ac:dyDescent="0.2">
      <c r="A2219" s="120">
        <v>2216</v>
      </c>
      <c r="B2219" s="120" t="str">
        <f>ASC(入力表!B2219)</f>
        <v/>
      </c>
      <c r="C2219" s="120">
        <f t="shared" si="34"/>
        <v>0</v>
      </c>
      <c r="D2219" s="114" t="str">
        <f>DBCS(UPPER(入力表!C2219))</f>
        <v/>
      </c>
      <c r="E2219" s="20">
        <f>入力表!D2219</f>
        <v>0</v>
      </c>
      <c r="F2219" s="20" t="str">
        <f>DBCS(UPPER(入力表!E2219))</f>
        <v/>
      </c>
      <c r="G2219" s="20">
        <v>1</v>
      </c>
    </row>
    <row r="2220" spans="1:7" ht="18.75" customHeight="1" x14ac:dyDescent="0.2">
      <c r="A2220" s="120">
        <v>2217</v>
      </c>
      <c r="B2220" s="120" t="str">
        <f>ASC(入力表!B2220)</f>
        <v/>
      </c>
      <c r="C2220" s="120">
        <f t="shared" si="34"/>
        <v>0</v>
      </c>
      <c r="D2220" s="114" t="str">
        <f>DBCS(UPPER(入力表!C2220))</f>
        <v/>
      </c>
      <c r="E2220" s="20">
        <f>入力表!D2220</f>
        <v>0</v>
      </c>
      <c r="F2220" s="20" t="str">
        <f>DBCS(UPPER(入力表!E2220))</f>
        <v/>
      </c>
      <c r="G2220" s="20">
        <v>1</v>
      </c>
    </row>
    <row r="2221" spans="1:7" ht="18.75" customHeight="1" x14ac:dyDescent="0.2">
      <c r="A2221" s="120">
        <v>2218</v>
      </c>
      <c r="B2221" s="120" t="str">
        <f>ASC(入力表!B2221)</f>
        <v/>
      </c>
      <c r="C2221" s="120">
        <f t="shared" si="34"/>
        <v>0</v>
      </c>
      <c r="D2221" s="114" t="str">
        <f>DBCS(UPPER(入力表!C2221))</f>
        <v/>
      </c>
      <c r="E2221" s="20">
        <f>入力表!D2221</f>
        <v>0</v>
      </c>
      <c r="F2221" s="20" t="str">
        <f>DBCS(UPPER(入力表!E2221))</f>
        <v/>
      </c>
      <c r="G2221" s="20">
        <v>1</v>
      </c>
    </row>
    <row r="2222" spans="1:7" ht="18.75" customHeight="1" x14ac:dyDescent="0.2">
      <c r="A2222" s="120">
        <v>2219</v>
      </c>
      <c r="B2222" s="120" t="str">
        <f>ASC(入力表!B2222)</f>
        <v/>
      </c>
      <c r="C2222" s="120">
        <f t="shared" si="34"/>
        <v>0</v>
      </c>
      <c r="D2222" s="114" t="str">
        <f>DBCS(UPPER(入力表!C2222))</f>
        <v/>
      </c>
      <c r="E2222" s="20">
        <f>入力表!D2222</f>
        <v>0</v>
      </c>
      <c r="F2222" s="20" t="str">
        <f>DBCS(UPPER(入力表!E2222))</f>
        <v/>
      </c>
      <c r="G2222" s="20">
        <v>1</v>
      </c>
    </row>
    <row r="2223" spans="1:7" ht="18.75" customHeight="1" x14ac:dyDescent="0.2">
      <c r="A2223" s="120">
        <v>2220</v>
      </c>
      <c r="B2223" s="120" t="str">
        <f>ASC(入力表!B2223)</f>
        <v/>
      </c>
      <c r="C2223" s="120">
        <f t="shared" si="34"/>
        <v>0</v>
      </c>
      <c r="D2223" s="114" t="str">
        <f>DBCS(UPPER(入力表!C2223))</f>
        <v/>
      </c>
      <c r="E2223" s="20">
        <f>入力表!D2223</f>
        <v>0</v>
      </c>
      <c r="F2223" s="20" t="str">
        <f>DBCS(UPPER(入力表!E2223))</f>
        <v/>
      </c>
      <c r="G2223" s="20">
        <v>1</v>
      </c>
    </row>
    <row r="2224" spans="1:7" ht="18.75" customHeight="1" x14ac:dyDescent="0.2">
      <c r="A2224" s="120">
        <v>2221</v>
      </c>
      <c r="B2224" s="120" t="str">
        <f>ASC(入力表!B2224)</f>
        <v/>
      </c>
      <c r="C2224" s="120">
        <f t="shared" si="34"/>
        <v>0</v>
      </c>
      <c r="D2224" s="114" t="str">
        <f>DBCS(UPPER(入力表!C2224))</f>
        <v/>
      </c>
      <c r="E2224" s="20">
        <f>入力表!D2224</f>
        <v>0</v>
      </c>
      <c r="F2224" s="20" t="str">
        <f>DBCS(UPPER(入力表!E2224))</f>
        <v/>
      </c>
      <c r="G2224" s="20">
        <v>1</v>
      </c>
    </row>
    <row r="2225" spans="1:7" ht="18.75" customHeight="1" x14ac:dyDescent="0.2">
      <c r="A2225" s="120">
        <v>2222</v>
      </c>
      <c r="B2225" s="120" t="str">
        <f>ASC(入力表!B2225)</f>
        <v/>
      </c>
      <c r="C2225" s="120">
        <f t="shared" si="34"/>
        <v>0</v>
      </c>
      <c r="D2225" s="114" t="str">
        <f>DBCS(UPPER(入力表!C2225))</f>
        <v/>
      </c>
      <c r="E2225" s="20">
        <f>入力表!D2225</f>
        <v>0</v>
      </c>
      <c r="F2225" s="20" t="str">
        <f>DBCS(UPPER(入力表!E2225))</f>
        <v/>
      </c>
      <c r="G2225" s="20">
        <v>1</v>
      </c>
    </row>
    <row r="2226" spans="1:7" ht="18.75" customHeight="1" x14ac:dyDescent="0.2">
      <c r="A2226" s="120">
        <v>2223</v>
      </c>
      <c r="B2226" s="120" t="str">
        <f>ASC(入力表!B2226)</f>
        <v/>
      </c>
      <c r="C2226" s="120">
        <f t="shared" si="34"/>
        <v>0</v>
      </c>
      <c r="D2226" s="114" t="str">
        <f>DBCS(UPPER(入力表!C2226))</f>
        <v/>
      </c>
      <c r="E2226" s="20">
        <f>入力表!D2226</f>
        <v>0</v>
      </c>
      <c r="F2226" s="20" t="str">
        <f>DBCS(UPPER(入力表!E2226))</f>
        <v/>
      </c>
      <c r="G2226" s="20">
        <v>1</v>
      </c>
    </row>
    <row r="2227" spans="1:7" ht="18.75" customHeight="1" x14ac:dyDescent="0.2">
      <c r="A2227" s="120">
        <v>2224</v>
      </c>
      <c r="B2227" s="120" t="str">
        <f>ASC(入力表!B2227)</f>
        <v/>
      </c>
      <c r="C2227" s="120">
        <f t="shared" si="34"/>
        <v>0</v>
      </c>
      <c r="D2227" s="114" t="str">
        <f>DBCS(UPPER(入力表!C2227))</f>
        <v/>
      </c>
      <c r="E2227" s="20">
        <f>入力表!D2227</f>
        <v>0</v>
      </c>
      <c r="F2227" s="20" t="str">
        <f>DBCS(UPPER(入力表!E2227))</f>
        <v/>
      </c>
      <c r="G2227" s="20">
        <v>1</v>
      </c>
    </row>
    <row r="2228" spans="1:7" ht="18.75" customHeight="1" x14ac:dyDescent="0.2">
      <c r="A2228" s="120">
        <v>2225</v>
      </c>
      <c r="B2228" s="120" t="str">
        <f>ASC(入力表!B2228)</f>
        <v/>
      </c>
      <c r="C2228" s="120">
        <f t="shared" si="34"/>
        <v>0</v>
      </c>
      <c r="D2228" s="114" t="str">
        <f>DBCS(UPPER(入力表!C2228))</f>
        <v/>
      </c>
      <c r="E2228" s="20">
        <f>入力表!D2228</f>
        <v>0</v>
      </c>
      <c r="F2228" s="20" t="str">
        <f>DBCS(UPPER(入力表!E2228))</f>
        <v/>
      </c>
      <c r="G2228" s="20">
        <v>1</v>
      </c>
    </row>
    <row r="2229" spans="1:7" ht="18.75" customHeight="1" x14ac:dyDescent="0.2">
      <c r="A2229" s="120">
        <v>2226</v>
      </c>
      <c r="B2229" s="120" t="str">
        <f>ASC(入力表!B2229)</f>
        <v/>
      </c>
      <c r="C2229" s="120">
        <f t="shared" si="34"/>
        <v>0</v>
      </c>
      <c r="D2229" s="114" t="str">
        <f>DBCS(UPPER(入力表!C2229))</f>
        <v/>
      </c>
      <c r="E2229" s="20">
        <f>入力表!D2229</f>
        <v>0</v>
      </c>
      <c r="F2229" s="20" t="str">
        <f>DBCS(UPPER(入力表!E2229))</f>
        <v/>
      </c>
      <c r="G2229" s="20">
        <v>1</v>
      </c>
    </row>
    <row r="2230" spans="1:7" ht="18.75" customHeight="1" x14ac:dyDescent="0.2">
      <c r="A2230" s="120">
        <v>2227</v>
      </c>
      <c r="B2230" s="120" t="str">
        <f>ASC(入力表!B2230)</f>
        <v/>
      </c>
      <c r="C2230" s="120">
        <f t="shared" si="34"/>
        <v>0</v>
      </c>
      <c r="D2230" s="114" t="str">
        <f>DBCS(UPPER(入力表!C2230))</f>
        <v/>
      </c>
      <c r="E2230" s="20">
        <f>入力表!D2230</f>
        <v>0</v>
      </c>
      <c r="F2230" s="20" t="str">
        <f>DBCS(UPPER(入力表!E2230))</f>
        <v/>
      </c>
      <c r="G2230" s="20">
        <v>1</v>
      </c>
    </row>
    <row r="2231" spans="1:7" ht="18.75" customHeight="1" x14ac:dyDescent="0.2">
      <c r="A2231" s="120">
        <v>2228</v>
      </c>
      <c r="B2231" s="120" t="str">
        <f>ASC(入力表!B2231)</f>
        <v/>
      </c>
      <c r="C2231" s="120">
        <f t="shared" si="34"/>
        <v>0</v>
      </c>
      <c r="D2231" s="114" t="str">
        <f>DBCS(UPPER(入力表!C2231))</f>
        <v/>
      </c>
      <c r="E2231" s="20">
        <f>入力表!D2231</f>
        <v>0</v>
      </c>
      <c r="F2231" s="20" t="str">
        <f>DBCS(UPPER(入力表!E2231))</f>
        <v/>
      </c>
      <c r="G2231" s="20">
        <v>1</v>
      </c>
    </row>
    <row r="2232" spans="1:7" ht="18.75" customHeight="1" x14ac:dyDescent="0.2">
      <c r="A2232" s="120">
        <v>2229</v>
      </c>
      <c r="B2232" s="120" t="str">
        <f>ASC(入力表!B2232)</f>
        <v/>
      </c>
      <c r="C2232" s="120">
        <f t="shared" si="34"/>
        <v>0</v>
      </c>
      <c r="D2232" s="114" t="str">
        <f>DBCS(UPPER(入力表!C2232))</f>
        <v/>
      </c>
      <c r="E2232" s="20">
        <f>入力表!D2232</f>
        <v>0</v>
      </c>
      <c r="F2232" s="20" t="str">
        <f>DBCS(UPPER(入力表!E2232))</f>
        <v/>
      </c>
      <c r="G2232" s="20">
        <v>1</v>
      </c>
    </row>
    <row r="2233" spans="1:7" ht="18.75" customHeight="1" x14ac:dyDescent="0.2">
      <c r="A2233" s="120">
        <v>2230</v>
      </c>
      <c r="B2233" s="120" t="str">
        <f>ASC(入力表!B2233)</f>
        <v/>
      </c>
      <c r="C2233" s="120">
        <f t="shared" si="34"/>
        <v>0</v>
      </c>
      <c r="D2233" s="114" t="str">
        <f>DBCS(UPPER(入力表!C2233))</f>
        <v/>
      </c>
      <c r="E2233" s="20">
        <f>入力表!D2233</f>
        <v>0</v>
      </c>
      <c r="F2233" s="20" t="str">
        <f>DBCS(UPPER(入力表!E2233))</f>
        <v/>
      </c>
      <c r="G2233" s="20">
        <v>1</v>
      </c>
    </row>
    <row r="2234" spans="1:7" ht="18.75" customHeight="1" x14ac:dyDescent="0.2">
      <c r="A2234" s="120">
        <v>2231</v>
      </c>
      <c r="B2234" s="120" t="str">
        <f>ASC(入力表!B2234)</f>
        <v/>
      </c>
      <c r="C2234" s="120">
        <f t="shared" si="34"/>
        <v>0</v>
      </c>
      <c r="D2234" s="114" t="str">
        <f>DBCS(UPPER(入力表!C2234))</f>
        <v/>
      </c>
      <c r="E2234" s="20">
        <f>入力表!D2234</f>
        <v>0</v>
      </c>
      <c r="F2234" s="20" t="str">
        <f>DBCS(UPPER(入力表!E2234))</f>
        <v/>
      </c>
      <c r="G2234" s="20">
        <v>1</v>
      </c>
    </row>
    <row r="2235" spans="1:7" ht="18.75" customHeight="1" x14ac:dyDescent="0.2">
      <c r="A2235" s="120">
        <v>2232</v>
      </c>
      <c r="B2235" s="120" t="str">
        <f>ASC(入力表!B2235)</f>
        <v/>
      </c>
      <c r="C2235" s="120">
        <f t="shared" si="34"/>
        <v>0</v>
      </c>
      <c r="D2235" s="114" t="str">
        <f>DBCS(UPPER(入力表!C2235))</f>
        <v/>
      </c>
      <c r="E2235" s="20">
        <f>入力表!D2235</f>
        <v>0</v>
      </c>
      <c r="F2235" s="20" t="str">
        <f>DBCS(UPPER(入力表!E2235))</f>
        <v/>
      </c>
      <c r="G2235" s="20">
        <v>1</v>
      </c>
    </row>
    <row r="2236" spans="1:7" ht="18.75" customHeight="1" x14ac:dyDescent="0.2">
      <c r="A2236" s="120">
        <v>2233</v>
      </c>
      <c r="B2236" s="120" t="str">
        <f>ASC(入力表!B2236)</f>
        <v/>
      </c>
      <c r="C2236" s="120">
        <f t="shared" si="34"/>
        <v>0</v>
      </c>
      <c r="D2236" s="114" t="str">
        <f>DBCS(UPPER(入力表!C2236))</f>
        <v/>
      </c>
      <c r="E2236" s="20">
        <f>入力表!D2236</f>
        <v>0</v>
      </c>
      <c r="F2236" s="20" t="str">
        <f>DBCS(UPPER(入力表!E2236))</f>
        <v/>
      </c>
      <c r="G2236" s="20">
        <v>1</v>
      </c>
    </row>
    <row r="2237" spans="1:7" ht="18.75" customHeight="1" x14ac:dyDescent="0.2">
      <c r="A2237" s="120">
        <v>2234</v>
      </c>
      <c r="B2237" s="120" t="str">
        <f>ASC(入力表!B2237)</f>
        <v/>
      </c>
      <c r="C2237" s="120">
        <f t="shared" si="34"/>
        <v>0</v>
      </c>
      <c r="D2237" s="114" t="str">
        <f>DBCS(UPPER(入力表!C2237))</f>
        <v/>
      </c>
      <c r="E2237" s="20">
        <f>入力表!D2237</f>
        <v>0</v>
      </c>
      <c r="F2237" s="20" t="str">
        <f>DBCS(UPPER(入力表!E2237))</f>
        <v/>
      </c>
      <c r="G2237" s="20">
        <v>1</v>
      </c>
    </row>
    <row r="2238" spans="1:7" ht="18.75" customHeight="1" x14ac:dyDescent="0.2">
      <c r="A2238" s="120">
        <v>2235</v>
      </c>
      <c r="B2238" s="120" t="str">
        <f>ASC(入力表!B2238)</f>
        <v/>
      </c>
      <c r="C2238" s="120">
        <f t="shared" si="34"/>
        <v>0</v>
      </c>
      <c r="D2238" s="114" t="str">
        <f>DBCS(UPPER(入力表!C2238))</f>
        <v/>
      </c>
      <c r="E2238" s="20">
        <f>入力表!D2238</f>
        <v>0</v>
      </c>
      <c r="F2238" s="20" t="str">
        <f>DBCS(UPPER(入力表!E2238))</f>
        <v/>
      </c>
      <c r="G2238" s="20">
        <v>1</v>
      </c>
    </row>
    <row r="2239" spans="1:7" ht="18.75" customHeight="1" x14ac:dyDescent="0.2">
      <c r="A2239" s="120">
        <v>2236</v>
      </c>
      <c r="B2239" s="120" t="str">
        <f>ASC(入力表!B2239)</f>
        <v/>
      </c>
      <c r="C2239" s="120">
        <f t="shared" si="34"/>
        <v>0</v>
      </c>
      <c r="D2239" s="114" t="str">
        <f>DBCS(UPPER(入力表!C2239))</f>
        <v/>
      </c>
      <c r="E2239" s="20">
        <f>入力表!D2239</f>
        <v>0</v>
      </c>
      <c r="F2239" s="20" t="str">
        <f>DBCS(UPPER(入力表!E2239))</f>
        <v/>
      </c>
      <c r="G2239" s="20">
        <v>1</v>
      </c>
    </row>
    <row r="2240" spans="1:7" ht="18.75" customHeight="1" x14ac:dyDescent="0.2">
      <c r="A2240" s="120">
        <v>2237</v>
      </c>
      <c r="B2240" s="120" t="str">
        <f>ASC(入力表!B2240)</f>
        <v/>
      </c>
      <c r="C2240" s="120">
        <f t="shared" si="34"/>
        <v>0</v>
      </c>
      <c r="D2240" s="114" t="str">
        <f>DBCS(UPPER(入力表!C2240))</f>
        <v/>
      </c>
      <c r="E2240" s="20">
        <f>入力表!D2240</f>
        <v>0</v>
      </c>
      <c r="F2240" s="20" t="str">
        <f>DBCS(UPPER(入力表!E2240))</f>
        <v/>
      </c>
      <c r="G2240" s="20">
        <v>1</v>
      </c>
    </row>
    <row r="2241" spans="1:7" ht="18.75" customHeight="1" x14ac:dyDescent="0.2">
      <c r="A2241" s="120">
        <v>2238</v>
      </c>
      <c r="B2241" s="120" t="str">
        <f>ASC(入力表!B2241)</f>
        <v/>
      </c>
      <c r="C2241" s="120">
        <f t="shared" si="34"/>
        <v>0</v>
      </c>
      <c r="D2241" s="114" t="str">
        <f>DBCS(UPPER(入力表!C2241))</f>
        <v/>
      </c>
      <c r="E2241" s="20">
        <f>入力表!D2241</f>
        <v>0</v>
      </c>
      <c r="F2241" s="20" t="str">
        <f>DBCS(UPPER(入力表!E2241))</f>
        <v/>
      </c>
      <c r="G2241" s="20">
        <v>1</v>
      </c>
    </row>
    <row r="2242" spans="1:7" ht="18.75" customHeight="1" x14ac:dyDescent="0.2">
      <c r="A2242" s="120">
        <v>2239</v>
      </c>
      <c r="B2242" s="120" t="str">
        <f>ASC(入力表!B2242)</f>
        <v/>
      </c>
      <c r="C2242" s="120">
        <f t="shared" si="34"/>
        <v>0</v>
      </c>
      <c r="D2242" s="114" t="str">
        <f>DBCS(UPPER(入力表!C2242))</f>
        <v/>
      </c>
      <c r="E2242" s="20">
        <f>入力表!D2242</f>
        <v>0</v>
      </c>
      <c r="F2242" s="20" t="str">
        <f>DBCS(UPPER(入力表!E2242))</f>
        <v/>
      </c>
      <c r="G2242" s="20">
        <v>1</v>
      </c>
    </row>
    <row r="2243" spans="1:7" ht="18.75" customHeight="1" x14ac:dyDescent="0.2">
      <c r="A2243" s="120">
        <v>2240</v>
      </c>
      <c r="B2243" s="120" t="str">
        <f>ASC(入力表!B2243)</f>
        <v/>
      </c>
      <c r="C2243" s="120">
        <f t="shared" si="34"/>
        <v>0</v>
      </c>
      <c r="D2243" s="114" t="str">
        <f>DBCS(UPPER(入力表!C2243))</f>
        <v/>
      </c>
      <c r="E2243" s="20">
        <f>入力表!D2243</f>
        <v>0</v>
      </c>
      <c r="F2243" s="20" t="str">
        <f>DBCS(UPPER(入力表!E2243))</f>
        <v/>
      </c>
      <c r="G2243" s="20">
        <v>1</v>
      </c>
    </row>
    <row r="2244" spans="1:7" ht="18.75" customHeight="1" x14ac:dyDescent="0.2">
      <c r="A2244" s="120">
        <v>2241</v>
      </c>
      <c r="B2244" s="120" t="str">
        <f>ASC(入力表!B2244)</f>
        <v/>
      </c>
      <c r="C2244" s="120">
        <f t="shared" ref="C2244:C2307" si="35">COUNTIF(B2244,"*3??あ*")+COUNTIF(B2244,"*3??い*")+COUNTIF(B2244,"*3??う*")+COUNTIF(B2244,"*3??え*")+COUNTIF(B2244,"*3??か*")+COUNTIF(B2244,"*3??き*")+COUNTIF(B2244,"*3??く*")+COUNTIF(B2244,"*3??け*")+COUNTIF(B2244,"*3??こ*")+COUNTIF(B2244,"*3??を*")+COUNTIF(B2244,"*5??あ*")+COUNTIF(B2244,"*5??い*")+COUNTIF(B2244,"*5??う*")+COUNTIF(B2244,"*5??え*")+COUNTIF(B2244,"*5??か*")+COUNTIF(B2244,"*5??き*")+COUNTIF(B2244,"*5??く*")+COUNTIF(B2244,"*5??け*")+COUNTIF(B2244,"*5??こ*")+COUNTIF(B2244,"*5??を*")</f>
        <v>0</v>
      </c>
      <c r="D2244" s="114" t="str">
        <f>DBCS(UPPER(入力表!C2244))</f>
        <v/>
      </c>
      <c r="E2244" s="20">
        <f>入力表!D2244</f>
        <v>0</v>
      </c>
      <c r="F2244" s="20" t="str">
        <f>DBCS(UPPER(入力表!E2244))</f>
        <v/>
      </c>
      <c r="G2244" s="20">
        <v>1</v>
      </c>
    </row>
    <row r="2245" spans="1:7" ht="18.75" customHeight="1" x14ac:dyDescent="0.2">
      <c r="A2245" s="120">
        <v>2242</v>
      </c>
      <c r="B2245" s="120" t="str">
        <f>ASC(入力表!B2245)</f>
        <v/>
      </c>
      <c r="C2245" s="120">
        <f t="shared" si="35"/>
        <v>0</v>
      </c>
      <c r="D2245" s="114" t="str">
        <f>DBCS(UPPER(入力表!C2245))</f>
        <v/>
      </c>
      <c r="E2245" s="20">
        <f>入力表!D2245</f>
        <v>0</v>
      </c>
      <c r="F2245" s="20" t="str">
        <f>DBCS(UPPER(入力表!E2245))</f>
        <v/>
      </c>
      <c r="G2245" s="20">
        <v>1</v>
      </c>
    </row>
    <row r="2246" spans="1:7" ht="18.75" customHeight="1" x14ac:dyDescent="0.2">
      <c r="A2246" s="120">
        <v>2243</v>
      </c>
      <c r="B2246" s="120" t="str">
        <f>ASC(入力表!B2246)</f>
        <v/>
      </c>
      <c r="C2246" s="120">
        <f t="shared" si="35"/>
        <v>0</v>
      </c>
      <c r="D2246" s="114" t="str">
        <f>DBCS(UPPER(入力表!C2246))</f>
        <v/>
      </c>
      <c r="E2246" s="20">
        <f>入力表!D2246</f>
        <v>0</v>
      </c>
      <c r="F2246" s="20" t="str">
        <f>DBCS(UPPER(入力表!E2246))</f>
        <v/>
      </c>
      <c r="G2246" s="20">
        <v>1</v>
      </c>
    </row>
    <row r="2247" spans="1:7" ht="18.75" customHeight="1" x14ac:dyDescent="0.2">
      <c r="A2247" s="120">
        <v>2244</v>
      </c>
      <c r="B2247" s="120" t="str">
        <f>ASC(入力表!B2247)</f>
        <v/>
      </c>
      <c r="C2247" s="120">
        <f t="shared" si="35"/>
        <v>0</v>
      </c>
      <c r="D2247" s="114" t="str">
        <f>DBCS(UPPER(入力表!C2247))</f>
        <v/>
      </c>
      <c r="E2247" s="20">
        <f>入力表!D2247</f>
        <v>0</v>
      </c>
      <c r="F2247" s="20" t="str">
        <f>DBCS(UPPER(入力表!E2247))</f>
        <v/>
      </c>
      <c r="G2247" s="20">
        <v>1</v>
      </c>
    </row>
    <row r="2248" spans="1:7" ht="18.75" customHeight="1" x14ac:dyDescent="0.2">
      <c r="A2248" s="120">
        <v>2245</v>
      </c>
      <c r="B2248" s="120" t="str">
        <f>ASC(入力表!B2248)</f>
        <v/>
      </c>
      <c r="C2248" s="120">
        <f t="shared" si="35"/>
        <v>0</v>
      </c>
      <c r="D2248" s="114" t="str">
        <f>DBCS(UPPER(入力表!C2248))</f>
        <v/>
      </c>
      <c r="E2248" s="20">
        <f>入力表!D2248</f>
        <v>0</v>
      </c>
      <c r="F2248" s="20" t="str">
        <f>DBCS(UPPER(入力表!E2248))</f>
        <v/>
      </c>
      <c r="G2248" s="20">
        <v>1</v>
      </c>
    </row>
    <row r="2249" spans="1:7" ht="18.75" customHeight="1" x14ac:dyDescent="0.2">
      <c r="A2249" s="120">
        <v>2246</v>
      </c>
      <c r="B2249" s="120" t="str">
        <f>ASC(入力表!B2249)</f>
        <v/>
      </c>
      <c r="C2249" s="120">
        <f t="shared" si="35"/>
        <v>0</v>
      </c>
      <c r="D2249" s="114" t="str">
        <f>DBCS(UPPER(入力表!C2249))</f>
        <v/>
      </c>
      <c r="E2249" s="20">
        <f>入力表!D2249</f>
        <v>0</v>
      </c>
      <c r="F2249" s="20" t="str">
        <f>DBCS(UPPER(入力表!E2249))</f>
        <v/>
      </c>
      <c r="G2249" s="20">
        <v>1</v>
      </c>
    </row>
    <row r="2250" spans="1:7" ht="18.75" customHeight="1" x14ac:dyDescent="0.2">
      <c r="A2250" s="120">
        <v>2247</v>
      </c>
      <c r="B2250" s="120" t="str">
        <f>ASC(入力表!B2250)</f>
        <v/>
      </c>
      <c r="C2250" s="120">
        <f t="shared" si="35"/>
        <v>0</v>
      </c>
      <c r="D2250" s="114" t="str">
        <f>DBCS(UPPER(入力表!C2250))</f>
        <v/>
      </c>
      <c r="E2250" s="20">
        <f>入力表!D2250</f>
        <v>0</v>
      </c>
      <c r="F2250" s="20" t="str">
        <f>DBCS(UPPER(入力表!E2250))</f>
        <v/>
      </c>
      <c r="G2250" s="20">
        <v>1</v>
      </c>
    </row>
    <row r="2251" spans="1:7" ht="18.75" customHeight="1" x14ac:dyDescent="0.2">
      <c r="A2251" s="120">
        <v>2248</v>
      </c>
      <c r="B2251" s="120" t="str">
        <f>ASC(入力表!B2251)</f>
        <v/>
      </c>
      <c r="C2251" s="120">
        <f t="shared" si="35"/>
        <v>0</v>
      </c>
      <c r="D2251" s="114" t="str">
        <f>DBCS(UPPER(入力表!C2251))</f>
        <v/>
      </c>
      <c r="E2251" s="20">
        <f>入力表!D2251</f>
        <v>0</v>
      </c>
      <c r="F2251" s="20" t="str">
        <f>DBCS(UPPER(入力表!E2251))</f>
        <v/>
      </c>
      <c r="G2251" s="20">
        <v>1</v>
      </c>
    </row>
    <row r="2252" spans="1:7" ht="18.75" customHeight="1" x14ac:dyDescent="0.2">
      <c r="A2252" s="120">
        <v>2249</v>
      </c>
      <c r="B2252" s="120" t="str">
        <f>ASC(入力表!B2252)</f>
        <v/>
      </c>
      <c r="C2252" s="120">
        <f t="shared" si="35"/>
        <v>0</v>
      </c>
      <c r="D2252" s="114" t="str">
        <f>DBCS(UPPER(入力表!C2252))</f>
        <v/>
      </c>
      <c r="E2252" s="20">
        <f>入力表!D2252</f>
        <v>0</v>
      </c>
      <c r="F2252" s="20" t="str">
        <f>DBCS(UPPER(入力表!E2252))</f>
        <v/>
      </c>
      <c r="G2252" s="20">
        <v>1</v>
      </c>
    </row>
    <row r="2253" spans="1:7" ht="18.75" customHeight="1" x14ac:dyDescent="0.2">
      <c r="A2253" s="120">
        <v>2250</v>
      </c>
      <c r="B2253" s="120" t="str">
        <f>ASC(入力表!B2253)</f>
        <v/>
      </c>
      <c r="C2253" s="120">
        <f t="shared" si="35"/>
        <v>0</v>
      </c>
      <c r="D2253" s="114" t="str">
        <f>DBCS(UPPER(入力表!C2253))</f>
        <v/>
      </c>
      <c r="E2253" s="20">
        <f>入力表!D2253</f>
        <v>0</v>
      </c>
      <c r="F2253" s="20" t="str">
        <f>DBCS(UPPER(入力表!E2253))</f>
        <v/>
      </c>
      <c r="G2253" s="20">
        <v>1</v>
      </c>
    </row>
    <row r="2254" spans="1:7" ht="18.75" customHeight="1" x14ac:dyDescent="0.2">
      <c r="A2254" s="120">
        <v>2251</v>
      </c>
      <c r="B2254" s="120" t="str">
        <f>ASC(入力表!B2254)</f>
        <v/>
      </c>
      <c r="C2254" s="120">
        <f t="shared" si="35"/>
        <v>0</v>
      </c>
      <c r="D2254" s="114" t="str">
        <f>DBCS(UPPER(入力表!C2254))</f>
        <v/>
      </c>
      <c r="E2254" s="20">
        <f>入力表!D2254</f>
        <v>0</v>
      </c>
      <c r="F2254" s="20" t="str">
        <f>DBCS(UPPER(入力表!E2254))</f>
        <v/>
      </c>
      <c r="G2254" s="20">
        <v>1</v>
      </c>
    </row>
    <row r="2255" spans="1:7" ht="18.75" customHeight="1" x14ac:dyDescent="0.2">
      <c r="A2255" s="120">
        <v>2252</v>
      </c>
      <c r="B2255" s="120" t="str">
        <f>ASC(入力表!B2255)</f>
        <v/>
      </c>
      <c r="C2255" s="120">
        <f t="shared" si="35"/>
        <v>0</v>
      </c>
      <c r="D2255" s="114" t="str">
        <f>DBCS(UPPER(入力表!C2255))</f>
        <v/>
      </c>
      <c r="E2255" s="20">
        <f>入力表!D2255</f>
        <v>0</v>
      </c>
      <c r="F2255" s="20" t="str">
        <f>DBCS(UPPER(入力表!E2255))</f>
        <v/>
      </c>
      <c r="G2255" s="20">
        <v>1</v>
      </c>
    </row>
    <row r="2256" spans="1:7" ht="18.75" customHeight="1" x14ac:dyDescent="0.2">
      <c r="A2256" s="120">
        <v>2253</v>
      </c>
      <c r="B2256" s="120" t="str">
        <f>ASC(入力表!B2256)</f>
        <v/>
      </c>
      <c r="C2256" s="120">
        <f t="shared" si="35"/>
        <v>0</v>
      </c>
      <c r="D2256" s="114" t="str">
        <f>DBCS(UPPER(入力表!C2256))</f>
        <v/>
      </c>
      <c r="E2256" s="20">
        <f>入力表!D2256</f>
        <v>0</v>
      </c>
      <c r="F2256" s="20" t="str">
        <f>DBCS(UPPER(入力表!E2256))</f>
        <v/>
      </c>
      <c r="G2256" s="20">
        <v>1</v>
      </c>
    </row>
    <row r="2257" spans="1:7" ht="18.75" customHeight="1" x14ac:dyDescent="0.2">
      <c r="A2257" s="120">
        <v>2254</v>
      </c>
      <c r="B2257" s="120" t="str">
        <f>ASC(入力表!B2257)</f>
        <v/>
      </c>
      <c r="C2257" s="120">
        <f t="shared" si="35"/>
        <v>0</v>
      </c>
      <c r="D2257" s="114" t="str">
        <f>DBCS(UPPER(入力表!C2257))</f>
        <v/>
      </c>
      <c r="E2257" s="20">
        <f>入力表!D2257</f>
        <v>0</v>
      </c>
      <c r="F2257" s="20" t="str">
        <f>DBCS(UPPER(入力表!E2257))</f>
        <v/>
      </c>
      <c r="G2257" s="20">
        <v>1</v>
      </c>
    </row>
    <row r="2258" spans="1:7" ht="18.75" customHeight="1" x14ac:dyDescent="0.2">
      <c r="A2258" s="120">
        <v>2255</v>
      </c>
      <c r="B2258" s="120" t="str">
        <f>ASC(入力表!B2258)</f>
        <v/>
      </c>
      <c r="C2258" s="120">
        <f t="shared" si="35"/>
        <v>0</v>
      </c>
      <c r="D2258" s="114" t="str">
        <f>DBCS(UPPER(入力表!C2258))</f>
        <v/>
      </c>
      <c r="E2258" s="20">
        <f>入力表!D2258</f>
        <v>0</v>
      </c>
      <c r="F2258" s="20" t="str">
        <f>DBCS(UPPER(入力表!E2258))</f>
        <v/>
      </c>
      <c r="G2258" s="20">
        <v>1</v>
      </c>
    </row>
    <row r="2259" spans="1:7" ht="18.75" customHeight="1" x14ac:dyDescent="0.2">
      <c r="A2259" s="120">
        <v>2256</v>
      </c>
      <c r="B2259" s="120" t="str">
        <f>ASC(入力表!B2259)</f>
        <v/>
      </c>
      <c r="C2259" s="120">
        <f t="shared" si="35"/>
        <v>0</v>
      </c>
      <c r="D2259" s="114" t="str">
        <f>DBCS(UPPER(入力表!C2259))</f>
        <v/>
      </c>
      <c r="E2259" s="20">
        <f>入力表!D2259</f>
        <v>0</v>
      </c>
      <c r="F2259" s="20" t="str">
        <f>DBCS(UPPER(入力表!E2259))</f>
        <v/>
      </c>
      <c r="G2259" s="20">
        <v>1</v>
      </c>
    </row>
    <row r="2260" spans="1:7" ht="18.75" customHeight="1" x14ac:dyDescent="0.2">
      <c r="A2260" s="120">
        <v>2257</v>
      </c>
      <c r="B2260" s="120" t="str">
        <f>ASC(入力表!B2260)</f>
        <v/>
      </c>
      <c r="C2260" s="120">
        <f t="shared" si="35"/>
        <v>0</v>
      </c>
      <c r="D2260" s="114" t="str">
        <f>DBCS(UPPER(入力表!C2260))</f>
        <v/>
      </c>
      <c r="E2260" s="20">
        <f>入力表!D2260</f>
        <v>0</v>
      </c>
      <c r="F2260" s="20" t="str">
        <f>DBCS(UPPER(入力表!E2260))</f>
        <v/>
      </c>
      <c r="G2260" s="20">
        <v>1</v>
      </c>
    </row>
    <row r="2261" spans="1:7" ht="18.75" customHeight="1" x14ac:dyDescent="0.2">
      <c r="A2261" s="120">
        <v>2258</v>
      </c>
      <c r="B2261" s="120" t="str">
        <f>ASC(入力表!B2261)</f>
        <v/>
      </c>
      <c r="C2261" s="120">
        <f t="shared" si="35"/>
        <v>0</v>
      </c>
      <c r="D2261" s="114" t="str">
        <f>DBCS(UPPER(入力表!C2261))</f>
        <v/>
      </c>
      <c r="E2261" s="20">
        <f>入力表!D2261</f>
        <v>0</v>
      </c>
      <c r="F2261" s="20" t="str">
        <f>DBCS(UPPER(入力表!E2261))</f>
        <v/>
      </c>
      <c r="G2261" s="20">
        <v>1</v>
      </c>
    </row>
    <row r="2262" spans="1:7" ht="18.75" customHeight="1" x14ac:dyDescent="0.2">
      <c r="A2262" s="120">
        <v>2259</v>
      </c>
      <c r="B2262" s="120" t="str">
        <f>ASC(入力表!B2262)</f>
        <v/>
      </c>
      <c r="C2262" s="120">
        <f t="shared" si="35"/>
        <v>0</v>
      </c>
      <c r="D2262" s="114" t="str">
        <f>DBCS(UPPER(入力表!C2262))</f>
        <v/>
      </c>
      <c r="E2262" s="20">
        <f>入力表!D2262</f>
        <v>0</v>
      </c>
      <c r="F2262" s="20" t="str">
        <f>DBCS(UPPER(入力表!E2262))</f>
        <v/>
      </c>
      <c r="G2262" s="20">
        <v>1</v>
      </c>
    </row>
    <row r="2263" spans="1:7" ht="18.75" customHeight="1" x14ac:dyDescent="0.2">
      <c r="A2263" s="120">
        <v>2260</v>
      </c>
      <c r="B2263" s="120" t="str">
        <f>ASC(入力表!B2263)</f>
        <v/>
      </c>
      <c r="C2263" s="120">
        <f t="shared" si="35"/>
        <v>0</v>
      </c>
      <c r="D2263" s="114" t="str">
        <f>DBCS(UPPER(入力表!C2263))</f>
        <v/>
      </c>
      <c r="E2263" s="20">
        <f>入力表!D2263</f>
        <v>0</v>
      </c>
      <c r="F2263" s="20" t="str">
        <f>DBCS(UPPER(入力表!E2263))</f>
        <v/>
      </c>
      <c r="G2263" s="20">
        <v>1</v>
      </c>
    </row>
    <row r="2264" spans="1:7" ht="18.75" customHeight="1" x14ac:dyDescent="0.2">
      <c r="A2264" s="120">
        <v>2261</v>
      </c>
      <c r="B2264" s="120" t="str">
        <f>ASC(入力表!B2264)</f>
        <v/>
      </c>
      <c r="C2264" s="120">
        <f t="shared" si="35"/>
        <v>0</v>
      </c>
      <c r="D2264" s="114" t="str">
        <f>DBCS(UPPER(入力表!C2264))</f>
        <v/>
      </c>
      <c r="E2264" s="20">
        <f>入力表!D2264</f>
        <v>0</v>
      </c>
      <c r="F2264" s="20" t="str">
        <f>DBCS(UPPER(入力表!E2264))</f>
        <v/>
      </c>
      <c r="G2264" s="20">
        <v>1</v>
      </c>
    </row>
    <row r="2265" spans="1:7" ht="18.75" customHeight="1" x14ac:dyDescent="0.2">
      <c r="A2265" s="120">
        <v>2262</v>
      </c>
      <c r="B2265" s="120" t="str">
        <f>ASC(入力表!B2265)</f>
        <v/>
      </c>
      <c r="C2265" s="120">
        <f t="shared" si="35"/>
        <v>0</v>
      </c>
      <c r="D2265" s="114" t="str">
        <f>DBCS(UPPER(入力表!C2265))</f>
        <v/>
      </c>
      <c r="E2265" s="20">
        <f>入力表!D2265</f>
        <v>0</v>
      </c>
      <c r="F2265" s="20" t="str">
        <f>DBCS(UPPER(入力表!E2265))</f>
        <v/>
      </c>
      <c r="G2265" s="20">
        <v>1</v>
      </c>
    </row>
    <row r="2266" spans="1:7" ht="18.75" customHeight="1" x14ac:dyDescent="0.2">
      <c r="A2266" s="120">
        <v>2263</v>
      </c>
      <c r="B2266" s="120" t="str">
        <f>ASC(入力表!B2266)</f>
        <v/>
      </c>
      <c r="C2266" s="120">
        <f t="shared" si="35"/>
        <v>0</v>
      </c>
      <c r="D2266" s="114" t="str">
        <f>DBCS(UPPER(入力表!C2266))</f>
        <v/>
      </c>
      <c r="E2266" s="20">
        <f>入力表!D2266</f>
        <v>0</v>
      </c>
      <c r="F2266" s="20" t="str">
        <f>DBCS(UPPER(入力表!E2266))</f>
        <v/>
      </c>
      <c r="G2266" s="20">
        <v>1</v>
      </c>
    </row>
    <row r="2267" spans="1:7" ht="18.75" customHeight="1" x14ac:dyDescent="0.2">
      <c r="A2267" s="120">
        <v>2264</v>
      </c>
      <c r="B2267" s="120" t="str">
        <f>ASC(入力表!B2267)</f>
        <v/>
      </c>
      <c r="C2267" s="120">
        <f t="shared" si="35"/>
        <v>0</v>
      </c>
      <c r="D2267" s="114" t="str">
        <f>DBCS(UPPER(入力表!C2267))</f>
        <v/>
      </c>
      <c r="E2267" s="20">
        <f>入力表!D2267</f>
        <v>0</v>
      </c>
      <c r="F2267" s="20" t="str">
        <f>DBCS(UPPER(入力表!E2267))</f>
        <v/>
      </c>
      <c r="G2267" s="20">
        <v>1</v>
      </c>
    </row>
    <row r="2268" spans="1:7" ht="18.75" customHeight="1" x14ac:dyDescent="0.2">
      <c r="A2268" s="120">
        <v>2265</v>
      </c>
      <c r="B2268" s="120" t="str">
        <f>ASC(入力表!B2268)</f>
        <v/>
      </c>
      <c r="C2268" s="120">
        <f t="shared" si="35"/>
        <v>0</v>
      </c>
      <c r="D2268" s="114" t="str">
        <f>DBCS(UPPER(入力表!C2268))</f>
        <v/>
      </c>
      <c r="E2268" s="20">
        <f>入力表!D2268</f>
        <v>0</v>
      </c>
      <c r="F2268" s="20" t="str">
        <f>DBCS(UPPER(入力表!E2268))</f>
        <v/>
      </c>
      <c r="G2268" s="20">
        <v>1</v>
      </c>
    </row>
    <row r="2269" spans="1:7" ht="18.75" customHeight="1" x14ac:dyDescent="0.2">
      <c r="A2269" s="120">
        <v>2266</v>
      </c>
      <c r="B2269" s="120" t="str">
        <f>ASC(入力表!B2269)</f>
        <v/>
      </c>
      <c r="C2269" s="120">
        <f t="shared" si="35"/>
        <v>0</v>
      </c>
      <c r="D2269" s="114" t="str">
        <f>DBCS(UPPER(入力表!C2269))</f>
        <v/>
      </c>
      <c r="E2269" s="20">
        <f>入力表!D2269</f>
        <v>0</v>
      </c>
      <c r="F2269" s="20" t="str">
        <f>DBCS(UPPER(入力表!E2269))</f>
        <v/>
      </c>
      <c r="G2269" s="20">
        <v>1</v>
      </c>
    </row>
    <row r="2270" spans="1:7" ht="18.75" customHeight="1" x14ac:dyDescent="0.2">
      <c r="A2270" s="120">
        <v>2267</v>
      </c>
      <c r="B2270" s="120" t="str">
        <f>ASC(入力表!B2270)</f>
        <v/>
      </c>
      <c r="C2270" s="120">
        <f t="shared" si="35"/>
        <v>0</v>
      </c>
      <c r="D2270" s="114" t="str">
        <f>DBCS(UPPER(入力表!C2270))</f>
        <v/>
      </c>
      <c r="E2270" s="20">
        <f>入力表!D2270</f>
        <v>0</v>
      </c>
      <c r="F2270" s="20" t="str">
        <f>DBCS(UPPER(入力表!E2270))</f>
        <v/>
      </c>
      <c r="G2270" s="20">
        <v>1</v>
      </c>
    </row>
    <row r="2271" spans="1:7" ht="18.75" customHeight="1" x14ac:dyDescent="0.2">
      <c r="A2271" s="120">
        <v>2268</v>
      </c>
      <c r="B2271" s="120" t="str">
        <f>ASC(入力表!B2271)</f>
        <v/>
      </c>
      <c r="C2271" s="120">
        <f t="shared" si="35"/>
        <v>0</v>
      </c>
      <c r="D2271" s="114" t="str">
        <f>DBCS(UPPER(入力表!C2271))</f>
        <v/>
      </c>
      <c r="E2271" s="20">
        <f>入力表!D2271</f>
        <v>0</v>
      </c>
      <c r="F2271" s="20" t="str">
        <f>DBCS(UPPER(入力表!E2271))</f>
        <v/>
      </c>
      <c r="G2271" s="20">
        <v>1</v>
      </c>
    </row>
    <row r="2272" spans="1:7" ht="18.75" customHeight="1" x14ac:dyDescent="0.2">
      <c r="A2272" s="120">
        <v>2269</v>
      </c>
      <c r="B2272" s="120" t="str">
        <f>ASC(入力表!B2272)</f>
        <v/>
      </c>
      <c r="C2272" s="120">
        <f t="shared" si="35"/>
        <v>0</v>
      </c>
      <c r="D2272" s="114" t="str">
        <f>DBCS(UPPER(入力表!C2272))</f>
        <v/>
      </c>
      <c r="E2272" s="20">
        <f>入力表!D2272</f>
        <v>0</v>
      </c>
      <c r="F2272" s="20" t="str">
        <f>DBCS(UPPER(入力表!E2272))</f>
        <v/>
      </c>
      <c r="G2272" s="20">
        <v>1</v>
      </c>
    </row>
    <row r="2273" spans="1:7" ht="18.75" customHeight="1" x14ac:dyDescent="0.2">
      <c r="A2273" s="120">
        <v>2270</v>
      </c>
      <c r="B2273" s="120" t="str">
        <f>ASC(入力表!B2273)</f>
        <v/>
      </c>
      <c r="C2273" s="120">
        <f t="shared" si="35"/>
        <v>0</v>
      </c>
      <c r="D2273" s="114" t="str">
        <f>DBCS(UPPER(入力表!C2273))</f>
        <v/>
      </c>
      <c r="E2273" s="20">
        <f>入力表!D2273</f>
        <v>0</v>
      </c>
      <c r="F2273" s="20" t="str">
        <f>DBCS(UPPER(入力表!E2273))</f>
        <v/>
      </c>
      <c r="G2273" s="20">
        <v>1</v>
      </c>
    </row>
    <row r="2274" spans="1:7" ht="18.75" customHeight="1" x14ac:dyDescent="0.2">
      <c r="A2274" s="120">
        <v>2271</v>
      </c>
      <c r="B2274" s="120" t="str">
        <f>ASC(入力表!B2274)</f>
        <v/>
      </c>
      <c r="C2274" s="120">
        <f t="shared" si="35"/>
        <v>0</v>
      </c>
      <c r="D2274" s="114" t="str">
        <f>DBCS(UPPER(入力表!C2274))</f>
        <v/>
      </c>
      <c r="E2274" s="20">
        <f>入力表!D2274</f>
        <v>0</v>
      </c>
      <c r="F2274" s="20" t="str">
        <f>DBCS(UPPER(入力表!E2274))</f>
        <v/>
      </c>
      <c r="G2274" s="20">
        <v>1</v>
      </c>
    </row>
    <row r="2275" spans="1:7" ht="18.75" customHeight="1" x14ac:dyDescent="0.2">
      <c r="A2275" s="120">
        <v>2272</v>
      </c>
      <c r="B2275" s="120" t="str">
        <f>ASC(入力表!B2275)</f>
        <v/>
      </c>
      <c r="C2275" s="120">
        <f t="shared" si="35"/>
        <v>0</v>
      </c>
      <c r="D2275" s="114" t="str">
        <f>DBCS(UPPER(入力表!C2275))</f>
        <v/>
      </c>
      <c r="E2275" s="20">
        <f>入力表!D2275</f>
        <v>0</v>
      </c>
      <c r="F2275" s="20" t="str">
        <f>DBCS(UPPER(入力表!E2275))</f>
        <v/>
      </c>
      <c r="G2275" s="20">
        <v>1</v>
      </c>
    </row>
    <row r="2276" spans="1:7" ht="18.75" customHeight="1" x14ac:dyDescent="0.2">
      <c r="A2276" s="120">
        <v>2273</v>
      </c>
      <c r="B2276" s="120" t="str">
        <f>ASC(入力表!B2276)</f>
        <v/>
      </c>
      <c r="C2276" s="120">
        <f t="shared" si="35"/>
        <v>0</v>
      </c>
      <c r="D2276" s="114" t="str">
        <f>DBCS(UPPER(入力表!C2276))</f>
        <v/>
      </c>
      <c r="E2276" s="20">
        <f>入力表!D2276</f>
        <v>0</v>
      </c>
      <c r="F2276" s="20" t="str">
        <f>DBCS(UPPER(入力表!E2276))</f>
        <v/>
      </c>
      <c r="G2276" s="20">
        <v>1</v>
      </c>
    </row>
    <row r="2277" spans="1:7" ht="18.75" customHeight="1" x14ac:dyDescent="0.2">
      <c r="A2277" s="120">
        <v>2274</v>
      </c>
      <c r="B2277" s="120" t="str">
        <f>ASC(入力表!B2277)</f>
        <v/>
      </c>
      <c r="C2277" s="120">
        <f t="shared" si="35"/>
        <v>0</v>
      </c>
      <c r="D2277" s="114" t="str">
        <f>DBCS(UPPER(入力表!C2277))</f>
        <v/>
      </c>
      <c r="E2277" s="20">
        <f>入力表!D2277</f>
        <v>0</v>
      </c>
      <c r="F2277" s="20" t="str">
        <f>DBCS(UPPER(入力表!E2277))</f>
        <v/>
      </c>
      <c r="G2277" s="20">
        <v>1</v>
      </c>
    </row>
    <row r="2278" spans="1:7" ht="18.75" customHeight="1" x14ac:dyDescent="0.2">
      <c r="A2278" s="120">
        <v>2275</v>
      </c>
      <c r="B2278" s="120" t="str">
        <f>ASC(入力表!B2278)</f>
        <v/>
      </c>
      <c r="C2278" s="120">
        <f t="shared" si="35"/>
        <v>0</v>
      </c>
      <c r="D2278" s="114" t="str">
        <f>DBCS(UPPER(入力表!C2278))</f>
        <v/>
      </c>
      <c r="E2278" s="20">
        <f>入力表!D2278</f>
        <v>0</v>
      </c>
      <c r="F2278" s="20" t="str">
        <f>DBCS(UPPER(入力表!E2278))</f>
        <v/>
      </c>
      <c r="G2278" s="20">
        <v>1</v>
      </c>
    </row>
    <row r="2279" spans="1:7" ht="18.75" customHeight="1" x14ac:dyDescent="0.2">
      <c r="A2279" s="120">
        <v>2276</v>
      </c>
      <c r="B2279" s="120" t="str">
        <f>ASC(入力表!B2279)</f>
        <v/>
      </c>
      <c r="C2279" s="120">
        <f t="shared" si="35"/>
        <v>0</v>
      </c>
      <c r="D2279" s="114" t="str">
        <f>DBCS(UPPER(入力表!C2279))</f>
        <v/>
      </c>
      <c r="E2279" s="20">
        <f>入力表!D2279</f>
        <v>0</v>
      </c>
      <c r="F2279" s="20" t="str">
        <f>DBCS(UPPER(入力表!E2279))</f>
        <v/>
      </c>
      <c r="G2279" s="20">
        <v>1</v>
      </c>
    </row>
    <row r="2280" spans="1:7" ht="18.75" customHeight="1" x14ac:dyDescent="0.2">
      <c r="A2280" s="120">
        <v>2277</v>
      </c>
      <c r="B2280" s="120" t="str">
        <f>ASC(入力表!B2280)</f>
        <v/>
      </c>
      <c r="C2280" s="120">
        <f t="shared" si="35"/>
        <v>0</v>
      </c>
      <c r="D2280" s="114" t="str">
        <f>DBCS(UPPER(入力表!C2280))</f>
        <v/>
      </c>
      <c r="E2280" s="20">
        <f>入力表!D2280</f>
        <v>0</v>
      </c>
      <c r="F2280" s="20" t="str">
        <f>DBCS(UPPER(入力表!E2280))</f>
        <v/>
      </c>
      <c r="G2280" s="20">
        <v>1</v>
      </c>
    </row>
    <row r="2281" spans="1:7" ht="18.75" customHeight="1" x14ac:dyDescent="0.2">
      <c r="A2281" s="120">
        <v>2278</v>
      </c>
      <c r="B2281" s="120" t="str">
        <f>ASC(入力表!B2281)</f>
        <v/>
      </c>
      <c r="C2281" s="120">
        <f t="shared" si="35"/>
        <v>0</v>
      </c>
      <c r="D2281" s="114" t="str">
        <f>DBCS(UPPER(入力表!C2281))</f>
        <v/>
      </c>
      <c r="E2281" s="20">
        <f>入力表!D2281</f>
        <v>0</v>
      </c>
      <c r="F2281" s="20" t="str">
        <f>DBCS(UPPER(入力表!E2281))</f>
        <v/>
      </c>
      <c r="G2281" s="20">
        <v>1</v>
      </c>
    </row>
    <row r="2282" spans="1:7" ht="18.75" customHeight="1" x14ac:dyDescent="0.2">
      <c r="A2282" s="120">
        <v>2279</v>
      </c>
      <c r="B2282" s="120" t="str">
        <f>ASC(入力表!B2282)</f>
        <v/>
      </c>
      <c r="C2282" s="120">
        <f t="shared" si="35"/>
        <v>0</v>
      </c>
      <c r="D2282" s="114" t="str">
        <f>DBCS(UPPER(入力表!C2282))</f>
        <v/>
      </c>
      <c r="E2282" s="20">
        <f>入力表!D2282</f>
        <v>0</v>
      </c>
      <c r="F2282" s="20" t="str">
        <f>DBCS(UPPER(入力表!E2282))</f>
        <v/>
      </c>
      <c r="G2282" s="20">
        <v>1</v>
      </c>
    </row>
    <row r="2283" spans="1:7" ht="18.75" customHeight="1" x14ac:dyDescent="0.2">
      <c r="A2283" s="120">
        <v>2280</v>
      </c>
      <c r="B2283" s="120" t="str">
        <f>ASC(入力表!B2283)</f>
        <v/>
      </c>
      <c r="C2283" s="120">
        <f t="shared" si="35"/>
        <v>0</v>
      </c>
      <c r="D2283" s="114" t="str">
        <f>DBCS(UPPER(入力表!C2283))</f>
        <v/>
      </c>
      <c r="E2283" s="20">
        <f>入力表!D2283</f>
        <v>0</v>
      </c>
      <c r="F2283" s="20" t="str">
        <f>DBCS(UPPER(入力表!E2283))</f>
        <v/>
      </c>
      <c r="G2283" s="20">
        <v>1</v>
      </c>
    </row>
    <row r="2284" spans="1:7" ht="18.75" customHeight="1" x14ac:dyDescent="0.2">
      <c r="A2284" s="120">
        <v>2281</v>
      </c>
      <c r="B2284" s="120" t="str">
        <f>ASC(入力表!B2284)</f>
        <v/>
      </c>
      <c r="C2284" s="120">
        <f t="shared" si="35"/>
        <v>0</v>
      </c>
      <c r="D2284" s="114" t="str">
        <f>DBCS(UPPER(入力表!C2284))</f>
        <v/>
      </c>
      <c r="E2284" s="20">
        <f>入力表!D2284</f>
        <v>0</v>
      </c>
      <c r="F2284" s="20" t="str">
        <f>DBCS(UPPER(入力表!E2284))</f>
        <v/>
      </c>
      <c r="G2284" s="20">
        <v>1</v>
      </c>
    </row>
    <row r="2285" spans="1:7" ht="18.75" customHeight="1" x14ac:dyDescent="0.2">
      <c r="A2285" s="120">
        <v>2282</v>
      </c>
      <c r="B2285" s="120" t="str">
        <f>ASC(入力表!B2285)</f>
        <v/>
      </c>
      <c r="C2285" s="120">
        <f t="shared" si="35"/>
        <v>0</v>
      </c>
      <c r="D2285" s="114" t="str">
        <f>DBCS(UPPER(入力表!C2285))</f>
        <v/>
      </c>
      <c r="E2285" s="20">
        <f>入力表!D2285</f>
        <v>0</v>
      </c>
      <c r="F2285" s="20" t="str">
        <f>DBCS(UPPER(入力表!E2285))</f>
        <v/>
      </c>
      <c r="G2285" s="20">
        <v>1</v>
      </c>
    </row>
    <row r="2286" spans="1:7" ht="18.75" customHeight="1" x14ac:dyDescent="0.2">
      <c r="A2286" s="120">
        <v>2283</v>
      </c>
      <c r="B2286" s="120" t="str">
        <f>ASC(入力表!B2286)</f>
        <v/>
      </c>
      <c r="C2286" s="120">
        <f t="shared" si="35"/>
        <v>0</v>
      </c>
      <c r="D2286" s="114" t="str">
        <f>DBCS(UPPER(入力表!C2286))</f>
        <v/>
      </c>
      <c r="E2286" s="20">
        <f>入力表!D2286</f>
        <v>0</v>
      </c>
      <c r="F2286" s="20" t="str">
        <f>DBCS(UPPER(入力表!E2286))</f>
        <v/>
      </c>
      <c r="G2286" s="20">
        <v>1</v>
      </c>
    </row>
    <row r="2287" spans="1:7" ht="18.75" customHeight="1" x14ac:dyDescent="0.2">
      <c r="A2287" s="120">
        <v>2284</v>
      </c>
      <c r="B2287" s="120" t="str">
        <f>ASC(入力表!B2287)</f>
        <v/>
      </c>
      <c r="C2287" s="120">
        <f t="shared" si="35"/>
        <v>0</v>
      </c>
      <c r="D2287" s="114" t="str">
        <f>DBCS(UPPER(入力表!C2287))</f>
        <v/>
      </c>
      <c r="E2287" s="20">
        <f>入力表!D2287</f>
        <v>0</v>
      </c>
      <c r="F2287" s="20" t="str">
        <f>DBCS(UPPER(入力表!E2287))</f>
        <v/>
      </c>
      <c r="G2287" s="20">
        <v>1</v>
      </c>
    </row>
    <row r="2288" spans="1:7" ht="18.75" customHeight="1" x14ac:dyDescent="0.2">
      <c r="A2288" s="120">
        <v>2285</v>
      </c>
      <c r="B2288" s="120" t="str">
        <f>ASC(入力表!B2288)</f>
        <v/>
      </c>
      <c r="C2288" s="120">
        <f t="shared" si="35"/>
        <v>0</v>
      </c>
      <c r="D2288" s="114" t="str">
        <f>DBCS(UPPER(入力表!C2288))</f>
        <v/>
      </c>
      <c r="E2288" s="20">
        <f>入力表!D2288</f>
        <v>0</v>
      </c>
      <c r="F2288" s="20" t="str">
        <f>DBCS(UPPER(入力表!E2288))</f>
        <v/>
      </c>
      <c r="G2288" s="20">
        <v>1</v>
      </c>
    </row>
    <row r="2289" spans="1:7" ht="18.75" customHeight="1" x14ac:dyDescent="0.2">
      <c r="A2289" s="120">
        <v>2286</v>
      </c>
      <c r="B2289" s="120" t="str">
        <f>ASC(入力表!B2289)</f>
        <v/>
      </c>
      <c r="C2289" s="120">
        <f t="shared" si="35"/>
        <v>0</v>
      </c>
      <c r="D2289" s="114" t="str">
        <f>DBCS(UPPER(入力表!C2289))</f>
        <v/>
      </c>
      <c r="E2289" s="20">
        <f>入力表!D2289</f>
        <v>0</v>
      </c>
      <c r="F2289" s="20" t="str">
        <f>DBCS(UPPER(入力表!E2289))</f>
        <v/>
      </c>
      <c r="G2289" s="20">
        <v>1</v>
      </c>
    </row>
    <row r="2290" spans="1:7" ht="18.75" customHeight="1" x14ac:dyDescent="0.2">
      <c r="A2290" s="120">
        <v>2287</v>
      </c>
      <c r="B2290" s="120" t="str">
        <f>ASC(入力表!B2290)</f>
        <v/>
      </c>
      <c r="C2290" s="120">
        <f t="shared" si="35"/>
        <v>0</v>
      </c>
      <c r="D2290" s="114" t="str">
        <f>DBCS(UPPER(入力表!C2290))</f>
        <v/>
      </c>
      <c r="E2290" s="20">
        <f>入力表!D2290</f>
        <v>0</v>
      </c>
      <c r="F2290" s="20" t="str">
        <f>DBCS(UPPER(入力表!E2290))</f>
        <v/>
      </c>
      <c r="G2290" s="20">
        <v>1</v>
      </c>
    </row>
    <row r="2291" spans="1:7" ht="18.75" customHeight="1" x14ac:dyDescent="0.2">
      <c r="A2291" s="120">
        <v>2288</v>
      </c>
      <c r="B2291" s="120" t="str">
        <f>ASC(入力表!B2291)</f>
        <v/>
      </c>
      <c r="C2291" s="120">
        <f t="shared" si="35"/>
        <v>0</v>
      </c>
      <c r="D2291" s="114" t="str">
        <f>DBCS(UPPER(入力表!C2291))</f>
        <v/>
      </c>
      <c r="E2291" s="20">
        <f>入力表!D2291</f>
        <v>0</v>
      </c>
      <c r="F2291" s="20" t="str">
        <f>DBCS(UPPER(入力表!E2291))</f>
        <v/>
      </c>
      <c r="G2291" s="20">
        <v>1</v>
      </c>
    </row>
    <row r="2292" spans="1:7" ht="18.75" customHeight="1" x14ac:dyDescent="0.2">
      <c r="A2292" s="120">
        <v>2289</v>
      </c>
      <c r="B2292" s="120" t="str">
        <f>ASC(入力表!B2292)</f>
        <v/>
      </c>
      <c r="C2292" s="120">
        <f t="shared" si="35"/>
        <v>0</v>
      </c>
      <c r="D2292" s="114" t="str">
        <f>DBCS(UPPER(入力表!C2292))</f>
        <v/>
      </c>
      <c r="E2292" s="20">
        <f>入力表!D2292</f>
        <v>0</v>
      </c>
      <c r="F2292" s="20" t="str">
        <f>DBCS(UPPER(入力表!E2292))</f>
        <v/>
      </c>
      <c r="G2292" s="20">
        <v>1</v>
      </c>
    </row>
    <row r="2293" spans="1:7" ht="18.75" customHeight="1" x14ac:dyDescent="0.2">
      <c r="A2293" s="120">
        <v>2290</v>
      </c>
      <c r="B2293" s="120" t="str">
        <f>ASC(入力表!B2293)</f>
        <v/>
      </c>
      <c r="C2293" s="120">
        <f t="shared" si="35"/>
        <v>0</v>
      </c>
      <c r="D2293" s="114" t="str">
        <f>DBCS(UPPER(入力表!C2293))</f>
        <v/>
      </c>
      <c r="E2293" s="20">
        <f>入力表!D2293</f>
        <v>0</v>
      </c>
      <c r="F2293" s="20" t="str">
        <f>DBCS(UPPER(入力表!E2293))</f>
        <v/>
      </c>
      <c r="G2293" s="20">
        <v>1</v>
      </c>
    </row>
    <row r="2294" spans="1:7" ht="18.75" customHeight="1" x14ac:dyDescent="0.2">
      <c r="A2294" s="120">
        <v>2291</v>
      </c>
      <c r="B2294" s="120" t="str">
        <f>ASC(入力表!B2294)</f>
        <v/>
      </c>
      <c r="C2294" s="120">
        <f t="shared" si="35"/>
        <v>0</v>
      </c>
      <c r="D2294" s="114" t="str">
        <f>DBCS(UPPER(入力表!C2294))</f>
        <v/>
      </c>
      <c r="E2294" s="20">
        <f>入力表!D2294</f>
        <v>0</v>
      </c>
      <c r="F2294" s="20" t="str">
        <f>DBCS(UPPER(入力表!E2294))</f>
        <v/>
      </c>
      <c r="G2294" s="20">
        <v>1</v>
      </c>
    </row>
    <row r="2295" spans="1:7" ht="18.75" customHeight="1" x14ac:dyDescent="0.2">
      <c r="A2295" s="120">
        <v>2292</v>
      </c>
      <c r="B2295" s="120" t="str">
        <f>ASC(入力表!B2295)</f>
        <v/>
      </c>
      <c r="C2295" s="120">
        <f t="shared" si="35"/>
        <v>0</v>
      </c>
      <c r="D2295" s="114" t="str">
        <f>DBCS(UPPER(入力表!C2295))</f>
        <v/>
      </c>
      <c r="E2295" s="20">
        <f>入力表!D2295</f>
        <v>0</v>
      </c>
      <c r="F2295" s="20" t="str">
        <f>DBCS(UPPER(入力表!E2295))</f>
        <v/>
      </c>
      <c r="G2295" s="20">
        <v>1</v>
      </c>
    </row>
    <row r="2296" spans="1:7" ht="18.75" customHeight="1" x14ac:dyDescent="0.2">
      <c r="A2296" s="120">
        <v>2293</v>
      </c>
      <c r="B2296" s="120" t="str">
        <f>ASC(入力表!B2296)</f>
        <v/>
      </c>
      <c r="C2296" s="120">
        <f t="shared" si="35"/>
        <v>0</v>
      </c>
      <c r="D2296" s="114" t="str">
        <f>DBCS(UPPER(入力表!C2296))</f>
        <v/>
      </c>
      <c r="E2296" s="20">
        <f>入力表!D2296</f>
        <v>0</v>
      </c>
      <c r="F2296" s="20" t="str">
        <f>DBCS(UPPER(入力表!E2296))</f>
        <v/>
      </c>
      <c r="G2296" s="20">
        <v>1</v>
      </c>
    </row>
    <row r="2297" spans="1:7" ht="18.75" customHeight="1" x14ac:dyDescent="0.2">
      <c r="A2297" s="120">
        <v>2294</v>
      </c>
      <c r="B2297" s="120" t="str">
        <f>ASC(入力表!B2297)</f>
        <v/>
      </c>
      <c r="C2297" s="120">
        <f t="shared" si="35"/>
        <v>0</v>
      </c>
      <c r="D2297" s="114" t="str">
        <f>DBCS(UPPER(入力表!C2297))</f>
        <v/>
      </c>
      <c r="E2297" s="20">
        <f>入力表!D2297</f>
        <v>0</v>
      </c>
      <c r="F2297" s="20" t="str">
        <f>DBCS(UPPER(入力表!E2297))</f>
        <v/>
      </c>
      <c r="G2297" s="20">
        <v>1</v>
      </c>
    </row>
    <row r="2298" spans="1:7" ht="18.75" customHeight="1" x14ac:dyDescent="0.2">
      <c r="A2298" s="120">
        <v>2295</v>
      </c>
      <c r="B2298" s="120" t="str">
        <f>ASC(入力表!B2298)</f>
        <v/>
      </c>
      <c r="C2298" s="120">
        <f t="shared" si="35"/>
        <v>0</v>
      </c>
      <c r="D2298" s="114" t="str">
        <f>DBCS(UPPER(入力表!C2298))</f>
        <v/>
      </c>
      <c r="E2298" s="20">
        <f>入力表!D2298</f>
        <v>0</v>
      </c>
      <c r="F2298" s="20" t="str">
        <f>DBCS(UPPER(入力表!E2298))</f>
        <v/>
      </c>
      <c r="G2298" s="20">
        <v>1</v>
      </c>
    </row>
    <row r="2299" spans="1:7" ht="18.75" customHeight="1" x14ac:dyDescent="0.2">
      <c r="A2299" s="120">
        <v>2296</v>
      </c>
      <c r="B2299" s="120" t="str">
        <f>ASC(入力表!B2299)</f>
        <v/>
      </c>
      <c r="C2299" s="120">
        <f t="shared" si="35"/>
        <v>0</v>
      </c>
      <c r="D2299" s="114" t="str">
        <f>DBCS(UPPER(入力表!C2299))</f>
        <v/>
      </c>
      <c r="E2299" s="20">
        <f>入力表!D2299</f>
        <v>0</v>
      </c>
      <c r="F2299" s="20" t="str">
        <f>DBCS(UPPER(入力表!E2299))</f>
        <v/>
      </c>
      <c r="G2299" s="20">
        <v>1</v>
      </c>
    </row>
    <row r="2300" spans="1:7" ht="18.75" customHeight="1" x14ac:dyDescent="0.2">
      <c r="A2300" s="120">
        <v>2297</v>
      </c>
      <c r="B2300" s="120" t="str">
        <f>ASC(入力表!B2300)</f>
        <v/>
      </c>
      <c r="C2300" s="120">
        <f t="shared" si="35"/>
        <v>0</v>
      </c>
      <c r="D2300" s="114" t="str">
        <f>DBCS(UPPER(入力表!C2300))</f>
        <v/>
      </c>
      <c r="E2300" s="20">
        <f>入力表!D2300</f>
        <v>0</v>
      </c>
      <c r="F2300" s="20" t="str">
        <f>DBCS(UPPER(入力表!E2300))</f>
        <v/>
      </c>
      <c r="G2300" s="20">
        <v>1</v>
      </c>
    </row>
    <row r="2301" spans="1:7" ht="18.75" customHeight="1" x14ac:dyDescent="0.2">
      <c r="A2301" s="120">
        <v>2298</v>
      </c>
      <c r="B2301" s="120" t="str">
        <f>ASC(入力表!B2301)</f>
        <v/>
      </c>
      <c r="C2301" s="120">
        <f t="shared" si="35"/>
        <v>0</v>
      </c>
      <c r="D2301" s="114" t="str">
        <f>DBCS(UPPER(入力表!C2301))</f>
        <v/>
      </c>
      <c r="E2301" s="20">
        <f>入力表!D2301</f>
        <v>0</v>
      </c>
      <c r="F2301" s="20" t="str">
        <f>DBCS(UPPER(入力表!E2301))</f>
        <v/>
      </c>
      <c r="G2301" s="20">
        <v>1</v>
      </c>
    </row>
    <row r="2302" spans="1:7" ht="18.75" customHeight="1" x14ac:dyDescent="0.2">
      <c r="A2302" s="120">
        <v>2299</v>
      </c>
      <c r="B2302" s="120" t="str">
        <f>ASC(入力表!B2302)</f>
        <v/>
      </c>
      <c r="C2302" s="120">
        <f t="shared" si="35"/>
        <v>0</v>
      </c>
      <c r="D2302" s="114" t="str">
        <f>DBCS(UPPER(入力表!C2302))</f>
        <v/>
      </c>
      <c r="E2302" s="20">
        <f>入力表!D2302</f>
        <v>0</v>
      </c>
      <c r="F2302" s="20" t="str">
        <f>DBCS(UPPER(入力表!E2302))</f>
        <v/>
      </c>
      <c r="G2302" s="20">
        <v>1</v>
      </c>
    </row>
    <row r="2303" spans="1:7" ht="18.75" customHeight="1" x14ac:dyDescent="0.2">
      <c r="A2303" s="120">
        <v>2300</v>
      </c>
      <c r="B2303" s="120" t="str">
        <f>ASC(入力表!B2303)</f>
        <v/>
      </c>
      <c r="C2303" s="120">
        <f t="shared" si="35"/>
        <v>0</v>
      </c>
      <c r="D2303" s="114" t="str">
        <f>DBCS(UPPER(入力表!C2303))</f>
        <v/>
      </c>
      <c r="E2303" s="20">
        <f>入力表!D2303</f>
        <v>0</v>
      </c>
      <c r="F2303" s="20" t="str">
        <f>DBCS(UPPER(入力表!E2303))</f>
        <v/>
      </c>
      <c r="G2303" s="20">
        <v>1</v>
      </c>
    </row>
    <row r="2304" spans="1:7" ht="18.75" customHeight="1" x14ac:dyDescent="0.2">
      <c r="A2304" s="120">
        <v>2301</v>
      </c>
      <c r="B2304" s="120" t="str">
        <f>ASC(入力表!B2304)</f>
        <v/>
      </c>
      <c r="C2304" s="120">
        <f t="shared" si="35"/>
        <v>0</v>
      </c>
      <c r="D2304" s="114" t="str">
        <f>DBCS(UPPER(入力表!C2304))</f>
        <v/>
      </c>
      <c r="E2304" s="20">
        <f>入力表!D2304</f>
        <v>0</v>
      </c>
      <c r="F2304" s="20" t="str">
        <f>DBCS(UPPER(入力表!E2304))</f>
        <v/>
      </c>
      <c r="G2304" s="20">
        <v>1</v>
      </c>
    </row>
    <row r="2305" spans="1:7" ht="18.75" customHeight="1" x14ac:dyDescent="0.2">
      <c r="A2305" s="120">
        <v>2302</v>
      </c>
      <c r="B2305" s="120" t="str">
        <f>ASC(入力表!B2305)</f>
        <v/>
      </c>
      <c r="C2305" s="120">
        <f t="shared" si="35"/>
        <v>0</v>
      </c>
      <c r="D2305" s="114" t="str">
        <f>DBCS(UPPER(入力表!C2305))</f>
        <v/>
      </c>
      <c r="E2305" s="20">
        <f>入力表!D2305</f>
        <v>0</v>
      </c>
      <c r="F2305" s="20" t="str">
        <f>DBCS(UPPER(入力表!E2305))</f>
        <v/>
      </c>
      <c r="G2305" s="20">
        <v>1</v>
      </c>
    </row>
    <row r="2306" spans="1:7" ht="18.75" customHeight="1" x14ac:dyDescent="0.2">
      <c r="A2306" s="120">
        <v>2303</v>
      </c>
      <c r="B2306" s="120" t="str">
        <f>ASC(入力表!B2306)</f>
        <v/>
      </c>
      <c r="C2306" s="120">
        <f t="shared" si="35"/>
        <v>0</v>
      </c>
      <c r="D2306" s="114" t="str">
        <f>DBCS(UPPER(入力表!C2306))</f>
        <v/>
      </c>
      <c r="E2306" s="20">
        <f>入力表!D2306</f>
        <v>0</v>
      </c>
      <c r="F2306" s="20" t="str">
        <f>DBCS(UPPER(入力表!E2306))</f>
        <v/>
      </c>
      <c r="G2306" s="20">
        <v>1</v>
      </c>
    </row>
    <row r="2307" spans="1:7" ht="18.75" customHeight="1" x14ac:dyDescent="0.2">
      <c r="A2307" s="120">
        <v>2304</v>
      </c>
      <c r="B2307" s="120" t="str">
        <f>ASC(入力表!B2307)</f>
        <v/>
      </c>
      <c r="C2307" s="120">
        <f t="shared" si="35"/>
        <v>0</v>
      </c>
      <c r="D2307" s="114" t="str">
        <f>DBCS(UPPER(入力表!C2307))</f>
        <v/>
      </c>
      <c r="E2307" s="20">
        <f>入力表!D2307</f>
        <v>0</v>
      </c>
      <c r="F2307" s="20" t="str">
        <f>DBCS(UPPER(入力表!E2307))</f>
        <v/>
      </c>
      <c r="G2307" s="20">
        <v>1</v>
      </c>
    </row>
    <row r="2308" spans="1:7" ht="18.75" customHeight="1" x14ac:dyDescent="0.2">
      <c r="A2308" s="120">
        <v>2305</v>
      </c>
      <c r="B2308" s="120" t="str">
        <f>ASC(入力表!B2308)</f>
        <v/>
      </c>
      <c r="C2308" s="120">
        <f t="shared" ref="C2308:C2371" si="36">COUNTIF(B2308,"*3??あ*")+COUNTIF(B2308,"*3??い*")+COUNTIF(B2308,"*3??う*")+COUNTIF(B2308,"*3??え*")+COUNTIF(B2308,"*3??か*")+COUNTIF(B2308,"*3??き*")+COUNTIF(B2308,"*3??く*")+COUNTIF(B2308,"*3??け*")+COUNTIF(B2308,"*3??こ*")+COUNTIF(B2308,"*3??を*")+COUNTIF(B2308,"*5??あ*")+COUNTIF(B2308,"*5??い*")+COUNTIF(B2308,"*5??う*")+COUNTIF(B2308,"*5??え*")+COUNTIF(B2308,"*5??か*")+COUNTIF(B2308,"*5??き*")+COUNTIF(B2308,"*5??く*")+COUNTIF(B2308,"*5??け*")+COUNTIF(B2308,"*5??こ*")+COUNTIF(B2308,"*5??を*")</f>
        <v>0</v>
      </c>
      <c r="D2308" s="114" t="str">
        <f>DBCS(UPPER(入力表!C2308))</f>
        <v/>
      </c>
      <c r="E2308" s="20">
        <f>入力表!D2308</f>
        <v>0</v>
      </c>
      <c r="F2308" s="20" t="str">
        <f>DBCS(UPPER(入力表!E2308))</f>
        <v/>
      </c>
      <c r="G2308" s="20">
        <v>1</v>
      </c>
    </row>
    <row r="2309" spans="1:7" ht="18.75" customHeight="1" x14ac:dyDescent="0.2">
      <c r="A2309" s="120">
        <v>2306</v>
      </c>
      <c r="B2309" s="120" t="str">
        <f>ASC(入力表!B2309)</f>
        <v/>
      </c>
      <c r="C2309" s="120">
        <f t="shared" si="36"/>
        <v>0</v>
      </c>
      <c r="D2309" s="114" t="str">
        <f>DBCS(UPPER(入力表!C2309))</f>
        <v/>
      </c>
      <c r="E2309" s="20">
        <f>入力表!D2309</f>
        <v>0</v>
      </c>
      <c r="F2309" s="20" t="str">
        <f>DBCS(UPPER(入力表!E2309))</f>
        <v/>
      </c>
      <c r="G2309" s="20">
        <v>1</v>
      </c>
    </row>
    <row r="2310" spans="1:7" ht="18.75" customHeight="1" x14ac:dyDescent="0.2">
      <c r="A2310" s="120">
        <v>2307</v>
      </c>
      <c r="B2310" s="120" t="str">
        <f>ASC(入力表!B2310)</f>
        <v/>
      </c>
      <c r="C2310" s="120">
        <f t="shared" si="36"/>
        <v>0</v>
      </c>
      <c r="D2310" s="114" t="str">
        <f>DBCS(UPPER(入力表!C2310))</f>
        <v/>
      </c>
      <c r="E2310" s="20">
        <f>入力表!D2310</f>
        <v>0</v>
      </c>
      <c r="F2310" s="20" t="str">
        <f>DBCS(UPPER(入力表!E2310))</f>
        <v/>
      </c>
      <c r="G2310" s="20">
        <v>1</v>
      </c>
    </row>
    <row r="2311" spans="1:7" ht="18.75" customHeight="1" x14ac:dyDescent="0.2">
      <c r="A2311" s="120">
        <v>2308</v>
      </c>
      <c r="B2311" s="120" t="str">
        <f>ASC(入力表!B2311)</f>
        <v/>
      </c>
      <c r="C2311" s="120">
        <f t="shared" si="36"/>
        <v>0</v>
      </c>
      <c r="D2311" s="114" t="str">
        <f>DBCS(UPPER(入力表!C2311))</f>
        <v/>
      </c>
      <c r="E2311" s="20">
        <f>入力表!D2311</f>
        <v>0</v>
      </c>
      <c r="F2311" s="20" t="str">
        <f>DBCS(UPPER(入力表!E2311))</f>
        <v/>
      </c>
      <c r="G2311" s="20">
        <v>1</v>
      </c>
    </row>
    <row r="2312" spans="1:7" ht="18.75" customHeight="1" x14ac:dyDescent="0.2">
      <c r="A2312" s="120">
        <v>2309</v>
      </c>
      <c r="B2312" s="120" t="str">
        <f>ASC(入力表!B2312)</f>
        <v/>
      </c>
      <c r="C2312" s="120">
        <f t="shared" si="36"/>
        <v>0</v>
      </c>
      <c r="D2312" s="114" t="str">
        <f>DBCS(UPPER(入力表!C2312))</f>
        <v/>
      </c>
      <c r="E2312" s="20">
        <f>入力表!D2312</f>
        <v>0</v>
      </c>
      <c r="F2312" s="20" t="str">
        <f>DBCS(UPPER(入力表!E2312))</f>
        <v/>
      </c>
      <c r="G2312" s="20">
        <v>1</v>
      </c>
    </row>
    <row r="2313" spans="1:7" ht="18.75" customHeight="1" x14ac:dyDescent="0.2">
      <c r="A2313" s="120">
        <v>2310</v>
      </c>
      <c r="B2313" s="120" t="str">
        <f>ASC(入力表!B2313)</f>
        <v/>
      </c>
      <c r="C2313" s="120">
        <f t="shared" si="36"/>
        <v>0</v>
      </c>
      <c r="D2313" s="114" t="str">
        <f>DBCS(UPPER(入力表!C2313))</f>
        <v/>
      </c>
      <c r="E2313" s="20">
        <f>入力表!D2313</f>
        <v>0</v>
      </c>
      <c r="F2313" s="20" t="str">
        <f>DBCS(UPPER(入力表!E2313))</f>
        <v/>
      </c>
      <c r="G2313" s="20">
        <v>1</v>
      </c>
    </row>
    <row r="2314" spans="1:7" ht="18.75" customHeight="1" x14ac:dyDescent="0.2">
      <c r="A2314" s="120">
        <v>2311</v>
      </c>
      <c r="B2314" s="120" t="str">
        <f>ASC(入力表!B2314)</f>
        <v/>
      </c>
      <c r="C2314" s="120">
        <f t="shared" si="36"/>
        <v>0</v>
      </c>
      <c r="D2314" s="114" t="str">
        <f>DBCS(UPPER(入力表!C2314))</f>
        <v/>
      </c>
      <c r="E2314" s="20">
        <f>入力表!D2314</f>
        <v>0</v>
      </c>
      <c r="F2314" s="20" t="str">
        <f>DBCS(UPPER(入力表!E2314))</f>
        <v/>
      </c>
      <c r="G2314" s="20">
        <v>1</v>
      </c>
    </row>
    <row r="2315" spans="1:7" ht="18.75" customHeight="1" x14ac:dyDescent="0.2">
      <c r="A2315" s="120">
        <v>2312</v>
      </c>
      <c r="B2315" s="120" t="str">
        <f>ASC(入力表!B2315)</f>
        <v/>
      </c>
      <c r="C2315" s="120">
        <f t="shared" si="36"/>
        <v>0</v>
      </c>
      <c r="D2315" s="114" t="str">
        <f>DBCS(UPPER(入力表!C2315))</f>
        <v/>
      </c>
      <c r="E2315" s="20">
        <f>入力表!D2315</f>
        <v>0</v>
      </c>
      <c r="F2315" s="20" t="str">
        <f>DBCS(UPPER(入力表!E2315))</f>
        <v/>
      </c>
      <c r="G2315" s="20">
        <v>1</v>
      </c>
    </row>
    <row r="2316" spans="1:7" ht="18.75" customHeight="1" x14ac:dyDescent="0.2">
      <c r="A2316" s="120">
        <v>2313</v>
      </c>
      <c r="B2316" s="120" t="str">
        <f>ASC(入力表!B2316)</f>
        <v/>
      </c>
      <c r="C2316" s="120">
        <f t="shared" si="36"/>
        <v>0</v>
      </c>
      <c r="D2316" s="114" t="str">
        <f>DBCS(UPPER(入力表!C2316))</f>
        <v/>
      </c>
      <c r="E2316" s="20">
        <f>入力表!D2316</f>
        <v>0</v>
      </c>
      <c r="F2316" s="20" t="str">
        <f>DBCS(UPPER(入力表!E2316))</f>
        <v/>
      </c>
      <c r="G2316" s="20">
        <v>1</v>
      </c>
    </row>
    <row r="2317" spans="1:7" ht="18.75" customHeight="1" x14ac:dyDescent="0.2">
      <c r="A2317" s="120">
        <v>2314</v>
      </c>
      <c r="B2317" s="120" t="str">
        <f>ASC(入力表!B2317)</f>
        <v/>
      </c>
      <c r="C2317" s="120">
        <f t="shared" si="36"/>
        <v>0</v>
      </c>
      <c r="D2317" s="114" t="str">
        <f>DBCS(UPPER(入力表!C2317))</f>
        <v/>
      </c>
      <c r="E2317" s="20">
        <f>入力表!D2317</f>
        <v>0</v>
      </c>
      <c r="F2317" s="20" t="str">
        <f>DBCS(UPPER(入力表!E2317))</f>
        <v/>
      </c>
      <c r="G2317" s="20">
        <v>1</v>
      </c>
    </row>
    <row r="2318" spans="1:7" ht="18.75" customHeight="1" x14ac:dyDescent="0.2">
      <c r="A2318" s="120">
        <v>2315</v>
      </c>
      <c r="B2318" s="120" t="str">
        <f>ASC(入力表!B2318)</f>
        <v/>
      </c>
      <c r="C2318" s="120">
        <f t="shared" si="36"/>
        <v>0</v>
      </c>
      <c r="D2318" s="114" t="str">
        <f>DBCS(UPPER(入力表!C2318))</f>
        <v/>
      </c>
      <c r="E2318" s="20">
        <f>入力表!D2318</f>
        <v>0</v>
      </c>
      <c r="F2318" s="20" t="str">
        <f>DBCS(UPPER(入力表!E2318))</f>
        <v/>
      </c>
      <c r="G2318" s="20">
        <v>1</v>
      </c>
    </row>
    <row r="2319" spans="1:7" ht="18.75" customHeight="1" x14ac:dyDescent="0.2">
      <c r="A2319" s="120">
        <v>2316</v>
      </c>
      <c r="B2319" s="120" t="str">
        <f>ASC(入力表!B2319)</f>
        <v/>
      </c>
      <c r="C2319" s="120">
        <f t="shared" si="36"/>
        <v>0</v>
      </c>
      <c r="D2319" s="114" t="str">
        <f>DBCS(UPPER(入力表!C2319))</f>
        <v/>
      </c>
      <c r="E2319" s="20">
        <f>入力表!D2319</f>
        <v>0</v>
      </c>
      <c r="F2319" s="20" t="str">
        <f>DBCS(UPPER(入力表!E2319))</f>
        <v/>
      </c>
      <c r="G2319" s="20">
        <v>1</v>
      </c>
    </row>
    <row r="2320" spans="1:7" ht="18.75" customHeight="1" x14ac:dyDescent="0.2">
      <c r="A2320" s="120">
        <v>2317</v>
      </c>
      <c r="B2320" s="120" t="str">
        <f>ASC(入力表!B2320)</f>
        <v/>
      </c>
      <c r="C2320" s="120">
        <f t="shared" si="36"/>
        <v>0</v>
      </c>
      <c r="D2320" s="114" t="str">
        <f>DBCS(UPPER(入力表!C2320))</f>
        <v/>
      </c>
      <c r="E2320" s="20">
        <f>入力表!D2320</f>
        <v>0</v>
      </c>
      <c r="F2320" s="20" t="str">
        <f>DBCS(UPPER(入力表!E2320))</f>
        <v/>
      </c>
      <c r="G2320" s="20">
        <v>1</v>
      </c>
    </row>
    <row r="2321" spans="1:7" ht="18.75" customHeight="1" x14ac:dyDescent="0.2">
      <c r="A2321" s="120">
        <v>2318</v>
      </c>
      <c r="B2321" s="120" t="str">
        <f>ASC(入力表!B2321)</f>
        <v/>
      </c>
      <c r="C2321" s="120">
        <f t="shared" si="36"/>
        <v>0</v>
      </c>
      <c r="D2321" s="114" t="str">
        <f>DBCS(UPPER(入力表!C2321))</f>
        <v/>
      </c>
      <c r="E2321" s="20">
        <f>入力表!D2321</f>
        <v>0</v>
      </c>
      <c r="F2321" s="20" t="str">
        <f>DBCS(UPPER(入力表!E2321))</f>
        <v/>
      </c>
      <c r="G2321" s="20">
        <v>1</v>
      </c>
    </row>
    <row r="2322" spans="1:7" ht="18.75" customHeight="1" x14ac:dyDescent="0.2">
      <c r="A2322" s="120">
        <v>2319</v>
      </c>
      <c r="B2322" s="120" t="str">
        <f>ASC(入力表!B2322)</f>
        <v/>
      </c>
      <c r="C2322" s="120">
        <f t="shared" si="36"/>
        <v>0</v>
      </c>
      <c r="D2322" s="114" t="str">
        <f>DBCS(UPPER(入力表!C2322))</f>
        <v/>
      </c>
      <c r="E2322" s="20">
        <f>入力表!D2322</f>
        <v>0</v>
      </c>
      <c r="F2322" s="20" t="str">
        <f>DBCS(UPPER(入力表!E2322))</f>
        <v/>
      </c>
      <c r="G2322" s="20">
        <v>1</v>
      </c>
    </row>
    <row r="2323" spans="1:7" ht="18.75" customHeight="1" x14ac:dyDescent="0.2">
      <c r="A2323" s="120">
        <v>2320</v>
      </c>
      <c r="B2323" s="120" t="str">
        <f>ASC(入力表!B2323)</f>
        <v/>
      </c>
      <c r="C2323" s="120">
        <f t="shared" si="36"/>
        <v>0</v>
      </c>
      <c r="D2323" s="114" t="str">
        <f>DBCS(UPPER(入力表!C2323))</f>
        <v/>
      </c>
      <c r="E2323" s="20">
        <f>入力表!D2323</f>
        <v>0</v>
      </c>
      <c r="F2323" s="20" t="str">
        <f>DBCS(UPPER(入力表!E2323))</f>
        <v/>
      </c>
      <c r="G2323" s="20">
        <v>1</v>
      </c>
    </row>
    <row r="2324" spans="1:7" ht="18.75" customHeight="1" x14ac:dyDescent="0.2">
      <c r="A2324" s="120">
        <v>2321</v>
      </c>
      <c r="B2324" s="120" t="str">
        <f>ASC(入力表!B2324)</f>
        <v/>
      </c>
      <c r="C2324" s="120">
        <f t="shared" si="36"/>
        <v>0</v>
      </c>
      <c r="D2324" s="114" t="str">
        <f>DBCS(UPPER(入力表!C2324))</f>
        <v/>
      </c>
      <c r="E2324" s="20">
        <f>入力表!D2324</f>
        <v>0</v>
      </c>
      <c r="F2324" s="20" t="str">
        <f>DBCS(UPPER(入力表!E2324))</f>
        <v/>
      </c>
      <c r="G2324" s="20">
        <v>1</v>
      </c>
    </row>
    <row r="2325" spans="1:7" ht="18.75" customHeight="1" x14ac:dyDescent="0.2">
      <c r="A2325" s="120">
        <v>2322</v>
      </c>
      <c r="B2325" s="120" t="str">
        <f>ASC(入力表!B2325)</f>
        <v/>
      </c>
      <c r="C2325" s="120">
        <f t="shared" si="36"/>
        <v>0</v>
      </c>
      <c r="D2325" s="114" t="str">
        <f>DBCS(UPPER(入力表!C2325))</f>
        <v/>
      </c>
      <c r="E2325" s="20">
        <f>入力表!D2325</f>
        <v>0</v>
      </c>
      <c r="F2325" s="20" t="str">
        <f>DBCS(UPPER(入力表!E2325))</f>
        <v/>
      </c>
      <c r="G2325" s="20">
        <v>1</v>
      </c>
    </row>
    <row r="2326" spans="1:7" ht="18.75" customHeight="1" x14ac:dyDescent="0.2">
      <c r="A2326" s="120">
        <v>2323</v>
      </c>
      <c r="B2326" s="120" t="str">
        <f>ASC(入力表!B2326)</f>
        <v/>
      </c>
      <c r="C2326" s="120">
        <f t="shared" si="36"/>
        <v>0</v>
      </c>
      <c r="D2326" s="114" t="str">
        <f>DBCS(UPPER(入力表!C2326))</f>
        <v/>
      </c>
      <c r="E2326" s="20">
        <f>入力表!D2326</f>
        <v>0</v>
      </c>
      <c r="F2326" s="20" t="str">
        <f>DBCS(UPPER(入力表!E2326))</f>
        <v/>
      </c>
      <c r="G2326" s="20">
        <v>1</v>
      </c>
    </row>
    <row r="2327" spans="1:7" ht="18.75" customHeight="1" x14ac:dyDescent="0.2">
      <c r="A2327" s="120">
        <v>2324</v>
      </c>
      <c r="B2327" s="120" t="str">
        <f>ASC(入力表!B2327)</f>
        <v/>
      </c>
      <c r="C2327" s="120">
        <f t="shared" si="36"/>
        <v>0</v>
      </c>
      <c r="D2327" s="114" t="str">
        <f>DBCS(UPPER(入力表!C2327))</f>
        <v/>
      </c>
      <c r="E2327" s="20">
        <f>入力表!D2327</f>
        <v>0</v>
      </c>
      <c r="F2327" s="20" t="str">
        <f>DBCS(UPPER(入力表!E2327))</f>
        <v/>
      </c>
      <c r="G2327" s="20">
        <v>1</v>
      </c>
    </row>
    <row r="2328" spans="1:7" ht="18.75" customHeight="1" x14ac:dyDescent="0.2">
      <c r="A2328" s="120">
        <v>2325</v>
      </c>
      <c r="B2328" s="120" t="str">
        <f>ASC(入力表!B2328)</f>
        <v/>
      </c>
      <c r="C2328" s="120">
        <f t="shared" si="36"/>
        <v>0</v>
      </c>
      <c r="D2328" s="114" t="str">
        <f>DBCS(UPPER(入力表!C2328))</f>
        <v/>
      </c>
      <c r="E2328" s="20">
        <f>入力表!D2328</f>
        <v>0</v>
      </c>
      <c r="F2328" s="20" t="str">
        <f>DBCS(UPPER(入力表!E2328))</f>
        <v/>
      </c>
      <c r="G2328" s="20">
        <v>1</v>
      </c>
    </row>
    <row r="2329" spans="1:7" ht="18.75" customHeight="1" x14ac:dyDescent="0.2">
      <c r="A2329" s="120">
        <v>2326</v>
      </c>
      <c r="B2329" s="120" t="str">
        <f>ASC(入力表!B2329)</f>
        <v/>
      </c>
      <c r="C2329" s="120">
        <f t="shared" si="36"/>
        <v>0</v>
      </c>
      <c r="D2329" s="114" t="str">
        <f>DBCS(UPPER(入力表!C2329))</f>
        <v/>
      </c>
      <c r="E2329" s="20">
        <f>入力表!D2329</f>
        <v>0</v>
      </c>
      <c r="F2329" s="20" t="str">
        <f>DBCS(UPPER(入力表!E2329))</f>
        <v/>
      </c>
      <c r="G2329" s="20">
        <v>1</v>
      </c>
    </row>
    <row r="2330" spans="1:7" ht="18.75" customHeight="1" x14ac:dyDescent="0.2">
      <c r="A2330" s="120">
        <v>2327</v>
      </c>
      <c r="B2330" s="120" t="str">
        <f>ASC(入力表!B2330)</f>
        <v/>
      </c>
      <c r="C2330" s="120">
        <f t="shared" si="36"/>
        <v>0</v>
      </c>
      <c r="D2330" s="114" t="str">
        <f>DBCS(UPPER(入力表!C2330))</f>
        <v/>
      </c>
      <c r="E2330" s="20">
        <f>入力表!D2330</f>
        <v>0</v>
      </c>
      <c r="F2330" s="20" t="str">
        <f>DBCS(UPPER(入力表!E2330))</f>
        <v/>
      </c>
      <c r="G2330" s="20">
        <v>1</v>
      </c>
    </row>
    <row r="2331" spans="1:7" ht="18.75" customHeight="1" x14ac:dyDescent="0.2">
      <c r="A2331" s="120">
        <v>2328</v>
      </c>
      <c r="B2331" s="120" t="str">
        <f>ASC(入力表!B2331)</f>
        <v/>
      </c>
      <c r="C2331" s="120">
        <f t="shared" si="36"/>
        <v>0</v>
      </c>
      <c r="D2331" s="114" t="str">
        <f>DBCS(UPPER(入力表!C2331))</f>
        <v/>
      </c>
      <c r="E2331" s="20">
        <f>入力表!D2331</f>
        <v>0</v>
      </c>
      <c r="F2331" s="20" t="str">
        <f>DBCS(UPPER(入力表!E2331))</f>
        <v/>
      </c>
      <c r="G2331" s="20">
        <v>1</v>
      </c>
    </row>
    <row r="2332" spans="1:7" ht="18.75" customHeight="1" x14ac:dyDescent="0.2">
      <c r="A2332" s="120">
        <v>2329</v>
      </c>
      <c r="B2332" s="120" t="str">
        <f>ASC(入力表!B2332)</f>
        <v/>
      </c>
      <c r="C2332" s="120">
        <f t="shared" si="36"/>
        <v>0</v>
      </c>
      <c r="D2332" s="114" t="str">
        <f>DBCS(UPPER(入力表!C2332))</f>
        <v/>
      </c>
      <c r="E2332" s="20">
        <f>入力表!D2332</f>
        <v>0</v>
      </c>
      <c r="F2332" s="20" t="str">
        <f>DBCS(UPPER(入力表!E2332))</f>
        <v/>
      </c>
      <c r="G2332" s="20">
        <v>1</v>
      </c>
    </row>
    <row r="2333" spans="1:7" ht="18.75" customHeight="1" x14ac:dyDescent="0.2">
      <c r="A2333" s="120">
        <v>2330</v>
      </c>
      <c r="B2333" s="120" t="str">
        <f>ASC(入力表!B2333)</f>
        <v/>
      </c>
      <c r="C2333" s="120">
        <f t="shared" si="36"/>
        <v>0</v>
      </c>
      <c r="D2333" s="114" t="str">
        <f>DBCS(UPPER(入力表!C2333))</f>
        <v/>
      </c>
      <c r="E2333" s="20">
        <f>入力表!D2333</f>
        <v>0</v>
      </c>
      <c r="F2333" s="20" t="str">
        <f>DBCS(UPPER(入力表!E2333))</f>
        <v/>
      </c>
      <c r="G2333" s="20">
        <v>1</v>
      </c>
    </row>
    <row r="2334" spans="1:7" ht="18.75" customHeight="1" x14ac:dyDescent="0.2">
      <c r="A2334" s="120">
        <v>2331</v>
      </c>
      <c r="B2334" s="120" t="str">
        <f>ASC(入力表!B2334)</f>
        <v/>
      </c>
      <c r="C2334" s="120">
        <f t="shared" si="36"/>
        <v>0</v>
      </c>
      <c r="D2334" s="114" t="str">
        <f>DBCS(UPPER(入力表!C2334))</f>
        <v/>
      </c>
      <c r="E2334" s="20">
        <f>入力表!D2334</f>
        <v>0</v>
      </c>
      <c r="F2334" s="20" t="str">
        <f>DBCS(UPPER(入力表!E2334))</f>
        <v/>
      </c>
      <c r="G2334" s="20">
        <v>1</v>
      </c>
    </row>
    <row r="2335" spans="1:7" ht="18.75" customHeight="1" x14ac:dyDescent="0.2">
      <c r="A2335" s="120">
        <v>2332</v>
      </c>
      <c r="B2335" s="120" t="str">
        <f>ASC(入力表!B2335)</f>
        <v/>
      </c>
      <c r="C2335" s="120">
        <f t="shared" si="36"/>
        <v>0</v>
      </c>
      <c r="D2335" s="114" t="str">
        <f>DBCS(UPPER(入力表!C2335))</f>
        <v/>
      </c>
      <c r="E2335" s="20">
        <f>入力表!D2335</f>
        <v>0</v>
      </c>
      <c r="F2335" s="20" t="str">
        <f>DBCS(UPPER(入力表!E2335))</f>
        <v/>
      </c>
      <c r="G2335" s="20">
        <v>1</v>
      </c>
    </row>
    <row r="2336" spans="1:7" ht="18.75" customHeight="1" x14ac:dyDescent="0.2">
      <c r="A2336" s="120">
        <v>2333</v>
      </c>
      <c r="B2336" s="120" t="str">
        <f>ASC(入力表!B2336)</f>
        <v/>
      </c>
      <c r="C2336" s="120">
        <f t="shared" si="36"/>
        <v>0</v>
      </c>
      <c r="D2336" s="114" t="str">
        <f>DBCS(UPPER(入力表!C2336))</f>
        <v/>
      </c>
      <c r="E2336" s="20">
        <f>入力表!D2336</f>
        <v>0</v>
      </c>
      <c r="F2336" s="20" t="str">
        <f>DBCS(UPPER(入力表!E2336))</f>
        <v/>
      </c>
      <c r="G2336" s="20">
        <v>1</v>
      </c>
    </row>
    <row r="2337" spans="1:7" ht="18.75" customHeight="1" x14ac:dyDescent="0.2">
      <c r="A2337" s="120">
        <v>2334</v>
      </c>
      <c r="B2337" s="120" t="str">
        <f>ASC(入力表!B2337)</f>
        <v/>
      </c>
      <c r="C2337" s="120">
        <f t="shared" si="36"/>
        <v>0</v>
      </c>
      <c r="D2337" s="114" t="str">
        <f>DBCS(UPPER(入力表!C2337))</f>
        <v/>
      </c>
      <c r="E2337" s="20">
        <f>入力表!D2337</f>
        <v>0</v>
      </c>
      <c r="F2337" s="20" t="str">
        <f>DBCS(UPPER(入力表!E2337))</f>
        <v/>
      </c>
      <c r="G2337" s="20">
        <v>1</v>
      </c>
    </row>
    <row r="2338" spans="1:7" ht="18.75" customHeight="1" x14ac:dyDescent="0.2">
      <c r="A2338" s="120">
        <v>2335</v>
      </c>
      <c r="B2338" s="120" t="str">
        <f>ASC(入力表!B2338)</f>
        <v/>
      </c>
      <c r="C2338" s="120">
        <f t="shared" si="36"/>
        <v>0</v>
      </c>
      <c r="D2338" s="114" t="str">
        <f>DBCS(UPPER(入力表!C2338))</f>
        <v/>
      </c>
      <c r="E2338" s="20">
        <f>入力表!D2338</f>
        <v>0</v>
      </c>
      <c r="F2338" s="20" t="str">
        <f>DBCS(UPPER(入力表!E2338))</f>
        <v/>
      </c>
      <c r="G2338" s="20">
        <v>1</v>
      </c>
    </row>
    <row r="2339" spans="1:7" ht="18.75" customHeight="1" x14ac:dyDescent="0.2">
      <c r="A2339" s="120">
        <v>2336</v>
      </c>
      <c r="B2339" s="120" t="str">
        <f>ASC(入力表!B2339)</f>
        <v/>
      </c>
      <c r="C2339" s="120">
        <f t="shared" si="36"/>
        <v>0</v>
      </c>
      <c r="D2339" s="114" t="str">
        <f>DBCS(UPPER(入力表!C2339))</f>
        <v/>
      </c>
      <c r="E2339" s="20">
        <f>入力表!D2339</f>
        <v>0</v>
      </c>
      <c r="F2339" s="20" t="str">
        <f>DBCS(UPPER(入力表!E2339))</f>
        <v/>
      </c>
      <c r="G2339" s="20">
        <v>1</v>
      </c>
    </row>
    <row r="2340" spans="1:7" ht="18.75" customHeight="1" x14ac:dyDescent="0.2">
      <c r="A2340" s="120">
        <v>2337</v>
      </c>
      <c r="B2340" s="120" t="str">
        <f>ASC(入力表!B2340)</f>
        <v/>
      </c>
      <c r="C2340" s="120">
        <f t="shared" si="36"/>
        <v>0</v>
      </c>
      <c r="D2340" s="114" t="str">
        <f>DBCS(UPPER(入力表!C2340))</f>
        <v/>
      </c>
      <c r="E2340" s="20">
        <f>入力表!D2340</f>
        <v>0</v>
      </c>
      <c r="F2340" s="20" t="str">
        <f>DBCS(UPPER(入力表!E2340))</f>
        <v/>
      </c>
      <c r="G2340" s="20">
        <v>1</v>
      </c>
    </row>
    <row r="2341" spans="1:7" ht="18.75" customHeight="1" x14ac:dyDescent="0.2">
      <c r="A2341" s="120">
        <v>2338</v>
      </c>
      <c r="B2341" s="120" t="str">
        <f>ASC(入力表!B2341)</f>
        <v/>
      </c>
      <c r="C2341" s="120">
        <f t="shared" si="36"/>
        <v>0</v>
      </c>
      <c r="D2341" s="114" t="str">
        <f>DBCS(UPPER(入力表!C2341))</f>
        <v/>
      </c>
      <c r="E2341" s="20">
        <f>入力表!D2341</f>
        <v>0</v>
      </c>
      <c r="F2341" s="20" t="str">
        <f>DBCS(UPPER(入力表!E2341))</f>
        <v/>
      </c>
      <c r="G2341" s="20">
        <v>1</v>
      </c>
    </row>
    <row r="2342" spans="1:7" ht="18.75" customHeight="1" x14ac:dyDescent="0.2">
      <c r="A2342" s="120">
        <v>2339</v>
      </c>
      <c r="B2342" s="120" t="str">
        <f>ASC(入力表!B2342)</f>
        <v/>
      </c>
      <c r="C2342" s="120">
        <f t="shared" si="36"/>
        <v>0</v>
      </c>
      <c r="D2342" s="114" t="str">
        <f>DBCS(UPPER(入力表!C2342))</f>
        <v/>
      </c>
      <c r="E2342" s="20">
        <f>入力表!D2342</f>
        <v>0</v>
      </c>
      <c r="F2342" s="20" t="str">
        <f>DBCS(UPPER(入力表!E2342))</f>
        <v/>
      </c>
      <c r="G2342" s="20">
        <v>1</v>
      </c>
    </row>
    <row r="2343" spans="1:7" ht="18.75" customHeight="1" x14ac:dyDescent="0.2">
      <c r="A2343" s="120">
        <v>2340</v>
      </c>
      <c r="B2343" s="120" t="str">
        <f>ASC(入力表!B2343)</f>
        <v/>
      </c>
      <c r="C2343" s="120">
        <f t="shared" si="36"/>
        <v>0</v>
      </c>
      <c r="D2343" s="114" t="str">
        <f>DBCS(UPPER(入力表!C2343))</f>
        <v/>
      </c>
      <c r="E2343" s="20">
        <f>入力表!D2343</f>
        <v>0</v>
      </c>
      <c r="F2343" s="20" t="str">
        <f>DBCS(UPPER(入力表!E2343))</f>
        <v/>
      </c>
      <c r="G2343" s="20">
        <v>1</v>
      </c>
    </row>
    <row r="2344" spans="1:7" ht="18.75" customHeight="1" x14ac:dyDescent="0.2">
      <c r="A2344" s="120">
        <v>2341</v>
      </c>
      <c r="B2344" s="120" t="str">
        <f>ASC(入力表!B2344)</f>
        <v/>
      </c>
      <c r="C2344" s="120">
        <f t="shared" si="36"/>
        <v>0</v>
      </c>
      <c r="D2344" s="114" t="str">
        <f>DBCS(UPPER(入力表!C2344))</f>
        <v/>
      </c>
      <c r="E2344" s="20">
        <f>入力表!D2344</f>
        <v>0</v>
      </c>
      <c r="F2344" s="20" t="str">
        <f>DBCS(UPPER(入力表!E2344))</f>
        <v/>
      </c>
      <c r="G2344" s="20">
        <v>1</v>
      </c>
    </row>
    <row r="2345" spans="1:7" ht="18.75" customHeight="1" x14ac:dyDescent="0.2">
      <c r="A2345" s="120">
        <v>2342</v>
      </c>
      <c r="B2345" s="120" t="str">
        <f>ASC(入力表!B2345)</f>
        <v/>
      </c>
      <c r="C2345" s="120">
        <f t="shared" si="36"/>
        <v>0</v>
      </c>
      <c r="D2345" s="114" t="str">
        <f>DBCS(UPPER(入力表!C2345))</f>
        <v/>
      </c>
      <c r="E2345" s="20">
        <f>入力表!D2345</f>
        <v>0</v>
      </c>
      <c r="F2345" s="20" t="str">
        <f>DBCS(UPPER(入力表!E2345))</f>
        <v/>
      </c>
      <c r="G2345" s="20">
        <v>1</v>
      </c>
    </row>
    <row r="2346" spans="1:7" ht="18.75" customHeight="1" x14ac:dyDescent="0.2">
      <c r="A2346" s="120">
        <v>2343</v>
      </c>
      <c r="B2346" s="120" t="str">
        <f>ASC(入力表!B2346)</f>
        <v/>
      </c>
      <c r="C2346" s="120">
        <f t="shared" si="36"/>
        <v>0</v>
      </c>
      <c r="D2346" s="114" t="str">
        <f>DBCS(UPPER(入力表!C2346))</f>
        <v/>
      </c>
      <c r="E2346" s="20">
        <f>入力表!D2346</f>
        <v>0</v>
      </c>
      <c r="F2346" s="20" t="str">
        <f>DBCS(UPPER(入力表!E2346))</f>
        <v/>
      </c>
      <c r="G2346" s="20">
        <v>1</v>
      </c>
    </row>
    <row r="2347" spans="1:7" ht="18.75" customHeight="1" x14ac:dyDescent="0.2">
      <c r="A2347" s="120">
        <v>2344</v>
      </c>
      <c r="B2347" s="120" t="str">
        <f>ASC(入力表!B2347)</f>
        <v/>
      </c>
      <c r="C2347" s="120">
        <f t="shared" si="36"/>
        <v>0</v>
      </c>
      <c r="D2347" s="114" t="str">
        <f>DBCS(UPPER(入力表!C2347))</f>
        <v/>
      </c>
      <c r="E2347" s="20">
        <f>入力表!D2347</f>
        <v>0</v>
      </c>
      <c r="F2347" s="20" t="str">
        <f>DBCS(UPPER(入力表!E2347))</f>
        <v/>
      </c>
      <c r="G2347" s="20">
        <v>1</v>
      </c>
    </row>
    <row r="2348" spans="1:7" ht="18.75" customHeight="1" x14ac:dyDescent="0.2">
      <c r="A2348" s="120">
        <v>2345</v>
      </c>
      <c r="B2348" s="120" t="str">
        <f>ASC(入力表!B2348)</f>
        <v/>
      </c>
      <c r="C2348" s="120">
        <f t="shared" si="36"/>
        <v>0</v>
      </c>
      <c r="D2348" s="114" t="str">
        <f>DBCS(UPPER(入力表!C2348))</f>
        <v/>
      </c>
      <c r="E2348" s="20">
        <f>入力表!D2348</f>
        <v>0</v>
      </c>
      <c r="F2348" s="20" t="str">
        <f>DBCS(UPPER(入力表!E2348))</f>
        <v/>
      </c>
      <c r="G2348" s="20">
        <v>1</v>
      </c>
    </row>
    <row r="2349" spans="1:7" ht="18.75" customHeight="1" x14ac:dyDescent="0.2">
      <c r="A2349" s="120">
        <v>2346</v>
      </c>
      <c r="B2349" s="120" t="str">
        <f>ASC(入力表!B2349)</f>
        <v/>
      </c>
      <c r="C2349" s="120">
        <f t="shared" si="36"/>
        <v>0</v>
      </c>
      <c r="D2349" s="114" t="str">
        <f>DBCS(UPPER(入力表!C2349))</f>
        <v/>
      </c>
      <c r="E2349" s="20">
        <f>入力表!D2349</f>
        <v>0</v>
      </c>
      <c r="F2349" s="20" t="str">
        <f>DBCS(UPPER(入力表!E2349))</f>
        <v/>
      </c>
      <c r="G2349" s="20">
        <v>1</v>
      </c>
    </row>
    <row r="2350" spans="1:7" ht="18.75" customHeight="1" x14ac:dyDescent="0.2">
      <c r="A2350" s="120">
        <v>2347</v>
      </c>
      <c r="B2350" s="120" t="str">
        <f>ASC(入力表!B2350)</f>
        <v/>
      </c>
      <c r="C2350" s="120">
        <f t="shared" si="36"/>
        <v>0</v>
      </c>
      <c r="D2350" s="114" t="str">
        <f>DBCS(UPPER(入力表!C2350))</f>
        <v/>
      </c>
      <c r="E2350" s="20">
        <f>入力表!D2350</f>
        <v>0</v>
      </c>
      <c r="F2350" s="20" t="str">
        <f>DBCS(UPPER(入力表!E2350))</f>
        <v/>
      </c>
      <c r="G2350" s="20">
        <v>1</v>
      </c>
    </row>
    <row r="2351" spans="1:7" ht="18.75" customHeight="1" x14ac:dyDescent="0.2">
      <c r="A2351" s="120">
        <v>2348</v>
      </c>
      <c r="B2351" s="120" t="str">
        <f>ASC(入力表!B2351)</f>
        <v/>
      </c>
      <c r="C2351" s="120">
        <f t="shared" si="36"/>
        <v>0</v>
      </c>
      <c r="D2351" s="114" t="str">
        <f>DBCS(UPPER(入力表!C2351))</f>
        <v/>
      </c>
      <c r="E2351" s="20">
        <f>入力表!D2351</f>
        <v>0</v>
      </c>
      <c r="F2351" s="20" t="str">
        <f>DBCS(UPPER(入力表!E2351))</f>
        <v/>
      </c>
      <c r="G2351" s="20">
        <v>1</v>
      </c>
    </row>
    <row r="2352" spans="1:7" ht="18.75" customHeight="1" x14ac:dyDescent="0.2">
      <c r="A2352" s="120">
        <v>2349</v>
      </c>
      <c r="B2352" s="120" t="str">
        <f>ASC(入力表!B2352)</f>
        <v/>
      </c>
      <c r="C2352" s="120">
        <f t="shared" si="36"/>
        <v>0</v>
      </c>
      <c r="D2352" s="114" t="str">
        <f>DBCS(UPPER(入力表!C2352))</f>
        <v/>
      </c>
      <c r="E2352" s="20">
        <f>入力表!D2352</f>
        <v>0</v>
      </c>
      <c r="F2352" s="20" t="str">
        <f>DBCS(UPPER(入力表!E2352))</f>
        <v/>
      </c>
      <c r="G2352" s="20">
        <v>1</v>
      </c>
    </row>
    <row r="2353" spans="1:7" ht="18.75" customHeight="1" x14ac:dyDescent="0.2">
      <c r="A2353" s="120">
        <v>2350</v>
      </c>
      <c r="B2353" s="120" t="str">
        <f>ASC(入力表!B2353)</f>
        <v/>
      </c>
      <c r="C2353" s="120">
        <f t="shared" si="36"/>
        <v>0</v>
      </c>
      <c r="D2353" s="114" t="str">
        <f>DBCS(UPPER(入力表!C2353))</f>
        <v/>
      </c>
      <c r="E2353" s="20">
        <f>入力表!D2353</f>
        <v>0</v>
      </c>
      <c r="F2353" s="20" t="str">
        <f>DBCS(UPPER(入力表!E2353))</f>
        <v/>
      </c>
      <c r="G2353" s="20">
        <v>1</v>
      </c>
    </row>
    <row r="2354" spans="1:7" ht="18.75" customHeight="1" x14ac:dyDescent="0.2">
      <c r="A2354" s="120">
        <v>2351</v>
      </c>
      <c r="B2354" s="120" t="str">
        <f>ASC(入力表!B2354)</f>
        <v/>
      </c>
      <c r="C2354" s="120">
        <f t="shared" si="36"/>
        <v>0</v>
      </c>
      <c r="D2354" s="114" t="str">
        <f>DBCS(UPPER(入力表!C2354))</f>
        <v/>
      </c>
      <c r="E2354" s="20">
        <f>入力表!D2354</f>
        <v>0</v>
      </c>
      <c r="F2354" s="20" t="str">
        <f>DBCS(UPPER(入力表!E2354))</f>
        <v/>
      </c>
      <c r="G2354" s="20">
        <v>1</v>
      </c>
    </row>
    <row r="2355" spans="1:7" ht="18.75" customHeight="1" x14ac:dyDescent="0.2">
      <c r="A2355" s="120">
        <v>2352</v>
      </c>
      <c r="B2355" s="120" t="str">
        <f>ASC(入力表!B2355)</f>
        <v/>
      </c>
      <c r="C2355" s="120">
        <f t="shared" si="36"/>
        <v>0</v>
      </c>
      <c r="D2355" s="114" t="str">
        <f>DBCS(UPPER(入力表!C2355))</f>
        <v/>
      </c>
      <c r="E2355" s="20">
        <f>入力表!D2355</f>
        <v>0</v>
      </c>
      <c r="F2355" s="20" t="str">
        <f>DBCS(UPPER(入力表!E2355))</f>
        <v/>
      </c>
      <c r="G2355" s="20">
        <v>1</v>
      </c>
    </row>
    <row r="2356" spans="1:7" ht="18.75" customHeight="1" x14ac:dyDescent="0.2">
      <c r="A2356" s="120">
        <v>2353</v>
      </c>
      <c r="B2356" s="120" t="str">
        <f>ASC(入力表!B2356)</f>
        <v/>
      </c>
      <c r="C2356" s="120">
        <f t="shared" si="36"/>
        <v>0</v>
      </c>
      <c r="D2356" s="114" t="str">
        <f>DBCS(UPPER(入力表!C2356))</f>
        <v/>
      </c>
      <c r="E2356" s="20">
        <f>入力表!D2356</f>
        <v>0</v>
      </c>
      <c r="F2356" s="20" t="str">
        <f>DBCS(UPPER(入力表!E2356))</f>
        <v/>
      </c>
      <c r="G2356" s="20">
        <v>1</v>
      </c>
    </row>
    <row r="2357" spans="1:7" ht="18.75" customHeight="1" x14ac:dyDescent="0.2">
      <c r="A2357" s="120">
        <v>2354</v>
      </c>
      <c r="B2357" s="120" t="str">
        <f>ASC(入力表!B2357)</f>
        <v/>
      </c>
      <c r="C2357" s="120">
        <f t="shared" si="36"/>
        <v>0</v>
      </c>
      <c r="D2357" s="114" t="str">
        <f>DBCS(UPPER(入力表!C2357))</f>
        <v/>
      </c>
      <c r="E2357" s="20">
        <f>入力表!D2357</f>
        <v>0</v>
      </c>
      <c r="F2357" s="20" t="str">
        <f>DBCS(UPPER(入力表!E2357))</f>
        <v/>
      </c>
      <c r="G2357" s="20">
        <v>1</v>
      </c>
    </row>
    <row r="2358" spans="1:7" ht="18.75" customHeight="1" x14ac:dyDescent="0.2">
      <c r="A2358" s="120">
        <v>2355</v>
      </c>
      <c r="B2358" s="120" t="str">
        <f>ASC(入力表!B2358)</f>
        <v/>
      </c>
      <c r="C2358" s="120">
        <f t="shared" si="36"/>
        <v>0</v>
      </c>
      <c r="D2358" s="114" t="str">
        <f>DBCS(UPPER(入力表!C2358))</f>
        <v/>
      </c>
      <c r="E2358" s="20">
        <f>入力表!D2358</f>
        <v>0</v>
      </c>
      <c r="F2358" s="20" t="str">
        <f>DBCS(UPPER(入力表!E2358))</f>
        <v/>
      </c>
      <c r="G2358" s="20">
        <v>1</v>
      </c>
    </row>
    <row r="2359" spans="1:7" ht="18.75" customHeight="1" x14ac:dyDescent="0.2">
      <c r="A2359" s="120">
        <v>2356</v>
      </c>
      <c r="B2359" s="120" t="str">
        <f>ASC(入力表!B2359)</f>
        <v/>
      </c>
      <c r="C2359" s="120">
        <f t="shared" si="36"/>
        <v>0</v>
      </c>
      <c r="D2359" s="114" t="str">
        <f>DBCS(UPPER(入力表!C2359))</f>
        <v/>
      </c>
      <c r="E2359" s="20">
        <f>入力表!D2359</f>
        <v>0</v>
      </c>
      <c r="F2359" s="20" t="str">
        <f>DBCS(UPPER(入力表!E2359))</f>
        <v/>
      </c>
      <c r="G2359" s="20">
        <v>1</v>
      </c>
    </row>
    <row r="2360" spans="1:7" ht="18.75" customHeight="1" x14ac:dyDescent="0.2">
      <c r="A2360" s="120">
        <v>2357</v>
      </c>
      <c r="B2360" s="120" t="str">
        <f>ASC(入力表!B2360)</f>
        <v/>
      </c>
      <c r="C2360" s="120">
        <f t="shared" si="36"/>
        <v>0</v>
      </c>
      <c r="D2360" s="114" t="str">
        <f>DBCS(UPPER(入力表!C2360))</f>
        <v/>
      </c>
      <c r="E2360" s="20">
        <f>入力表!D2360</f>
        <v>0</v>
      </c>
      <c r="F2360" s="20" t="str">
        <f>DBCS(UPPER(入力表!E2360))</f>
        <v/>
      </c>
      <c r="G2360" s="20">
        <v>1</v>
      </c>
    </row>
    <row r="2361" spans="1:7" ht="18.75" customHeight="1" x14ac:dyDescent="0.2">
      <c r="A2361" s="120">
        <v>2358</v>
      </c>
      <c r="B2361" s="120" t="str">
        <f>ASC(入力表!B2361)</f>
        <v/>
      </c>
      <c r="C2361" s="120">
        <f t="shared" si="36"/>
        <v>0</v>
      </c>
      <c r="D2361" s="114" t="str">
        <f>DBCS(UPPER(入力表!C2361))</f>
        <v/>
      </c>
      <c r="E2361" s="20">
        <f>入力表!D2361</f>
        <v>0</v>
      </c>
      <c r="F2361" s="20" t="str">
        <f>DBCS(UPPER(入力表!E2361))</f>
        <v/>
      </c>
      <c r="G2361" s="20">
        <v>1</v>
      </c>
    </row>
    <row r="2362" spans="1:7" ht="18.75" customHeight="1" x14ac:dyDescent="0.2">
      <c r="A2362" s="120">
        <v>2359</v>
      </c>
      <c r="B2362" s="120" t="str">
        <f>ASC(入力表!B2362)</f>
        <v/>
      </c>
      <c r="C2362" s="120">
        <f t="shared" si="36"/>
        <v>0</v>
      </c>
      <c r="D2362" s="114" t="str">
        <f>DBCS(UPPER(入力表!C2362))</f>
        <v/>
      </c>
      <c r="E2362" s="20">
        <f>入力表!D2362</f>
        <v>0</v>
      </c>
      <c r="F2362" s="20" t="str">
        <f>DBCS(UPPER(入力表!E2362))</f>
        <v/>
      </c>
      <c r="G2362" s="20">
        <v>1</v>
      </c>
    </row>
    <row r="2363" spans="1:7" ht="18.75" customHeight="1" x14ac:dyDescent="0.2">
      <c r="A2363" s="120">
        <v>2360</v>
      </c>
      <c r="B2363" s="120" t="str">
        <f>ASC(入力表!B2363)</f>
        <v/>
      </c>
      <c r="C2363" s="120">
        <f t="shared" si="36"/>
        <v>0</v>
      </c>
      <c r="D2363" s="114" t="str">
        <f>DBCS(UPPER(入力表!C2363))</f>
        <v/>
      </c>
      <c r="E2363" s="20">
        <f>入力表!D2363</f>
        <v>0</v>
      </c>
      <c r="F2363" s="20" t="str">
        <f>DBCS(UPPER(入力表!E2363))</f>
        <v/>
      </c>
      <c r="G2363" s="20">
        <v>1</v>
      </c>
    </row>
    <row r="2364" spans="1:7" ht="18.75" customHeight="1" x14ac:dyDescent="0.2">
      <c r="A2364" s="120">
        <v>2361</v>
      </c>
      <c r="B2364" s="120" t="str">
        <f>ASC(入力表!B2364)</f>
        <v/>
      </c>
      <c r="C2364" s="120">
        <f t="shared" si="36"/>
        <v>0</v>
      </c>
      <c r="D2364" s="114" t="str">
        <f>DBCS(UPPER(入力表!C2364))</f>
        <v/>
      </c>
      <c r="E2364" s="20">
        <f>入力表!D2364</f>
        <v>0</v>
      </c>
      <c r="F2364" s="20" t="str">
        <f>DBCS(UPPER(入力表!E2364))</f>
        <v/>
      </c>
      <c r="G2364" s="20">
        <v>1</v>
      </c>
    </row>
    <row r="2365" spans="1:7" ht="18.75" customHeight="1" x14ac:dyDescent="0.2">
      <c r="A2365" s="120">
        <v>2362</v>
      </c>
      <c r="B2365" s="120" t="str">
        <f>ASC(入力表!B2365)</f>
        <v/>
      </c>
      <c r="C2365" s="120">
        <f t="shared" si="36"/>
        <v>0</v>
      </c>
      <c r="D2365" s="114" t="str">
        <f>DBCS(UPPER(入力表!C2365))</f>
        <v/>
      </c>
      <c r="E2365" s="20">
        <f>入力表!D2365</f>
        <v>0</v>
      </c>
      <c r="F2365" s="20" t="str">
        <f>DBCS(UPPER(入力表!E2365))</f>
        <v/>
      </c>
      <c r="G2365" s="20">
        <v>1</v>
      </c>
    </row>
    <row r="2366" spans="1:7" ht="18.75" customHeight="1" x14ac:dyDescent="0.2">
      <c r="A2366" s="120">
        <v>2363</v>
      </c>
      <c r="B2366" s="120" t="str">
        <f>ASC(入力表!B2366)</f>
        <v/>
      </c>
      <c r="C2366" s="120">
        <f t="shared" si="36"/>
        <v>0</v>
      </c>
      <c r="D2366" s="114" t="str">
        <f>DBCS(UPPER(入力表!C2366))</f>
        <v/>
      </c>
      <c r="E2366" s="20">
        <f>入力表!D2366</f>
        <v>0</v>
      </c>
      <c r="F2366" s="20" t="str">
        <f>DBCS(UPPER(入力表!E2366))</f>
        <v/>
      </c>
      <c r="G2366" s="20">
        <v>1</v>
      </c>
    </row>
    <row r="2367" spans="1:7" ht="18.75" customHeight="1" x14ac:dyDescent="0.2">
      <c r="A2367" s="120">
        <v>2364</v>
      </c>
      <c r="B2367" s="120" t="str">
        <f>ASC(入力表!B2367)</f>
        <v/>
      </c>
      <c r="C2367" s="120">
        <f t="shared" si="36"/>
        <v>0</v>
      </c>
      <c r="D2367" s="114" t="str">
        <f>DBCS(UPPER(入力表!C2367))</f>
        <v/>
      </c>
      <c r="E2367" s="20">
        <f>入力表!D2367</f>
        <v>0</v>
      </c>
      <c r="F2367" s="20" t="str">
        <f>DBCS(UPPER(入力表!E2367))</f>
        <v/>
      </c>
      <c r="G2367" s="20">
        <v>1</v>
      </c>
    </row>
    <row r="2368" spans="1:7" ht="18.75" customHeight="1" x14ac:dyDescent="0.2">
      <c r="A2368" s="120">
        <v>2365</v>
      </c>
      <c r="B2368" s="120" t="str">
        <f>ASC(入力表!B2368)</f>
        <v/>
      </c>
      <c r="C2368" s="120">
        <f t="shared" si="36"/>
        <v>0</v>
      </c>
      <c r="D2368" s="114" t="str">
        <f>DBCS(UPPER(入力表!C2368))</f>
        <v/>
      </c>
      <c r="E2368" s="20">
        <f>入力表!D2368</f>
        <v>0</v>
      </c>
      <c r="F2368" s="20" t="str">
        <f>DBCS(UPPER(入力表!E2368))</f>
        <v/>
      </c>
      <c r="G2368" s="20">
        <v>1</v>
      </c>
    </row>
    <row r="2369" spans="1:7" ht="18.75" customHeight="1" x14ac:dyDescent="0.2">
      <c r="A2369" s="120">
        <v>2366</v>
      </c>
      <c r="B2369" s="120" t="str">
        <f>ASC(入力表!B2369)</f>
        <v/>
      </c>
      <c r="C2369" s="120">
        <f t="shared" si="36"/>
        <v>0</v>
      </c>
      <c r="D2369" s="114" t="str">
        <f>DBCS(UPPER(入力表!C2369))</f>
        <v/>
      </c>
      <c r="E2369" s="20">
        <f>入力表!D2369</f>
        <v>0</v>
      </c>
      <c r="F2369" s="20" t="str">
        <f>DBCS(UPPER(入力表!E2369))</f>
        <v/>
      </c>
      <c r="G2369" s="20">
        <v>1</v>
      </c>
    </row>
    <row r="2370" spans="1:7" ht="18.75" customHeight="1" x14ac:dyDescent="0.2">
      <c r="A2370" s="120">
        <v>2367</v>
      </c>
      <c r="B2370" s="120" t="str">
        <f>ASC(入力表!B2370)</f>
        <v/>
      </c>
      <c r="C2370" s="120">
        <f t="shared" si="36"/>
        <v>0</v>
      </c>
      <c r="D2370" s="114" t="str">
        <f>DBCS(UPPER(入力表!C2370))</f>
        <v/>
      </c>
      <c r="E2370" s="20">
        <f>入力表!D2370</f>
        <v>0</v>
      </c>
      <c r="F2370" s="20" t="str">
        <f>DBCS(UPPER(入力表!E2370))</f>
        <v/>
      </c>
      <c r="G2370" s="20">
        <v>1</v>
      </c>
    </row>
    <row r="2371" spans="1:7" ht="18.75" customHeight="1" x14ac:dyDescent="0.2">
      <c r="A2371" s="120">
        <v>2368</v>
      </c>
      <c r="B2371" s="120" t="str">
        <f>ASC(入力表!B2371)</f>
        <v/>
      </c>
      <c r="C2371" s="120">
        <f t="shared" si="36"/>
        <v>0</v>
      </c>
      <c r="D2371" s="114" t="str">
        <f>DBCS(UPPER(入力表!C2371))</f>
        <v/>
      </c>
      <c r="E2371" s="20">
        <f>入力表!D2371</f>
        <v>0</v>
      </c>
      <c r="F2371" s="20" t="str">
        <f>DBCS(UPPER(入力表!E2371))</f>
        <v/>
      </c>
      <c r="G2371" s="20">
        <v>1</v>
      </c>
    </row>
    <row r="2372" spans="1:7" ht="18.75" customHeight="1" x14ac:dyDescent="0.2">
      <c r="A2372" s="120">
        <v>2369</v>
      </c>
      <c r="B2372" s="120" t="str">
        <f>ASC(入力表!B2372)</f>
        <v/>
      </c>
      <c r="C2372" s="120">
        <f t="shared" ref="C2372:C2435" si="37">COUNTIF(B2372,"*3??あ*")+COUNTIF(B2372,"*3??い*")+COUNTIF(B2372,"*3??う*")+COUNTIF(B2372,"*3??え*")+COUNTIF(B2372,"*3??か*")+COUNTIF(B2372,"*3??き*")+COUNTIF(B2372,"*3??く*")+COUNTIF(B2372,"*3??け*")+COUNTIF(B2372,"*3??こ*")+COUNTIF(B2372,"*3??を*")+COUNTIF(B2372,"*5??あ*")+COUNTIF(B2372,"*5??い*")+COUNTIF(B2372,"*5??う*")+COUNTIF(B2372,"*5??え*")+COUNTIF(B2372,"*5??か*")+COUNTIF(B2372,"*5??き*")+COUNTIF(B2372,"*5??く*")+COUNTIF(B2372,"*5??け*")+COUNTIF(B2372,"*5??こ*")+COUNTIF(B2372,"*5??を*")</f>
        <v>0</v>
      </c>
      <c r="D2372" s="114" t="str">
        <f>DBCS(UPPER(入力表!C2372))</f>
        <v/>
      </c>
      <c r="E2372" s="20">
        <f>入力表!D2372</f>
        <v>0</v>
      </c>
      <c r="F2372" s="20" t="str">
        <f>DBCS(UPPER(入力表!E2372))</f>
        <v/>
      </c>
      <c r="G2372" s="20">
        <v>1</v>
      </c>
    </row>
    <row r="2373" spans="1:7" ht="18.75" customHeight="1" x14ac:dyDescent="0.2">
      <c r="A2373" s="120">
        <v>2370</v>
      </c>
      <c r="B2373" s="120" t="str">
        <f>ASC(入力表!B2373)</f>
        <v/>
      </c>
      <c r="C2373" s="120">
        <f t="shared" si="37"/>
        <v>0</v>
      </c>
      <c r="D2373" s="114" t="str">
        <f>DBCS(UPPER(入力表!C2373))</f>
        <v/>
      </c>
      <c r="E2373" s="20">
        <f>入力表!D2373</f>
        <v>0</v>
      </c>
      <c r="F2373" s="20" t="str">
        <f>DBCS(UPPER(入力表!E2373))</f>
        <v/>
      </c>
      <c r="G2373" s="20">
        <v>1</v>
      </c>
    </row>
    <row r="2374" spans="1:7" ht="18.75" customHeight="1" x14ac:dyDescent="0.2">
      <c r="A2374" s="120">
        <v>2371</v>
      </c>
      <c r="B2374" s="120" t="str">
        <f>ASC(入力表!B2374)</f>
        <v/>
      </c>
      <c r="C2374" s="120">
        <f t="shared" si="37"/>
        <v>0</v>
      </c>
      <c r="D2374" s="114" t="str">
        <f>DBCS(UPPER(入力表!C2374))</f>
        <v/>
      </c>
      <c r="E2374" s="20">
        <f>入力表!D2374</f>
        <v>0</v>
      </c>
      <c r="F2374" s="20" t="str">
        <f>DBCS(UPPER(入力表!E2374))</f>
        <v/>
      </c>
      <c r="G2374" s="20">
        <v>1</v>
      </c>
    </row>
    <row r="2375" spans="1:7" ht="18.75" customHeight="1" x14ac:dyDescent="0.2">
      <c r="A2375" s="120">
        <v>2372</v>
      </c>
      <c r="B2375" s="120" t="str">
        <f>ASC(入力表!B2375)</f>
        <v/>
      </c>
      <c r="C2375" s="120">
        <f t="shared" si="37"/>
        <v>0</v>
      </c>
      <c r="D2375" s="114" t="str">
        <f>DBCS(UPPER(入力表!C2375))</f>
        <v/>
      </c>
      <c r="E2375" s="20">
        <f>入力表!D2375</f>
        <v>0</v>
      </c>
      <c r="F2375" s="20" t="str">
        <f>DBCS(UPPER(入力表!E2375))</f>
        <v/>
      </c>
      <c r="G2375" s="20">
        <v>1</v>
      </c>
    </row>
    <row r="2376" spans="1:7" ht="18.75" customHeight="1" x14ac:dyDescent="0.2">
      <c r="A2376" s="120">
        <v>2373</v>
      </c>
      <c r="B2376" s="120" t="str">
        <f>ASC(入力表!B2376)</f>
        <v/>
      </c>
      <c r="C2376" s="120">
        <f t="shared" si="37"/>
        <v>0</v>
      </c>
      <c r="D2376" s="114" t="str">
        <f>DBCS(UPPER(入力表!C2376))</f>
        <v/>
      </c>
      <c r="E2376" s="20">
        <f>入力表!D2376</f>
        <v>0</v>
      </c>
      <c r="F2376" s="20" t="str">
        <f>DBCS(UPPER(入力表!E2376))</f>
        <v/>
      </c>
      <c r="G2376" s="20">
        <v>1</v>
      </c>
    </row>
    <row r="2377" spans="1:7" ht="18.75" customHeight="1" x14ac:dyDescent="0.2">
      <c r="A2377" s="120">
        <v>2374</v>
      </c>
      <c r="B2377" s="120" t="str">
        <f>ASC(入力表!B2377)</f>
        <v/>
      </c>
      <c r="C2377" s="120">
        <f t="shared" si="37"/>
        <v>0</v>
      </c>
      <c r="D2377" s="114" t="str">
        <f>DBCS(UPPER(入力表!C2377))</f>
        <v/>
      </c>
      <c r="E2377" s="20">
        <f>入力表!D2377</f>
        <v>0</v>
      </c>
      <c r="F2377" s="20" t="str">
        <f>DBCS(UPPER(入力表!E2377))</f>
        <v/>
      </c>
      <c r="G2377" s="20">
        <v>1</v>
      </c>
    </row>
    <row r="2378" spans="1:7" ht="18.75" customHeight="1" x14ac:dyDescent="0.2">
      <c r="A2378" s="120">
        <v>2375</v>
      </c>
      <c r="B2378" s="120" t="str">
        <f>ASC(入力表!B2378)</f>
        <v/>
      </c>
      <c r="C2378" s="120">
        <f t="shared" si="37"/>
        <v>0</v>
      </c>
      <c r="D2378" s="114" t="str">
        <f>DBCS(UPPER(入力表!C2378))</f>
        <v/>
      </c>
      <c r="E2378" s="20">
        <f>入力表!D2378</f>
        <v>0</v>
      </c>
      <c r="F2378" s="20" t="str">
        <f>DBCS(UPPER(入力表!E2378))</f>
        <v/>
      </c>
      <c r="G2378" s="20">
        <v>1</v>
      </c>
    </row>
    <row r="2379" spans="1:7" ht="18.75" customHeight="1" x14ac:dyDescent="0.2">
      <c r="A2379" s="120">
        <v>2376</v>
      </c>
      <c r="B2379" s="120" t="str">
        <f>ASC(入力表!B2379)</f>
        <v/>
      </c>
      <c r="C2379" s="120">
        <f t="shared" si="37"/>
        <v>0</v>
      </c>
      <c r="D2379" s="114" t="str">
        <f>DBCS(UPPER(入力表!C2379))</f>
        <v/>
      </c>
      <c r="E2379" s="20">
        <f>入力表!D2379</f>
        <v>0</v>
      </c>
      <c r="F2379" s="20" t="str">
        <f>DBCS(UPPER(入力表!E2379))</f>
        <v/>
      </c>
      <c r="G2379" s="20">
        <v>1</v>
      </c>
    </row>
    <row r="2380" spans="1:7" ht="18.75" customHeight="1" x14ac:dyDescent="0.2">
      <c r="A2380" s="120">
        <v>2377</v>
      </c>
      <c r="B2380" s="120" t="str">
        <f>ASC(入力表!B2380)</f>
        <v/>
      </c>
      <c r="C2380" s="120">
        <f t="shared" si="37"/>
        <v>0</v>
      </c>
      <c r="D2380" s="114" t="str">
        <f>DBCS(UPPER(入力表!C2380))</f>
        <v/>
      </c>
      <c r="E2380" s="20">
        <f>入力表!D2380</f>
        <v>0</v>
      </c>
      <c r="F2380" s="20" t="str">
        <f>DBCS(UPPER(入力表!E2380))</f>
        <v/>
      </c>
      <c r="G2380" s="20">
        <v>1</v>
      </c>
    </row>
    <row r="2381" spans="1:7" ht="18.75" customHeight="1" x14ac:dyDescent="0.2">
      <c r="A2381" s="120">
        <v>2378</v>
      </c>
      <c r="B2381" s="120" t="str">
        <f>ASC(入力表!B2381)</f>
        <v/>
      </c>
      <c r="C2381" s="120">
        <f t="shared" si="37"/>
        <v>0</v>
      </c>
      <c r="D2381" s="114" t="str">
        <f>DBCS(UPPER(入力表!C2381))</f>
        <v/>
      </c>
      <c r="E2381" s="20">
        <f>入力表!D2381</f>
        <v>0</v>
      </c>
      <c r="F2381" s="20" t="str">
        <f>DBCS(UPPER(入力表!E2381))</f>
        <v/>
      </c>
      <c r="G2381" s="20">
        <v>1</v>
      </c>
    </row>
    <row r="2382" spans="1:7" ht="18.75" customHeight="1" x14ac:dyDescent="0.2">
      <c r="A2382" s="120">
        <v>2379</v>
      </c>
      <c r="B2382" s="120" t="str">
        <f>ASC(入力表!B2382)</f>
        <v/>
      </c>
      <c r="C2382" s="120">
        <f t="shared" si="37"/>
        <v>0</v>
      </c>
      <c r="D2382" s="114" t="str">
        <f>DBCS(UPPER(入力表!C2382))</f>
        <v/>
      </c>
      <c r="E2382" s="20">
        <f>入力表!D2382</f>
        <v>0</v>
      </c>
      <c r="F2382" s="20" t="str">
        <f>DBCS(UPPER(入力表!E2382))</f>
        <v/>
      </c>
      <c r="G2382" s="20">
        <v>1</v>
      </c>
    </row>
    <row r="2383" spans="1:7" ht="18.75" customHeight="1" x14ac:dyDescent="0.2">
      <c r="A2383" s="120">
        <v>2380</v>
      </c>
      <c r="B2383" s="120" t="str">
        <f>ASC(入力表!B2383)</f>
        <v/>
      </c>
      <c r="C2383" s="120">
        <f t="shared" si="37"/>
        <v>0</v>
      </c>
      <c r="D2383" s="114" t="str">
        <f>DBCS(UPPER(入力表!C2383))</f>
        <v/>
      </c>
      <c r="E2383" s="20">
        <f>入力表!D2383</f>
        <v>0</v>
      </c>
      <c r="F2383" s="20" t="str">
        <f>DBCS(UPPER(入力表!E2383))</f>
        <v/>
      </c>
      <c r="G2383" s="20">
        <v>1</v>
      </c>
    </row>
    <row r="2384" spans="1:7" ht="18.75" customHeight="1" x14ac:dyDescent="0.2">
      <c r="A2384" s="120">
        <v>2381</v>
      </c>
      <c r="B2384" s="120" t="str">
        <f>ASC(入力表!B2384)</f>
        <v/>
      </c>
      <c r="C2384" s="120">
        <f t="shared" si="37"/>
        <v>0</v>
      </c>
      <c r="D2384" s="114" t="str">
        <f>DBCS(UPPER(入力表!C2384))</f>
        <v/>
      </c>
      <c r="E2384" s="20">
        <f>入力表!D2384</f>
        <v>0</v>
      </c>
      <c r="F2384" s="20" t="str">
        <f>DBCS(UPPER(入力表!E2384))</f>
        <v/>
      </c>
      <c r="G2384" s="20">
        <v>1</v>
      </c>
    </row>
    <row r="2385" spans="1:7" ht="18.75" customHeight="1" x14ac:dyDescent="0.2">
      <c r="A2385" s="120">
        <v>2382</v>
      </c>
      <c r="B2385" s="120" t="str">
        <f>ASC(入力表!B2385)</f>
        <v/>
      </c>
      <c r="C2385" s="120">
        <f t="shared" si="37"/>
        <v>0</v>
      </c>
      <c r="D2385" s="114" t="str">
        <f>DBCS(UPPER(入力表!C2385))</f>
        <v/>
      </c>
      <c r="E2385" s="20">
        <f>入力表!D2385</f>
        <v>0</v>
      </c>
      <c r="F2385" s="20" t="str">
        <f>DBCS(UPPER(入力表!E2385))</f>
        <v/>
      </c>
      <c r="G2385" s="20">
        <v>1</v>
      </c>
    </row>
    <row r="2386" spans="1:7" ht="18.75" customHeight="1" x14ac:dyDescent="0.2">
      <c r="A2386" s="120">
        <v>2383</v>
      </c>
      <c r="B2386" s="120" t="str">
        <f>ASC(入力表!B2386)</f>
        <v/>
      </c>
      <c r="C2386" s="120">
        <f t="shared" si="37"/>
        <v>0</v>
      </c>
      <c r="D2386" s="114" t="str">
        <f>DBCS(UPPER(入力表!C2386))</f>
        <v/>
      </c>
      <c r="E2386" s="20">
        <f>入力表!D2386</f>
        <v>0</v>
      </c>
      <c r="F2386" s="20" t="str">
        <f>DBCS(UPPER(入力表!E2386))</f>
        <v/>
      </c>
      <c r="G2386" s="20">
        <v>1</v>
      </c>
    </row>
    <row r="2387" spans="1:7" ht="18.75" customHeight="1" x14ac:dyDescent="0.2">
      <c r="A2387" s="120">
        <v>2384</v>
      </c>
      <c r="B2387" s="120" t="str">
        <f>ASC(入力表!B2387)</f>
        <v/>
      </c>
      <c r="C2387" s="120">
        <f t="shared" si="37"/>
        <v>0</v>
      </c>
      <c r="D2387" s="114" t="str">
        <f>DBCS(UPPER(入力表!C2387))</f>
        <v/>
      </c>
      <c r="E2387" s="20">
        <f>入力表!D2387</f>
        <v>0</v>
      </c>
      <c r="F2387" s="20" t="str">
        <f>DBCS(UPPER(入力表!E2387))</f>
        <v/>
      </c>
      <c r="G2387" s="20">
        <v>1</v>
      </c>
    </row>
    <row r="2388" spans="1:7" ht="18.75" customHeight="1" x14ac:dyDescent="0.2">
      <c r="A2388" s="120">
        <v>2385</v>
      </c>
      <c r="B2388" s="120" t="str">
        <f>ASC(入力表!B2388)</f>
        <v/>
      </c>
      <c r="C2388" s="120">
        <f t="shared" si="37"/>
        <v>0</v>
      </c>
      <c r="D2388" s="114" t="str">
        <f>DBCS(UPPER(入力表!C2388))</f>
        <v/>
      </c>
      <c r="E2388" s="20">
        <f>入力表!D2388</f>
        <v>0</v>
      </c>
      <c r="F2388" s="20" t="str">
        <f>DBCS(UPPER(入力表!E2388))</f>
        <v/>
      </c>
      <c r="G2388" s="20">
        <v>1</v>
      </c>
    </row>
    <row r="2389" spans="1:7" ht="18.75" customHeight="1" x14ac:dyDescent="0.2">
      <c r="A2389" s="120">
        <v>2386</v>
      </c>
      <c r="B2389" s="120" t="str">
        <f>ASC(入力表!B2389)</f>
        <v/>
      </c>
      <c r="C2389" s="120">
        <f t="shared" si="37"/>
        <v>0</v>
      </c>
      <c r="D2389" s="114" t="str">
        <f>DBCS(UPPER(入力表!C2389))</f>
        <v/>
      </c>
      <c r="E2389" s="20">
        <f>入力表!D2389</f>
        <v>0</v>
      </c>
      <c r="F2389" s="20" t="str">
        <f>DBCS(UPPER(入力表!E2389))</f>
        <v/>
      </c>
      <c r="G2389" s="20">
        <v>1</v>
      </c>
    </row>
    <row r="2390" spans="1:7" ht="18.75" customHeight="1" x14ac:dyDescent="0.2">
      <c r="A2390" s="120">
        <v>2387</v>
      </c>
      <c r="B2390" s="120" t="str">
        <f>ASC(入力表!B2390)</f>
        <v/>
      </c>
      <c r="C2390" s="120">
        <f t="shared" si="37"/>
        <v>0</v>
      </c>
      <c r="D2390" s="114" t="str">
        <f>DBCS(UPPER(入力表!C2390))</f>
        <v/>
      </c>
      <c r="E2390" s="20">
        <f>入力表!D2390</f>
        <v>0</v>
      </c>
      <c r="F2390" s="20" t="str">
        <f>DBCS(UPPER(入力表!E2390))</f>
        <v/>
      </c>
      <c r="G2390" s="20">
        <v>1</v>
      </c>
    </row>
    <row r="2391" spans="1:7" ht="18.75" customHeight="1" x14ac:dyDescent="0.2">
      <c r="A2391" s="120">
        <v>2388</v>
      </c>
      <c r="B2391" s="120" t="str">
        <f>ASC(入力表!B2391)</f>
        <v/>
      </c>
      <c r="C2391" s="120">
        <f t="shared" si="37"/>
        <v>0</v>
      </c>
      <c r="D2391" s="114" t="str">
        <f>DBCS(UPPER(入力表!C2391))</f>
        <v/>
      </c>
      <c r="E2391" s="20">
        <f>入力表!D2391</f>
        <v>0</v>
      </c>
      <c r="F2391" s="20" t="str">
        <f>DBCS(UPPER(入力表!E2391))</f>
        <v/>
      </c>
      <c r="G2391" s="20">
        <v>1</v>
      </c>
    </row>
    <row r="2392" spans="1:7" ht="18.75" customHeight="1" x14ac:dyDescent="0.2">
      <c r="A2392" s="120">
        <v>2389</v>
      </c>
      <c r="B2392" s="120" t="str">
        <f>ASC(入力表!B2392)</f>
        <v/>
      </c>
      <c r="C2392" s="120">
        <f t="shared" si="37"/>
        <v>0</v>
      </c>
      <c r="D2392" s="114" t="str">
        <f>DBCS(UPPER(入力表!C2392))</f>
        <v/>
      </c>
      <c r="E2392" s="20">
        <f>入力表!D2392</f>
        <v>0</v>
      </c>
      <c r="F2392" s="20" t="str">
        <f>DBCS(UPPER(入力表!E2392))</f>
        <v/>
      </c>
      <c r="G2392" s="20">
        <v>1</v>
      </c>
    </row>
    <row r="2393" spans="1:7" ht="18.75" customHeight="1" x14ac:dyDescent="0.2">
      <c r="A2393" s="120">
        <v>2390</v>
      </c>
      <c r="B2393" s="120" t="str">
        <f>ASC(入力表!B2393)</f>
        <v/>
      </c>
      <c r="C2393" s="120">
        <f t="shared" si="37"/>
        <v>0</v>
      </c>
      <c r="D2393" s="114" t="str">
        <f>DBCS(UPPER(入力表!C2393))</f>
        <v/>
      </c>
      <c r="E2393" s="20">
        <f>入力表!D2393</f>
        <v>0</v>
      </c>
      <c r="F2393" s="20" t="str">
        <f>DBCS(UPPER(入力表!E2393))</f>
        <v/>
      </c>
      <c r="G2393" s="20">
        <v>1</v>
      </c>
    </row>
    <row r="2394" spans="1:7" ht="18.75" customHeight="1" x14ac:dyDescent="0.2">
      <c r="A2394" s="120">
        <v>2391</v>
      </c>
      <c r="B2394" s="120" t="str">
        <f>ASC(入力表!B2394)</f>
        <v/>
      </c>
      <c r="C2394" s="120">
        <f t="shared" si="37"/>
        <v>0</v>
      </c>
      <c r="D2394" s="114" t="str">
        <f>DBCS(UPPER(入力表!C2394))</f>
        <v/>
      </c>
      <c r="E2394" s="20">
        <f>入力表!D2394</f>
        <v>0</v>
      </c>
      <c r="F2394" s="20" t="str">
        <f>DBCS(UPPER(入力表!E2394))</f>
        <v/>
      </c>
      <c r="G2394" s="20">
        <v>1</v>
      </c>
    </row>
    <row r="2395" spans="1:7" ht="18.75" customHeight="1" x14ac:dyDescent="0.2">
      <c r="A2395" s="120">
        <v>2392</v>
      </c>
      <c r="B2395" s="120" t="str">
        <f>ASC(入力表!B2395)</f>
        <v/>
      </c>
      <c r="C2395" s="120">
        <f t="shared" si="37"/>
        <v>0</v>
      </c>
      <c r="D2395" s="114" t="str">
        <f>DBCS(UPPER(入力表!C2395))</f>
        <v/>
      </c>
      <c r="E2395" s="20">
        <f>入力表!D2395</f>
        <v>0</v>
      </c>
      <c r="F2395" s="20" t="str">
        <f>DBCS(UPPER(入力表!E2395))</f>
        <v/>
      </c>
      <c r="G2395" s="20">
        <v>1</v>
      </c>
    </row>
    <row r="2396" spans="1:7" ht="18.75" customHeight="1" x14ac:dyDescent="0.2">
      <c r="A2396" s="120">
        <v>2393</v>
      </c>
      <c r="B2396" s="120" t="str">
        <f>ASC(入力表!B2396)</f>
        <v/>
      </c>
      <c r="C2396" s="120">
        <f t="shared" si="37"/>
        <v>0</v>
      </c>
      <c r="D2396" s="114" t="str">
        <f>DBCS(UPPER(入力表!C2396))</f>
        <v/>
      </c>
      <c r="E2396" s="20">
        <f>入力表!D2396</f>
        <v>0</v>
      </c>
      <c r="F2396" s="20" t="str">
        <f>DBCS(UPPER(入力表!E2396))</f>
        <v/>
      </c>
      <c r="G2396" s="20">
        <v>1</v>
      </c>
    </row>
    <row r="2397" spans="1:7" ht="18.75" customHeight="1" x14ac:dyDescent="0.2">
      <c r="A2397" s="120">
        <v>2394</v>
      </c>
      <c r="B2397" s="120" t="str">
        <f>ASC(入力表!B2397)</f>
        <v/>
      </c>
      <c r="C2397" s="120">
        <f t="shared" si="37"/>
        <v>0</v>
      </c>
      <c r="D2397" s="114" t="str">
        <f>DBCS(UPPER(入力表!C2397))</f>
        <v/>
      </c>
      <c r="E2397" s="20">
        <f>入力表!D2397</f>
        <v>0</v>
      </c>
      <c r="F2397" s="20" t="str">
        <f>DBCS(UPPER(入力表!E2397))</f>
        <v/>
      </c>
      <c r="G2397" s="20">
        <v>1</v>
      </c>
    </row>
    <row r="2398" spans="1:7" ht="18.75" customHeight="1" x14ac:dyDescent="0.2">
      <c r="A2398" s="120">
        <v>2395</v>
      </c>
      <c r="B2398" s="120" t="str">
        <f>ASC(入力表!B2398)</f>
        <v/>
      </c>
      <c r="C2398" s="120">
        <f t="shared" si="37"/>
        <v>0</v>
      </c>
      <c r="D2398" s="114" t="str">
        <f>DBCS(UPPER(入力表!C2398))</f>
        <v/>
      </c>
      <c r="E2398" s="20">
        <f>入力表!D2398</f>
        <v>0</v>
      </c>
      <c r="F2398" s="20" t="str">
        <f>DBCS(UPPER(入力表!E2398))</f>
        <v/>
      </c>
      <c r="G2398" s="20">
        <v>1</v>
      </c>
    </row>
    <row r="2399" spans="1:7" ht="18.75" customHeight="1" x14ac:dyDescent="0.2">
      <c r="A2399" s="120">
        <v>2396</v>
      </c>
      <c r="B2399" s="120" t="str">
        <f>ASC(入力表!B2399)</f>
        <v/>
      </c>
      <c r="C2399" s="120">
        <f t="shared" si="37"/>
        <v>0</v>
      </c>
      <c r="D2399" s="114" t="str">
        <f>DBCS(UPPER(入力表!C2399))</f>
        <v/>
      </c>
      <c r="E2399" s="20">
        <f>入力表!D2399</f>
        <v>0</v>
      </c>
      <c r="F2399" s="20" t="str">
        <f>DBCS(UPPER(入力表!E2399))</f>
        <v/>
      </c>
      <c r="G2399" s="20">
        <v>1</v>
      </c>
    </row>
    <row r="2400" spans="1:7" ht="18.75" customHeight="1" x14ac:dyDescent="0.2">
      <c r="A2400" s="120">
        <v>2397</v>
      </c>
      <c r="B2400" s="120" t="str">
        <f>ASC(入力表!B2400)</f>
        <v/>
      </c>
      <c r="C2400" s="120">
        <f t="shared" si="37"/>
        <v>0</v>
      </c>
      <c r="D2400" s="114" t="str">
        <f>DBCS(UPPER(入力表!C2400))</f>
        <v/>
      </c>
      <c r="E2400" s="20">
        <f>入力表!D2400</f>
        <v>0</v>
      </c>
      <c r="F2400" s="20" t="str">
        <f>DBCS(UPPER(入力表!E2400))</f>
        <v/>
      </c>
      <c r="G2400" s="20">
        <v>1</v>
      </c>
    </row>
    <row r="2401" spans="1:7" ht="18.75" customHeight="1" x14ac:dyDescent="0.2">
      <c r="A2401" s="120">
        <v>2398</v>
      </c>
      <c r="B2401" s="120" t="str">
        <f>ASC(入力表!B2401)</f>
        <v/>
      </c>
      <c r="C2401" s="120">
        <f t="shared" si="37"/>
        <v>0</v>
      </c>
      <c r="D2401" s="114" t="str">
        <f>DBCS(UPPER(入力表!C2401))</f>
        <v/>
      </c>
      <c r="E2401" s="20">
        <f>入力表!D2401</f>
        <v>0</v>
      </c>
      <c r="F2401" s="20" t="str">
        <f>DBCS(UPPER(入力表!E2401))</f>
        <v/>
      </c>
      <c r="G2401" s="20">
        <v>1</v>
      </c>
    </row>
    <row r="2402" spans="1:7" ht="18.75" customHeight="1" x14ac:dyDescent="0.2">
      <c r="A2402" s="120">
        <v>2399</v>
      </c>
      <c r="B2402" s="120" t="str">
        <f>ASC(入力表!B2402)</f>
        <v/>
      </c>
      <c r="C2402" s="120">
        <f t="shared" si="37"/>
        <v>0</v>
      </c>
      <c r="D2402" s="114" t="str">
        <f>DBCS(UPPER(入力表!C2402))</f>
        <v/>
      </c>
      <c r="E2402" s="20">
        <f>入力表!D2402</f>
        <v>0</v>
      </c>
      <c r="F2402" s="20" t="str">
        <f>DBCS(UPPER(入力表!E2402))</f>
        <v/>
      </c>
      <c r="G2402" s="20">
        <v>1</v>
      </c>
    </row>
    <row r="2403" spans="1:7" ht="18.75" customHeight="1" x14ac:dyDescent="0.2">
      <c r="A2403" s="120">
        <v>2400</v>
      </c>
      <c r="B2403" s="120" t="str">
        <f>ASC(入力表!B2403)</f>
        <v/>
      </c>
      <c r="C2403" s="120">
        <f t="shared" si="37"/>
        <v>0</v>
      </c>
      <c r="D2403" s="114" t="str">
        <f>DBCS(UPPER(入力表!C2403))</f>
        <v/>
      </c>
      <c r="E2403" s="20">
        <f>入力表!D2403</f>
        <v>0</v>
      </c>
      <c r="F2403" s="20" t="str">
        <f>DBCS(UPPER(入力表!E2403))</f>
        <v/>
      </c>
      <c r="G2403" s="20">
        <v>1</v>
      </c>
    </row>
    <row r="2404" spans="1:7" ht="18.75" customHeight="1" x14ac:dyDescent="0.2">
      <c r="A2404" s="120">
        <v>2401</v>
      </c>
      <c r="B2404" s="120" t="str">
        <f>ASC(入力表!B2404)</f>
        <v/>
      </c>
      <c r="C2404" s="120">
        <f t="shared" si="37"/>
        <v>0</v>
      </c>
      <c r="D2404" s="114" t="str">
        <f>DBCS(UPPER(入力表!C2404))</f>
        <v/>
      </c>
      <c r="E2404" s="20">
        <f>入力表!D2404</f>
        <v>0</v>
      </c>
      <c r="F2404" s="20" t="str">
        <f>DBCS(UPPER(入力表!E2404))</f>
        <v/>
      </c>
      <c r="G2404" s="20">
        <v>1</v>
      </c>
    </row>
    <row r="2405" spans="1:7" ht="18.75" customHeight="1" x14ac:dyDescent="0.2">
      <c r="A2405" s="120">
        <v>2402</v>
      </c>
      <c r="B2405" s="120" t="str">
        <f>ASC(入力表!B2405)</f>
        <v/>
      </c>
      <c r="C2405" s="120">
        <f t="shared" si="37"/>
        <v>0</v>
      </c>
      <c r="D2405" s="114" t="str">
        <f>DBCS(UPPER(入力表!C2405))</f>
        <v/>
      </c>
      <c r="E2405" s="20">
        <f>入力表!D2405</f>
        <v>0</v>
      </c>
      <c r="F2405" s="20" t="str">
        <f>DBCS(UPPER(入力表!E2405))</f>
        <v/>
      </c>
      <c r="G2405" s="20">
        <v>1</v>
      </c>
    </row>
    <row r="2406" spans="1:7" ht="18.75" customHeight="1" x14ac:dyDescent="0.2">
      <c r="A2406" s="120">
        <v>2403</v>
      </c>
      <c r="B2406" s="120" t="str">
        <f>ASC(入力表!B2406)</f>
        <v/>
      </c>
      <c r="C2406" s="120">
        <f t="shared" si="37"/>
        <v>0</v>
      </c>
      <c r="D2406" s="114" t="str">
        <f>DBCS(UPPER(入力表!C2406))</f>
        <v/>
      </c>
      <c r="E2406" s="20">
        <f>入力表!D2406</f>
        <v>0</v>
      </c>
      <c r="F2406" s="20" t="str">
        <f>DBCS(UPPER(入力表!E2406))</f>
        <v/>
      </c>
      <c r="G2406" s="20">
        <v>1</v>
      </c>
    </row>
    <row r="2407" spans="1:7" ht="18.75" customHeight="1" x14ac:dyDescent="0.2">
      <c r="A2407" s="120">
        <v>2404</v>
      </c>
      <c r="B2407" s="120" t="str">
        <f>ASC(入力表!B2407)</f>
        <v/>
      </c>
      <c r="C2407" s="120">
        <f t="shared" si="37"/>
        <v>0</v>
      </c>
      <c r="D2407" s="114" t="str">
        <f>DBCS(UPPER(入力表!C2407))</f>
        <v/>
      </c>
      <c r="E2407" s="20">
        <f>入力表!D2407</f>
        <v>0</v>
      </c>
      <c r="F2407" s="20" t="str">
        <f>DBCS(UPPER(入力表!E2407))</f>
        <v/>
      </c>
      <c r="G2407" s="20">
        <v>1</v>
      </c>
    </row>
    <row r="2408" spans="1:7" ht="18.75" customHeight="1" x14ac:dyDescent="0.2">
      <c r="A2408" s="120">
        <v>2405</v>
      </c>
      <c r="B2408" s="120" t="str">
        <f>ASC(入力表!B2408)</f>
        <v/>
      </c>
      <c r="C2408" s="120">
        <f t="shared" si="37"/>
        <v>0</v>
      </c>
      <c r="D2408" s="114" t="str">
        <f>DBCS(UPPER(入力表!C2408))</f>
        <v/>
      </c>
      <c r="E2408" s="20">
        <f>入力表!D2408</f>
        <v>0</v>
      </c>
      <c r="F2408" s="20" t="str">
        <f>DBCS(UPPER(入力表!E2408))</f>
        <v/>
      </c>
      <c r="G2408" s="20">
        <v>1</v>
      </c>
    </row>
    <row r="2409" spans="1:7" ht="18.75" customHeight="1" x14ac:dyDescent="0.2">
      <c r="A2409" s="120">
        <v>2406</v>
      </c>
      <c r="B2409" s="120" t="str">
        <f>ASC(入力表!B2409)</f>
        <v/>
      </c>
      <c r="C2409" s="120">
        <f t="shared" si="37"/>
        <v>0</v>
      </c>
      <c r="D2409" s="114" t="str">
        <f>DBCS(UPPER(入力表!C2409))</f>
        <v/>
      </c>
      <c r="E2409" s="20">
        <f>入力表!D2409</f>
        <v>0</v>
      </c>
      <c r="F2409" s="20" t="str">
        <f>DBCS(UPPER(入力表!E2409))</f>
        <v/>
      </c>
      <c r="G2409" s="20">
        <v>1</v>
      </c>
    </row>
    <row r="2410" spans="1:7" ht="18.75" customHeight="1" x14ac:dyDescent="0.2">
      <c r="A2410" s="120">
        <v>2407</v>
      </c>
      <c r="B2410" s="120" t="str">
        <f>ASC(入力表!B2410)</f>
        <v/>
      </c>
      <c r="C2410" s="120">
        <f t="shared" si="37"/>
        <v>0</v>
      </c>
      <c r="D2410" s="114" t="str">
        <f>DBCS(UPPER(入力表!C2410))</f>
        <v/>
      </c>
      <c r="E2410" s="20">
        <f>入力表!D2410</f>
        <v>0</v>
      </c>
      <c r="F2410" s="20" t="str">
        <f>DBCS(UPPER(入力表!E2410))</f>
        <v/>
      </c>
      <c r="G2410" s="20">
        <v>1</v>
      </c>
    </row>
    <row r="2411" spans="1:7" ht="18.75" customHeight="1" x14ac:dyDescent="0.2">
      <c r="A2411" s="120">
        <v>2408</v>
      </c>
      <c r="B2411" s="120" t="str">
        <f>ASC(入力表!B2411)</f>
        <v/>
      </c>
      <c r="C2411" s="120">
        <f t="shared" si="37"/>
        <v>0</v>
      </c>
      <c r="D2411" s="114" t="str">
        <f>DBCS(UPPER(入力表!C2411))</f>
        <v/>
      </c>
      <c r="E2411" s="20">
        <f>入力表!D2411</f>
        <v>0</v>
      </c>
      <c r="F2411" s="20" t="str">
        <f>DBCS(UPPER(入力表!E2411))</f>
        <v/>
      </c>
      <c r="G2411" s="20">
        <v>1</v>
      </c>
    </row>
    <row r="2412" spans="1:7" ht="18.75" customHeight="1" x14ac:dyDescent="0.2">
      <c r="A2412" s="120">
        <v>2409</v>
      </c>
      <c r="B2412" s="120" t="str">
        <f>ASC(入力表!B2412)</f>
        <v/>
      </c>
      <c r="C2412" s="120">
        <f t="shared" si="37"/>
        <v>0</v>
      </c>
      <c r="D2412" s="114" t="str">
        <f>DBCS(UPPER(入力表!C2412))</f>
        <v/>
      </c>
      <c r="E2412" s="20">
        <f>入力表!D2412</f>
        <v>0</v>
      </c>
      <c r="F2412" s="20" t="str">
        <f>DBCS(UPPER(入力表!E2412))</f>
        <v/>
      </c>
      <c r="G2412" s="20">
        <v>1</v>
      </c>
    </row>
    <row r="2413" spans="1:7" ht="18.75" customHeight="1" x14ac:dyDescent="0.2">
      <c r="A2413" s="120">
        <v>2410</v>
      </c>
      <c r="B2413" s="120" t="str">
        <f>ASC(入力表!B2413)</f>
        <v/>
      </c>
      <c r="C2413" s="120">
        <f t="shared" si="37"/>
        <v>0</v>
      </c>
      <c r="D2413" s="114" t="str">
        <f>DBCS(UPPER(入力表!C2413))</f>
        <v/>
      </c>
      <c r="E2413" s="20">
        <f>入力表!D2413</f>
        <v>0</v>
      </c>
      <c r="F2413" s="20" t="str">
        <f>DBCS(UPPER(入力表!E2413))</f>
        <v/>
      </c>
      <c r="G2413" s="20">
        <v>1</v>
      </c>
    </row>
    <row r="2414" spans="1:7" ht="18.75" customHeight="1" x14ac:dyDescent="0.2">
      <c r="A2414" s="120">
        <v>2411</v>
      </c>
      <c r="B2414" s="120" t="str">
        <f>ASC(入力表!B2414)</f>
        <v/>
      </c>
      <c r="C2414" s="120">
        <f t="shared" si="37"/>
        <v>0</v>
      </c>
      <c r="D2414" s="114" t="str">
        <f>DBCS(UPPER(入力表!C2414))</f>
        <v/>
      </c>
      <c r="E2414" s="20">
        <f>入力表!D2414</f>
        <v>0</v>
      </c>
      <c r="F2414" s="20" t="str">
        <f>DBCS(UPPER(入力表!E2414))</f>
        <v/>
      </c>
      <c r="G2414" s="20">
        <v>1</v>
      </c>
    </row>
    <row r="2415" spans="1:7" ht="18.75" customHeight="1" x14ac:dyDescent="0.2">
      <c r="A2415" s="120">
        <v>2412</v>
      </c>
      <c r="B2415" s="120" t="str">
        <f>ASC(入力表!B2415)</f>
        <v/>
      </c>
      <c r="C2415" s="120">
        <f t="shared" si="37"/>
        <v>0</v>
      </c>
      <c r="D2415" s="114" t="str">
        <f>DBCS(UPPER(入力表!C2415))</f>
        <v/>
      </c>
      <c r="E2415" s="20">
        <f>入力表!D2415</f>
        <v>0</v>
      </c>
      <c r="F2415" s="20" t="str">
        <f>DBCS(UPPER(入力表!E2415))</f>
        <v/>
      </c>
      <c r="G2415" s="20">
        <v>1</v>
      </c>
    </row>
    <row r="2416" spans="1:7" ht="18.75" customHeight="1" x14ac:dyDescent="0.2">
      <c r="A2416" s="120">
        <v>2413</v>
      </c>
      <c r="B2416" s="120" t="str">
        <f>ASC(入力表!B2416)</f>
        <v/>
      </c>
      <c r="C2416" s="120">
        <f t="shared" si="37"/>
        <v>0</v>
      </c>
      <c r="D2416" s="114" t="str">
        <f>DBCS(UPPER(入力表!C2416))</f>
        <v/>
      </c>
      <c r="E2416" s="20">
        <f>入力表!D2416</f>
        <v>0</v>
      </c>
      <c r="F2416" s="20" t="str">
        <f>DBCS(UPPER(入力表!E2416))</f>
        <v/>
      </c>
      <c r="G2416" s="20">
        <v>1</v>
      </c>
    </row>
    <row r="2417" spans="1:7" ht="18.75" customHeight="1" x14ac:dyDescent="0.2">
      <c r="A2417" s="120">
        <v>2414</v>
      </c>
      <c r="B2417" s="120" t="str">
        <f>ASC(入力表!B2417)</f>
        <v/>
      </c>
      <c r="C2417" s="120">
        <f t="shared" si="37"/>
        <v>0</v>
      </c>
      <c r="D2417" s="114" t="str">
        <f>DBCS(UPPER(入力表!C2417))</f>
        <v/>
      </c>
      <c r="E2417" s="20">
        <f>入力表!D2417</f>
        <v>0</v>
      </c>
      <c r="F2417" s="20" t="str">
        <f>DBCS(UPPER(入力表!E2417))</f>
        <v/>
      </c>
      <c r="G2417" s="20">
        <v>1</v>
      </c>
    </row>
    <row r="2418" spans="1:7" ht="18.75" customHeight="1" x14ac:dyDescent="0.2">
      <c r="A2418" s="120">
        <v>2415</v>
      </c>
      <c r="B2418" s="120" t="str">
        <f>ASC(入力表!B2418)</f>
        <v/>
      </c>
      <c r="C2418" s="120">
        <f t="shared" si="37"/>
        <v>0</v>
      </c>
      <c r="D2418" s="114" t="str">
        <f>DBCS(UPPER(入力表!C2418))</f>
        <v/>
      </c>
      <c r="E2418" s="20">
        <f>入力表!D2418</f>
        <v>0</v>
      </c>
      <c r="F2418" s="20" t="str">
        <f>DBCS(UPPER(入力表!E2418))</f>
        <v/>
      </c>
      <c r="G2418" s="20">
        <v>1</v>
      </c>
    </row>
    <row r="2419" spans="1:7" ht="18.75" customHeight="1" x14ac:dyDescent="0.2">
      <c r="A2419" s="120">
        <v>2416</v>
      </c>
      <c r="B2419" s="120" t="str">
        <f>ASC(入力表!B2419)</f>
        <v/>
      </c>
      <c r="C2419" s="120">
        <f t="shared" si="37"/>
        <v>0</v>
      </c>
      <c r="D2419" s="114" t="str">
        <f>DBCS(UPPER(入力表!C2419))</f>
        <v/>
      </c>
      <c r="E2419" s="20">
        <f>入力表!D2419</f>
        <v>0</v>
      </c>
      <c r="F2419" s="20" t="str">
        <f>DBCS(UPPER(入力表!E2419))</f>
        <v/>
      </c>
      <c r="G2419" s="20">
        <v>1</v>
      </c>
    </row>
    <row r="2420" spans="1:7" ht="18.75" customHeight="1" x14ac:dyDescent="0.2">
      <c r="A2420" s="120">
        <v>2417</v>
      </c>
      <c r="B2420" s="120" t="str">
        <f>ASC(入力表!B2420)</f>
        <v/>
      </c>
      <c r="C2420" s="120">
        <f t="shared" si="37"/>
        <v>0</v>
      </c>
      <c r="D2420" s="114" t="str">
        <f>DBCS(UPPER(入力表!C2420))</f>
        <v/>
      </c>
      <c r="E2420" s="20">
        <f>入力表!D2420</f>
        <v>0</v>
      </c>
      <c r="F2420" s="20" t="str">
        <f>DBCS(UPPER(入力表!E2420))</f>
        <v/>
      </c>
      <c r="G2420" s="20">
        <v>1</v>
      </c>
    </row>
    <row r="2421" spans="1:7" ht="18.75" customHeight="1" x14ac:dyDescent="0.2">
      <c r="A2421" s="120">
        <v>2418</v>
      </c>
      <c r="B2421" s="120" t="str">
        <f>ASC(入力表!B2421)</f>
        <v/>
      </c>
      <c r="C2421" s="120">
        <f t="shared" si="37"/>
        <v>0</v>
      </c>
      <c r="D2421" s="114" t="str">
        <f>DBCS(UPPER(入力表!C2421))</f>
        <v/>
      </c>
      <c r="E2421" s="20">
        <f>入力表!D2421</f>
        <v>0</v>
      </c>
      <c r="F2421" s="20" t="str">
        <f>DBCS(UPPER(入力表!E2421))</f>
        <v/>
      </c>
      <c r="G2421" s="20">
        <v>1</v>
      </c>
    </row>
    <row r="2422" spans="1:7" ht="18.75" customHeight="1" x14ac:dyDescent="0.2">
      <c r="A2422" s="120">
        <v>2419</v>
      </c>
      <c r="B2422" s="120" t="str">
        <f>ASC(入力表!B2422)</f>
        <v/>
      </c>
      <c r="C2422" s="120">
        <f t="shared" si="37"/>
        <v>0</v>
      </c>
      <c r="D2422" s="114" t="str">
        <f>DBCS(UPPER(入力表!C2422))</f>
        <v/>
      </c>
      <c r="E2422" s="20">
        <f>入力表!D2422</f>
        <v>0</v>
      </c>
      <c r="F2422" s="20" t="str">
        <f>DBCS(UPPER(入力表!E2422))</f>
        <v/>
      </c>
      <c r="G2422" s="20">
        <v>1</v>
      </c>
    </row>
    <row r="2423" spans="1:7" ht="18.75" customHeight="1" x14ac:dyDescent="0.2">
      <c r="A2423" s="120">
        <v>2420</v>
      </c>
      <c r="B2423" s="120" t="str">
        <f>ASC(入力表!B2423)</f>
        <v/>
      </c>
      <c r="C2423" s="120">
        <f t="shared" si="37"/>
        <v>0</v>
      </c>
      <c r="D2423" s="114" t="str">
        <f>DBCS(UPPER(入力表!C2423))</f>
        <v/>
      </c>
      <c r="E2423" s="20">
        <f>入力表!D2423</f>
        <v>0</v>
      </c>
      <c r="F2423" s="20" t="str">
        <f>DBCS(UPPER(入力表!E2423))</f>
        <v/>
      </c>
      <c r="G2423" s="20">
        <v>1</v>
      </c>
    </row>
    <row r="2424" spans="1:7" ht="18.75" customHeight="1" x14ac:dyDescent="0.2">
      <c r="A2424" s="120">
        <v>2421</v>
      </c>
      <c r="B2424" s="120" t="str">
        <f>ASC(入力表!B2424)</f>
        <v/>
      </c>
      <c r="C2424" s="120">
        <f t="shared" si="37"/>
        <v>0</v>
      </c>
      <c r="D2424" s="114" t="str">
        <f>DBCS(UPPER(入力表!C2424))</f>
        <v/>
      </c>
      <c r="E2424" s="20">
        <f>入力表!D2424</f>
        <v>0</v>
      </c>
      <c r="F2424" s="20" t="str">
        <f>DBCS(UPPER(入力表!E2424))</f>
        <v/>
      </c>
      <c r="G2424" s="20">
        <v>1</v>
      </c>
    </row>
    <row r="2425" spans="1:7" ht="18.75" customHeight="1" x14ac:dyDescent="0.2">
      <c r="A2425" s="120">
        <v>2422</v>
      </c>
      <c r="B2425" s="120" t="str">
        <f>ASC(入力表!B2425)</f>
        <v/>
      </c>
      <c r="C2425" s="120">
        <f t="shared" si="37"/>
        <v>0</v>
      </c>
      <c r="D2425" s="114" t="str">
        <f>DBCS(UPPER(入力表!C2425))</f>
        <v/>
      </c>
      <c r="E2425" s="20">
        <f>入力表!D2425</f>
        <v>0</v>
      </c>
      <c r="F2425" s="20" t="str">
        <f>DBCS(UPPER(入力表!E2425))</f>
        <v/>
      </c>
      <c r="G2425" s="20">
        <v>1</v>
      </c>
    </row>
    <row r="2426" spans="1:7" ht="18.75" customHeight="1" x14ac:dyDescent="0.2">
      <c r="A2426" s="120">
        <v>2423</v>
      </c>
      <c r="B2426" s="120" t="str">
        <f>ASC(入力表!B2426)</f>
        <v/>
      </c>
      <c r="C2426" s="120">
        <f t="shared" si="37"/>
        <v>0</v>
      </c>
      <c r="D2426" s="114" t="str">
        <f>DBCS(UPPER(入力表!C2426))</f>
        <v/>
      </c>
      <c r="E2426" s="20">
        <f>入力表!D2426</f>
        <v>0</v>
      </c>
      <c r="F2426" s="20" t="str">
        <f>DBCS(UPPER(入力表!E2426))</f>
        <v/>
      </c>
      <c r="G2426" s="20">
        <v>1</v>
      </c>
    </row>
    <row r="2427" spans="1:7" ht="18.75" customHeight="1" x14ac:dyDescent="0.2">
      <c r="A2427" s="120">
        <v>2424</v>
      </c>
      <c r="B2427" s="120" t="str">
        <f>ASC(入力表!B2427)</f>
        <v/>
      </c>
      <c r="C2427" s="120">
        <f t="shared" si="37"/>
        <v>0</v>
      </c>
      <c r="D2427" s="114" t="str">
        <f>DBCS(UPPER(入力表!C2427))</f>
        <v/>
      </c>
      <c r="E2427" s="20">
        <f>入力表!D2427</f>
        <v>0</v>
      </c>
      <c r="F2427" s="20" t="str">
        <f>DBCS(UPPER(入力表!E2427))</f>
        <v/>
      </c>
      <c r="G2427" s="20">
        <v>1</v>
      </c>
    </row>
    <row r="2428" spans="1:7" ht="18.75" customHeight="1" x14ac:dyDescent="0.2">
      <c r="A2428" s="120">
        <v>2425</v>
      </c>
      <c r="B2428" s="120" t="str">
        <f>ASC(入力表!B2428)</f>
        <v/>
      </c>
      <c r="C2428" s="120">
        <f t="shared" si="37"/>
        <v>0</v>
      </c>
      <c r="D2428" s="114" t="str">
        <f>DBCS(UPPER(入力表!C2428))</f>
        <v/>
      </c>
      <c r="E2428" s="20">
        <f>入力表!D2428</f>
        <v>0</v>
      </c>
      <c r="F2428" s="20" t="str">
        <f>DBCS(UPPER(入力表!E2428))</f>
        <v/>
      </c>
      <c r="G2428" s="20">
        <v>1</v>
      </c>
    </row>
    <row r="2429" spans="1:7" ht="18.75" customHeight="1" x14ac:dyDescent="0.2">
      <c r="A2429" s="120">
        <v>2426</v>
      </c>
      <c r="B2429" s="120" t="str">
        <f>ASC(入力表!B2429)</f>
        <v/>
      </c>
      <c r="C2429" s="120">
        <f t="shared" si="37"/>
        <v>0</v>
      </c>
      <c r="D2429" s="114" t="str">
        <f>DBCS(UPPER(入力表!C2429))</f>
        <v/>
      </c>
      <c r="E2429" s="20">
        <f>入力表!D2429</f>
        <v>0</v>
      </c>
      <c r="F2429" s="20" t="str">
        <f>DBCS(UPPER(入力表!E2429))</f>
        <v/>
      </c>
      <c r="G2429" s="20">
        <v>1</v>
      </c>
    </row>
    <row r="2430" spans="1:7" ht="18.75" customHeight="1" x14ac:dyDescent="0.2">
      <c r="A2430" s="120">
        <v>2427</v>
      </c>
      <c r="B2430" s="120" t="str">
        <f>ASC(入力表!B2430)</f>
        <v/>
      </c>
      <c r="C2430" s="120">
        <f t="shared" si="37"/>
        <v>0</v>
      </c>
      <c r="D2430" s="114" t="str">
        <f>DBCS(UPPER(入力表!C2430))</f>
        <v/>
      </c>
      <c r="E2430" s="20">
        <f>入力表!D2430</f>
        <v>0</v>
      </c>
      <c r="F2430" s="20" t="str">
        <f>DBCS(UPPER(入力表!E2430))</f>
        <v/>
      </c>
      <c r="G2430" s="20">
        <v>1</v>
      </c>
    </row>
    <row r="2431" spans="1:7" ht="18.75" customHeight="1" x14ac:dyDescent="0.2">
      <c r="A2431" s="120">
        <v>2428</v>
      </c>
      <c r="B2431" s="120" t="str">
        <f>ASC(入力表!B2431)</f>
        <v/>
      </c>
      <c r="C2431" s="120">
        <f t="shared" si="37"/>
        <v>0</v>
      </c>
      <c r="D2431" s="114" t="str">
        <f>DBCS(UPPER(入力表!C2431))</f>
        <v/>
      </c>
      <c r="E2431" s="20">
        <f>入力表!D2431</f>
        <v>0</v>
      </c>
      <c r="F2431" s="20" t="str">
        <f>DBCS(UPPER(入力表!E2431))</f>
        <v/>
      </c>
      <c r="G2431" s="20">
        <v>1</v>
      </c>
    </row>
    <row r="2432" spans="1:7" ht="18.75" customHeight="1" x14ac:dyDescent="0.2">
      <c r="A2432" s="120">
        <v>2429</v>
      </c>
      <c r="B2432" s="120" t="str">
        <f>ASC(入力表!B2432)</f>
        <v/>
      </c>
      <c r="C2432" s="120">
        <f t="shared" si="37"/>
        <v>0</v>
      </c>
      <c r="D2432" s="114" t="str">
        <f>DBCS(UPPER(入力表!C2432))</f>
        <v/>
      </c>
      <c r="E2432" s="20">
        <f>入力表!D2432</f>
        <v>0</v>
      </c>
      <c r="F2432" s="20" t="str">
        <f>DBCS(UPPER(入力表!E2432))</f>
        <v/>
      </c>
      <c r="G2432" s="20">
        <v>1</v>
      </c>
    </row>
    <row r="2433" spans="1:7" ht="18.75" customHeight="1" x14ac:dyDescent="0.2">
      <c r="A2433" s="120">
        <v>2430</v>
      </c>
      <c r="B2433" s="120" t="str">
        <f>ASC(入力表!B2433)</f>
        <v/>
      </c>
      <c r="C2433" s="120">
        <f t="shared" si="37"/>
        <v>0</v>
      </c>
      <c r="D2433" s="114" t="str">
        <f>DBCS(UPPER(入力表!C2433))</f>
        <v/>
      </c>
      <c r="E2433" s="20">
        <f>入力表!D2433</f>
        <v>0</v>
      </c>
      <c r="F2433" s="20" t="str">
        <f>DBCS(UPPER(入力表!E2433))</f>
        <v/>
      </c>
      <c r="G2433" s="20">
        <v>1</v>
      </c>
    </row>
    <row r="2434" spans="1:7" ht="18.75" customHeight="1" x14ac:dyDescent="0.2">
      <c r="A2434" s="120">
        <v>2431</v>
      </c>
      <c r="B2434" s="120" t="str">
        <f>ASC(入力表!B2434)</f>
        <v/>
      </c>
      <c r="C2434" s="120">
        <f t="shared" si="37"/>
        <v>0</v>
      </c>
      <c r="D2434" s="114" t="str">
        <f>DBCS(UPPER(入力表!C2434))</f>
        <v/>
      </c>
      <c r="E2434" s="20">
        <f>入力表!D2434</f>
        <v>0</v>
      </c>
      <c r="F2434" s="20" t="str">
        <f>DBCS(UPPER(入力表!E2434))</f>
        <v/>
      </c>
      <c r="G2434" s="20">
        <v>1</v>
      </c>
    </row>
    <row r="2435" spans="1:7" ht="18.75" customHeight="1" x14ac:dyDescent="0.2">
      <c r="A2435" s="120">
        <v>2432</v>
      </c>
      <c r="B2435" s="120" t="str">
        <f>ASC(入力表!B2435)</f>
        <v/>
      </c>
      <c r="C2435" s="120">
        <f t="shared" si="37"/>
        <v>0</v>
      </c>
      <c r="D2435" s="114" t="str">
        <f>DBCS(UPPER(入力表!C2435))</f>
        <v/>
      </c>
      <c r="E2435" s="20">
        <f>入力表!D2435</f>
        <v>0</v>
      </c>
      <c r="F2435" s="20" t="str">
        <f>DBCS(UPPER(入力表!E2435))</f>
        <v/>
      </c>
      <c r="G2435" s="20">
        <v>1</v>
      </c>
    </row>
    <row r="2436" spans="1:7" ht="18.75" customHeight="1" x14ac:dyDescent="0.2">
      <c r="A2436" s="120">
        <v>2433</v>
      </c>
      <c r="B2436" s="120" t="str">
        <f>ASC(入力表!B2436)</f>
        <v/>
      </c>
      <c r="C2436" s="120">
        <f t="shared" ref="C2436:C2499" si="38">COUNTIF(B2436,"*3??あ*")+COUNTIF(B2436,"*3??い*")+COUNTIF(B2436,"*3??う*")+COUNTIF(B2436,"*3??え*")+COUNTIF(B2436,"*3??か*")+COUNTIF(B2436,"*3??き*")+COUNTIF(B2436,"*3??く*")+COUNTIF(B2436,"*3??け*")+COUNTIF(B2436,"*3??こ*")+COUNTIF(B2436,"*3??を*")+COUNTIF(B2436,"*5??あ*")+COUNTIF(B2436,"*5??い*")+COUNTIF(B2436,"*5??う*")+COUNTIF(B2436,"*5??え*")+COUNTIF(B2436,"*5??か*")+COUNTIF(B2436,"*5??き*")+COUNTIF(B2436,"*5??く*")+COUNTIF(B2436,"*5??け*")+COUNTIF(B2436,"*5??こ*")+COUNTIF(B2436,"*5??を*")</f>
        <v>0</v>
      </c>
      <c r="D2436" s="114" t="str">
        <f>DBCS(UPPER(入力表!C2436))</f>
        <v/>
      </c>
      <c r="E2436" s="20">
        <f>入力表!D2436</f>
        <v>0</v>
      </c>
      <c r="F2436" s="20" t="str">
        <f>DBCS(UPPER(入力表!E2436))</f>
        <v/>
      </c>
      <c r="G2436" s="20">
        <v>1</v>
      </c>
    </row>
    <row r="2437" spans="1:7" ht="18.75" customHeight="1" x14ac:dyDescent="0.2">
      <c r="A2437" s="120">
        <v>2434</v>
      </c>
      <c r="B2437" s="120" t="str">
        <f>ASC(入力表!B2437)</f>
        <v/>
      </c>
      <c r="C2437" s="120">
        <f t="shared" si="38"/>
        <v>0</v>
      </c>
      <c r="D2437" s="114" t="str">
        <f>DBCS(UPPER(入力表!C2437))</f>
        <v/>
      </c>
      <c r="E2437" s="20">
        <f>入力表!D2437</f>
        <v>0</v>
      </c>
      <c r="F2437" s="20" t="str">
        <f>DBCS(UPPER(入力表!E2437))</f>
        <v/>
      </c>
      <c r="G2437" s="20">
        <v>1</v>
      </c>
    </row>
    <row r="2438" spans="1:7" ht="18.75" customHeight="1" x14ac:dyDescent="0.2">
      <c r="A2438" s="120">
        <v>2435</v>
      </c>
      <c r="B2438" s="120" t="str">
        <f>ASC(入力表!B2438)</f>
        <v/>
      </c>
      <c r="C2438" s="120">
        <f t="shared" si="38"/>
        <v>0</v>
      </c>
      <c r="D2438" s="114" t="str">
        <f>DBCS(UPPER(入力表!C2438))</f>
        <v/>
      </c>
      <c r="E2438" s="20">
        <f>入力表!D2438</f>
        <v>0</v>
      </c>
      <c r="F2438" s="20" t="str">
        <f>DBCS(UPPER(入力表!E2438))</f>
        <v/>
      </c>
      <c r="G2438" s="20">
        <v>1</v>
      </c>
    </row>
    <row r="2439" spans="1:7" ht="18.75" customHeight="1" x14ac:dyDescent="0.2">
      <c r="A2439" s="120">
        <v>2436</v>
      </c>
      <c r="B2439" s="120" t="str">
        <f>ASC(入力表!B2439)</f>
        <v/>
      </c>
      <c r="C2439" s="120">
        <f t="shared" si="38"/>
        <v>0</v>
      </c>
      <c r="D2439" s="114" t="str">
        <f>DBCS(UPPER(入力表!C2439))</f>
        <v/>
      </c>
      <c r="E2439" s="20">
        <f>入力表!D2439</f>
        <v>0</v>
      </c>
      <c r="F2439" s="20" t="str">
        <f>DBCS(UPPER(入力表!E2439))</f>
        <v/>
      </c>
      <c r="G2439" s="20">
        <v>1</v>
      </c>
    </row>
    <row r="2440" spans="1:7" ht="18.75" customHeight="1" x14ac:dyDescent="0.2">
      <c r="A2440" s="120">
        <v>2437</v>
      </c>
      <c r="B2440" s="120" t="str">
        <f>ASC(入力表!B2440)</f>
        <v/>
      </c>
      <c r="C2440" s="120">
        <f t="shared" si="38"/>
        <v>0</v>
      </c>
      <c r="D2440" s="114" t="str">
        <f>DBCS(UPPER(入力表!C2440))</f>
        <v/>
      </c>
      <c r="E2440" s="20">
        <f>入力表!D2440</f>
        <v>0</v>
      </c>
      <c r="F2440" s="20" t="str">
        <f>DBCS(UPPER(入力表!E2440))</f>
        <v/>
      </c>
      <c r="G2440" s="20">
        <v>1</v>
      </c>
    </row>
    <row r="2441" spans="1:7" ht="18.75" customHeight="1" x14ac:dyDescent="0.2">
      <c r="A2441" s="120">
        <v>2438</v>
      </c>
      <c r="B2441" s="120" t="str">
        <f>ASC(入力表!B2441)</f>
        <v/>
      </c>
      <c r="C2441" s="120">
        <f t="shared" si="38"/>
        <v>0</v>
      </c>
      <c r="D2441" s="114" t="str">
        <f>DBCS(UPPER(入力表!C2441))</f>
        <v/>
      </c>
      <c r="E2441" s="20">
        <f>入力表!D2441</f>
        <v>0</v>
      </c>
      <c r="F2441" s="20" t="str">
        <f>DBCS(UPPER(入力表!E2441))</f>
        <v/>
      </c>
      <c r="G2441" s="20">
        <v>1</v>
      </c>
    </row>
    <row r="2442" spans="1:7" ht="18.75" customHeight="1" x14ac:dyDescent="0.2">
      <c r="A2442" s="120">
        <v>2439</v>
      </c>
      <c r="B2442" s="120" t="str">
        <f>ASC(入力表!B2442)</f>
        <v/>
      </c>
      <c r="C2442" s="120">
        <f t="shared" si="38"/>
        <v>0</v>
      </c>
      <c r="D2442" s="114" t="str">
        <f>DBCS(UPPER(入力表!C2442))</f>
        <v/>
      </c>
      <c r="E2442" s="20">
        <f>入力表!D2442</f>
        <v>0</v>
      </c>
      <c r="F2442" s="20" t="str">
        <f>DBCS(UPPER(入力表!E2442))</f>
        <v/>
      </c>
      <c r="G2442" s="20">
        <v>1</v>
      </c>
    </row>
    <row r="2443" spans="1:7" ht="18.75" customHeight="1" x14ac:dyDescent="0.2">
      <c r="A2443" s="120">
        <v>2440</v>
      </c>
      <c r="B2443" s="120" t="str">
        <f>ASC(入力表!B2443)</f>
        <v/>
      </c>
      <c r="C2443" s="120">
        <f t="shared" si="38"/>
        <v>0</v>
      </c>
      <c r="D2443" s="114" t="str">
        <f>DBCS(UPPER(入力表!C2443))</f>
        <v/>
      </c>
      <c r="E2443" s="20">
        <f>入力表!D2443</f>
        <v>0</v>
      </c>
      <c r="F2443" s="20" t="str">
        <f>DBCS(UPPER(入力表!E2443))</f>
        <v/>
      </c>
      <c r="G2443" s="20">
        <v>1</v>
      </c>
    </row>
    <row r="2444" spans="1:7" ht="18.75" customHeight="1" x14ac:dyDescent="0.2">
      <c r="A2444" s="120">
        <v>2441</v>
      </c>
      <c r="B2444" s="120" t="str">
        <f>ASC(入力表!B2444)</f>
        <v/>
      </c>
      <c r="C2444" s="120">
        <f t="shared" si="38"/>
        <v>0</v>
      </c>
      <c r="D2444" s="114" t="str">
        <f>DBCS(UPPER(入力表!C2444))</f>
        <v/>
      </c>
      <c r="E2444" s="20">
        <f>入力表!D2444</f>
        <v>0</v>
      </c>
      <c r="F2444" s="20" t="str">
        <f>DBCS(UPPER(入力表!E2444))</f>
        <v/>
      </c>
      <c r="G2444" s="20">
        <v>1</v>
      </c>
    </row>
    <row r="2445" spans="1:7" ht="18.75" customHeight="1" x14ac:dyDescent="0.2">
      <c r="A2445" s="120">
        <v>2442</v>
      </c>
      <c r="B2445" s="120" t="str">
        <f>ASC(入力表!B2445)</f>
        <v/>
      </c>
      <c r="C2445" s="120">
        <f t="shared" si="38"/>
        <v>0</v>
      </c>
      <c r="D2445" s="114" t="str">
        <f>DBCS(UPPER(入力表!C2445))</f>
        <v/>
      </c>
      <c r="E2445" s="20">
        <f>入力表!D2445</f>
        <v>0</v>
      </c>
      <c r="F2445" s="20" t="str">
        <f>DBCS(UPPER(入力表!E2445))</f>
        <v/>
      </c>
      <c r="G2445" s="20">
        <v>1</v>
      </c>
    </row>
    <row r="2446" spans="1:7" ht="18.75" customHeight="1" x14ac:dyDescent="0.2">
      <c r="A2446" s="120">
        <v>2443</v>
      </c>
      <c r="B2446" s="120" t="str">
        <f>ASC(入力表!B2446)</f>
        <v/>
      </c>
      <c r="C2446" s="120">
        <f t="shared" si="38"/>
        <v>0</v>
      </c>
      <c r="D2446" s="114" t="str">
        <f>DBCS(UPPER(入力表!C2446))</f>
        <v/>
      </c>
      <c r="E2446" s="20">
        <f>入力表!D2446</f>
        <v>0</v>
      </c>
      <c r="F2446" s="20" t="str">
        <f>DBCS(UPPER(入力表!E2446))</f>
        <v/>
      </c>
      <c r="G2446" s="20">
        <v>1</v>
      </c>
    </row>
    <row r="2447" spans="1:7" ht="18.75" customHeight="1" x14ac:dyDescent="0.2">
      <c r="A2447" s="120">
        <v>2444</v>
      </c>
      <c r="B2447" s="120" t="str">
        <f>ASC(入力表!B2447)</f>
        <v/>
      </c>
      <c r="C2447" s="120">
        <f t="shared" si="38"/>
        <v>0</v>
      </c>
      <c r="D2447" s="114" t="str">
        <f>DBCS(UPPER(入力表!C2447))</f>
        <v/>
      </c>
      <c r="E2447" s="20">
        <f>入力表!D2447</f>
        <v>0</v>
      </c>
      <c r="F2447" s="20" t="str">
        <f>DBCS(UPPER(入力表!E2447))</f>
        <v/>
      </c>
      <c r="G2447" s="20">
        <v>1</v>
      </c>
    </row>
    <row r="2448" spans="1:7" ht="18.75" customHeight="1" x14ac:dyDescent="0.2">
      <c r="A2448" s="120">
        <v>2445</v>
      </c>
      <c r="B2448" s="120" t="str">
        <f>ASC(入力表!B2448)</f>
        <v/>
      </c>
      <c r="C2448" s="120">
        <f t="shared" si="38"/>
        <v>0</v>
      </c>
      <c r="D2448" s="114" t="str">
        <f>DBCS(UPPER(入力表!C2448))</f>
        <v/>
      </c>
      <c r="E2448" s="20">
        <f>入力表!D2448</f>
        <v>0</v>
      </c>
      <c r="F2448" s="20" t="str">
        <f>DBCS(UPPER(入力表!E2448))</f>
        <v/>
      </c>
      <c r="G2448" s="20">
        <v>1</v>
      </c>
    </row>
    <row r="2449" spans="1:7" ht="18.75" customHeight="1" x14ac:dyDescent="0.2">
      <c r="A2449" s="120">
        <v>2446</v>
      </c>
      <c r="B2449" s="120" t="str">
        <f>ASC(入力表!B2449)</f>
        <v/>
      </c>
      <c r="C2449" s="120">
        <f t="shared" si="38"/>
        <v>0</v>
      </c>
      <c r="D2449" s="114" t="str">
        <f>DBCS(UPPER(入力表!C2449))</f>
        <v/>
      </c>
      <c r="E2449" s="20">
        <f>入力表!D2449</f>
        <v>0</v>
      </c>
      <c r="F2449" s="20" t="str">
        <f>DBCS(UPPER(入力表!E2449))</f>
        <v/>
      </c>
      <c r="G2449" s="20">
        <v>1</v>
      </c>
    </row>
    <row r="2450" spans="1:7" ht="18.75" customHeight="1" x14ac:dyDescent="0.2">
      <c r="A2450" s="120">
        <v>2447</v>
      </c>
      <c r="B2450" s="120" t="str">
        <f>ASC(入力表!B2450)</f>
        <v/>
      </c>
      <c r="C2450" s="120">
        <f t="shared" si="38"/>
        <v>0</v>
      </c>
      <c r="D2450" s="114" t="str">
        <f>DBCS(UPPER(入力表!C2450))</f>
        <v/>
      </c>
      <c r="E2450" s="20">
        <f>入力表!D2450</f>
        <v>0</v>
      </c>
      <c r="F2450" s="20" t="str">
        <f>DBCS(UPPER(入力表!E2450))</f>
        <v/>
      </c>
      <c r="G2450" s="20">
        <v>1</v>
      </c>
    </row>
    <row r="2451" spans="1:7" ht="18.75" customHeight="1" x14ac:dyDescent="0.2">
      <c r="A2451" s="120">
        <v>2448</v>
      </c>
      <c r="B2451" s="120" t="str">
        <f>ASC(入力表!B2451)</f>
        <v/>
      </c>
      <c r="C2451" s="120">
        <f t="shared" si="38"/>
        <v>0</v>
      </c>
      <c r="D2451" s="114" t="str">
        <f>DBCS(UPPER(入力表!C2451))</f>
        <v/>
      </c>
      <c r="E2451" s="20">
        <f>入力表!D2451</f>
        <v>0</v>
      </c>
      <c r="F2451" s="20" t="str">
        <f>DBCS(UPPER(入力表!E2451))</f>
        <v/>
      </c>
      <c r="G2451" s="20">
        <v>1</v>
      </c>
    </row>
    <row r="2452" spans="1:7" ht="18.75" customHeight="1" x14ac:dyDescent="0.2">
      <c r="A2452" s="120">
        <v>2449</v>
      </c>
      <c r="B2452" s="120" t="str">
        <f>ASC(入力表!B2452)</f>
        <v/>
      </c>
      <c r="C2452" s="120">
        <f t="shared" si="38"/>
        <v>0</v>
      </c>
      <c r="D2452" s="114" t="str">
        <f>DBCS(UPPER(入力表!C2452))</f>
        <v/>
      </c>
      <c r="E2452" s="20">
        <f>入力表!D2452</f>
        <v>0</v>
      </c>
      <c r="F2452" s="20" t="str">
        <f>DBCS(UPPER(入力表!E2452))</f>
        <v/>
      </c>
      <c r="G2452" s="20">
        <v>1</v>
      </c>
    </row>
    <row r="2453" spans="1:7" ht="18.75" customHeight="1" x14ac:dyDescent="0.2">
      <c r="A2453" s="120">
        <v>2450</v>
      </c>
      <c r="B2453" s="120" t="str">
        <f>ASC(入力表!B2453)</f>
        <v/>
      </c>
      <c r="C2453" s="120">
        <f t="shared" si="38"/>
        <v>0</v>
      </c>
      <c r="D2453" s="114" t="str">
        <f>DBCS(UPPER(入力表!C2453))</f>
        <v/>
      </c>
      <c r="E2453" s="20">
        <f>入力表!D2453</f>
        <v>0</v>
      </c>
      <c r="F2453" s="20" t="str">
        <f>DBCS(UPPER(入力表!E2453))</f>
        <v/>
      </c>
      <c r="G2453" s="20">
        <v>1</v>
      </c>
    </row>
    <row r="2454" spans="1:7" ht="18.75" customHeight="1" x14ac:dyDescent="0.2">
      <c r="A2454" s="120">
        <v>2451</v>
      </c>
      <c r="B2454" s="120" t="str">
        <f>ASC(入力表!B2454)</f>
        <v/>
      </c>
      <c r="C2454" s="120">
        <f t="shared" si="38"/>
        <v>0</v>
      </c>
      <c r="D2454" s="114" t="str">
        <f>DBCS(UPPER(入力表!C2454))</f>
        <v/>
      </c>
      <c r="E2454" s="20">
        <f>入力表!D2454</f>
        <v>0</v>
      </c>
      <c r="F2454" s="20" t="str">
        <f>DBCS(UPPER(入力表!E2454))</f>
        <v/>
      </c>
      <c r="G2454" s="20">
        <v>1</v>
      </c>
    </row>
    <row r="2455" spans="1:7" ht="18.75" customHeight="1" x14ac:dyDescent="0.2">
      <c r="A2455" s="120">
        <v>2452</v>
      </c>
      <c r="B2455" s="120" t="str">
        <f>ASC(入力表!B2455)</f>
        <v/>
      </c>
      <c r="C2455" s="120">
        <f t="shared" si="38"/>
        <v>0</v>
      </c>
      <c r="D2455" s="114" t="str">
        <f>DBCS(UPPER(入力表!C2455))</f>
        <v/>
      </c>
      <c r="E2455" s="20">
        <f>入力表!D2455</f>
        <v>0</v>
      </c>
      <c r="F2455" s="20" t="str">
        <f>DBCS(UPPER(入力表!E2455))</f>
        <v/>
      </c>
      <c r="G2455" s="20">
        <v>1</v>
      </c>
    </row>
    <row r="2456" spans="1:7" ht="18.75" customHeight="1" x14ac:dyDescent="0.2">
      <c r="A2456" s="120">
        <v>2453</v>
      </c>
      <c r="B2456" s="120" t="str">
        <f>ASC(入力表!B2456)</f>
        <v/>
      </c>
      <c r="C2456" s="120">
        <f t="shared" si="38"/>
        <v>0</v>
      </c>
      <c r="D2456" s="114" t="str">
        <f>DBCS(UPPER(入力表!C2456))</f>
        <v/>
      </c>
      <c r="E2456" s="20">
        <f>入力表!D2456</f>
        <v>0</v>
      </c>
      <c r="F2456" s="20" t="str">
        <f>DBCS(UPPER(入力表!E2456))</f>
        <v/>
      </c>
      <c r="G2456" s="20">
        <v>1</v>
      </c>
    </row>
    <row r="2457" spans="1:7" ht="18.75" customHeight="1" x14ac:dyDescent="0.2">
      <c r="A2457" s="120">
        <v>2454</v>
      </c>
      <c r="B2457" s="120" t="str">
        <f>ASC(入力表!B2457)</f>
        <v/>
      </c>
      <c r="C2457" s="120">
        <f t="shared" si="38"/>
        <v>0</v>
      </c>
      <c r="D2457" s="114" t="str">
        <f>DBCS(UPPER(入力表!C2457))</f>
        <v/>
      </c>
      <c r="E2457" s="20">
        <f>入力表!D2457</f>
        <v>0</v>
      </c>
      <c r="F2457" s="20" t="str">
        <f>DBCS(UPPER(入力表!E2457))</f>
        <v/>
      </c>
      <c r="G2457" s="20">
        <v>1</v>
      </c>
    </row>
    <row r="2458" spans="1:7" ht="18.75" customHeight="1" x14ac:dyDescent="0.2">
      <c r="A2458" s="120">
        <v>2455</v>
      </c>
      <c r="B2458" s="120" t="str">
        <f>ASC(入力表!B2458)</f>
        <v/>
      </c>
      <c r="C2458" s="120">
        <f t="shared" si="38"/>
        <v>0</v>
      </c>
      <c r="D2458" s="114" t="str">
        <f>DBCS(UPPER(入力表!C2458))</f>
        <v/>
      </c>
      <c r="E2458" s="20">
        <f>入力表!D2458</f>
        <v>0</v>
      </c>
      <c r="F2458" s="20" t="str">
        <f>DBCS(UPPER(入力表!E2458))</f>
        <v/>
      </c>
      <c r="G2458" s="20">
        <v>1</v>
      </c>
    </row>
    <row r="2459" spans="1:7" ht="18.75" customHeight="1" x14ac:dyDescent="0.2">
      <c r="A2459" s="120">
        <v>2456</v>
      </c>
      <c r="B2459" s="120" t="str">
        <f>ASC(入力表!B2459)</f>
        <v/>
      </c>
      <c r="C2459" s="120">
        <f t="shared" si="38"/>
        <v>0</v>
      </c>
      <c r="D2459" s="114" t="str">
        <f>DBCS(UPPER(入力表!C2459))</f>
        <v/>
      </c>
      <c r="E2459" s="20">
        <f>入力表!D2459</f>
        <v>0</v>
      </c>
      <c r="F2459" s="20" t="str">
        <f>DBCS(UPPER(入力表!E2459))</f>
        <v/>
      </c>
      <c r="G2459" s="20">
        <v>1</v>
      </c>
    </row>
    <row r="2460" spans="1:7" ht="18.75" customHeight="1" x14ac:dyDescent="0.2">
      <c r="A2460" s="120">
        <v>2457</v>
      </c>
      <c r="B2460" s="120" t="str">
        <f>ASC(入力表!B2460)</f>
        <v/>
      </c>
      <c r="C2460" s="120">
        <f t="shared" si="38"/>
        <v>0</v>
      </c>
      <c r="D2460" s="114" t="str">
        <f>DBCS(UPPER(入力表!C2460))</f>
        <v/>
      </c>
      <c r="E2460" s="20">
        <f>入力表!D2460</f>
        <v>0</v>
      </c>
      <c r="F2460" s="20" t="str">
        <f>DBCS(UPPER(入力表!E2460))</f>
        <v/>
      </c>
      <c r="G2460" s="20">
        <v>1</v>
      </c>
    </row>
    <row r="2461" spans="1:7" ht="18.75" customHeight="1" x14ac:dyDescent="0.2">
      <c r="A2461" s="120">
        <v>2458</v>
      </c>
      <c r="B2461" s="120" t="str">
        <f>ASC(入力表!B2461)</f>
        <v/>
      </c>
      <c r="C2461" s="120">
        <f t="shared" si="38"/>
        <v>0</v>
      </c>
      <c r="D2461" s="114" t="str">
        <f>DBCS(UPPER(入力表!C2461))</f>
        <v/>
      </c>
      <c r="E2461" s="20">
        <f>入力表!D2461</f>
        <v>0</v>
      </c>
      <c r="F2461" s="20" t="str">
        <f>DBCS(UPPER(入力表!E2461))</f>
        <v/>
      </c>
      <c r="G2461" s="20">
        <v>1</v>
      </c>
    </row>
    <row r="2462" spans="1:7" ht="18.75" customHeight="1" x14ac:dyDescent="0.2">
      <c r="A2462" s="120">
        <v>2459</v>
      </c>
      <c r="B2462" s="120" t="str">
        <f>ASC(入力表!B2462)</f>
        <v/>
      </c>
      <c r="C2462" s="120">
        <f t="shared" si="38"/>
        <v>0</v>
      </c>
      <c r="D2462" s="114" t="str">
        <f>DBCS(UPPER(入力表!C2462))</f>
        <v/>
      </c>
      <c r="E2462" s="20">
        <f>入力表!D2462</f>
        <v>0</v>
      </c>
      <c r="F2462" s="20" t="str">
        <f>DBCS(UPPER(入力表!E2462))</f>
        <v/>
      </c>
      <c r="G2462" s="20">
        <v>1</v>
      </c>
    </row>
    <row r="2463" spans="1:7" ht="18.75" customHeight="1" x14ac:dyDescent="0.2">
      <c r="A2463" s="120">
        <v>2460</v>
      </c>
      <c r="B2463" s="120" t="str">
        <f>ASC(入力表!B2463)</f>
        <v/>
      </c>
      <c r="C2463" s="120">
        <f t="shared" si="38"/>
        <v>0</v>
      </c>
      <c r="D2463" s="114" t="str">
        <f>DBCS(UPPER(入力表!C2463))</f>
        <v/>
      </c>
      <c r="E2463" s="20">
        <f>入力表!D2463</f>
        <v>0</v>
      </c>
      <c r="F2463" s="20" t="str">
        <f>DBCS(UPPER(入力表!E2463))</f>
        <v/>
      </c>
      <c r="G2463" s="20">
        <v>1</v>
      </c>
    </row>
    <row r="2464" spans="1:7" ht="18.75" customHeight="1" x14ac:dyDescent="0.2">
      <c r="A2464" s="120">
        <v>2461</v>
      </c>
      <c r="B2464" s="120" t="str">
        <f>ASC(入力表!B2464)</f>
        <v/>
      </c>
      <c r="C2464" s="120">
        <f t="shared" si="38"/>
        <v>0</v>
      </c>
      <c r="D2464" s="114" t="str">
        <f>DBCS(UPPER(入力表!C2464))</f>
        <v/>
      </c>
      <c r="E2464" s="20">
        <f>入力表!D2464</f>
        <v>0</v>
      </c>
      <c r="F2464" s="20" t="str">
        <f>DBCS(UPPER(入力表!E2464))</f>
        <v/>
      </c>
      <c r="G2464" s="20">
        <v>1</v>
      </c>
    </row>
    <row r="2465" spans="1:7" ht="18.75" customHeight="1" x14ac:dyDescent="0.2">
      <c r="A2465" s="120">
        <v>2462</v>
      </c>
      <c r="B2465" s="120" t="str">
        <f>ASC(入力表!B2465)</f>
        <v/>
      </c>
      <c r="C2465" s="120">
        <f t="shared" si="38"/>
        <v>0</v>
      </c>
      <c r="D2465" s="114" t="str">
        <f>DBCS(UPPER(入力表!C2465))</f>
        <v/>
      </c>
      <c r="E2465" s="20">
        <f>入力表!D2465</f>
        <v>0</v>
      </c>
      <c r="F2465" s="20" t="str">
        <f>DBCS(UPPER(入力表!E2465))</f>
        <v/>
      </c>
      <c r="G2465" s="20">
        <v>1</v>
      </c>
    </row>
    <row r="2466" spans="1:7" ht="18.75" customHeight="1" x14ac:dyDescent="0.2">
      <c r="A2466" s="120">
        <v>2463</v>
      </c>
      <c r="B2466" s="120" t="str">
        <f>ASC(入力表!B2466)</f>
        <v/>
      </c>
      <c r="C2466" s="120">
        <f t="shared" si="38"/>
        <v>0</v>
      </c>
      <c r="D2466" s="114" t="str">
        <f>DBCS(UPPER(入力表!C2466))</f>
        <v/>
      </c>
      <c r="E2466" s="20">
        <f>入力表!D2466</f>
        <v>0</v>
      </c>
      <c r="F2466" s="20" t="str">
        <f>DBCS(UPPER(入力表!E2466))</f>
        <v/>
      </c>
      <c r="G2466" s="20">
        <v>1</v>
      </c>
    </row>
    <row r="2467" spans="1:7" ht="18.75" customHeight="1" x14ac:dyDescent="0.2">
      <c r="A2467" s="120">
        <v>2464</v>
      </c>
      <c r="B2467" s="120" t="str">
        <f>ASC(入力表!B2467)</f>
        <v/>
      </c>
      <c r="C2467" s="120">
        <f t="shared" si="38"/>
        <v>0</v>
      </c>
      <c r="D2467" s="114" t="str">
        <f>DBCS(UPPER(入力表!C2467))</f>
        <v/>
      </c>
      <c r="E2467" s="20">
        <f>入力表!D2467</f>
        <v>0</v>
      </c>
      <c r="F2467" s="20" t="str">
        <f>DBCS(UPPER(入力表!E2467))</f>
        <v/>
      </c>
      <c r="G2467" s="20">
        <v>1</v>
      </c>
    </row>
    <row r="2468" spans="1:7" ht="18.75" customHeight="1" x14ac:dyDescent="0.2">
      <c r="A2468" s="120">
        <v>2465</v>
      </c>
      <c r="B2468" s="120" t="str">
        <f>ASC(入力表!B2468)</f>
        <v/>
      </c>
      <c r="C2468" s="120">
        <f t="shared" si="38"/>
        <v>0</v>
      </c>
      <c r="D2468" s="114" t="str">
        <f>DBCS(UPPER(入力表!C2468))</f>
        <v/>
      </c>
      <c r="E2468" s="20">
        <f>入力表!D2468</f>
        <v>0</v>
      </c>
      <c r="F2468" s="20" t="str">
        <f>DBCS(UPPER(入力表!E2468))</f>
        <v/>
      </c>
      <c r="G2468" s="20">
        <v>1</v>
      </c>
    </row>
    <row r="2469" spans="1:7" ht="18.75" customHeight="1" x14ac:dyDescent="0.2">
      <c r="A2469" s="120">
        <v>2466</v>
      </c>
      <c r="B2469" s="120" t="str">
        <f>ASC(入力表!B2469)</f>
        <v/>
      </c>
      <c r="C2469" s="120">
        <f t="shared" si="38"/>
        <v>0</v>
      </c>
      <c r="D2469" s="114" t="str">
        <f>DBCS(UPPER(入力表!C2469))</f>
        <v/>
      </c>
      <c r="E2469" s="20">
        <f>入力表!D2469</f>
        <v>0</v>
      </c>
      <c r="F2469" s="20" t="str">
        <f>DBCS(UPPER(入力表!E2469))</f>
        <v/>
      </c>
      <c r="G2469" s="20">
        <v>1</v>
      </c>
    </row>
    <row r="2470" spans="1:7" ht="18.75" customHeight="1" x14ac:dyDescent="0.2">
      <c r="A2470" s="120">
        <v>2467</v>
      </c>
      <c r="B2470" s="120" t="str">
        <f>ASC(入力表!B2470)</f>
        <v/>
      </c>
      <c r="C2470" s="120">
        <f t="shared" si="38"/>
        <v>0</v>
      </c>
      <c r="D2470" s="114" t="str">
        <f>DBCS(UPPER(入力表!C2470))</f>
        <v/>
      </c>
      <c r="E2470" s="20">
        <f>入力表!D2470</f>
        <v>0</v>
      </c>
      <c r="F2470" s="20" t="str">
        <f>DBCS(UPPER(入力表!E2470))</f>
        <v/>
      </c>
      <c r="G2470" s="20">
        <v>1</v>
      </c>
    </row>
    <row r="2471" spans="1:7" ht="18.75" customHeight="1" x14ac:dyDescent="0.2">
      <c r="A2471" s="120">
        <v>2468</v>
      </c>
      <c r="B2471" s="120" t="str">
        <f>ASC(入力表!B2471)</f>
        <v/>
      </c>
      <c r="C2471" s="120">
        <f t="shared" si="38"/>
        <v>0</v>
      </c>
      <c r="D2471" s="114" t="str">
        <f>DBCS(UPPER(入力表!C2471))</f>
        <v/>
      </c>
      <c r="E2471" s="20">
        <f>入力表!D2471</f>
        <v>0</v>
      </c>
      <c r="F2471" s="20" t="str">
        <f>DBCS(UPPER(入力表!E2471))</f>
        <v/>
      </c>
      <c r="G2471" s="20">
        <v>1</v>
      </c>
    </row>
    <row r="2472" spans="1:7" ht="18.75" customHeight="1" x14ac:dyDescent="0.2">
      <c r="A2472" s="120">
        <v>2469</v>
      </c>
      <c r="B2472" s="120" t="str">
        <f>ASC(入力表!B2472)</f>
        <v/>
      </c>
      <c r="C2472" s="120">
        <f t="shared" si="38"/>
        <v>0</v>
      </c>
      <c r="D2472" s="114" t="str">
        <f>DBCS(UPPER(入力表!C2472))</f>
        <v/>
      </c>
      <c r="E2472" s="20">
        <f>入力表!D2472</f>
        <v>0</v>
      </c>
      <c r="F2472" s="20" t="str">
        <f>DBCS(UPPER(入力表!E2472))</f>
        <v/>
      </c>
      <c r="G2472" s="20">
        <v>1</v>
      </c>
    </row>
    <row r="2473" spans="1:7" ht="18.75" customHeight="1" x14ac:dyDescent="0.2">
      <c r="A2473" s="120">
        <v>2470</v>
      </c>
      <c r="B2473" s="120" t="str">
        <f>ASC(入力表!B2473)</f>
        <v/>
      </c>
      <c r="C2473" s="120">
        <f t="shared" si="38"/>
        <v>0</v>
      </c>
      <c r="D2473" s="114" t="str">
        <f>DBCS(UPPER(入力表!C2473))</f>
        <v/>
      </c>
      <c r="E2473" s="20">
        <f>入力表!D2473</f>
        <v>0</v>
      </c>
      <c r="F2473" s="20" t="str">
        <f>DBCS(UPPER(入力表!E2473))</f>
        <v/>
      </c>
      <c r="G2473" s="20">
        <v>1</v>
      </c>
    </row>
    <row r="2474" spans="1:7" ht="18.75" customHeight="1" x14ac:dyDescent="0.2">
      <c r="A2474" s="120">
        <v>2471</v>
      </c>
      <c r="B2474" s="120" t="str">
        <f>ASC(入力表!B2474)</f>
        <v/>
      </c>
      <c r="C2474" s="120">
        <f t="shared" si="38"/>
        <v>0</v>
      </c>
      <c r="D2474" s="114" t="str">
        <f>DBCS(UPPER(入力表!C2474))</f>
        <v/>
      </c>
      <c r="E2474" s="20">
        <f>入力表!D2474</f>
        <v>0</v>
      </c>
      <c r="F2474" s="20" t="str">
        <f>DBCS(UPPER(入力表!E2474))</f>
        <v/>
      </c>
      <c r="G2474" s="20">
        <v>1</v>
      </c>
    </row>
    <row r="2475" spans="1:7" ht="18.75" customHeight="1" x14ac:dyDescent="0.2">
      <c r="A2475" s="120">
        <v>2472</v>
      </c>
      <c r="B2475" s="120" t="str">
        <f>ASC(入力表!B2475)</f>
        <v/>
      </c>
      <c r="C2475" s="120">
        <f t="shared" si="38"/>
        <v>0</v>
      </c>
      <c r="D2475" s="114" t="str">
        <f>DBCS(UPPER(入力表!C2475))</f>
        <v/>
      </c>
      <c r="E2475" s="20">
        <f>入力表!D2475</f>
        <v>0</v>
      </c>
      <c r="F2475" s="20" t="str">
        <f>DBCS(UPPER(入力表!E2475))</f>
        <v/>
      </c>
      <c r="G2475" s="20">
        <v>1</v>
      </c>
    </row>
    <row r="2476" spans="1:7" ht="18.75" customHeight="1" x14ac:dyDescent="0.2">
      <c r="A2476" s="120">
        <v>2473</v>
      </c>
      <c r="B2476" s="120" t="str">
        <f>ASC(入力表!B2476)</f>
        <v/>
      </c>
      <c r="C2476" s="120">
        <f t="shared" si="38"/>
        <v>0</v>
      </c>
      <c r="D2476" s="114" t="str">
        <f>DBCS(UPPER(入力表!C2476))</f>
        <v/>
      </c>
      <c r="E2476" s="20">
        <f>入力表!D2476</f>
        <v>0</v>
      </c>
      <c r="F2476" s="20" t="str">
        <f>DBCS(UPPER(入力表!E2476))</f>
        <v/>
      </c>
      <c r="G2476" s="20">
        <v>1</v>
      </c>
    </row>
    <row r="2477" spans="1:7" ht="18.75" customHeight="1" x14ac:dyDescent="0.2">
      <c r="A2477" s="120">
        <v>2474</v>
      </c>
      <c r="B2477" s="120" t="str">
        <f>ASC(入力表!B2477)</f>
        <v/>
      </c>
      <c r="C2477" s="120">
        <f t="shared" si="38"/>
        <v>0</v>
      </c>
      <c r="D2477" s="114" t="str">
        <f>DBCS(UPPER(入力表!C2477))</f>
        <v/>
      </c>
      <c r="E2477" s="20">
        <f>入力表!D2477</f>
        <v>0</v>
      </c>
      <c r="F2477" s="20" t="str">
        <f>DBCS(UPPER(入力表!E2477))</f>
        <v/>
      </c>
      <c r="G2477" s="20">
        <v>1</v>
      </c>
    </row>
    <row r="2478" spans="1:7" ht="18.75" customHeight="1" x14ac:dyDescent="0.2">
      <c r="A2478" s="120">
        <v>2475</v>
      </c>
      <c r="B2478" s="120" t="str">
        <f>ASC(入力表!B2478)</f>
        <v/>
      </c>
      <c r="C2478" s="120">
        <f t="shared" si="38"/>
        <v>0</v>
      </c>
      <c r="D2478" s="114" t="str">
        <f>DBCS(UPPER(入力表!C2478))</f>
        <v/>
      </c>
      <c r="E2478" s="20">
        <f>入力表!D2478</f>
        <v>0</v>
      </c>
      <c r="F2478" s="20" t="str">
        <f>DBCS(UPPER(入力表!E2478))</f>
        <v/>
      </c>
      <c r="G2478" s="20">
        <v>1</v>
      </c>
    </row>
    <row r="2479" spans="1:7" ht="18.75" customHeight="1" x14ac:dyDescent="0.2">
      <c r="A2479" s="120">
        <v>2476</v>
      </c>
      <c r="B2479" s="120" t="str">
        <f>ASC(入力表!B2479)</f>
        <v/>
      </c>
      <c r="C2479" s="120">
        <f t="shared" si="38"/>
        <v>0</v>
      </c>
      <c r="D2479" s="114" t="str">
        <f>DBCS(UPPER(入力表!C2479))</f>
        <v/>
      </c>
      <c r="E2479" s="20">
        <f>入力表!D2479</f>
        <v>0</v>
      </c>
      <c r="F2479" s="20" t="str">
        <f>DBCS(UPPER(入力表!E2479))</f>
        <v/>
      </c>
      <c r="G2479" s="20">
        <v>1</v>
      </c>
    </row>
    <row r="2480" spans="1:7" ht="18.75" customHeight="1" x14ac:dyDescent="0.2">
      <c r="A2480" s="120">
        <v>2477</v>
      </c>
      <c r="B2480" s="120" t="str">
        <f>ASC(入力表!B2480)</f>
        <v/>
      </c>
      <c r="C2480" s="120">
        <f t="shared" si="38"/>
        <v>0</v>
      </c>
      <c r="D2480" s="114" t="str">
        <f>DBCS(UPPER(入力表!C2480))</f>
        <v/>
      </c>
      <c r="E2480" s="20">
        <f>入力表!D2480</f>
        <v>0</v>
      </c>
      <c r="F2480" s="20" t="str">
        <f>DBCS(UPPER(入力表!E2480))</f>
        <v/>
      </c>
      <c r="G2480" s="20">
        <v>1</v>
      </c>
    </row>
    <row r="2481" spans="1:7" ht="18.75" customHeight="1" x14ac:dyDescent="0.2">
      <c r="A2481" s="120">
        <v>2478</v>
      </c>
      <c r="B2481" s="120" t="str">
        <f>ASC(入力表!B2481)</f>
        <v/>
      </c>
      <c r="C2481" s="120">
        <f t="shared" si="38"/>
        <v>0</v>
      </c>
      <c r="D2481" s="114" t="str">
        <f>DBCS(UPPER(入力表!C2481))</f>
        <v/>
      </c>
      <c r="E2481" s="20">
        <f>入力表!D2481</f>
        <v>0</v>
      </c>
      <c r="F2481" s="20" t="str">
        <f>DBCS(UPPER(入力表!E2481))</f>
        <v/>
      </c>
      <c r="G2481" s="20">
        <v>1</v>
      </c>
    </row>
    <row r="2482" spans="1:7" ht="18.75" customHeight="1" x14ac:dyDescent="0.2">
      <c r="A2482" s="120">
        <v>2479</v>
      </c>
      <c r="B2482" s="120" t="str">
        <f>ASC(入力表!B2482)</f>
        <v/>
      </c>
      <c r="C2482" s="120">
        <f t="shared" si="38"/>
        <v>0</v>
      </c>
      <c r="D2482" s="114" t="str">
        <f>DBCS(UPPER(入力表!C2482))</f>
        <v/>
      </c>
      <c r="E2482" s="20">
        <f>入力表!D2482</f>
        <v>0</v>
      </c>
      <c r="F2482" s="20" t="str">
        <f>DBCS(UPPER(入力表!E2482))</f>
        <v/>
      </c>
      <c r="G2482" s="20">
        <v>1</v>
      </c>
    </row>
    <row r="2483" spans="1:7" ht="18.75" customHeight="1" x14ac:dyDescent="0.2">
      <c r="A2483" s="120">
        <v>2480</v>
      </c>
      <c r="B2483" s="120" t="str">
        <f>ASC(入力表!B2483)</f>
        <v/>
      </c>
      <c r="C2483" s="120">
        <f t="shared" si="38"/>
        <v>0</v>
      </c>
      <c r="D2483" s="114" t="str">
        <f>DBCS(UPPER(入力表!C2483))</f>
        <v/>
      </c>
      <c r="E2483" s="20">
        <f>入力表!D2483</f>
        <v>0</v>
      </c>
      <c r="F2483" s="20" t="str">
        <f>DBCS(UPPER(入力表!E2483))</f>
        <v/>
      </c>
      <c r="G2483" s="20">
        <v>1</v>
      </c>
    </row>
    <row r="2484" spans="1:7" ht="18.75" customHeight="1" x14ac:dyDescent="0.2">
      <c r="A2484" s="120">
        <v>2481</v>
      </c>
      <c r="B2484" s="120" t="str">
        <f>ASC(入力表!B2484)</f>
        <v/>
      </c>
      <c r="C2484" s="120">
        <f t="shared" si="38"/>
        <v>0</v>
      </c>
      <c r="D2484" s="114" t="str">
        <f>DBCS(UPPER(入力表!C2484))</f>
        <v/>
      </c>
      <c r="E2484" s="20">
        <f>入力表!D2484</f>
        <v>0</v>
      </c>
      <c r="F2484" s="20" t="str">
        <f>DBCS(UPPER(入力表!E2484))</f>
        <v/>
      </c>
      <c r="G2484" s="20">
        <v>1</v>
      </c>
    </row>
    <row r="2485" spans="1:7" ht="18.75" customHeight="1" x14ac:dyDescent="0.2">
      <c r="A2485" s="120">
        <v>2482</v>
      </c>
      <c r="B2485" s="120" t="str">
        <f>ASC(入力表!B2485)</f>
        <v/>
      </c>
      <c r="C2485" s="120">
        <f t="shared" si="38"/>
        <v>0</v>
      </c>
      <c r="D2485" s="114" t="str">
        <f>DBCS(UPPER(入力表!C2485))</f>
        <v/>
      </c>
      <c r="E2485" s="20">
        <f>入力表!D2485</f>
        <v>0</v>
      </c>
      <c r="F2485" s="20" t="str">
        <f>DBCS(UPPER(入力表!E2485))</f>
        <v/>
      </c>
      <c r="G2485" s="20">
        <v>1</v>
      </c>
    </row>
    <row r="2486" spans="1:7" ht="18.75" customHeight="1" x14ac:dyDescent="0.2">
      <c r="A2486" s="120">
        <v>2483</v>
      </c>
      <c r="B2486" s="120" t="str">
        <f>ASC(入力表!B2486)</f>
        <v/>
      </c>
      <c r="C2486" s="120">
        <f t="shared" si="38"/>
        <v>0</v>
      </c>
      <c r="D2486" s="114" t="str">
        <f>DBCS(UPPER(入力表!C2486))</f>
        <v/>
      </c>
      <c r="E2486" s="20">
        <f>入力表!D2486</f>
        <v>0</v>
      </c>
      <c r="F2486" s="20" t="str">
        <f>DBCS(UPPER(入力表!E2486))</f>
        <v/>
      </c>
      <c r="G2486" s="20">
        <v>1</v>
      </c>
    </row>
    <row r="2487" spans="1:7" ht="18.75" customHeight="1" x14ac:dyDescent="0.2">
      <c r="A2487" s="120">
        <v>2484</v>
      </c>
      <c r="B2487" s="120" t="str">
        <f>ASC(入力表!B2487)</f>
        <v/>
      </c>
      <c r="C2487" s="120">
        <f t="shared" si="38"/>
        <v>0</v>
      </c>
      <c r="D2487" s="114" t="str">
        <f>DBCS(UPPER(入力表!C2487))</f>
        <v/>
      </c>
      <c r="E2487" s="20">
        <f>入力表!D2487</f>
        <v>0</v>
      </c>
      <c r="F2487" s="20" t="str">
        <f>DBCS(UPPER(入力表!E2487))</f>
        <v/>
      </c>
      <c r="G2487" s="20">
        <v>1</v>
      </c>
    </row>
    <row r="2488" spans="1:7" ht="18.75" customHeight="1" x14ac:dyDescent="0.2">
      <c r="A2488" s="120">
        <v>2485</v>
      </c>
      <c r="B2488" s="120" t="str">
        <f>ASC(入力表!B2488)</f>
        <v/>
      </c>
      <c r="C2488" s="120">
        <f t="shared" si="38"/>
        <v>0</v>
      </c>
      <c r="D2488" s="114" t="str">
        <f>DBCS(UPPER(入力表!C2488))</f>
        <v/>
      </c>
      <c r="E2488" s="20">
        <f>入力表!D2488</f>
        <v>0</v>
      </c>
      <c r="F2488" s="20" t="str">
        <f>DBCS(UPPER(入力表!E2488))</f>
        <v/>
      </c>
      <c r="G2488" s="20">
        <v>1</v>
      </c>
    </row>
    <row r="2489" spans="1:7" ht="18.75" customHeight="1" x14ac:dyDescent="0.2">
      <c r="A2489" s="120">
        <v>2486</v>
      </c>
      <c r="B2489" s="120" t="str">
        <f>ASC(入力表!B2489)</f>
        <v/>
      </c>
      <c r="C2489" s="120">
        <f t="shared" si="38"/>
        <v>0</v>
      </c>
      <c r="D2489" s="114" t="str">
        <f>DBCS(UPPER(入力表!C2489))</f>
        <v/>
      </c>
      <c r="E2489" s="20">
        <f>入力表!D2489</f>
        <v>0</v>
      </c>
      <c r="F2489" s="20" t="str">
        <f>DBCS(UPPER(入力表!E2489))</f>
        <v/>
      </c>
      <c r="G2489" s="20">
        <v>1</v>
      </c>
    </row>
    <row r="2490" spans="1:7" ht="18.75" customHeight="1" x14ac:dyDescent="0.2">
      <c r="A2490" s="120">
        <v>2487</v>
      </c>
      <c r="B2490" s="120" t="str">
        <f>ASC(入力表!B2490)</f>
        <v/>
      </c>
      <c r="C2490" s="120">
        <f t="shared" si="38"/>
        <v>0</v>
      </c>
      <c r="D2490" s="114" t="str">
        <f>DBCS(UPPER(入力表!C2490))</f>
        <v/>
      </c>
      <c r="E2490" s="20">
        <f>入力表!D2490</f>
        <v>0</v>
      </c>
      <c r="F2490" s="20" t="str">
        <f>DBCS(UPPER(入力表!E2490))</f>
        <v/>
      </c>
      <c r="G2490" s="20">
        <v>1</v>
      </c>
    </row>
    <row r="2491" spans="1:7" ht="18.75" customHeight="1" x14ac:dyDescent="0.2">
      <c r="A2491" s="120">
        <v>2488</v>
      </c>
      <c r="B2491" s="120" t="str">
        <f>ASC(入力表!B2491)</f>
        <v/>
      </c>
      <c r="C2491" s="120">
        <f t="shared" si="38"/>
        <v>0</v>
      </c>
      <c r="D2491" s="114" t="str">
        <f>DBCS(UPPER(入力表!C2491))</f>
        <v/>
      </c>
      <c r="E2491" s="20">
        <f>入力表!D2491</f>
        <v>0</v>
      </c>
      <c r="F2491" s="20" t="str">
        <f>DBCS(UPPER(入力表!E2491))</f>
        <v/>
      </c>
      <c r="G2491" s="20">
        <v>1</v>
      </c>
    </row>
    <row r="2492" spans="1:7" ht="18.75" customHeight="1" x14ac:dyDescent="0.2">
      <c r="A2492" s="120">
        <v>2489</v>
      </c>
      <c r="B2492" s="120" t="str">
        <f>ASC(入力表!B2492)</f>
        <v/>
      </c>
      <c r="C2492" s="120">
        <f t="shared" si="38"/>
        <v>0</v>
      </c>
      <c r="D2492" s="114" t="str">
        <f>DBCS(UPPER(入力表!C2492))</f>
        <v/>
      </c>
      <c r="E2492" s="20">
        <f>入力表!D2492</f>
        <v>0</v>
      </c>
      <c r="F2492" s="20" t="str">
        <f>DBCS(UPPER(入力表!E2492))</f>
        <v/>
      </c>
      <c r="G2492" s="20">
        <v>1</v>
      </c>
    </row>
    <row r="2493" spans="1:7" ht="18.75" customHeight="1" x14ac:dyDescent="0.2">
      <c r="A2493" s="120">
        <v>2490</v>
      </c>
      <c r="B2493" s="120" t="str">
        <f>ASC(入力表!B2493)</f>
        <v/>
      </c>
      <c r="C2493" s="120">
        <f t="shared" si="38"/>
        <v>0</v>
      </c>
      <c r="D2493" s="114" t="str">
        <f>DBCS(UPPER(入力表!C2493))</f>
        <v/>
      </c>
      <c r="E2493" s="20">
        <f>入力表!D2493</f>
        <v>0</v>
      </c>
      <c r="F2493" s="20" t="str">
        <f>DBCS(UPPER(入力表!E2493))</f>
        <v/>
      </c>
      <c r="G2493" s="20">
        <v>1</v>
      </c>
    </row>
    <row r="2494" spans="1:7" ht="18.75" customHeight="1" x14ac:dyDescent="0.2">
      <c r="A2494" s="120">
        <v>2491</v>
      </c>
      <c r="B2494" s="120" t="str">
        <f>ASC(入力表!B2494)</f>
        <v/>
      </c>
      <c r="C2494" s="120">
        <f t="shared" si="38"/>
        <v>0</v>
      </c>
      <c r="D2494" s="114" t="str">
        <f>DBCS(UPPER(入力表!C2494))</f>
        <v/>
      </c>
      <c r="E2494" s="20">
        <f>入力表!D2494</f>
        <v>0</v>
      </c>
      <c r="F2494" s="20" t="str">
        <f>DBCS(UPPER(入力表!E2494))</f>
        <v/>
      </c>
      <c r="G2494" s="20">
        <v>1</v>
      </c>
    </row>
    <row r="2495" spans="1:7" ht="18.75" customHeight="1" x14ac:dyDescent="0.2">
      <c r="A2495" s="120">
        <v>2492</v>
      </c>
      <c r="B2495" s="120" t="str">
        <f>ASC(入力表!B2495)</f>
        <v/>
      </c>
      <c r="C2495" s="120">
        <f t="shared" si="38"/>
        <v>0</v>
      </c>
      <c r="D2495" s="114" t="str">
        <f>DBCS(UPPER(入力表!C2495))</f>
        <v/>
      </c>
      <c r="E2495" s="20">
        <f>入力表!D2495</f>
        <v>0</v>
      </c>
      <c r="F2495" s="20" t="str">
        <f>DBCS(UPPER(入力表!E2495))</f>
        <v/>
      </c>
      <c r="G2495" s="20">
        <v>1</v>
      </c>
    </row>
    <row r="2496" spans="1:7" ht="18.75" customHeight="1" x14ac:dyDescent="0.2">
      <c r="A2496" s="120">
        <v>2493</v>
      </c>
      <c r="B2496" s="120" t="str">
        <f>ASC(入力表!B2496)</f>
        <v/>
      </c>
      <c r="C2496" s="120">
        <f t="shared" si="38"/>
        <v>0</v>
      </c>
      <c r="D2496" s="114" t="str">
        <f>DBCS(UPPER(入力表!C2496))</f>
        <v/>
      </c>
      <c r="E2496" s="20">
        <f>入力表!D2496</f>
        <v>0</v>
      </c>
      <c r="F2496" s="20" t="str">
        <f>DBCS(UPPER(入力表!E2496))</f>
        <v/>
      </c>
      <c r="G2496" s="20">
        <v>1</v>
      </c>
    </row>
    <row r="2497" spans="1:7" ht="18.75" customHeight="1" x14ac:dyDescent="0.2">
      <c r="A2497" s="120">
        <v>2494</v>
      </c>
      <c r="B2497" s="120" t="str">
        <f>ASC(入力表!B2497)</f>
        <v/>
      </c>
      <c r="C2497" s="120">
        <f t="shared" si="38"/>
        <v>0</v>
      </c>
      <c r="D2497" s="114" t="str">
        <f>DBCS(UPPER(入力表!C2497))</f>
        <v/>
      </c>
      <c r="E2497" s="20">
        <f>入力表!D2497</f>
        <v>0</v>
      </c>
      <c r="F2497" s="20" t="str">
        <f>DBCS(UPPER(入力表!E2497))</f>
        <v/>
      </c>
      <c r="G2497" s="20">
        <v>1</v>
      </c>
    </row>
    <row r="2498" spans="1:7" ht="18.75" customHeight="1" x14ac:dyDescent="0.2">
      <c r="A2498" s="120">
        <v>2495</v>
      </c>
      <c r="B2498" s="120" t="str">
        <f>ASC(入力表!B2498)</f>
        <v/>
      </c>
      <c r="C2498" s="120">
        <f t="shared" si="38"/>
        <v>0</v>
      </c>
      <c r="D2498" s="114" t="str">
        <f>DBCS(UPPER(入力表!C2498))</f>
        <v/>
      </c>
      <c r="E2498" s="20">
        <f>入力表!D2498</f>
        <v>0</v>
      </c>
      <c r="F2498" s="20" t="str">
        <f>DBCS(UPPER(入力表!E2498))</f>
        <v/>
      </c>
      <c r="G2498" s="20">
        <v>1</v>
      </c>
    </row>
    <row r="2499" spans="1:7" ht="18.75" customHeight="1" x14ac:dyDescent="0.2">
      <c r="A2499" s="120">
        <v>2496</v>
      </c>
      <c r="B2499" s="120" t="str">
        <f>ASC(入力表!B2499)</f>
        <v/>
      </c>
      <c r="C2499" s="120">
        <f t="shared" si="38"/>
        <v>0</v>
      </c>
      <c r="D2499" s="114" t="str">
        <f>DBCS(UPPER(入力表!C2499))</f>
        <v/>
      </c>
      <c r="E2499" s="20">
        <f>入力表!D2499</f>
        <v>0</v>
      </c>
      <c r="F2499" s="20" t="str">
        <f>DBCS(UPPER(入力表!E2499))</f>
        <v/>
      </c>
      <c r="G2499" s="20">
        <v>1</v>
      </c>
    </row>
    <row r="2500" spans="1:7" ht="18.75" customHeight="1" x14ac:dyDescent="0.2">
      <c r="A2500" s="120">
        <v>2497</v>
      </c>
      <c r="B2500" s="120" t="str">
        <f>ASC(入力表!B2500)</f>
        <v/>
      </c>
      <c r="C2500" s="120">
        <f t="shared" ref="C2500:C2563" si="39">COUNTIF(B2500,"*3??あ*")+COUNTIF(B2500,"*3??い*")+COUNTIF(B2500,"*3??う*")+COUNTIF(B2500,"*3??え*")+COUNTIF(B2500,"*3??か*")+COUNTIF(B2500,"*3??き*")+COUNTIF(B2500,"*3??く*")+COUNTIF(B2500,"*3??け*")+COUNTIF(B2500,"*3??こ*")+COUNTIF(B2500,"*3??を*")+COUNTIF(B2500,"*5??あ*")+COUNTIF(B2500,"*5??い*")+COUNTIF(B2500,"*5??う*")+COUNTIF(B2500,"*5??え*")+COUNTIF(B2500,"*5??か*")+COUNTIF(B2500,"*5??き*")+COUNTIF(B2500,"*5??く*")+COUNTIF(B2500,"*5??け*")+COUNTIF(B2500,"*5??こ*")+COUNTIF(B2500,"*5??を*")</f>
        <v>0</v>
      </c>
      <c r="D2500" s="114" t="str">
        <f>DBCS(UPPER(入力表!C2500))</f>
        <v/>
      </c>
      <c r="E2500" s="20">
        <f>入力表!D2500</f>
        <v>0</v>
      </c>
      <c r="F2500" s="20" t="str">
        <f>DBCS(UPPER(入力表!E2500))</f>
        <v/>
      </c>
      <c r="G2500" s="20">
        <v>1</v>
      </c>
    </row>
    <row r="2501" spans="1:7" ht="18.75" customHeight="1" x14ac:dyDescent="0.2">
      <c r="A2501" s="120">
        <v>2498</v>
      </c>
      <c r="B2501" s="120" t="str">
        <f>ASC(入力表!B2501)</f>
        <v/>
      </c>
      <c r="C2501" s="120">
        <f t="shared" si="39"/>
        <v>0</v>
      </c>
      <c r="D2501" s="114" t="str">
        <f>DBCS(UPPER(入力表!C2501))</f>
        <v/>
      </c>
      <c r="E2501" s="20">
        <f>入力表!D2501</f>
        <v>0</v>
      </c>
      <c r="F2501" s="20" t="str">
        <f>DBCS(UPPER(入力表!E2501))</f>
        <v/>
      </c>
      <c r="G2501" s="20">
        <v>1</v>
      </c>
    </row>
    <row r="2502" spans="1:7" ht="18.75" customHeight="1" x14ac:dyDescent="0.2">
      <c r="A2502" s="120">
        <v>2499</v>
      </c>
      <c r="B2502" s="120" t="str">
        <f>ASC(入力表!B2502)</f>
        <v/>
      </c>
      <c r="C2502" s="120">
        <f t="shared" si="39"/>
        <v>0</v>
      </c>
      <c r="D2502" s="114" t="str">
        <f>DBCS(UPPER(入力表!C2502))</f>
        <v/>
      </c>
      <c r="E2502" s="20">
        <f>入力表!D2502</f>
        <v>0</v>
      </c>
      <c r="F2502" s="20" t="str">
        <f>DBCS(UPPER(入力表!E2502))</f>
        <v/>
      </c>
      <c r="G2502" s="20">
        <v>1</v>
      </c>
    </row>
    <row r="2503" spans="1:7" ht="18.75" customHeight="1" x14ac:dyDescent="0.2">
      <c r="A2503" s="120">
        <v>2500</v>
      </c>
      <c r="B2503" s="120" t="str">
        <f>ASC(入力表!B2503)</f>
        <v/>
      </c>
      <c r="C2503" s="120">
        <f t="shared" si="39"/>
        <v>0</v>
      </c>
      <c r="D2503" s="114" t="str">
        <f>DBCS(UPPER(入力表!C2503))</f>
        <v/>
      </c>
      <c r="E2503" s="20">
        <f>入力表!D2503</f>
        <v>0</v>
      </c>
      <c r="F2503" s="20" t="str">
        <f>DBCS(UPPER(入力表!E2503))</f>
        <v/>
      </c>
      <c r="G2503" s="20">
        <v>1</v>
      </c>
    </row>
    <row r="2504" spans="1:7" ht="18.75" customHeight="1" x14ac:dyDescent="0.2">
      <c r="A2504" s="120">
        <v>2501</v>
      </c>
      <c r="B2504" s="120" t="str">
        <f>ASC(入力表!B2504)</f>
        <v/>
      </c>
      <c r="C2504" s="120">
        <f t="shared" si="39"/>
        <v>0</v>
      </c>
      <c r="D2504" s="114" t="str">
        <f>DBCS(UPPER(入力表!C2504))</f>
        <v/>
      </c>
      <c r="E2504" s="20">
        <f>入力表!D2504</f>
        <v>0</v>
      </c>
      <c r="F2504" s="20" t="str">
        <f>DBCS(UPPER(入力表!E2504))</f>
        <v/>
      </c>
      <c r="G2504" s="20">
        <v>1</v>
      </c>
    </row>
    <row r="2505" spans="1:7" ht="18.75" customHeight="1" x14ac:dyDescent="0.2">
      <c r="A2505" s="120">
        <v>2502</v>
      </c>
      <c r="B2505" s="120" t="str">
        <f>ASC(入力表!B2505)</f>
        <v/>
      </c>
      <c r="C2505" s="120">
        <f t="shared" si="39"/>
        <v>0</v>
      </c>
      <c r="D2505" s="114" t="str">
        <f>DBCS(UPPER(入力表!C2505))</f>
        <v/>
      </c>
      <c r="E2505" s="20">
        <f>入力表!D2505</f>
        <v>0</v>
      </c>
      <c r="F2505" s="20" t="str">
        <f>DBCS(UPPER(入力表!E2505))</f>
        <v/>
      </c>
      <c r="G2505" s="20">
        <v>1</v>
      </c>
    </row>
    <row r="2506" spans="1:7" ht="18.75" customHeight="1" x14ac:dyDescent="0.2">
      <c r="A2506" s="120">
        <v>2503</v>
      </c>
      <c r="B2506" s="120" t="str">
        <f>ASC(入力表!B2506)</f>
        <v/>
      </c>
      <c r="C2506" s="120">
        <f t="shared" si="39"/>
        <v>0</v>
      </c>
      <c r="D2506" s="114" t="str">
        <f>DBCS(UPPER(入力表!C2506))</f>
        <v/>
      </c>
      <c r="E2506" s="20">
        <f>入力表!D2506</f>
        <v>0</v>
      </c>
      <c r="F2506" s="20" t="str">
        <f>DBCS(UPPER(入力表!E2506))</f>
        <v/>
      </c>
      <c r="G2506" s="20">
        <v>1</v>
      </c>
    </row>
    <row r="2507" spans="1:7" ht="18.75" customHeight="1" x14ac:dyDescent="0.2">
      <c r="A2507" s="120">
        <v>2504</v>
      </c>
      <c r="B2507" s="120" t="str">
        <f>ASC(入力表!B2507)</f>
        <v/>
      </c>
      <c r="C2507" s="120">
        <f t="shared" si="39"/>
        <v>0</v>
      </c>
      <c r="D2507" s="114" t="str">
        <f>DBCS(UPPER(入力表!C2507))</f>
        <v/>
      </c>
      <c r="E2507" s="20">
        <f>入力表!D2507</f>
        <v>0</v>
      </c>
      <c r="F2507" s="20" t="str">
        <f>DBCS(UPPER(入力表!E2507))</f>
        <v/>
      </c>
      <c r="G2507" s="20">
        <v>1</v>
      </c>
    </row>
    <row r="2508" spans="1:7" ht="18.75" customHeight="1" x14ac:dyDescent="0.2">
      <c r="A2508" s="120">
        <v>2505</v>
      </c>
      <c r="B2508" s="120" t="str">
        <f>ASC(入力表!B2508)</f>
        <v/>
      </c>
      <c r="C2508" s="120">
        <f t="shared" si="39"/>
        <v>0</v>
      </c>
      <c r="D2508" s="114" t="str">
        <f>DBCS(UPPER(入力表!C2508))</f>
        <v/>
      </c>
      <c r="E2508" s="20">
        <f>入力表!D2508</f>
        <v>0</v>
      </c>
      <c r="F2508" s="20" t="str">
        <f>DBCS(UPPER(入力表!E2508))</f>
        <v/>
      </c>
      <c r="G2508" s="20">
        <v>1</v>
      </c>
    </row>
    <row r="2509" spans="1:7" ht="18.75" customHeight="1" x14ac:dyDescent="0.2">
      <c r="A2509" s="120">
        <v>2506</v>
      </c>
      <c r="B2509" s="120" t="str">
        <f>ASC(入力表!B2509)</f>
        <v/>
      </c>
      <c r="C2509" s="120">
        <f t="shared" si="39"/>
        <v>0</v>
      </c>
      <c r="D2509" s="114" t="str">
        <f>DBCS(UPPER(入力表!C2509))</f>
        <v/>
      </c>
      <c r="E2509" s="20">
        <f>入力表!D2509</f>
        <v>0</v>
      </c>
      <c r="F2509" s="20" t="str">
        <f>DBCS(UPPER(入力表!E2509))</f>
        <v/>
      </c>
      <c r="G2509" s="20">
        <v>1</v>
      </c>
    </row>
    <row r="2510" spans="1:7" ht="18.75" customHeight="1" x14ac:dyDescent="0.2">
      <c r="A2510" s="120">
        <v>2507</v>
      </c>
      <c r="B2510" s="120" t="str">
        <f>ASC(入力表!B2510)</f>
        <v/>
      </c>
      <c r="C2510" s="120">
        <f t="shared" si="39"/>
        <v>0</v>
      </c>
      <c r="D2510" s="114" t="str">
        <f>DBCS(UPPER(入力表!C2510))</f>
        <v/>
      </c>
      <c r="E2510" s="20">
        <f>入力表!D2510</f>
        <v>0</v>
      </c>
      <c r="F2510" s="20" t="str">
        <f>DBCS(UPPER(入力表!E2510))</f>
        <v/>
      </c>
      <c r="G2510" s="20">
        <v>1</v>
      </c>
    </row>
    <row r="2511" spans="1:7" ht="18.75" customHeight="1" x14ac:dyDescent="0.2">
      <c r="A2511" s="120">
        <v>2508</v>
      </c>
      <c r="B2511" s="120" t="str">
        <f>ASC(入力表!B2511)</f>
        <v/>
      </c>
      <c r="C2511" s="120">
        <f t="shared" si="39"/>
        <v>0</v>
      </c>
      <c r="D2511" s="114" t="str">
        <f>DBCS(UPPER(入力表!C2511))</f>
        <v/>
      </c>
      <c r="E2511" s="20">
        <f>入力表!D2511</f>
        <v>0</v>
      </c>
      <c r="F2511" s="20" t="str">
        <f>DBCS(UPPER(入力表!E2511))</f>
        <v/>
      </c>
      <c r="G2511" s="20">
        <v>1</v>
      </c>
    </row>
    <row r="2512" spans="1:7" ht="18.75" customHeight="1" x14ac:dyDescent="0.2">
      <c r="A2512" s="120">
        <v>2509</v>
      </c>
      <c r="B2512" s="120" t="str">
        <f>ASC(入力表!B2512)</f>
        <v/>
      </c>
      <c r="C2512" s="120">
        <f t="shared" si="39"/>
        <v>0</v>
      </c>
      <c r="D2512" s="114" t="str">
        <f>DBCS(UPPER(入力表!C2512))</f>
        <v/>
      </c>
      <c r="E2512" s="20">
        <f>入力表!D2512</f>
        <v>0</v>
      </c>
      <c r="F2512" s="20" t="str">
        <f>DBCS(UPPER(入力表!E2512))</f>
        <v/>
      </c>
      <c r="G2512" s="20">
        <v>1</v>
      </c>
    </row>
    <row r="2513" spans="1:7" ht="18.75" customHeight="1" x14ac:dyDescent="0.2">
      <c r="A2513" s="120">
        <v>2510</v>
      </c>
      <c r="B2513" s="120" t="str">
        <f>ASC(入力表!B2513)</f>
        <v/>
      </c>
      <c r="C2513" s="120">
        <f t="shared" si="39"/>
        <v>0</v>
      </c>
      <c r="D2513" s="114" t="str">
        <f>DBCS(UPPER(入力表!C2513))</f>
        <v/>
      </c>
      <c r="E2513" s="20">
        <f>入力表!D2513</f>
        <v>0</v>
      </c>
      <c r="F2513" s="20" t="str">
        <f>DBCS(UPPER(入力表!E2513))</f>
        <v/>
      </c>
      <c r="G2513" s="20">
        <v>1</v>
      </c>
    </row>
    <row r="2514" spans="1:7" ht="18.75" customHeight="1" x14ac:dyDescent="0.2">
      <c r="A2514" s="120">
        <v>2511</v>
      </c>
      <c r="B2514" s="120" t="str">
        <f>ASC(入力表!B2514)</f>
        <v/>
      </c>
      <c r="C2514" s="120">
        <f t="shared" si="39"/>
        <v>0</v>
      </c>
      <c r="D2514" s="114" t="str">
        <f>DBCS(UPPER(入力表!C2514))</f>
        <v/>
      </c>
      <c r="E2514" s="20">
        <f>入力表!D2514</f>
        <v>0</v>
      </c>
      <c r="F2514" s="20" t="str">
        <f>DBCS(UPPER(入力表!E2514))</f>
        <v/>
      </c>
      <c r="G2514" s="20">
        <v>1</v>
      </c>
    </row>
    <row r="2515" spans="1:7" ht="18.75" customHeight="1" x14ac:dyDescent="0.2">
      <c r="A2515" s="120">
        <v>2512</v>
      </c>
      <c r="B2515" s="120" t="str">
        <f>ASC(入力表!B2515)</f>
        <v/>
      </c>
      <c r="C2515" s="120">
        <f t="shared" si="39"/>
        <v>0</v>
      </c>
      <c r="D2515" s="114" t="str">
        <f>DBCS(UPPER(入力表!C2515))</f>
        <v/>
      </c>
      <c r="E2515" s="20">
        <f>入力表!D2515</f>
        <v>0</v>
      </c>
      <c r="F2515" s="20" t="str">
        <f>DBCS(UPPER(入力表!E2515))</f>
        <v/>
      </c>
      <c r="G2515" s="20">
        <v>1</v>
      </c>
    </row>
    <row r="2516" spans="1:7" ht="18.75" customHeight="1" x14ac:dyDescent="0.2">
      <c r="A2516" s="120">
        <v>2513</v>
      </c>
      <c r="B2516" s="120" t="str">
        <f>ASC(入力表!B2516)</f>
        <v/>
      </c>
      <c r="C2516" s="120">
        <f t="shared" si="39"/>
        <v>0</v>
      </c>
      <c r="D2516" s="114" t="str">
        <f>DBCS(UPPER(入力表!C2516))</f>
        <v/>
      </c>
      <c r="E2516" s="20">
        <f>入力表!D2516</f>
        <v>0</v>
      </c>
      <c r="F2516" s="20" t="str">
        <f>DBCS(UPPER(入力表!E2516))</f>
        <v/>
      </c>
      <c r="G2516" s="20">
        <v>1</v>
      </c>
    </row>
    <row r="2517" spans="1:7" ht="18.75" customHeight="1" x14ac:dyDescent="0.2">
      <c r="A2517" s="120">
        <v>2514</v>
      </c>
      <c r="B2517" s="120" t="str">
        <f>ASC(入力表!B2517)</f>
        <v/>
      </c>
      <c r="C2517" s="120">
        <f t="shared" si="39"/>
        <v>0</v>
      </c>
      <c r="D2517" s="114" t="str">
        <f>DBCS(UPPER(入力表!C2517))</f>
        <v/>
      </c>
      <c r="E2517" s="20">
        <f>入力表!D2517</f>
        <v>0</v>
      </c>
      <c r="F2517" s="20" t="str">
        <f>DBCS(UPPER(入力表!E2517))</f>
        <v/>
      </c>
      <c r="G2517" s="20">
        <v>1</v>
      </c>
    </row>
    <row r="2518" spans="1:7" ht="18.75" customHeight="1" x14ac:dyDescent="0.2">
      <c r="A2518" s="120">
        <v>2515</v>
      </c>
      <c r="B2518" s="120" t="str">
        <f>ASC(入力表!B2518)</f>
        <v/>
      </c>
      <c r="C2518" s="120">
        <f t="shared" si="39"/>
        <v>0</v>
      </c>
      <c r="D2518" s="114" t="str">
        <f>DBCS(UPPER(入力表!C2518))</f>
        <v/>
      </c>
      <c r="E2518" s="20">
        <f>入力表!D2518</f>
        <v>0</v>
      </c>
      <c r="F2518" s="20" t="str">
        <f>DBCS(UPPER(入力表!E2518))</f>
        <v/>
      </c>
      <c r="G2518" s="20">
        <v>1</v>
      </c>
    </row>
    <row r="2519" spans="1:7" ht="18.75" customHeight="1" x14ac:dyDescent="0.2">
      <c r="A2519" s="120">
        <v>2516</v>
      </c>
      <c r="B2519" s="120" t="str">
        <f>ASC(入力表!B2519)</f>
        <v/>
      </c>
      <c r="C2519" s="120">
        <f t="shared" si="39"/>
        <v>0</v>
      </c>
      <c r="D2519" s="114" t="str">
        <f>DBCS(UPPER(入力表!C2519))</f>
        <v/>
      </c>
      <c r="E2519" s="20">
        <f>入力表!D2519</f>
        <v>0</v>
      </c>
      <c r="F2519" s="20" t="str">
        <f>DBCS(UPPER(入力表!E2519))</f>
        <v/>
      </c>
      <c r="G2519" s="20">
        <v>1</v>
      </c>
    </row>
    <row r="2520" spans="1:7" ht="18.75" customHeight="1" x14ac:dyDescent="0.2">
      <c r="A2520" s="120">
        <v>2517</v>
      </c>
      <c r="B2520" s="120" t="str">
        <f>ASC(入力表!B2520)</f>
        <v/>
      </c>
      <c r="C2520" s="120">
        <f t="shared" si="39"/>
        <v>0</v>
      </c>
      <c r="D2520" s="114" t="str">
        <f>DBCS(UPPER(入力表!C2520))</f>
        <v/>
      </c>
      <c r="E2520" s="20">
        <f>入力表!D2520</f>
        <v>0</v>
      </c>
      <c r="F2520" s="20" t="str">
        <f>DBCS(UPPER(入力表!E2520))</f>
        <v/>
      </c>
      <c r="G2520" s="20">
        <v>1</v>
      </c>
    </row>
    <row r="2521" spans="1:7" ht="18.75" customHeight="1" x14ac:dyDescent="0.2">
      <c r="A2521" s="120">
        <v>2518</v>
      </c>
      <c r="B2521" s="120" t="str">
        <f>ASC(入力表!B2521)</f>
        <v/>
      </c>
      <c r="C2521" s="120">
        <f t="shared" si="39"/>
        <v>0</v>
      </c>
      <c r="D2521" s="114" t="str">
        <f>DBCS(UPPER(入力表!C2521))</f>
        <v/>
      </c>
      <c r="E2521" s="20">
        <f>入力表!D2521</f>
        <v>0</v>
      </c>
      <c r="F2521" s="20" t="str">
        <f>DBCS(UPPER(入力表!E2521))</f>
        <v/>
      </c>
      <c r="G2521" s="20">
        <v>1</v>
      </c>
    </row>
    <row r="2522" spans="1:7" ht="18.75" customHeight="1" x14ac:dyDescent="0.2">
      <c r="A2522" s="120">
        <v>2519</v>
      </c>
      <c r="B2522" s="120" t="str">
        <f>ASC(入力表!B2522)</f>
        <v/>
      </c>
      <c r="C2522" s="120">
        <f t="shared" si="39"/>
        <v>0</v>
      </c>
      <c r="D2522" s="114" t="str">
        <f>DBCS(UPPER(入力表!C2522))</f>
        <v/>
      </c>
      <c r="E2522" s="20">
        <f>入力表!D2522</f>
        <v>0</v>
      </c>
      <c r="F2522" s="20" t="str">
        <f>DBCS(UPPER(入力表!E2522))</f>
        <v/>
      </c>
      <c r="G2522" s="20">
        <v>1</v>
      </c>
    </row>
    <row r="2523" spans="1:7" ht="18.75" customHeight="1" x14ac:dyDescent="0.2">
      <c r="A2523" s="120">
        <v>2520</v>
      </c>
      <c r="B2523" s="120" t="str">
        <f>ASC(入力表!B2523)</f>
        <v/>
      </c>
      <c r="C2523" s="120">
        <f t="shared" si="39"/>
        <v>0</v>
      </c>
      <c r="D2523" s="114" t="str">
        <f>DBCS(UPPER(入力表!C2523))</f>
        <v/>
      </c>
      <c r="E2523" s="20">
        <f>入力表!D2523</f>
        <v>0</v>
      </c>
      <c r="F2523" s="20" t="str">
        <f>DBCS(UPPER(入力表!E2523))</f>
        <v/>
      </c>
      <c r="G2523" s="20">
        <v>1</v>
      </c>
    </row>
    <row r="2524" spans="1:7" ht="18.75" customHeight="1" x14ac:dyDescent="0.2">
      <c r="A2524" s="120">
        <v>2521</v>
      </c>
      <c r="B2524" s="120" t="str">
        <f>ASC(入力表!B2524)</f>
        <v/>
      </c>
      <c r="C2524" s="120">
        <f t="shared" si="39"/>
        <v>0</v>
      </c>
      <c r="D2524" s="114" t="str">
        <f>DBCS(UPPER(入力表!C2524))</f>
        <v/>
      </c>
      <c r="E2524" s="20">
        <f>入力表!D2524</f>
        <v>0</v>
      </c>
      <c r="F2524" s="20" t="str">
        <f>DBCS(UPPER(入力表!E2524))</f>
        <v/>
      </c>
      <c r="G2524" s="20">
        <v>1</v>
      </c>
    </row>
    <row r="2525" spans="1:7" ht="18.75" customHeight="1" x14ac:dyDescent="0.2">
      <c r="A2525" s="120">
        <v>2522</v>
      </c>
      <c r="B2525" s="120" t="str">
        <f>ASC(入力表!B2525)</f>
        <v/>
      </c>
      <c r="C2525" s="120">
        <f t="shared" si="39"/>
        <v>0</v>
      </c>
      <c r="D2525" s="114" t="str">
        <f>DBCS(UPPER(入力表!C2525))</f>
        <v/>
      </c>
      <c r="E2525" s="20">
        <f>入力表!D2525</f>
        <v>0</v>
      </c>
      <c r="F2525" s="20" t="str">
        <f>DBCS(UPPER(入力表!E2525))</f>
        <v/>
      </c>
      <c r="G2525" s="20">
        <v>1</v>
      </c>
    </row>
    <row r="2526" spans="1:7" ht="18.75" customHeight="1" x14ac:dyDescent="0.2">
      <c r="A2526" s="120">
        <v>2523</v>
      </c>
      <c r="B2526" s="120" t="str">
        <f>ASC(入力表!B2526)</f>
        <v/>
      </c>
      <c r="C2526" s="120">
        <f t="shared" si="39"/>
        <v>0</v>
      </c>
      <c r="D2526" s="114" t="str">
        <f>DBCS(UPPER(入力表!C2526))</f>
        <v/>
      </c>
      <c r="E2526" s="20">
        <f>入力表!D2526</f>
        <v>0</v>
      </c>
      <c r="F2526" s="20" t="str">
        <f>DBCS(UPPER(入力表!E2526))</f>
        <v/>
      </c>
      <c r="G2526" s="20">
        <v>1</v>
      </c>
    </row>
    <row r="2527" spans="1:7" ht="18.75" customHeight="1" x14ac:dyDescent="0.2">
      <c r="A2527" s="120">
        <v>2524</v>
      </c>
      <c r="B2527" s="120" t="str">
        <f>ASC(入力表!B2527)</f>
        <v/>
      </c>
      <c r="C2527" s="120">
        <f t="shared" si="39"/>
        <v>0</v>
      </c>
      <c r="D2527" s="114" t="str">
        <f>DBCS(UPPER(入力表!C2527))</f>
        <v/>
      </c>
      <c r="E2527" s="20">
        <f>入力表!D2527</f>
        <v>0</v>
      </c>
      <c r="F2527" s="20" t="str">
        <f>DBCS(UPPER(入力表!E2527))</f>
        <v/>
      </c>
      <c r="G2527" s="20">
        <v>1</v>
      </c>
    </row>
    <row r="2528" spans="1:7" ht="18.75" customHeight="1" x14ac:dyDescent="0.2">
      <c r="A2528" s="120">
        <v>2525</v>
      </c>
      <c r="B2528" s="120" t="str">
        <f>ASC(入力表!B2528)</f>
        <v/>
      </c>
      <c r="C2528" s="120">
        <f t="shared" si="39"/>
        <v>0</v>
      </c>
      <c r="D2528" s="114" t="str">
        <f>DBCS(UPPER(入力表!C2528))</f>
        <v/>
      </c>
      <c r="E2528" s="20">
        <f>入力表!D2528</f>
        <v>0</v>
      </c>
      <c r="F2528" s="20" t="str">
        <f>DBCS(UPPER(入力表!E2528))</f>
        <v/>
      </c>
      <c r="G2528" s="20">
        <v>1</v>
      </c>
    </row>
    <row r="2529" spans="1:7" ht="18.75" customHeight="1" x14ac:dyDescent="0.2">
      <c r="A2529" s="120">
        <v>2526</v>
      </c>
      <c r="B2529" s="120" t="str">
        <f>ASC(入力表!B2529)</f>
        <v/>
      </c>
      <c r="C2529" s="120">
        <f t="shared" si="39"/>
        <v>0</v>
      </c>
      <c r="D2529" s="114" t="str">
        <f>DBCS(UPPER(入力表!C2529))</f>
        <v/>
      </c>
      <c r="E2529" s="20">
        <f>入力表!D2529</f>
        <v>0</v>
      </c>
      <c r="F2529" s="20" t="str">
        <f>DBCS(UPPER(入力表!E2529))</f>
        <v/>
      </c>
      <c r="G2529" s="20">
        <v>1</v>
      </c>
    </row>
    <row r="2530" spans="1:7" ht="18.75" customHeight="1" x14ac:dyDescent="0.2">
      <c r="A2530" s="120">
        <v>2527</v>
      </c>
      <c r="B2530" s="120" t="str">
        <f>ASC(入力表!B2530)</f>
        <v/>
      </c>
      <c r="C2530" s="120">
        <f t="shared" si="39"/>
        <v>0</v>
      </c>
      <c r="D2530" s="114" t="str">
        <f>DBCS(UPPER(入力表!C2530))</f>
        <v/>
      </c>
      <c r="E2530" s="20">
        <f>入力表!D2530</f>
        <v>0</v>
      </c>
      <c r="F2530" s="20" t="str">
        <f>DBCS(UPPER(入力表!E2530))</f>
        <v/>
      </c>
      <c r="G2530" s="20">
        <v>1</v>
      </c>
    </row>
    <row r="2531" spans="1:7" ht="18.75" customHeight="1" x14ac:dyDescent="0.2">
      <c r="A2531" s="120">
        <v>2528</v>
      </c>
      <c r="B2531" s="120" t="str">
        <f>ASC(入力表!B2531)</f>
        <v/>
      </c>
      <c r="C2531" s="120">
        <f t="shared" si="39"/>
        <v>0</v>
      </c>
      <c r="D2531" s="114" t="str">
        <f>DBCS(UPPER(入力表!C2531))</f>
        <v/>
      </c>
      <c r="E2531" s="20">
        <f>入力表!D2531</f>
        <v>0</v>
      </c>
      <c r="F2531" s="20" t="str">
        <f>DBCS(UPPER(入力表!E2531))</f>
        <v/>
      </c>
      <c r="G2531" s="20">
        <v>1</v>
      </c>
    </row>
    <row r="2532" spans="1:7" ht="18.75" customHeight="1" x14ac:dyDescent="0.2">
      <c r="A2532" s="120">
        <v>2529</v>
      </c>
      <c r="B2532" s="120" t="str">
        <f>ASC(入力表!B2532)</f>
        <v/>
      </c>
      <c r="C2532" s="120">
        <f t="shared" si="39"/>
        <v>0</v>
      </c>
      <c r="D2532" s="114" t="str">
        <f>DBCS(UPPER(入力表!C2532))</f>
        <v/>
      </c>
      <c r="E2532" s="20">
        <f>入力表!D2532</f>
        <v>0</v>
      </c>
      <c r="F2532" s="20" t="str">
        <f>DBCS(UPPER(入力表!E2532))</f>
        <v/>
      </c>
      <c r="G2532" s="20">
        <v>1</v>
      </c>
    </row>
    <row r="2533" spans="1:7" ht="18.75" customHeight="1" x14ac:dyDescent="0.2">
      <c r="A2533" s="120">
        <v>2530</v>
      </c>
      <c r="B2533" s="120" t="str">
        <f>ASC(入力表!B2533)</f>
        <v/>
      </c>
      <c r="C2533" s="120">
        <f t="shared" si="39"/>
        <v>0</v>
      </c>
      <c r="D2533" s="114" t="str">
        <f>DBCS(UPPER(入力表!C2533))</f>
        <v/>
      </c>
      <c r="E2533" s="20">
        <f>入力表!D2533</f>
        <v>0</v>
      </c>
      <c r="F2533" s="20" t="str">
        <f>DBCS(UPPER(入力表!E2533))</f>
        <v/>
      </c>
      <c r="G2533" s="20">
        <v>1</v>
      </c>
    </row>
    <row r="2534" spans="1:7" ht="18.75" customHeight="1" x14ac:dyDescent="0.2">
      <c r="A2534" s="120">
        <v>2531</v>
      </c>
      <c r="B2534" s="120" t="str">
        <f>ASC(入力表!B2534)</f>
        <v/>
      </c>
      <c r="C2534" s="120">
        <f t="shared" si="39"/>
        <v>0</v>
      </c>
      <c r="D2534" s="114" t="str">
        <f>DBCS(UPPER(入力表!C2534))</f>
        <v/>
      </c>
      <c r="E2534" s="20">
        <f>入力表!D2534</f>
        <v>0</v>
      </c>
      <c r="F2534" s="20" t="str">
        <f>DBCS(UPPER(入力表!E2534))</f>
        <v/>
      </c>
      <c r="G2534" s="20">
        <v>1</v>
      </c>
    </row>
    <row r="2535" spans="1:7" ht="18.75" customHeight="1" x14ac:dyDescent="0.2">
      <c r="A2535" s="120">
        <v>2532</v>
      </c>
      <c r="B2535" s="120" t="str">
        <f>ASC(入力表!B2535)</f>
        <v/>
      </c>
      <c r="C2535" s="120">
        <f t="shared" si="39"/>
        <v>0</v>
      </c>
      <c r="D2535" s="114" t="str">
        <f>DBCS(UPPER(入力表!C2535))</f>
        <v/>
      </c>
      <c r="E2535" s="20">
        <f>入力表!D2535</f>
        <v>0</v>
      </c>
      <c r="F2535" s="20" t="str">
        <f>DBCS(UPPER(入力表!E2535))</f>
        <v/>
      </c>
      <c r="G2535" s="20">
        <v>1</v>
      </c>
    </row>
    <row r="2536" spans="1:7" ht="18.75" customHeight="1" x14ac:dyDescent="0.2">
      <c r="A2536" s="120">
        <v>2533</v>
      </c>
      <c r="B2536" s="120" t="str">
        <f>ASC(入力表!B2536)</f>
        <v/>
      </c>
      <c r="C2536" s="120">
        <f t="shared" si="39"/>
        <v>0</v>
      </c>
      <c r="D2536" s="114" t="str">
        <f>DBCS(UPPER(入力表!C2536))</f>
        <v/>
      </c>
      <c r="E2536" s="20">
        <f>入力表!D2536</f>
        <v>0</v>
      </c>
      <c r="F2536" s="20" t="str">
        <f>DBCS(UPPER(入力表!E2536))</f>
        <v/>
      </c>
      <c r="G2536" s="20">
        <v>1</v>
      </c>
    </row>
    <row r="2537" spans="1:7" ht="18.75" customHeight="1" x14ac:dyDescent="0.2">
      <c r="A2537" s="120">
        <v>2534</v>
      </c>
      <c r="B2537" s="120" t="str">
        <f>ASC(入力表!B2537)</f>
        <v/>
      </c>
      <c r="C2537" s="120">
        <f t="shared" si="39"/>
        <v>0</v>
      </c>
      <c r="D2537" s="114" t="str">
        <f>DBCS(UPPER(入力表!C2537))</f>
        <v/>
      </c>
      <c r="E2537" s="20">
        <f>入力表!D2537</f>
        <v>0</v>
      </c>
      <c r="F2537" s="20" t="str">
        <f>DBCS(UPPER(入力表!E2537))</f>
        <v/>
      </c>
      <c r="G2537" s="20">
        <v>1</v>
      </c>
    </row>
    <row r="2538" spans="1:7" ht="18.75" customHeight="1" x14ac:dyDescent="0.2">
      <c r="A2538" s="120">
        <v>2535</v>
      </c>
      <c r="B2538" s="120" t="str">
        <f>ASC(入力表!B2538)</f>
        <v/>
      </c>
      <c r="C2538" s="120">
        <f t="shared" si="39"/>
        <v>0</v>
      </c>
      <c r="D2538" s="114" t="str">
        <f>DBCS(UPPER(入力表!C2538))</f>
        <v/>
      </c>
      <c r="E2538" s="20">
        <f>入力表!D2538</f>
        <v>0</v>
      </c>
      <c r="F2538" s="20" t="str">
        <f>DBCS(UPPER(入力表!E2538))</f>
        <v/>
      </c>
      <c r="G2538" s="20">
        <v>1</v>
      </c>
    </row>
    <row r="2539" spans="1:7" ht="18.75" customHeight="1" x14ac:dyDescent="0.2">
      <c r="A2539" s="120">
        <v>2536</v>
      </c>
      <c r="B2539" s="120" t="str">
        <f>ASC(入力表!B2539)</f>
        <v/>
      </c>
      <c r="C2539" s="120">
        <f t="shared" si="39"/>
        <v>0</v>
      </c>
      <c r="D2539" s="114" t="str">
        <f>DBCS(UPPER(入力表!C2539))</f>
        <v/>
      </c>
      <c r="E2539" s="20">
        <f>入力表!D2539</f>
        <v>0</v>
      </c>
      <c r="F2539" s="20" t="str">
        <f>DBCS(UPPER(入力表!E2539))</f>
        <v/>
      </c>
      <c r="G2539" s="20">
        <v>1</v>
      </c>
    </row>
    <row r="2540" spans="1:7" ht="18.75" customHeight="1" x14ac:dyDescent="0.2">
      <c r="A2540" s="120">
        <v>2537</v>
      </c>
      <c r="B2540" s="120" t="str">
        <f>ASC(入力表!B2540)</f>
        <v/>
      </c>
      <c r="C2540" s="120">
        <f t="shared" si="39"/>
        <v>0</v>
      </c>
      <c r="D2540" s="114" t="str">
        <f>DBCS(UPPER(入力表!C2540))</f>
        <v/>
      </c>
      <c r="E2540" s="20">
        <f>入力表!D2540</f>
        <v>0</v>
      </c>
      <c r="F2540" s="20" t="str">
        <f>DBCS(UPPER(入力表!E2540))</f>
        <v/>
      </c>
      <c r="G2540" s="20">
        <v>1</v>
      </c>
    </row>
    <row r="2541" spans="1:7" ht="18.75" customHeight="1" x14ac:dyDescent="0.2">
      <c r="A2541" s="120">
        <v>2538</v>
      </c>
      <c r="B2541" s="120" t="str">
        <f>ASC(入力表!B2541)</f>
        <v/>
      </c>
      <c r="C2541" s="120">
        <f t="shared" si="39"/>
        <v>0</v>
      </c>
      <c r="D2541" s="114" t="str">
        <f>DBCS(UPPER(入力表!C2541))</f>
        <v/>
      </c>
      <c r="E2541" s="20">
        <f>入力表!D2541</f>
        <v>0</v>
      </c>
      <c r="F2541" s="20" t="str">
        <f>DBCS(UPPER(入力表!E2541))</f>
        <v/>
      </c>
      <c r="G2541" s="20">
        <v>1</v>
      </c>
    </row>
    <row r="2542" spans="1:7" ht="18.75" customHeight="1" x14ac:dyDescent="0.2">
      <c r="A2542" s="120">
        <v>2539</v>
      </c>
      <c r="B2542" s="120" t="str">
        <f>ASC(入力表!B2542)</f>
        <v/>
      </c>
      <c r="C2542" s="120">
        <f t="shared" si="39"/>
        <v>0</v>
      </c>
      <c r="D2542" s="114" t="str">
        <f>DBCS(UPPER(入力表!C2542))</f>
        <v/>
      </c>
      <c r="E2542" s="20">
        <f>入力表!D2542</f>
        <v>0</v>
      </c>
      <c r="F2542" s="20" t="str">
        <f>DBCS(UPPER(入力表!E2542))</f>
        <v/>
      </c>
      <c r="G2542" s="20">
        <v>1</v>
      </c>
    </row>
    <row r="2543" spans="1:7" ht="18.75" customHeight="1" x14ac:dyDescent="0.2">
      <c r="A2543" s="120">
        <v>2540</v>
      </c>
      <c r="B2543" s="120" t="str">
        <f>ASC(入力表!B2543)</f>
        <v/>
      </c>
      <c r="C2543" s="120">
        <f t="shared" si="39"/>
        <v>0</v>
      </c>
      <c r="D2543" s="114" t="str">
        <f>DBCS(UPPER(入力表!C2543))</f>
        <v/>
      </c>
      <c r="E2543" s="20">
        <f>入力表!D2543</f>
        <v>0</v>
      </c>
      <c r="F2543" s="20" t="str">
        <f>DBCS(UPPER(入力表!E2543))</f>
        <v/>
      </c>
      <c r="G2543" s="20">
        <v>1</v>
      </c>
    </row>
    <row r="2544" spans="1:7" ht="18.75" customHeight="1" x14ac:dyDescent="0.2">
      <c r="A2544" s="120">
        <v>2541</v>
      </c>
      <c r="B2544" s="120" t="str">
        <f>ASC(入力表!B2544)</f>
        <v/>
      </c>
      <c r="C2544" s="120">
        <f t="shared" si="39"/>
        <v>0</v>
      </c>
      <c r="D2544" s="114" t="str">
        <f>DBCS(UPPER(入力表!C2544))</f>
        <v/>
      </c>
      <c r="E2544" s="20">
        <f>入力表!D2544</f>
        <v>0</v>
      </c>
      <c r="F2544" s="20" t="str">
        <f>DBCS(UPPER(入力表!E2544))</f>
        <v/>
      </c>
      <c r="G2544" s="20">
        <v>1</v>
      </c>
    </row>
    <row r="2545" spans="1:7" ht="18.75" customHeight="1" x14ac:dyDescent="0.2">
      <c r="A2545" s="120">
        <v>2542</v>
      </c>
      <c r="B2545" s="120" t="str">
        <f>ASC(入力表!B2545)</f>
        <v/>
      </c>
      <c r="C2545" s="120">
        <f t="shared" si="39"/>
        <v>0</v>
      </c>
      <c r="D2545" s="114" t="str">
        <f>DBCS(UPPER(入力表!C2545))</f>
        <v/>
      </c>
      <c r="E2545" s="20">
        <f>入力表!D2545</f>
        <v>0</v>
      </c>
      <c r="F2545" s="20" t="str">
        <f>DBCS(UPPER(入力表!E2545))</f>
        <v/>
      </c>
      <c r="G2545" s="20">
        <v>1</v>
      </c>
    </row>
    <row r="2546" spans="1:7" ht="18.75" customHeight="1" x14ac:dyDescent="0.2">
      <c r="A2546" s="120">
        <v>2543</v>
      </c>
      <c r="B2546" s="120" t="str">
        <f>ASC(入力表!B2546)</f>
        <v/>
      </c>
      <c r="C2546" s="120">
        <f t="shared" si="39"/>
        <v>0</v>
      </c>
      <c r="D2546" s="114" t="str">
        <f>DBCS(UPPER(入力表!C2546))</f>
        <v/>
      </c>
      <c r="E2546" s="20">
        <f>入力表!D2546</f>
        <v>0</v>
      </c>
      <c r="F2546" s="20" t="str">
        <f>DBCS(UPPER(入力表!E2546))</f>
        <v/>
      </c>
      <c r="G2546" s="20">
        <v>1</v>
      </c>
    </row>
    <row r="2547" spans="1:7" ht="18.75" customHeight="1" x14ac:dyDescent="0.2">
      <c r="A2547" s="120">
        <v>2544</v>
      </c>
      <c r="B2547" s="120" t="str">
        <f>ASC(入力表!B2547)</f>
        <v/>
      </c>
      <c r="C2547" s="120">
        <f t="shared" si="39"/>
        <v>0</v>
      </c>
      <c r="D2547" s="114" t="str">
        <f>DBCS(UPPER(入力表!C2547))</f>
        <v/>
      </c>
      <c r="E2547" s="20">
        <f>入力表!D2547</f>
        <v>0</v>
      </c>
      <c r="F2547" s="20" t="str">
        <f>DBCS(UPPER(入力表!E2547))</f>
        <v/>
      </c>
      <c r="G2547" s="20">
        <v>1</v>
      </c>
    </row>
    <row r="2548" spans="1:7" ht="18.75" customHeight="1" x14ac:dyDescent="0.2">
      <c r="A2548" s="120">
        <v>2545</v>
      </c>
      <c r="B2548" s="120" t="str">
        <f>ASC(入力表!B2548)</f>
        <v/>
      </c>
      <c r="C2548" s="120">
        <f t="shared" si="39"/>
        <v>0</v>
      </c>
      <c r="D2548" s="114" t="str">
        <f>DBCS(UPPER(入力表!C2548))</f>
        <v/>
      </c>
      <c r="E2548" s="20">
        <f>入力表!D2548</f>
        <v>0</v>
      </c>
      <c r="F2548" s="20" t="str">
        <f>DBCS(UPPER(入力表!E2548))</f>
        <v/>
      </c>
      <c r="G2548" s="20">
        <v>1</v>
      </c>
    </row>
    <row r="2549" spans="1:7" ht="18.75" customHeight="1" x14ac:dyDescent="0.2">
      <c r="A2549" s="120">
        <v>2546</v>
      </c>
      <c r="B2549" s="120" t="str">
        <f>ASC(入力表!B2549)</f>
        <v/>
      </c>
      <c r="C2549" s="120">
        <f t="shared" si="39"/>
        <v>0</v>
      </c>
      <c r="D2549" s="114" t="str">
        <f>DBCS(UPPER(入力表!C2549))</f>
        <v/>
      </c>
      <c r="E2549" s="20">
        <f>入力表!D2549</f>
        <v>0</v>
      </c>
      <c r="F2549" s="20" t="str">
        <f>DBCS(UPPER(入力表!E2549))</f>
        <v/>
      </c>
      <c r="G2549" s="20">
        <v>1</v>
      </c>
    </row>
    <row r="2550" spans="1:7" ht="18.75" customHeight="1" x14ac:dyDescent="0.2">
      <c r="A2550" s="120">
        <v>2547</v>
      </c>
      <c r="B2550" s="120" t="str">
        <f>ASC(入力表!B2550)</f>
        <v/>
      </c>
      <c r="C2550" s="120">
        <f t="shared" si="39"/>
        <v>0</v>
      </c>
      <c r="D2550" s="114" t="str">
        <f>DBCS(UPPER(入力表!C2550))</f>
        <v/>
      </c>
      <c r="E2550" s="20">
        <f>入力表!D2550</f>
        <v>0</v>
      </c>
      <c r="F2550" s="20" t="str">
        <f>DBCS(UPPER(入力表!E2550))</f>
        <v/>
      </c>
      <c r="G2550" s="20">
        <v>1</v>
      </c>
    </row>
    <row r="2551" spans="1:7" ht="18.75" customHeight="1" x14ac:dyDescent="0.2">
      <c r="A2551" s="120">
        <v>2548</v>
      </c>
      <c r="B2551" s="120" t="str">
        <f>ASC(入力表!B2551)</f>
        <v/>
      </c>
      <c r="C2551" s="120">
        <f t="shared" si="39"/>
        <v>0</v>
      </c>
      <c r="D2551" s="114" t="str">
        <f>DBCS(UPPER(入力表!C2551))</f>
        <v/>
      </c>
      <c r="E2551" s="20">
        <f>入力表!D2551</f>
        <v>0</v>
      </c>
      <c r="F2551" s="20" t="str">
        <f>DBCS(UPPER(入力表!E2551))</f>
        <v/>
      </c>
      <c r="G2551" s="20">
        <v>1</v>
      </c>
    </row>
    <row r="2552" spans="1:7" ht="18.75" customHeight="1" x14ac:dyDescent="0.2">
      <c r="A2552" s="120">
        <v>2549</v>
      </c>
      <c r="B2552" s="120" t="str">
        <f>ASC(入力表!B2552)</f>
        <v/>
      </c>
      <c r="C2552" s="120">
        <f t="shared" si="39"/>
        <v>0</v>
      </c>
      <c r="D2552" s="114" t="str">
        <f>DBCS(UPPER(入力表!C2552))</f>
        <v/>
      </c>
      <c r="E2552" s="20">
        <f>入力表!D2552</f>
        <v>0</v>
      </c>
      <c r="F2552" s="20" t="str">
        <f>DBCS(UPPER(入力表!E2552))</f>
        <v/>
      </c>
      <c r="G2552" s="20">
        <v>1</v>
      </c>
    </row>
    <row r="2553" spans="1:7" ht="18.75" customHeight="1" x14ac:dyDescent="0.2">
      <c r="A2553" s="120">
        <v>2550</v>
      </c>
      <c r="B2553" s="120" t="str">
        <f>ASC(入力表!B2553)</f>
        <v/>
      </c>
      <c r="C2553" s="120">
        <f t="shared" si="39"/>
        <v>0</v>
      </c>
      <c r="D2553" s="114" t="str">
        <f>DBCS(UPPER(入力表!C2553))</f>
        <v/>
      </c>
      <c r="E2553" s="20">
        <f>入力表!D2553</f>
        <v>0</v>
      </c>
      <c r="F2553" s="20" t="str">
        <f>DBCS(UPPER(入力表!E2553))</f>
        <v/>
      </c>
      <c r="G2553" s="20">
        <v>1</v>
      </c>
    </row>
    <row r="2554" spans="1:7" ht="18.75" customHeight="1" x14ac:dyDescent="0.2">
      <c r="A2554" s="120">
        <v>2551</v>
      </c>
      <c r="B2554" s="120" t="str">
        <f>ASC(入力表!B2554)</f>
        <v/>
      </c>
      <c r="C2554" s="120">
        <f t="shared" si="39"/>
        <v>0</v>
      </c>
      <c r="D2554" s="114" t="str">
        <f>DBCS(UPPER(入力表!C2554))</f>
        <v/>
      </c>
      <c r="E2554" s="20">
        <f>入力表!D2554</f>
        <v>0</v>
      </c>
      <c r="F2554" s="20" t="str">
        <f>DBCS(UPPER(入力表!E2554))</f>
        <v/>
      </c>
      <c r="G2554" s="20">
        <v>1</v>
      </c>
    </row>
    <row r="2555" spans="1:7" ht="18.75" customHeight="1" x14ac:dyDescent="0.2">
      <c r="A2555" s="120">
        <v>2552</v>
      </c>
      <c r="B2555" s="120" t="str">
        <f>ASC(入力表!B2555)</f>
        <v/>
      </c>
      <c r="C2555" s="120">
        <f t="shared" si="39"/>
        <v>0</v>
      </c>
      <c r="D2555" s="114" t="str">
        <f>DBCS(UPPER(入力表!C2555))</f>
        <v/>
      </c>
      <c r="E2555" s="20">
        <f>入力表!D2555</f>
        <v>0</v>
      </c>
      <c r="F2555" s="20" t="str">
        <f>DBCS(UPPER(入力表!E2555))</f>
        <v/>
      </c>
      <c r="G2555" s="20">
        <v>1</v>
      </c>
    </row>
    <row r="2556" spans="1:7" ht="18.75" customHeight="1" x14ac:dyDescent="0.2">
      <c r="A2556" s="120">
        <v>2553</v>
      </c>
      <c r="B2556" s="120" t="str">
        <f>ASC(入力表!B2556)</f>
        <v/>
      </c>
      <c r="C2556" s="120">
        <f t="shared" si="39"/>
        <v>0</v>
      </c>
      <c r="D2556" s="114" t="str">
        <f>DBCS(UPPER(入力表!C2556))</f>
        <v/>
      </c>
      <c r="E2556" s="20">
        <f>入力表!D2556</f>
        <v>0</v>
      </c>
      <c r="F2556" s="20" t="str">
        <f>DBCS(UPPER(入力表!E2556))</f>
        <v/>
      </c>
      <c r="G2556" s="20">
        <v>1</v>
      </c>
    </row>
    <row r="2557" spans="1:7" ht="18.75" customHeight="1" x14ac:dyDescent="0.2">
      <c r="A2557" s="120">
        <v>2554</v>
      </c>
      <c r="B2557" s="120" t="str">
        <f>ASC(入力表!B2557)</f>
        <v/>
      </c>
      <c r="C2557" s="120">
        <f t="shared" si="39"/>
        <v>0</v>
      </c>
      <c r="D2557" s="114" t="str">
        <f>DBCS(UPPER(入力表!C2557))</f>
        <v/>
      </c>
      <c r="E2557" s="20">
        <f>入力表!D2557</f>
        <v>0</v>
      </c>
      <c r="F2557" s="20" t="str">
        <f>DBCS(UPPER(入力表!E2557))</f>
        <v/>
      </c>
      <c r="G2557" s="20">
        <v>1</v>
      </c>
    </row>
    <row r="2558" spans="1:7" ht="18.75" customHeight="1" x14ac:dyDescent="0.2">
      <c r="A2558" s="120">
        <v>2555</v>
      </c>
      <c r="B2558" s="120" t="str">
        <f>ASC(入力表!B2558)</f>
        <v/>
      </c>
      <c r="C2558" s="120">
        <f t="shared" si="39"/>
        <v>0</v>
      </c>
      <c r="D2558" s="114" t="str">
        <f>DBCS(UPPER(入力表!C2558))</f>
        <v/>
      </c>
      <c r="E2558" s="20">
        <f>入力表!D2558</f>
        <v>0</v>
      </c>
      <c r="F2558" s="20" t="str">
        <f>DBCS(UPPER(入力表!E2558))</f>
        <v/>
      </c>
      <c r="G2558" s="20">
        <v>1</v>
      </c>
    </row>
    <row r="2559" spans="1:7" ht="18.75" customHeight="1" x14ac:dyDescent="0.2">
      <c r="A2559" s="120">
        <v>2556</v>
      </c>
      <c r="B2559" s="120" t="str">
        <f>ASC(入力表!B2559)</f>
        <v/>
      </c>
      <c r="C2559" s="120">
        <f t="shared" si="39"/>
        <v>0</v>
      </c>
      <c r="D2559" s="114" t="str">
        <f>DBCS(UPPER(入力表!C2559))</f>
        <v/>
      </c>
      <c r="E2559" s="20">
        <f>入力表!D2559</f>
        <v>0</v>
      </c>
      <c r="F2559" s="20" t="str">
        <f>DBCS(UPPER(入力表!E2559))</f>
        <v/>
      </c>
      <c r="G2559" s="20">
        <v>1</v>
      </c>
    </row>
    <row r="2560" spans="1:7" ht="18.75" customHeight="1" x14ac:dyDescent="0.2">
      <c r="A2560" s="120">
        <v>2557</v>
      </c>
      <c r="B2560" s="120" t="str">
        <f>ASC(入力表!B2560)</f>
        <v/>
      </c>
      <c r="C2560" s="120">
        <f t="shared" si="39"/>
        <v>0</v>
      </c>
      <c r="D2560" s="114" t="str">
        <f>DBCS(UPPER(入力表!C2560))</f>
        <v/>
      </c>
      <c r="E2560" s="20">
        <f>入力表!D2560</f>
        <v>0</v>
      </c>
      <c r="F2560" s="20" t="str">
        <f>DBCS(UPPER(入力表!E2560))</f>
        <v/>
      </c>
      <c r="G2560" s="20">
        <v>1</v>
      </c>
    </row>
    <row r="2561" spans="1:7" ht="18.75" customHeight="1" x14ac:dyDescent="0.2">
      <c r="A2561" s="120">
        <v>2558</v>
      </c>
      <c r="B2561" s="120" t="str">
        <f>ASC(入力表!B2561)</f>
        <v/>
      </c>
      <c r="C2561" s="120">
        <f t="shared" si="39"/>
        <v>0</v>
      </c>
      <c r="D2561" s="114" t="str">
        <f>DBCS(UPPER(入力表!C2561))</f>
        <v/>
      </c>
      <c r="E2561" s="20">
        <f>入力表!D2561</f>
        <v>0</v>
      </c>
      <c r="F2561" s="20" t="str">
        <f>DBCS(UPPER(入力表!E2561))</f>
        <v/>
      </c>
      <c r="G2561" s="20">
        <v>1</v>
      </c>
    </row>
    <row r="2562" spans="1:7" ht="18.75" customHeight="1" x14ac:dyDescent="0.2">
      <c r="A2562" s="120">
        <v>2559</v>
      </c>
      <c r="B2562" s="120" t="str">
        <f>ASC(入力表!B2562)</f>
        <v/>
      </c>
      <c r="C2562" s="120">
        <f t="shared" si="39"/>
        <v>0</v>
      </c>
      <c r="D2562" s="114" t="str">
        <f>DBCS(UPPER(入力表!C2562))</f>
        <v/>
      </c>
      <c r="E2562" s="20">
        <f>入力表!D2562</f>
        <v>0</v>
      </c>
      <c r="F2562" s="20" t="str">
        <f>DBCS(UPPER(入力表!E2562))</f>
        <v/>
      </c>
      <c r="G2562" s="20">
        <v>1</v>
      </c>
    </row>
    <row r="2563" spans="1:7" ht="18.75" customHeight="1" x14ac:dyDescent="0.2">
      <c r="A2563" s="120">
        <v>2560</v>
      </c>
      <c r="B2563" s="120" t="str">
        <f>ASC(入力表!B2563)</f>
        <v/>
      </c>
      <c r="C2563" s="120">
        <f t="shared" si="39"/>
        <v>0</v>
      </c>
      <c r="D2563" s="114" t="str">
        <f>DBCS(UPPER(入力表!C2563))</f>
        <v/>
      </c>
      <c r="E2563" s="20">
        <f>入力表!D2563</f>
        <v>0</v>
      </c>
      <c r="F2563" s="20" t="str">
        <f>DBCS(UPPER(入力表!E2563))</f>
        <v/>
      </c>
      <c r="G2563" s="20">
        <v>1</v>
      </c>
    </row>
    <row r="2564" spans="1:7" ht="18.75" customHeight="1" x14ac:dyDescent="0.2">
      <c r="A2564" s="120">
        <v>2561</v>
      </c>
      <c r="B2564" s="120" t="str">
        <f>ASC(入力表!B2564)</f>
        <v/>
      </c>
      <c r="C2564" s="120">
        <f t="shared" ref="C2564:C2627" si="40">COUNTIF(B2564,"*3??あ*")+COUNTIF(B2564,"*3??い*")+COUNTIF(B2564,"*3??う*")+COUNTIF(B2564,"*3??え*")+COUNTIF(B2564,"*3??か*")+COUNTIF(B2564,"*3??き*")+COUNTIF(B2564,"*3??く*")+COUNTIF(B2564,"*3??け*")+COUNTIF(B2564,"*3??こ*")+COUNTIF(B2564,"*3??を*")+COUNTIF(B2564,"*5??あ*")+COUNTIF(B2564,"*5??い*")+COUNTIF(B2564,"*5??う*")+COUNTIF(B2564,"*5??え*")+COUNTIF(B2564,"*5??か*")+COUNTIF(B2564,"*5??き*")+COUNTIF(B2564,"*5??く*")+COUNTIF(B2564,"*5??け*")+COUNTIF(B2564,"*5??こ*")+COUNTIF(B2564,"*5??を*")</f>
        <v>0</v>
      </c>
      <c r="D2564" s="114" t="str">
        <f>DBCS(UPPER(入力表!C2564))</f>
        <v/>
      </c>
      <c r="E2564" s="20">
        <f>入力表!D2564</f>
        <v>0</v>
      </c>
      <c r="F2564" s="20" t="str">
        <f>DBCS(UPPER(入力表!E2564))</f>
        <v/>
      </c>
      <c r="G2564" s="20">
        <v>1</v>
      </c>
    </row>
    <row r="2565" spans="1:7" ht="18.75" customHeight="1" x14ac:dyDescent="0.2">
      <c r="A2565" s="120">
        <v>2562</v>
      </c>
      <c r="B2565" s="120" t="str">
        <f>ASC(入力表!B2565)</f>
        <v/>
      </c>
      <c r="C2565" s="120">
        <f t="shared" si="40"/>
        <v>0</v>
      </c>
      <c r="D2565" s="114" t="str">
        <f>DBCS(UPPER(入力表!C2565))</f>
        <v/>
      </c>
      <c r="E2565" s="20">
        <f>入力表!D2565</f>
        <v>0</v>
      </c>
      <c r="F2565" s="20" t="str">
        <f>DBCS(UPPER(入力表!E2565))</f>
        <v/>
      </c>
      <c r="G2565" s="20">
        <v>1</v>
      </c>
    </row>
    <row r="2566" spans="1:7" ht="18.75" customHeight="1" x14ac:dyDescent="0.2">
      <c r="A2566" s="120">
        <v>2563</v>
      </c>
      <c r="B2566" s="120" t="str">
        <f>ASC(入力表!B2566)</f>
        <v/>
      </c>
      <c r="C2566" s="120">
        <f t="shared" si="40"/>
        <v>0</v>
      </c>
      <c r="D2566" s="114" t="str">
        <f>DBCS(UPPER(入力表!C2566))</f>
        <v/>
      </c>
      <c r="E2566" s="20">
        <f>入力表!D2566</f>
        <v>0</v>
      </c>
      <c r="F2566" s="20" t="str">
        <f>DBCS(UPPER(入力表!E2566))</f>
        <v/>
      </c>
      <c r="G2566" s="20">
        <v>1</v>
      </c>
    </row>
    <row r="2567" spans="1:7" ht="18.75" customHeight="1" x14ac:dyDescent="0.2">
      <c r="A2567" s="120">
        <v>2564</v>
      </c>
      <c r="B2567" s="120" t="str">
        <f>ASC(入力表!B2567)</f>
        <v/>
      </c>
      <c r="C2567" s="120">
        <f t="shared" si="40"/>
        <v>0</v>
      </c>
      <c r="D2567" s="114" t="str">
        <f>DBCS(UPPER(入力表!C2567))</f>
        <v/>
      </c>
      <c r="E2567" s="20">
        <f>入力表!D2567</f>
        <v>0</v>
      </c>
      <c r="F2567" s="20" t="str">
        <f>DBCS(UPPER(入力表!E2567))</f>
        <v/>
      </c>
      <c r="G2567" s="20">
        <v>1</v>
      </c>
    </row>
    <row r="2568" spans="1:7" ht="18.75" customHeight="1" x14ac:dyDescent="0.2">
      <c r="A2568" s="120">
        <v>2565</v>
      </c>
      <c r="B2568" s="120" t="str">
        <f>ASC(入力表!B2568)</f>
        <v/>
      </c>
      <c r="C2568" s="120">
        <f t="shared" si="40"/>
        <v>0</v>
      </c>
      <c r="D2568" s="114" t="str">
        <f>DBCS(UPPER(入力表!C2568))</f>
        <v/>
      </c>
      <c r="E2568" s="20">
        <f>入力表!D2568</f>
        <v>0</v>
      </c>
      <c r="F2568" s="20" t="str">
        <f>DBCS(UPPER(入力表!E2568))</f>
        <v/>
      </c>
      <c r="G2568" s="20">
        <v>1</v>
      </c>
    </row>
    <row r="2569" spans="1:7" ht="18.75" customHeight="1" x14ac:dyDescent="0.2">
      <c r="A2569" s="120">
        <v>2566</v>
      </c>
      <c r="B2569" s="120" t="str">
        <f>ASC(入力表!B2569)</f>
        <v/>
      </c>
      <c r="C2569" s="120">
        <f t="shared" si="40"/>
        <v>0</v>
      </c>
      <c r="D2569" s="114" t="str">
        <f>DBCS(UPPER(入力表!C2569))</f>
        <v/>
      </c>
      <c r="E2569" s="20">
        <f>入力表!D2569</f>
        <v>0</v>
      </c>
      <c r="F2569" s="20" t="str">
        <f>DBCS(UPPER(入力表!E2569))</f>
        <v/>
      </c>
      <c r="G2569" s="20">
        <v>1</v>
      </c>
    </row>
    <row r="2570" spans="1:7" ht="18.75" customHeight="1" x14ac:dyDescent="0.2">
      <c r="A2570" s="120">
        <v>2567</v>
      </c>
      <c r="B2570" s="120" t="str">
        <f>ASC(入力表!B2570)</f>
        <v/>
      </c>
      <c r="C2570" s="120">
        <f t="shared" si="40"/>
        <v>0</v>
      </c>
      <c r="D2570" s="114" t="str">
        <f>DBCS(UPPER(入力表!C2570))</f>
        <v/>
      </c>
      <c r="E2570" s="20">
        <f>入力表!D2570</f>
        <v>0</v>
      </c>
      <c r="F2570" s="20" t="str">
        <f>DBCS(UPPER(入力表!E2570))</f>
        <v/>
      </c>
      <c r="G2570" s="20">
        <v>1</v>
      </c>
    </row>
    <row r="2571" spans="1:7" ht="18.75" customHeight="1" x14ac:dyDescent="0.2">
      <c r="A2571" s="120">
        <v>2568</v>
      </c>
      <c r="B2571" s="120" t="str">
        <f>ASC(入力表!B2571)</f>
        <v/>
      </c>
      <c r="C2571" s="120">
        <f t="shared" si="40"/>
        <v>0</v>
      </c>
      <c r="D2571" s="114" t="str">
        <f>DBCS(UPPER(入力表!C2571))</f>
        <v/>
      </c>
      <c r="E2571" s="20">
        <f>入力表!D2571</f>
        <v>0</v>
      </c>
      <c r="F2571" s="20" t="str">
        <f>DBCS(UPPER(入力表!E2571))</f>
        <v/>
      </c>
      <c r="G2571" s="20">
        <v>1</v>
      </c>
    </row>
    <row r="2572" spans="1:7" ht="18.75" customHeight="1" x14ac:dyDescent="0.2">
      <c r="A2572" s="120">
        <v>2569</v>
      </c>
      <c r="B2572" s="120" t="str">
        <f>ASC(入力表!B2572)</f>
        <v/>
      </c>
      <c r="C2572" s="120">
        <f t="shared" si="40"/>
        <v>0</v>
      </c>
      <c r="D2572" s="114" t="str">
        <f>DBCS(UPPER(入力表!C2572))</f>
        <v/>
      </c>
      <c r="E2572" s="20">
        <f>入力表!D2572</f>
        <v>0</v>
      </c>
      <c r="F2572" s="20" t="str">
        <f>DBCS(UPPER(入力表!E2572))</f>
        <v/>
      </c>
      <c r="G2572" s="20">
        <v>1</v>
      </c>
    </row>
    <row r="2573" spans="1:7" ht="18.75" customHeight="1" x14ac:dyDescent="0.2">
      <c r="A2573" s="120">
        <v>2570</v>
      </c>
      <c r="B2573" s="120" t="str">
        <f>ASC(入力表!B2573)</f>
        <v/>
      </c>
      <c r="C2573" s="120">
        <f t="shared" si="40"/>
        <v>0</v>
      </c>
      <c r="D2573" s="114" t="str">
        <f>DBCS(UPPER(入力表!C2573))</f>
        <v/>
      </c>
      <c r="E2573" s="20">
        <f>入力表!D2573</f>
        <v>0</v>
      </c>
      <c r="F2573" s="20" t="str">
        <f>DBCS(UPPER(入力表!E2573))</f>
        <v/>
      </c>
      <c r="G2573" s="20">
        <v>1</v>
      </c>
    </row>
    <row r="2574" spans="1:7" ht="18.75" customHeight="1" x14ac:dyDescent="0.2">
      <c r="A2574" s="120">
        <v>2571</v>
      </c>
      <c r="B2574" s="120" t="str">
        <f>ASC(入力表!B2574)</f>
        <v/>
      </c>
      <c r="C2574" s="120">
        <f t="shared" si="40"/>
        <v>0</v>
      </c>
      <c r="D2574" s="114" t="str">
        <f>DBCS(UPPER(入力表!C2574))</f>
        <v/>
      </c>
      <c r="E2574" s="20">
        <f>入力表!D2574</f>
        <v>0</v>
      </c>
      <c r="F2574" s="20" t="str">
        <f>DBCS(UPPER(入力表!E2574))</f>
        <v/>
      </c>
      <c r="G2574" s="20">
        <v>1</v>
      </c>
    </row>
    <row r="2575" spans="1:7" ht="18.75" customHeight="1" x14ac:dyDescent="0.2">
      <c r="A2575" s="120">
        <v>2572</v>
      </c>
      <c r="B2575" s="120" t="str">
        <f>ASC(入力表!B2575)</f>
        <v/>
      </c>
      <c r="C2575" s="120">
        <f t="shared" si="40"/>
        <v>0</v>
      </c>
      <c r="D2575" s="114" t="str">
        <f>DBCS(UPPER(入力表!C2575))</f>
        <v/>
      </c>
      <c r="E2575" s="20">
        <f>入力表!D2575</f>
        <v>0</v>
      </c>
      <c r="F2575" s="20" t="str">
        <f>DBCS(UPPER(入力表!E2575))</f>
        <v/>
      </c>
      <c r="G2575" s="20">
        <v>1</v>
      </c>
    </row>
    <row r="2576" spans="1:7" ht="18.75" customHeight="1" x14ac:dyDescent="0.2">
      <c r="A2576" s="120">
        <v>2573</v>
      </c>
      <c r="B2576" s="120" t="str">
        <f>ASC(入力表!B2576)</f>
        <v/>
      </c>
      <c r="C2576" s="120">
        <f t="shared" si="40"/>
        <v>0</v>
      </c>
      <c r="D2576" s="114" t="str">
        <f>DBCS(UPPER(入力表!C2576))</f>
        <v/>
      </c>
      <c r="E2576" s="20">
        <f>入力表!D2576</f>
        <v>0</v>
      </c>
      <c r="F2576" s="20" t="str">
        <f>DBCS(UPPER(入力表!E2576))</f>
        <v/>
      </c>
      <c r="G2576" s="20">
        <v>1</v>
      </c>
    </row>
    <row r="2577" spans="1:7" ht="18.75" customHeight="1" x14ac:dyDescent="0.2">
      <c r="A2577" s="120">
        <v>2574</v>
      </c>
      <c r="B2577" s="120" t="str">
        <f>ASC(入力表!B2577)</f>
        <v/>
      </c>
      <c r="C2577" s="120">
        <f t="shared" si="40"/>
        <v>0</v>
      </c>
      <c r="D2577" s="114" t="str">
        <f>DBCS(UPPER(入力表!C2577))</f>
        <v/>
      </c>
      <c r="E2577" s="20">
        <f>入力表!D2577</f>
        <v>0</v>
      </c>
      <c r="F2577" s="20" t="str">
        <f>DBCS(UPPER(入力表!E2577))</f>
        <v/>
      </c>
      <c r="G2577" s="20">
        <v>1</v>
      </c>
    </row>
    <row r="2578" spans="1:7" ht="18.75" customHeight="1" x14ac:dyDescent="0.2">
      <c r="A2578" s="120">
        <v>2575</v>
      </c>
      <c r="B2578" s="120" t="str">
        <f>ASC(入力表!B2578)</f>
        <v/>
      </c>
      <c r="C2578" s="120">
        <f t="shared" si="40"/>
        <v>0</v>
      </c>
      <c r="D2578" s="114" t="str">
        <f>DBCS(UPPER(入力表!C2578))</f>
        <v/>
      </c>
      <c r="E2578" s="20">
        <f>入力表!D2578</f>
        <v>0</v>
      </c>
      <c r="F2578" s="20" t="str">
        <f>DBCS(UPPER(入力表!E2578))</f>
        <v/>
      </c>
      <c r="G2578" s="20">
        <v>1</v>
      </c>
    </row>
    <row r="2579" spans="1:7" ht="18.75" customHeight="1" x14ac:dyDescent="0.2">
      <c r="A2579" s="120">
        <v>2576</v>
      </c>
      <c r="B2579" s="120" t="str">
        <f>ASC(入力表!B2579)</f>
        <v/>
      </c>
      <c r="C2579" s="120">
        <f t="shared" si="40"/>
        <v>0</v>
      </c>
      <c r="D2579" s="114" t="str">
        <f>DBCS(UPPER(入力表!C2579))</f>
        <v/>
      </c>
      <c r="E2579" s="20">
        <f>入力表!D2579</f>
        <v>0</v>
      </c>
      <c r="F2579" s="20" t="str">
        <f>DBCS(UPPER(入力表!E2579))</f>
        <v/>
      </c>
      <c r="G2579" s="20">
        <v>1</v>
      </c>
    </row>
    <row r="2580" spans="1:7" ht="18.75" customHeight="1" x14ac:dyDescent="0.2">
      <c r="A2580" s="120">
        <v>2577</v>
      </c>
      <c r="B2580" s="120" t="str">
        <f>ASC(入力表!B2580)</f>
        <v/>
      </c>
      <c r="C2580" s="120">
        <f t="shared" si="40"/>
        <v>0</v>
      </c>
      <c r="D2580" s="114" t="str">
        <f>DBCS(UPPER(入力表!C2580))</f>
        <v/>
      </c>
      <c r="E2580" s="20">
        <f>入力表!D2580</f>
        <v>0</v>
      </c>
      <c r="F2580" s="20" t="str">
        <f>DBCS(UPPER(入力表!E2580))</f>
        <v/>
      </c>
      <c r="G2580" s="20">
        <v>1</v>
      </c>
    </row>
    <row r="2581" spans="1:7" ht="18.75" customHeight="1" x14ac:dyDescent="0.2">
      <c r="A2581" s="120">
        <v>2578</v>
      </c>
      <c r="B2581" s="120" t="str">
        <f>ASC(入力表!B2581)</f>
        <v/>
      </c>
      <c r="C2581" s="120">
        <f t="shared" si="40"/>
        <v>0</v>
      </c>
      <c r="D2581" s="114" t="str">
        <f>DBCS(UPPER(入力表!C2581))</f>
        <v/>
      </c>
      <c r="E2581" s="20">
        <f>入力表!D2581</f>
        <v>0</v>
      </c>
      <c r="F2581" s="20" t="str">
        <f>DBCS(UPPER(入力表!E2581))</f>
        <v/>
      </c>
      <c r="G2581" s="20">
        <v>1</v>
      </c>
    </row>
    <row r="2582" spans="1:7" ht="18.75" customHeight="1" x14ac:dyDescent="0.2">
      <c r="A2582" s="120">
        <v>2579</v>
      </c>
      <c r="B2582" s="120" t="str">
        <f>ASC(入力表!B2582)</f>
        <v/>
      </c>
      <c r="C2582" s="120">
        <f t="shared" si="40"/>
        <v>0</v>
      </c>
      <c r="D2582" s="114" t="str">
        <f>DBCS(UPPER(入力表!C2582))</f>
        <v/>
      </c>
      <c r="E2582" s="20">
        <f>入力表!D2582</f>
        <v>0</v>
      </c>
      <c r="F2582" s="20" t="str">
        <f>DBCS(UPPER(入力表!E2582))</f>
        <v/>
      </c>
      <c r="G2582" s="20">
        <v>1</v>
      </c>
    </row>
    <row r="2583" spans="1:7" ht="18.75" customHeight="1" x14ac:dyDescent="0.2">
      <c r="A2583" s="120">
        <v>2580</v>
      </c>
      <c r="B2583" s="120" t="str">
        <f>ASC(入力表!B2583)</f>
        <v/>
      </c>
      <c r="C2583" s="120">
        <f t="shared" si="40"/>
        <v>0</v>
      </c>
      <c r="D2583" s="114" t="str">
        <f>DBCS(UPPER(入力表!C2583))</f>
        <v/>
      </c>
      <c r="E2583" s="20">
        <f>入力表!D2583</f>
        <v>0</v>
      </c>
      <c r="F2583" s="20" t="str">
        <f>DBCS(UPPER(入力表!E2583))</f>
        <v/>
      </c>
      <c r="G2583" s="20">
        <v>1</v>
      </c>
    </row>
    <row r="2584" spans="1:7" ht="18.75" customHeight="1" x14ac:dyDescent="0.2">
      <c r="A2584" s="120">
        <v>2581</v>
      </c>
      <c r="B2584" s="120" t="str">
        <f>ASC(入力表!B2584)</f>
        <v/>
      </c>
      <c r="C2584" s="120">
        <f t="shared" si="40"/>
        <v>0</v>
      </c>
      <c r="D2584" s="114" t="str">
        <f>DBCS(UPPER(入力表!C2584))</f>
        <v/>
      </c>
      <c r="E2584" s="20">
        <f>入力表!D2584</f>
        <v>0</v>
      </c>
      <c r="F2584" s="20" t="str">
        <f>DBCS(UPPER(入力表!E2584))</f>
        <v/>
      </c>
      <c r="G2584" s="20">
        <v>1</v>
      </c>
    </row>
    <row r="2585" spans="1:7" ht="18.75" customHeight="1" x14ac:dyDescent="0.2">
      <c r="A2585" s="120">
        <v>2582</v>
      </c>
      <c r="B2585" s="120" t="str">
        <f>ASC(入力表!B2585)</f>
        <v/>
      </c>
      <c r="C2585" s="120">
        <f t="shared" si="40"/>
        <v>0</v>
      </c>
      <c r="D2585" s="114" t="str">
        <f>DBCS(UPPER(入力表!C2585))</f>
        <v/>
      </c>
      <c r="E2585" s="20">
        <f>入力表!D2585</f>
        <v>0</v>
      </c>
      <c r="F2585" s="20" t="str">
        <f>DBCS(UPPER(入力表!E2585))</f>
        <v/>
      </c>
      <c r="G2585" s="20">
        <v>1</v>
      </c>
    </row>
    <row r="2586" spans="1:7" ht="18.75" customHeight="1" x14ac:dyDescent="0.2">
      <c r="A2586" s="120">
        <v>2583</v>
      </c>
      <c r="B2586" s="120" t="str">
        <f>ASC(入力表!B2586)</f>
        <v/>
      </c>
      <c r="C2586" s="120">
        <f t="shared" si="40"/>
        <v>0</v>
      </c>
      <c r="D2586" s="114" t="str">
        <f>DBCS(UPPER(入力表!C2586))</f>
        <v/>
      </c>
      <c r="E2586" s="20">
        <f>入力表!D2586</f>
        <v>0</v>
      </c>
      <c r="F2586" s="20" t="str">
        <f>DBCS(UPPER(入力表!E2586))</f>
        <v/>
      </c>
      <c r="G2586" s="20">
        <v>1</v>
      </c>
    </row>
    <row r="2587" spans="1:7" ht="18.75" customHeight="1" x14ac:dyDescent="0.2">
      <c r="A2587" s="120">
        <v>2584</v>
      </c>
      <c r="B2587" s="120" t="str">
        <f>ASC(入力表!B2587)</f>
        <v/>
      </c>
      <c r="C2587" s="120">
        <f t="shared" si="40"/>
        <v>0</v>
      </c>
      <c r="D2587" s="114" t="str">
        <f>DBCS(UPPER(入力表!C2587))</f>
        <v/>
      </c>
      <c r="E2587" s="20">
        <f>入力表!D2587</f>
        <v>0</v>
      </c>
      <c r="F2587" s="20" t="str">
        <f>DBCS(UPPER(入力表!E2587))</f>
        <v/>
      </c>
      <c r="G2587" s="20">
        <v>1</v>
      </c>
    </row>
    <row r="2588" spans="1:7" ht="18.75" customHeight="1" x14ac:dyDescent="0.2">
      <c r="A2588" s="120">
        <v>2585</v>
      </c>
      <c r="B2588" s="120" t="str">
        <f>ASC(入力表!B2588)</f>
        <v/>
      </c>
      <c r="C2588" s="120">
        <f t="shared" si="40"/>
        <v>0</v>
      </c>
      <c r="D2588" s="114" t="str">
        <f>DBCS(UPPER(入力表!C2588))</f>
        <v/>
      </c>
      <c r="E2588" s="20">
        <f>入力表!D2588</f>
        <v>0</v>
      </c>
      <c r="F2588" s="20" t="str">
        <f>DBCS(UPPER(入力表!E2588))</f>
        <v/>
      </c>
      <c r="G2588" s="20">
        <v>1</v>
      </c>
    </row>
    <row r="2589" spans="1:7" ht="18.75" customHeight="1" x14ac:dyDescent="0.2">
      <c r="A2589" s="120">
        <v>2586</v>
      </c>
      <c r="B2589" s="120" t="str">
        <f>ASC(入力表!B2589)</f>
        <v/>
      </c>
      <c r="C2589" s="120">
        <f t="shared" si="40"/>
        <v>0</v>
      </c>
      <c r="D2589" s="114" t="str">
        <f>DBCS(UPPER(入力表!C2589))</f>
        <v/>
      </c>
      <c r="E2589" s="20">
        <f>入力表!D2589</f>
        <v>0</v>
      </c>
      <c r="F2589" s="20" t="str">
        <f>DBCS(UPPER(入力表!E2589))</f>
        <v/>
      </c>
      <c r="G2589" s="20">
        <v>1</v>
      </c>
    </row>
    <row r="2590" spans="1:7" ht="18.75" customHeight="1" x14ac:dyDescent="0.2">
      <c r="A2590" s="120">
        <v>2587</v>
      </c>
      <c r="B2590" s="120" t="str">
        <f>ASC(入力表!B2590)</f>
        <v/>
      </c>
      <c r="C2590" s="120">
        <f t="shared" si="40"/>
        <v>0</v>
      </c>
      <c r="D2590" s="114" t="str">
        <f>DBCS(UPPER(入力表!C2590))</f>
        <v/>
      </c>
      <c r="E2590" s="20">
        <f>入力表!D2590</f>
        <v>0</v>
      </c>
      <c r="F2590" s="20" t="str">
        <f>DBCS(UPPER(入力表!E2590))</f>
        <v/>
      </c>
      <c r="G2590" s="20">
        <v>1</v>
      </c>
    </row>
    <row r="2591" spans="1:7" ht="18.75" customHeight="1" x14ac:dyDescent="0.2">
      <c r="A2591" s="120">
        <v>2588</v>
      </c>
      <c r="B2591" s="120" t="str">
        <f>ASC(入力表!B2591)</f>
        <v/>
      </c>
      <c r="C2591" s="120">
        <f t="shared" si="40"/>
        <v>0</v>
      </c>
      <c r="D2591" s="114" t="str">
        <f>DBCS(UPPER(入力表!C2591))</f>
        <v/>
      </c>
      <c r="E2591" s="20">
        <f>入力表!D2591</f>
        <v>0</v>
      </c>
      <c r="F2591" s="20" t="str">
        <f>DBCS(UPPER(入力表!E2591))</f>
        <v/>
      </c>
      <c r="G2591" s="20">
        <v>1</v>
      </c>
    </row>
    <row r="2592" spans="1:7" ht="18.75" customHeight="1" x14ac:dyDescent="0.2">
      <c r="A2592" s="120">
        <v>2589</v>
      </c>
      <c r="B2592" s="120" t="str">
        <f>ASC(入力表!B2592)</f>
        <v/>
      </c>
      <c r="C2592" s="120">
        <f t="shared" si="40"/>
        <v>0</v>
      </c>
      <c r="D2592" s="114" t="str">
        <f>DBCS(UPPER(入力表!C2592))</f>
        <v/>
      </c>
      <c r="E2592" s="20">
        <f>入力表!D2592</f>
        <v>0</v>
      </c>
      <c r="F2592" s="20" t="str">
        <f>DBCS(UPPER(入力表!E2592))</f>
        <v/>
      </c>
      <c r="G2592" s="20">
        <v>1</v>
      </c>
    </row>
    <row r="2593" spans="1:7" ht="18.75" customHeight="1" x14ac:dyDescent="0.2">
      <c r="A2593" s="120">
        <v>2590</v>
      </c>
      <c r="B2593" s="120" t="str">
        <f>ASC(入力表!B2593)</f>
        <v/>
      </c>
      <c r="C2593" s="120">
        <f t="shared" si="40"/>
        <v>0</v>
      </c>
      <c r="D2593" s="114" t="str">
        <f>DBCS(UPPER(入力表!C2593))</f>
        <v/>
      </c>
      <c r="E2593" s="20">
        <f>入力表!D2593</f>
        <v>0</v>
      </c>
      <c r="F2593" s="20" t="str">
        <f>DBCS(UPPER(入力表!E2593))</f>
        <v/>
      </c>
      <c r="G2593" s="20">
        <v>1</v>
      </c>
    </row>
    <row r="2594" spans="1:7" ht="18.75" customHeight="1" x14ac:dyDescent="0.2">
      <c r="A2594" s="120">
        <v>2591</v>
      </c>
      <c r="B2594" s="120" t="str">
        <f>ASC(入力表!B2594)</f>
        <v/>
      </c>
      <c r="C2594" s="120">
        <f t="shared" si="40"/>
        <v>0</v>
      </c>
      <c r="D2594" s="114" t="str">
        <f>DBCS(UPPER(入力表!C2594))</f>
        <v/>
      </c>
      <c r="E2594" s="20">
        <f>入力表!D2594</f>
        <v>0</v>
      </c>
      <c r="F2594" s="20" t="str">
        <f>DBCS(UPPER(入力表!E2594))</f>
        <v/>
      </c>
      <c r="G2594" s="20">
        <v>1</v>
      </c>
    </row>
    <row r="2595" spans="1:7" ht="18.75" customHeight="1" x14ac:dyDescent="0.2">
      <c r="A2595" s="120">
        <v>2592</v>
      </c>
      <c r="B2595" s="120" t="str">
        <f>ASC(入力表!B2595)</f>
        <v/>
      </c>
      <c r="C2595" s="120">
        <f t="shared" si="40"/>
        <v>0</v>
      </c>
      <c r="D2595" s="114" t="str">
        <f>DBCS(UPPER(入力表!C2595))</f>
        <v/>
      </c>
      <c r="E2595" s="20">
        <f>入力表!D2595</f>
        <v>0</v>
      </c>
      <c r="F2595" s="20" t="str">
        <f>DBCS(UPPER(入力表!E2595))</f>
        <v/>
      </c>
      <c r="G2595" s="20">
        <v>1</v>
      </c>
    </row>
    <row r="2596" spans="1:7" ht="18.75" customHeight="1" x14ac:dyDescent="0.2">
      <c r="A2596" s="120">
        <v>2593</v>
      </c>
      <c r="B2596" s="120" t="str">
        <f>ASC(入力表!B2596)</f>
        <v/>
      </c>
      <c r="C2596" s="120">
        <f t="shared" si="40"/>
        <v>0</v>
      </c>
      <c r="D2596" s="114" t="str">
        <f>DBCS(UPPER(入力表!C2596))</f>
        <v/>
      </c>
      <c r="E2596" s="20">
        <f>入力表!D2596</f>
        <v>0</v>
      </c>
      <c r="F2596" s="20" t="str">
        <f>DBCS(UPPER(入力表!E2596))</f>
        <v/>
      </c>
      <c r="G2596" s="20">
        <v>1</v>
      </c>
    </row>
    <row r="2597" spans="1:7" ht="18.75" customHeight="1" x14ac:dyDescent="0.2">
      <c r="A2597" s="120">
        <v>2594</v>
      </c>
      <c r="B2597" s="120" t="str">
        <f>ASC(入力表!B2597)</f>
        <v/>
      </c>
      <c r="C2597" s="120">
        <f t="shared" si="40"/>
        <v>0</v>
      </c>
      <c r="D2597" s="114" t="str">
        <f>DBCS(UPPER(入力表!C2597))</f>
        <v/>
      </c>
      <c r="E2597" s="20">
        <f>入力表!D2597</f>
        <v>0</v>
      </c>
      <c r="F2597" s="20" t="str">
        <f>DBCS(UPPER(入力表!E2597))</f>
        <v/>
      </c>
      <c r="G2597" s="20">
        <v>1</v>
      </c>
    </row>
    <row r="2598" spans="1:7" ht="18.75" customHeight="1" x14ac:dyDescent="0.2">
      <c r="A2598" s="120">
        <v>2595</v>
      </c>
      <c r="B2598" s="120" t="str">
        <f>ASC(入力表!B2598)</f>
        <v/>
      </c>
      <c r="C2598" s="120">
        <f t="shared" si="40"/>
        <v>0</v>
      </c>
      <c r="D2598" s="114" t="str">
        <f>DBCS(UPPER(入力表!C2598))</f>
        <v/>
      </c>
      <c r="E2598" s="20">
        <f>入力表!D2598</f>
        <v>0</v>
      </c>
      <c r="F2598" s="20" t="str">
        <f>DBCS(UPPER(入力表!E2598))</f>
        <v/>
      </c>
      <c r="G2598" s="20">
        <v>1</v>
      </c>
    </row>
    <row r="2599" spans="1:7" ht="18.75" customHeight="1" x14ac:dyDescent="0.2">
      <c r="A2599" s="120">
        <v>2596</v>
      </c>
      <c r="B2599" s="120" t="str">
        <f>ASC(入力表!B2599)</f>
        <v/>
      </c>
      <c r="C2599" s="120">
        <f t="shared" si="40"/>
        <v>0</v>
      </c>
      <c r="D2599" s="114" t="str">
        <f>DBCS(UPPER(入力表!C2599))</f>
        <v/>
      </c>
      <c r="E2599" s="20">
        <f>入力表!D2599</f>
        <v>0</v>
      </c>
      <c r="F2599" s="20" t="str">
        <f>DBCS(UPPER(入力表!E2599))</f>
        <v/>
      </c>
      <c r="G2599" s="20">
        <v>1</v>
      </c>
    </row>
    <row r="2600" spans="1:7" ht="18.75" customHeight="1" x14ac:dyDescent="0.2">
      <c r="A2600" s="120">
        <v>2597</v>
      </c>
      <c r="B2600" s="120" t="str">
        <f>ASC(入力表!B2600)</f>
        <v/>
      </c>
      <c r="C2600" s="120">
        <f t="shared" si="40"/>
        <v>0</v>
      </c>
      <c r="D2600" s="114" t="str">
        <f>DBCS(UPPER(入力表!C2600))</f>
        <v/>
      </c>
      <c r="E2600" s="20">
        <f>入力表!D2600</f>
        <v>0</v>
      </c>
      <c r="F2600" s="20" t="str">
        <f>DBCS(UPPER(入力表!E2600))</f>
        <v/>
      </c>
      <c r="G2600" s="20">
        <v>1</v>
      </c>
    </row>
    <row r="2601" spans="1:7" ht="18.75" customHeight="1" x14ac:dyDescent="0.2">
      <c r="A2601" s="120">
        <v>2598</v>
      </c>
      <c r="B2601" s="120" t="str">
        <f>ASC(入力表!B2601)</f>
        <v/>
      </c>
      <c r="C2601" s="120">
        <f t="shared" si="40"/>
        <v>0</v>
      </c>
      <c r="D2601" s="114" t="str">
        <f>DBCS(UPPER(入力表!C2601))</f>
        <v/>
      </c>
      <c r="E2601" s="20">
        <f>入力表!D2601</f>
        <v>0</v>
      </c>
      <c r="F2601" s="20" t="str">
        <f>DBCS(UPPER(入力表!E2601))</f>
        <v/>
      </c>
      <c r="G2601" s="20">
        <v>1</v>
      </c>
    </row>
    <row r="2602" spans="1:7" ht="18.75" customHeight="1" x14ac:dyDescent="0.2">
      <c r="A2602" s="120">
        <v>2599</v>
      </c>
      <c r="B2602" s="120" t="str">
        <f>ASC(入力表!B2602)</f>
        <v/>
      </c>
      <c r="C2602" s="120">
        <f t="shared" si="40"/>
        <v>0</v>
      </c>
      <c r="D2602" s="114" t="str">
        <f>DBCS(UPPER(入力表!C2602))</f>
        <v/>
      </c>
      <c r="E2602" s="20">
        <f>入力表!D2602</f>
        <v>0</v>
      </c>
      <c r="F2602" s="20" t="str">
        <f>DBCS(UPPER(入力表!E2602))</f>
        <v/>
      </c>
      <c r="G2602" s="20">
        <v>1</v>
      </c>
    </row>
    <row r="2603" spans="1:7" ht="18.75" customHeight="1" x14ac:dyDescent="0.2">
      <c r="A2603" s="120">
        <v>2600</v>
      </c>
      <c r="B2603" s="120" t="str">
        <f>ASC(入力表!B2603)</f>
        <v/>
      </c>
      <c r="C2603" s="120">
        <f t="shared" si="40"/>
        <v>0</v>
      </c>
      <c r="D2603" s="114" t="str">
        <f>DBCS(UPPER(入力表!C2603))</f>
        <v/>
      </c>
      <c r="E2603" s="20">
        <f>入力表!D2603</f>
        <v>0</v>
      </c>
      <c r="F2603" s="20" t="str">
        <f>DBCS(UPPER(入力表!E2603))</f>
        <v/>
      </c>
      <c r="G2603" s="20">
        <v>1</v>
      </c>
    </row>
    <row r="2604" spans="1:7" ht="18.75" customHeight="1" x14ac:dyDescent="0.2">
      <c r="A2604" s="120">
        <v>2601</v>
      </c>
      <c r="B2604" s="120" t="str">
        <f>ASC(入力表!B2604)</f>
        <v/>
      </c>
      <c r="C2604" s="120">
        <f t="shared" si="40"/>
        <v>0</v>
      </c>
      <c r="D2604" s="114" t="str">
        <f>DBCS(UPPER(入力表!C2604))</f>
        <v/>
      </c>
      <c r="E2604" s="20">
        <f>入力表!D2604</f>
        <v>0</v>
      </c>
      <c r="F2604" s="20" t="str">
        <f>DBCS(UPPER(入力表!E2604))</f>
        <v/>
      </c>
      <c r="G2604" s="20">
        <v>1</v>
      </c>
    </row>
    <row r="2605" spans="1:7" ht="18.75" customHeight="1" x14ac:dyDescent="0.2">
      <c r="A2605" s="120">
        <v>2602</v>
      </c>
      <c r="B2605" s="120" t="str">
        <f>ASC(入力表!B2605)</f>
        <v/>
      </c>
      <c r="C2605" s="120">
        <f t="shared" si="40"/>
        <v>0</v>
      </c>
      <c r="D2605" s="114" t="str">
        <f>DBCS(UPPER(入力表!C2605))</f>
        <v/>
      </c>
      <c r="E2605" s="20">
        <f>入力表!D2605</f>
        <v>0</v>
      </c>
      <c r="F2605" s="20" t="str">
        <f>DBCS(UPPER(入力表!E2605))</f>
        <v/>
      </c>
      <c r="G2605" s="20">
        <v>1</v>
      </c>
    </row>
    <row r="2606" spans="1:7" ht="18.75" customHeight="1" x14ac:dyDescent="0.2">
      <c r="A2606" s="120">
        <v>2603</v>
      </c>
      <c r="B2606" s="120" t="str">
        <f>ASC(入力表!B2606)</f>
        <v/>
      </c>
      <c r="C2606" s="120">
        <f t="shared" si="40"/>
        <v>0</v>
      </c>
      <c r="D2606" s="114" t="str">
        <f>DBCS(UPPER(入力表!C2606))</f>
        <v/>
      </c>
      <c r="E2606" s="20">
        <f>入力表!D2606</f>
        <v>0</v>
      </c>
      <c r="F2606" s="20" t="str">
        <f>DBCS(UPPER(入力表!E2606))</f>
        <v/>
      </c>
      <c r="G2606" s="20">
        <v>1</v>
      </c>
    </row>
    <row r="2607" spans="1:7" ht="18.75" customHeight="1" x14ac:dyDescent="0.2">
      <c r="A2607" s="120">
        <v>2604</v>
      </c>
      <c r="B2607" s="120" t="str">
        <f>ASC(入力表!B2607)</f>
        <v/>
      </c>
      <c r="C2607" s="120">
        <f t="shared" si="40"/>
        <v>0</v>
      </c>
      <c r="D2607" s="114" t="str">
        <f>DBCS(UPPER(入力表!C2607))</f>
        <v/>
      </c>
      <c r="E2607" s="20">
        <f>入力表!D2607</f>
        <v>0</v>
      </c>
      <c r="F2607" s="20" t="str">
        <f>DBCS(UPPER(入力表!E2607))</f>
        <v/>
      </c>
      <c r="G2607" s="20">
        <v>1</v>
      </c>
    </row>
    <row r="2608" spans="1:7" ht="18.75" customHeight="1" x14ac:dyDescent="0.2">
      <c r="A2608" s="120">
        <v>2605</v>
      </c>
      <c r="B2608" s="120" t="str">
        <f>ASC(入力表!B2608)</f>
        <v/>
      </c>
      <c r="C2608" s="120">
        <f t="shared" si="40"/>
        <v>0</v>
      </c>
      <c r="D2608" s="114" t="str">
        <f>DBCS(UPPER(入力表!C2608))</f>
        <v/>
      </c>
      <c r="E2608" s="20">
        <f>入力表!D2608</f>
        <v>0</v>
      </c>
      <c r="F2608" s="20" t="str">
        <f>DBCS(UPPER(入力表!E2608))</f>
        <v/>
      </c>
      <c r="G2608" s="20">
        <v>1</v>
      </c>
    </row>
    <row r="2609" spans="1:7" ht="18.75" customHeight="1" x14ac:dyDescent="0.2">
      <c r="A2609" s="120">
        <v>2606</v>
      </c>
      <c r="B2609" s="120" t="str">
        <f>ASC(入力表!B2609)</f>
        <v/>
      </c>
      <c r="C2609" s="120">
        <f t="shared" si="40"/>
        <v>0</v>
      </c>
      <c r="D2609" s="114" t="str">
        <f>DBCS(UPPER(入力表!C2609))</f>
        <v/>
      </c>
      <c r="E2609" s="20">
        <f>入力表!D2609</f>
        <v>0</v>
      </c>
      <c r="F2609" s="20" t="str">
        <f>DBCS(UPPER(入力表!E2609))</f>
        <v/>
      </c>
      <c r="G2609" s="20">
        <v>1</v>
      </c>
    </row>
    <row r="2610" spans="1:7" ht="18.75" customHeight="1" x14ac:dyDescent="0.2">
      <c r="A2610" s="120">
        <v>2607</v>
      </c>
      <c r="B2610" s="120" t="str">
        <f>ASC(入力表!B2610)</f>
        <v/>
      </c>
      <c r="C2610" s="120">
        <f t="shared" si="40"/>
        <v>0</v>
      </c>
      <c r="D2610" s="114" t="str">
        <f>DBCS(UPPER(入力表!C2610))</f>
        <v/>
      </c>
      <c r="E2610" s="20">
        <f>入力表!D2610</f>
        <v>0</v>
      </c>
      <c r="F2610" s="20" t="str">
        <f>DBCS(UPPER(入力表!E2610))</f>
        <v/>
      </c>
      <c r="G2610" s="20">
        <v>1</v>
      </c>
    </row>
    <row r="2611" spans="1:7" ht="18.75" customHeight="1" x14ac:dyDescent="0.2">
      <c r="A2611" s="120">
        <v>2608</v>
      </c>
      <c r="B2611" s="120" t="str">
        <f>ASC(入力表!B2611)</f>
        <v/>
      </c>
      <c r="C2611" s="120">
        <f t="shared" si="40"/>
        <v>0</v>
      </c>
      <c r="D2611" s="114" t="str">
        <f>DBCS(UPPER(入力表!C2611))</f>
        <v/>
      </c>
      <c r="E2611" s="20">
        <f>入力表!D2611</f>
        <v>0</v>
      </c>
      <c r="F2611" s="20" t="str">
        <f>DBCS(UPPER(入力表!E2611))</f>
        <v/>
      </c>
      <c r="G2611" s="20">
        <v>1</v>
      </c>
    </row>
    <row r="2612" spans="1:7" ht="18.75" customHeight="1" x14ac:dyDescent="0.2">
      <c r="A2612" s="120">
        <v>2609</v>
      </c>
      <c r="B2612" s="120" t="str">
        <f>ASC(入力表!B2612)</f>
        <v/>
      </c>
      <c r="C2612" s="120">
        <f t="shared" si="40"/>
        <v>0</v>
      </c>
      <c r="D2612" s="114" t="str">
        <f>DBCS(UPPER(入力表!C2612))</f>
        <v/>
      </c>
      <c r="E2612" s="20">
        <f>入力表!D2612</f>
        <v>0</v>
      </c>
      <c r="F2612" s="20" t="str">
        <f>DBCS(UPPER(入力表!E2612))</f>
        <v/>
      </c>
      <c r="G2612" s="20">
        <v>1</v>
      </c>
    </row>
    <row r="2613" spans="1:7" ht="18.75" customHeight="1" x14ac:dyDescent="0.2">
      <c r="A2613" s="120">
        <v>2610</v>
      </c>
      <c r="B2613" s="120" t="str">
        <f>ASC(入力表!B2613)</f>
        <v/>
      </c>
      <c r="C2613" s="120">
        <f t="shared" si="40"/>
        <v>0</v>
      </c>
      <c r="D2613" s="114" t="str">
        <f>DBCS(UPPER(入力表!C2613))</f>
        <v/>
      </c>
      <c r="E2613" s="20">
        <f>入力表!D2613</f>
        <v>0</v>
      </c>
      <c r="F2613" s="20" t="str">
        <f>DBCS(UPPER(入力表!E2613))</f>
        <v/>
      </c>
      <c r="G2613" s="20">
        <v>1</v>
      </c>
    </row>
    <row r="2614" spans="1:7" ht="18.75" customHeight="1" x14ac:dyDescent="0.2">
      <c r="A2614" s="120">
        <v>2611</v>
      </c>
      <c r="B2614" s="120" t="str">
        <f>ASC(入力表!B2614)</f>
        <v/>
      </c>
      <c r="C2614" s="120">
        <f t="shared" si="40"/>
        <v>0</v>
      </c>
      <c r="D2614" s="114" t="str">
        <f>DBCS(UPPER(入力表!C2614))</f>
        <v/>
      </c>
      <c r="E2614" s="20">
        <f>入力表!D2614</f>
        <v>0</v>
      </c>
      <c r="F2614" s="20" t="str">
        <f>DBCS(UPPER(入力表!E2614))</f>
        <v/>
      </c>
      <c r="G2614" s="20">
        <v>1</v>
      </c>
    </row>
    <row r="2615" spans="1:7" ht="18.75" customHeight="1" x14ac:dyDescent="0.2">
      <c r="A2615" s="120">
        <v>2612</v>
      </c>
      <c r="B2615" s="120" t="str">
        <f>ASC(入力表!B2615)</f>
        <v/>
      </c>
      <c r="C2615" s="120">
        <f t="shared" si="40"/>
        <v>0</v>
      </c>
      <c r="D2615" s="114" t="str">
        <f>DBCS(UPPER(入力表!C2615))</f>
        <v/>
      </c>
      <c r="E2615" s="20">
        <f>入力表!D2615</f>
        <v>0</v>
      </c>
      <c r="F2615" s="20" t="str">
        <f>DBCS(UPPER(入力表!E2615))</f>
        <v/>
      </c>
      <c r="G2615" s="20">
        <v>1</v>
      </c>
    </row>
    <row r="2616" spans="1:7" ht="18.75" customHeight="1" x14ac:dyDescent="0.2">
      <c r="A2616" s="120">
        <v>2613</v>
      </c>
      <c r="B2616" s="120" t="str">
        <f>ASC(入力表!B2616)</f>
        <v/>
      </c>
      <c r="C2616" s="120">
        <f t="shared" si="40"/>
        <v>0</v>
      </c>
      <c r="D2616" s="114" t="str">
        <f>DBCS(UPPER(入力表!C2616))</f>
        <v/>
      </c>
      <c r="E2616" s="20">
        <f>入力表!D2616</f>
        <v>0</v>
      </c>
      <c r="F2616" s="20" t="str">
        <f>DBCS(UPPER(入力表!E2616))</f>
        <v/>
      </c>
      <c r="G2616" s="20">
        <v>1</v>
      </c>
    </row>
    <row r="2617" spans="1:7" ht="18.75" customHeight="1" x14ac:dyDescent="0.2">
      <c r="A2617" s="120">
        <v>2614</v>
      </c>
      <c r="B2617" s="120" t="str">
        <f>ASC(入力表!B2617)</f>
        <v/>
      </c>
      <c r="C2617" s="120">
        <f t="shared" si="40"/>
        <v>0</v>
      </c>
      <c r="D2617" s="114" t="str">
        <f>DBCS(UPPER(入力表!C2617))</f>
        <v/>
      </c>
      <c r="E2617" s="20">
        <f>入力表!D2617</f>
        <v>0</v>
      </c>
      <c r="F2617" s="20" t="str">
        <f>DBCS(UPPER(入力表!E2617))</f>
        <v/>
      </c>
      <c r="G2617" s="20">
        <v>1</v>
      </c>
    </row>
    <row r="2618" spans="1:7" ht="18.75" customHeight="1" x14ac:dyDescent="0.2">
      <c r="A2618" s="120">
        <v>2615</v>
      </c>
      <c r="B2618" s="120" t="str">
        <f>ASC(入力表!B2618)</f>
        <v/>
      </c>
      <c r="C2618" s="120">
        <f t="shared" si="40"/>
        <v>0</v>
      </c>
      <c r="D2618" s="114" t="str">
        <f>DBCS(UPPER(入力表!C2618))</f>
        <v/>
      </c>
      <c r="E2618" s="20">
        <f>入力表!D2618</f>
        <v>0</v>
      </c>
      <c r="F2618" s="20" t="str">
        <f>DBCS(UPPER(入力表!E2618))</f>
        <v/>
      </c>
      <c r="G2618" s="20">
        <v>1</v>
      </c>
    </row>
    <row r="2619" spans="1:7" ht="18.75" customHeight="1" x14ac:dyDescent="0.2">
      <c r="A2619" s="120">
        <v>2616</v>
      </c>
      <c r="B2619" s="120" t="str">
        <f>ASC(入力表!B2619)</f>
        <v/>
      </c>
      <c r="C2619" s="120">
        <f t="shared" si="40"/>
        <v>0</v>
      </c>
      <c r="D2619" s="114" t="str">
        <f>DBCS(UPPER(入力表!C2619))</f>
        <v/>
      </c>
      <c r="E2619" s="20">
        <f>入力表!D2619</f>
        <v>0</v>
      </c>
      <c r="F2619" s="20" t="str">
        <f>DBCS(UPPER(入力表!E2619))</f>
        <v/>
      </c>
      <c r="G2619" s="20">
        <v>1</v>
      </c>
    </row>
    <row r="2620" spans="1:7" ht="18.75" customHeight="1" x14ac:dyDescent="0.2">
      <c r="A2620" s="120">
        <v>2617</v>
      </c>
      <c r="B2620" s="120" t="str">
        <f>ASC(入力表!B2620)</f>
        <v/>
      </c>
      <c r="C2620" s="120">
        <f t="shared" si="40"/>
        <v>0</v>
      </c>
      <c r="D2620" s="114" t="str">
        <f>DBCS(UPPER(入力表!C2620))</f>
        <v/>
      </c>
      <c r="E2620" s="20">
        <f>入力表!D2620</f>
        <v>0</v>
      </c>
      <c r="F2620" s="20" t="str">
        <f>DBCS(UPPER(入力表!E2620))</f>
        <v/>
      </c>
      <c r="G2620" s="20">
        <v>1</v>
      </c>
    </row>
    <row r="2621" spans="1:7" ht="18.75" customHeight="1" x14ac:dyDescent="0.2">
      <c r="A2621" s="120">
        <v>2618</v>
      </c>
      <c r="B2621" s="120" t="str">
        <f>ASC(入力表!B2621)</f>
        <v/>
      </c>
      <c r="C2621" s="120">
        <f t="shared" si="40"/>
        <v>0</v>
      </c>
      <c r="D2621" s="114" t="str">
        <f>DBCS(UPPER(入力表!C2621))</f>
        <v/>
      </c>
      <c r="E2621" s="20">
        <f>入力表!D2621</f>
        <v>0</v>
      </c>
      <c r="F2621" s="20" t="str">
        <f>DBCS(UPPER(入力表!E2621))</f>
        <v/>
      </c>
      <c r="G2621" s="20">
        <v>1</v>
      </c>
    </row>
    <row r="2622" spans="1:7" ht="18.75" customHeight="1" x14ac:dyDescent="0.2">
      <c r="A2622" s="120">
        <v>2619</v>
      </c>
      <c r="B2622" s="120" t="str">
        <f>ASC(入力表!B2622)</f>
        <v/>
      </c>
      <c r="C2622" s="120">
        <f t="shared" si="40"/>
        <v>0</v>
      </c>
      <c r="D2622" s="114" t="str">
        <f>DBCS(UPPER(入力表!C2622))</f>
        <v/>
      </c>
      <c r="E2622" s="20">
        <f>入力表!D2622</f>
        <v>0</v>
      </c>
      <c r="F2622" s="20" t="str">
        <f>DBCS(UPPER(入力表!E2622))</f>
        <v/>
      </c>
      <c r="G2622" s="20">
        <v>1</v>
      </c>
    </row>
    <row r="2623" spans="1:7" ht="18.75" customHeight="1" x14ac:dyDescent="0.2">
      <c r="A2623" s="120">
        <v>2620</v>
      </c>
      <c r="B2623" s="120" t="str">
        <f>ASC(入力表!B2623)</f>
        <v/>
      </c>
      <c r="C2623" s="120">
        <f t="shared" si="40"/>
        <v>0</v>
      </c>
      <c r="D2623" s="114" t="str">
        <f>DBCS(UPPER(入力表!C2623))</f>
        <v/>
      </c>
      <c r="E2623" s="20">
        <f>入力表!D2623</f>
        <v>0</v>
      </c>
      <c r="F2623" s="20" t="str">
        <f>DBCS(UPPER(入力表!E2623))</f>
        <v/>
      </c>
      <c r="G2623" s="20">
        <v>1</v>
      </c>
    </row>
    <row r="2624" spans="1:7" ht="18.75" customHeight="1" x14ac:dyDescent="0.2">
      <c r="A2624" s="120">
        <v>2621</v>
      </c>
      <c r="B2624" s="120" t="str">
        <f>ASC(入力表!B2624)</f>
        <v/>
      </c>
      <c r="C2624" s="120">
        <f t="shared" si="40"/>
        <v>0</v>
      </c>
      <c r="D2624" s="114" t="str">
        <f>DBCS(UPPER(入力表!C2624))</f>
        <v/>
      </c>
      <c r="E2624" s="20">
        <f>入力表!D2624</f>
        <v>0</v>
      </c>
      <c r="F2624" s="20" t="str">
        <f>DBCS(UPPER(入力表!E2624))</f>
        <v/>
      </c>
      <c r="G2624" s="20">
        <v>1</v>
      </c>
    </row>
    <row r="2625" spans="1:7" ht="18.75" customHeight="1" x14ac:dyDescent="0.2">
      <c r="A2625" s="120">
        <v>2622</v>
      </c>
      <c r="B2625" s="120" t="str">
        <f>ASC(入力表!B2625)</f>
        <v/>
      </c>
      <c r="C2625" s="120">
        <f t="shared" si="40"/>
        <v>0</v>
      </c>
      <c r="D2625" s="114" t="str">
        <f>DBCS(UPPER(入力表!C2625))</f>
        <v/>
      </c>
      <c r="E2625" s="20">
        <f>入力表!D2625</f>
        <v>0</v>
      </c>
      <c r="F2625" s="20" t="str">
        <f>DBCS(UPPER(入力表!E2625))</f>
        <v/>
      </c>
      <c r="G2625" s="20">
        <v>1</v>
      </c>
    </row>
    <row r="2626" spans="1:7" ht="18.75" customHeight="1" x14ac:dyDescent="0.2">
      <c r="A2626" s="120">
        <v>2623</v>
      </c>
      <c r="B2626" s="120" t="str">
        <f>ASC(入力表!B2626)</f>
        <v/>
      </c>
      <c r="C2626" s="120">
        <f t="shared" si="40"/>
        <v>0</v>
      </c>
      <c r="D2626" s="114" t="str">
        <f>DBCS(UPPER(入力表!C2626))</f>
        <v/>
      </c>
      <c r="E2626" s="20">
        <f>入力表!D2626</f>
        <v>0</v>
      </c>
      <c r="F2626" s="20" t="str">
        <f>DBCS(UPPER(入力表!E2626))</f>
        <v/>
      </c>
      <c r="G2626" s="20">
        <v>1</v>
      </c>
    </row>
    <row r="2627" spans="1:7" ht="18.75" customHeight="1" x14ac:dyDescent="0.2">
      <c r="A2627" s="120">
        <v>2624</v>
      </c>
      <c r="B2627" s="120" t="str">
        <f>ASC(入力表!B2627)</f>
        <v/>
      </c>
      <c r="C2627" s="120">
        <f t="shared" si="40"/>
        <v>0</v>
      </c>
      <c r="D2627" s="114" t="str">
        <f>DBCS(UPPER(入力表!C2627))</f>
        <v/>
      </c>
      <c r="E2627" s="20">
        <f>入力表!D2627</f>
        <v>0</v>
      </c>
      <c r="F2627" s="20" t="str">
        <f>DBCS(UPPER(入力表!E2627))</f>
        <v/>
      </c>
      <c r="G2627" s="20">
        <v>1</v>
      </c>
    </row>
    <row r="2628" spans="1:7" ht="18.75" customHeight="1" x14ac:dyDescent="0.2">
      <c r="A2628" s="120">
        <v>2625</v>
      </c>
      <c r="B2628" s="120" t="str">
        <f>ASC(入力表!B2628)</f>
        <v/>
      </c>
      <c r="C2628" s="120">
        <f t="shared" ref="C2628:C2691" si="41">COUNTIF(B2628,"*3??あ*")+COUNTIF(B2628,"*3??い*")+COUNTIF(B2628,"*3??う*")+COUNTIF(B2628,"*3??え*")+COUNTIF(B2628,"*3??か*")+COUNTIF(B2628,"*3??き*")+COUNTIF(B2628,"*3??く*")+COUNTIF(B2628,"*3??け*")+COUNTIF(B2628,"*3??こ*")+COUNTIF(B2628,"*3??を*")+COUNTIF(B2628,"*5??あ*")+COUNTIF(B2628,"*5??い*")+COUNTIF(B2628,"*5??う*")+COUNTIF(B2628,"*5??え*")+COUNTIF(B2628,"*5??か*")+COUNTIF(B2628,"*5??き*")+COUNTIF(B2628,"*5??く*")+COUNTIF(B2628,"*5??け*")+COUNTIF(B2628,"*5??こ*")+COUNTIF(B2628,"*5??を*")</f>
        <v>0</v>
      </c>
      <c r="D2628" s="114" t="str">
        <f>DBCS(UPPER(入力表!C2628))</f>
        <v/>
      </c>
      <c r="E2628" s="20">
        <f>入力表!D2628</f>
        <v>0</v>
      </c>
      <c r="F2628" s="20" t="str">
        <f>DBCS(UPPER(入力表!E2628))</f>
        <v/>
      </c>
      <c r="G2628" s="20">
        <v>1</v>
      </c>
    </row>
    <row r="2629" spans="1:7" ht="18.75" customHeight="1" x14ac:dyDescent="0.2">
      <c r="A2629" s="120">
        <v>2626</v>
      </c>
      <c r="B2629" s="120" t="str">
        <f>ASC(入力表!B2629)</f>
        <v/>
      </c>
      <c r="C2629" s="120">
        <f t="shared" si="41"/>
        <v>0</v>
      </c>
      <c r="D2629" s="114" t="str">
        <f>DBCS(UPPER(入力表!C2629))</f>
        <v/>
      </c>
      <c r="E2629" s="20">
        <f>入力表!D2629</f>
        <v>0</v>
      </c>
      <c r="F2629" s="20" t="str">
        <f>DBCS(UPPER(入力表!E2629))</f>
        <v/>
      </c>
      <c r="G2629" s="20">
        <v>1</v>
      </c>
    </row>
    <row r="2630" spans="1:7" ht="18.75" customHeight="1" x14ac:dyDescent="0.2">
      <c r="A2630" s="120">
        <v>2627</v>
      </c>
      <c r="B2630" s="120" t="str">
        <f>ASC(入力表!B2630)</f>
        <v/>
      </c>
      <c r="C2630" s="120">
        <f t="shared" si="41"/>
        <v>0</v>
      </c>
      <c r="D2630" s="114" t="str">
        <f>DBCS(UPPER(入力表!C2630))</f>
        <v/>
      </c>
      <c r="E2630" s="20">
        <f>入力表!D2630</f>
        <v>0</v>
      </c>
      <c r="F2630" s="20" t="str">
        <f>DBCS(UPPER(入力表!E2630))</f>
        <v/>
      </c>
      <c r="G2630" s="20">
        <v>1</v>
      </c>
    </row>
    <row r="2631" spans="1:7" ht="18.75" customHeight="1" x14ac:dyDescent="0.2">
      <c r="A2631" s="120">
        <v>2628</v>
      </c>
      <c r="B2631" s="120" t="str">
        <f>ASC(入力表!B2631)</f>
        <v/>
      </c>
      <c r="C2631" s="120">
        <f t="shared" si="41"/>
        <v>0</v>
      </c>
      <c r="D2631" s="114" t="str">
        <f>DBCS(UPPER(入力表!C2631))</f>
        <v/>
      </c>
      <c r="E2631" s="20">
        <f>入力表!D2631</f>
        <v>0</v>
      </c>
      <c r="F2631" s="20" t="str">
        <f>DBCS(UPPER(入力表!E2631))</f>
        <v/>
      </c>
      <c r="G2631" s="20">
        <v>1</v>
      </c>
    </row>
    <row r="2632" spans="1:7" ht="18.75" customHeight="1" x14ac:dyDescent="0.2">
      <c r="A2632" s="120">
        <v>2629</v>
      </c>
      <c r="B2632" s="120" t="str">
        <f>ASC(入力表!B2632)</f>
        <v/>
      </c>
      <c r="C2632" s="120">
        <f t="shared" si="41"/>
        <v>0</v>
      </c>
      <c r="D2632" s="114" t="str">
        <f>DBCS(UPPER(入力表!C2632))</f>
        <v/>
      </c>
      <c r="E2632" s="20">
        <f>入力表!D2632</f>
        <v>0</v>
      </c>
      <c r="F2632" s="20" t="str">
        <f>DBCS(UPPER(入力表!E2632))</f>
        <v/>
      </c>
      <c r="G2632" s="20">
        <v>1</v>
      </c>
    </row>
    <row r="2633" spans="1:7" ht="18.75" customHeight="1" x14ac:dyDescent="0.2">
      <c r="A2633" s="120">
        <v>2630</v>
      </c>
      <c r="B2633" s="120" t="str">
        <f>ASC(入力表!B2633)</f>
        <v/>
      </c>
      <c r="C2633" s="120">
        <f t="shared" si="41"/>
        <v>0</v>
      </c>
      <c r="D2633" s="114" t="str">
        <f>DBCS(UPPER(入力表!C2633))</f>
        <v/>
      </c>
      <c r="E2633" s="20">
        <f>入力表!D2633</f>
        <v>0</v>
      </c>
      <c r="F2633" s="20" t="str">
        <f>DBCS(UPPER(入力表!E2633))</f>
        <v/>
      </c>
      <c r="G2633" s="20">
        <v>1</v>
      </c>
    </row>
    <row r="2634" spans="1:7" ht="18.75" customHeight="1" x14ac:dyDescent="0.2">
      <c r="A2634" s="120">
        <v>2631</v>
      </c>
      <c r="B2634" s="120" t="str">
        <f>ASC(入力表!B2634)</f>
        <v/>
      </c>
      <c r="C2634" s="120">
        <f t="shared" si="41"/>
        <v>0</v>
      </c>
      <c r="D2634" s="114" t="str">
        <f>DBCS(UPPER(入力表!C2634))</f>
        <v/>
      </c>
      <c r="E2634" s="20">
        <f>入力表!D2634</f>
        <v>0</v>
      </c>
      <c r="F2634" s="20" t="str">
        <f>DBCS(UPPER(入力表!E2634))</f>
        <v/>
      </c>
      <c r="G2634" s="20">
        <v>1</v>
      </c>
    </row>
    <row r="2635" spans="1:7" ht="18.75" customHeight="1" x14ac:dyDescent="0.2">
      <c r="A2635" s="120">
        <v>2632</v>
      </c>
      <c r="B2635" s="120" t="str">
        <f>ASC(入力表!B2635)</f>
        <v/>
      </c>
      <c r="C2635" s="120">
        <f t="shared" si="41"/>
        <v>0</v>
      </c>
      <c r="D2635" s="114" t="str">
        <f>DBCS(UPPER(入力表!C2635))</f>
        <v/>
      </c>
      <c r="E2635" s="20">
        <f>入力表!D2635</f>
        <v>0</v>
      </c>
      <c r="F2635" s="20" t="str">
        <f>DBCS(UPPER(入力表!E2635))</f>
        <v/>
      </c>
      <c r="G2635" s="20">
        <v>1</v>
      </c>
    </row>
    <row r="2636" spans="1:7" ht="18.75" customHeight="1" x14ac:dyDescent="0.2">
      <c r="A2636" s="120">
        <v>2633</v>
      </c>
      <c r="B2636" s="120" t="str">
        <f>ASC(入力表!B2636)</f>
        <v/>
      </c>
      <c r="C2636" s="120">
        <f t="shared" si="41"/>
        <v>0</v>
      </c>
      <c r="D2636" s="114" t="str">
        <f>DBCS(UPPER(入力表!C2636))</f>
        <v/>
      </c>
      <c r="E2636" s="20">
        <f>入力表!D2636</f>
        <v>0</v>
      </c>
      <c r="F2636" s="20" t="str">
        <f>DBCS(UPPER(入力表!E2636))</f>
        <v/>
      </c>
      <c r="G2636" s="20">
        <v>1</v>
      </c>
    </row>
    <row r="2637" spans="1:7" ht="18.75" customHeight="1" x14ac:dyDescent="0.2">
      <c r="A2637" s="120">
        <v>2634</v>
      </c>
      <c r="B2637" s="120" t="str">
        <f>ASC(入力表!B2637)</f>
        <v/>
      </c>
      <c r="C2637" s="120">
        <f t="shared" si="41"/>
        <v>0</v>
      </c>
      <c r="D2637" s="114" t="str">
        <f>DBCS(UPPER(入力表!C2637))</f>
        <v/>
      </c>
      <c r="E2637" s="20">
        <f>入力表!D2637</f>
        <v>0</v>
      </c>
      <c r="F2637" s="20" t="str">
        <f>DBCS(UPPER(入力表!E2637))</f>
        <v/>
      </c>
      <c r="G2637" s="20">
        <v>1</v>
      </c>
    </row>
    <row r="2638" spans="1:7" ht="18.75" customHeight="1" x14ac:dyDescent="0.2">
      <c r="A2638" s="120">
        <v>2635</v>
      </c>
      <c r="B2638" s="120" t="str">
        <f>ASC(入力表!B2638)</f>
        <v/>
      </c>
      <c r="C2638" s="120">
        <f t="shared" si="41"/>
        <v>0</v>
      </c>
      <c r="D2638" s="114" t="str">
        <f>DBCS(UPPER(入力表!C2638))</f>
        <v/>
      </c>
      <c r="E2638" s="20">
        <f>入力表!D2638</f>
        <v>0</v>
      </c>
      <c r="F2638" s="20" t="str">
        <f>DBCS(UPPER(入力表!E2638))</f>
        <v/>
      </c>
      <c r="G2638" s="20">
        <v>1</v>
      </c>
    </row>
    <row r="2639" spans="1:7" ht="18.75" customHeight="1" x14ac:dyDescent="0.2">
      <c r="A2639" s="120">
        <v>2636</v>
      </c>
      <c r="B2639" s="120" t="str">
        <f>ASC(入力表!B2639)</f>
        <v/>
      </c>
      <c r="C2639" s="120">
        <f t="shared" si="41"/>
        <v>0</v>
      </c>
      <c r="D2639" s="114" t="str">
        <f>DBCS(UPPER(入力表!C2639))</f>
        <v/>
      </c>
      <c r="E2639" s="20">
        <f>入力表!D2639</f>
        <v>0</v>
      </c>
      <c r="F2639" s="20" t="str">
        <f>DBCS(UPPER(入力表!E2639))</f>
        <v/>
      </c>
      <c r="G2639" s="20">
        <v>1</v>
      </c>
    </row>
    <row r="2640" spans="1:7" ht="18.75" customHeight="1" x14ac:dyDescent="0.2">
      <c r="A2640" s="120">
        <v>2637</v>
      </c>
      <c r="B2640" s="120" t="str">
        <f>ASC(入力表!B2640)</f>
        <v/>
      </c>
      <c r="C2640" s="120">
        <f t="shared" si="41"/>
        <v>0</v>
      </c>
      <c r="D2640" s="114" t="str">
        <f>DBCS(UPPER(入力表!C2640))</f>
        <v/>
      </c>
      <c r="E2640" s="20">
        <f>入力表!D2640</f>
        <v>0</v>
      </c>
      <c r="F2640" s="20" t="str">
        <f>DBCS(UPPER(入力表!E2640))</f>
        <v/>
      </c>
      <c r="G2640" s="20">
        <v>1</v>
      </c>
    </row>
    <row r="2641" spans="1:7" ht="18.75" customHeight="1" x14ac:dyDescent="0.2">
      <c r="A2641" s="120">
        <v>2638</v>
      </c>
      <c r="B2641" s="120" t="str">
        <f>ASC(入力表!B2641)</f>
        <v/>
      </c>
      <c r="C2641" s="120">
        <f t="shared" si="41"/>
        <v>0</v>
      </c>
      <c r="D2641" s="114" t="str">
        <f>DBCS(UPPER(入力表!C2641))</f>
        <v/>
      </c>
      <c r="E2641" s="20">
        <f>入力表!D2641</f>
        <v>0</v>
      </c>
      <c r="F2641" s="20" t="str">
        <f>DBCS(UPPER(入力表!E2641))</f>
        <v/>
      </c>
      <c r="G2641" s="20">
        <v>1</v>
      </c>
    </row>
    <row r="2642" spans="1:7" ht="18.75" customHeight="1" x14ac:dyDescent="0.2">
      <c r="A2642" s="120">
        <v>2639</v>
      </c>
      <c r="B2642" s="120" t="str">
        <f>ASC(入力表!B2642)</f>
        <v/>
      </c>
      <c r="C2642" s="120">
        <f t="shared" si="41"/>
        <v>0</v>
      </c>
      <c r="D2642" s="114" t="str">
        <f>DBCS(UPPER(入力表!C2642))</f>
        <v/>
      </c>
      <c r="E2642" s="20">
        <f>入力表!D2642</f>
        <v>0</v>
      </c>
      <c r="F2642" s="20" t="str">
        <f>DBCS(UPPER(入力表!E2642))</f>
        <v/>
      </c>
      <c r="G2642" s="20">
        <v>1</v>
      </c>
    </row>
    <row r="2643" spans="1:7" ht="18.75" customHeight="1" x14ac:dyDescent="0.2">
      <c r="A2643" s="120">
        <v>2640</v>
      </c>
      <c r="B2643" s="120" t="str">
        <f>ASC(入力表!B2643)</f>
        <v/>
      </c>
      <c r="C2643" s="120">
        <f t="shared" si="41"/>
        <v>0</v>
      </c>
      <c r="D2643" s="114" t="str">
        <f>DBCS(UPPER(入力表!C2643))</f>
        <v/>
      </c>
      <c r="E2643" s="20">
        <f>入力表!D2643</f>
        <v>0</v>
      </c>
      <c r="F2643" s="20" t="str">
        <f>DBCS(UPPER(入力表!E2643))</f>
        <v/>
      </c>
      <c r="G2643" s="20">
        <v>1</v>
      </c>
    </row>
    <row r="2644" spans="1:7" ht="18.75" customHeight="1" x14ac:dyDescent="0.2">
      <c r="A2644" s="120">
        <v>2641</v>
      </c>
      <c r="B2644" s="120" t="str">
        <f>ASC(入力表!B2644)</f>
        <v/>
      </c>
      <c r="C2644" s="120">
        <f t="shared" si="41"/>
        <v>0</v>
      </c>
      <c r="D2644" s="114" t="str">
        <f>DBCS(UPPER(入力表!C2644))</f>
        <v/>
      </c>
      <c r="E2644" s="20">
        <f>入力表!D2644</f>
        <v>0</v>
      </c>
      <c r="F2644" s="20" t="str">
        <f>DBCS(UPPER(入力表!E2644))</f>
        <v/>
      </c>
      <c r="G2644" s="20">
        <v>1</v>
      </c>
    </row>
    <row r="2645" spans="1:7" ht="18.75" customHeight="1" x14ac:dyDescent="0.2">
      <c r="A2645" s="120">
        <v>2642</v>
      </c>
      <c r="B2645" s="120" t="str">
        <f>ASC(入力表!B2645)</f>
        <v/>
      </c>
      <c r="C2645" s="120">
        <f t="shared" si="41"/>
        <v>0</v>
      </c>
      <c r="D2645" s="114" t="str">
        <f>DBCS(UPPER(入力表!C2645))</f>
        <v/>
      </c>
      <c r="E2645" s="20">
        <f>入力表!D2645</f>
        <v>0</v>
      </c>
      <c r="F2645" s="20" t="str">
        <f>DBCS(UPPER(入力表!E2645))</f>
        <v/>
      </c>
      <c r="G2645" s="20">
        <v>1</v>
      </c>
    </row>
    <row r="2646" spans="1:7" ht="18.75" customHeight="1" x14ac:dyDescent="0.2">
      <c r="A2646" s="120">
        <v>2643</v>
      </c>
      <c r="B2646" s="120" t="str">
        <f>ASC(入力表!B2646)</f>
        <v/>
      </c>
      <c r="C2646" s="120">
        <f t="shared" si="41"/>
        <v>0</v>
      </c>
      <c r="D2646" s="114" t="str">
        <f>DBCS(UPPER(入力表!C2646))</f>
        <v/>
      </c>
      <c r="E2646" s="20">
        <f>入力表!D2646</f>
        <v>0</v>
      </c>
      <c r="F2646" s="20" t="str">
        <f>DBCS(UPPER(入力表!E2646))</f>
        <v/>
      </c>
      <c r="G2646" s="20">
        <v>1</v>
      </c>
    </row>
    <row r="2647" spans="1:7" ht="18.75" customHeight="1" x14ac:dyDescent="0.2">
      <c r="A2647" s="120">
        <v>2644</v>
      </c>
      <c r="B2647" s="120" t="str">
        <f>ASC(入力表!B2647)</f>
        <v/>
      </c>
      <c r="C2647" s="120">
        <f t="shared" si="41"/>
        <v>0</v>
      </c>
      <c r="D2647" s="114" t="str">
        <f>DBCS(UPPER(入力表!C2647))</f>
        <v/>
      </c>
      <c r="E2647" s="20">
        <f>入力表!D2647</f>
        <v>0</v>
      </c>
      <c r="F2647" s="20" t="str">
        <f>DBCS(UPPER(入力表!E2647))</f>
        <v/>
      </c>
      <c r="G2647" s="20">
        <v>1</v>
      </c>
    </row>
    <row r="2648" spans="1:7" ht="18.75" customHeight="1" x14ac:dyDescent="0.2">
      <c r="A2648" s="120">
        <v>2645</v>
      </c>
      <c r="B2648" s="120" t="str">
        <f>ASC(入力表!B2648)</f>
        <v/>
      </c>
      <c r="C2648" s="120">
        <f t="shared" si="41"/>
        <v>0</v>
      </c>
      <c r="D2648" s="114" t="str">
        <f>DBCS(UPPER(入力表!C2648))</f>
        <v/>
      </c>
      <c r="E2648" s="20">
        <f>入力表!D2648</f>
        <v>0</v>
      </c>
      <c r="F2648" s="20" t="str">
        <f>DBCS(UPPER(入力表!E2648))</f>
        <v/>
      </c>
      <c r="G2648" s="20">
        <v>1</v>
      </c>
    </row>
    <row r="2649" spans="1:7" ht="18.75" customHeight="1" x14ac:dyDescent="0.2">
      <c r="A2649" s="120">
        <v>2646</v>
      </c>
      <c r="B2649" s="120" t="str">
        <f>ASC(入力表!B2649)</f>
        <v/>
      </c>
      <c r="C2649" s="120">
        <f t="shared" si="41"/>
        <v>0</v>
      </c>
      <c r="D2649" s="114" t="str">
        <f>DBCS(UPPER(入力表!C2649))</f>
        <v/>
      </c>
      <c r="E2649" s="20">
        <f>入力表!D2649</f>
        <v>0</v>
      </c>
      <c r="F2649" s="20" t="str">
        <f>DBCS(UPPER(入力表!E2649))</f>
        <v/>
      </c>
      <c r="G2649" s="20">
        <v>1</v>
      </c>
    </row>
    <row r="2650" spans="1:7" ht="18.75" customHeight="1" x14ac:dyDescent="0.2">
      <c r="A2650" s="120">
        <v>2647</v>
      </c>
      <c r="B2650" s="120" t="str">
        <f>ASC(入力表!B2650)</f>
        <v/>
      </c>
      <c r="C2650" s="120">
        <f t="shared" si="41"/>
        <v>0</v>
      </c>
      <c r="D2650" s="114" t="str">
        <f>DBCS(UPPER(入力表!C2650))</f>
        <v/>
      </c>
      <c r="E2650" s="20">
        <f>入力表!D2650</f>
        <v>0</v>
      </c>
      <c r="F2650" s="20" t="str">
        <f>DBCS(UPPER(入力表!E2650))</f>
        <v/>
      </c>
      <c r="G2650" s="20">
        <v>1</v>
      </c>
    </row>
    <row r="2651" spans="1:7" ht="18.75" customHeight="1" x14ac:dyDescent="0.2">
      <c r="A2651" s="120">
        <v>2648</v>
      </c>
      <c r="B2651" s="120" t="str">
        <f>ASC(入力表!B2651)</f>
        <v/>
      </c>
      <c r="C2651" s="120">
        <f t="shared" si="41"/>
        <v>0</v>
      </c>
      <c r="D2651" s="114" t="str">
        <f>DBCS(UPPER(入力表!C2651))</f>
        <v/>
      </c>
      <c r="E2651" s="20">
        <f>入力表!D2651</f>
        <v>0</v>
      </c>
      <c r="F2651" s="20" t="str">
        <f>DBCS(UPPER(入力表!E2651))</f>
        <v/>
      </c>
      <c r="G2651" s="20">
        <v>1</v>
      </c>
    </row>
    <row r="2652" spans="1:7" ht="18.75" customHeight="1" x14ac:dyDescent="0.2">
      <c r="A2652" s="120">
        <v>2649</v>
      </c>
      <c r="B2652" s="120" t="str">
        <f>ASC(入力表!B2652)</f>
        <v/>
      </c>
      <c r="C2652" s="120">
        <f t="shared" si="41"/>
        <v>0</v>
      </c>
      <c r="D2652" s="114" t="str">
        <f>DBCS(UPPER(入力表!C2652))</f>
        <v/>
      </c>
      <c r="E2652" s="20">
        <f>入力表!D2652</f>
        <v>0</v>
      </c>
      <c r="F2652" s="20" t="str">
        <f>DBCS(UPPER(入力表!E2652))</f>
        <v/>
      </c>
      <c r="G2652" s="20">
        <v>1</v>
      </c>
    </row>
    <row r="2653" spans="1:7" ht="18.75" customHeight="1" x14ac:dyDescent="0.2">
      <c r="A2653" s="120">
        <v>2650</v>
      </c>
      <c r="B2653" s="120" t="str">
        <f>ASC(入力表!B2653)</f>
        <v/>
      </c>
      <c r="C2653" s="120">
        <f t="shared" si="41"/>
        <v>0</v>
      </c>
      <c r="D2653" s="114" t="str">
        <f>DBCS(UPPER(入力表!C2653))</f>
        <v/>
      </c>
      <c r="E2653" s="20">
        <f>入力表!D2653</f>
        <v>0</v>
      </c>
      <c r="F2653" s="20" t="str">
        <f>DBCS(UPPER(入力表!E2653))</f>
        <v/>
      </c>
      <c r="G2653" s="20">
        <v>1</v>
      </c>
    </row>
    <row r="2654" spans="1:7" ht="18.75" customHeight="1" x14ac:dyDescent="0.2">
      <c r="A2654" s="120">
        <v>2651</v>
      </c>
      <c r="B2654" s="120" t="str">
        <f>ASC(入力表!B2654)</f>
        <v/>
      </c>
      <c r="C2654" s="120">
        <f t="shared" si="41"/>
        <v>0</v>
      </c>
      <c r="D2654" s="114" t="str">
        <f>DBCS(UPPER(入力表!C2654))</f>
        <v/>
      </c>
      <c r="E2654" s="20">
        <f>入力表!D2654</f>
        <v>0</v>
      </c>
      <c r="F2654" s="20" t="str">
        <f>DBCS(UPPER(入力表!E2654))</f>
        <v/>
      </c>
      <c r="G2654" s="20">
        <v>1</v>
      </c>
    </row>
    <row r="2655" spans="1:7" ht="18.75" customHeight="1" x14ac:dyDescent="0.2">
      <c r="A2655" s="120">
        <v>2652</v>
      </c>
      <c r="B2655" s="120" t="str">
        <f>ASC(入力表!B2655)</f>
        <v/>
      </c>
      <c r="C2655" s="120">
        <f t="shared" si="41"/>
        <v>0</v>
      </c>
      <c r="D2655" s="114" t="str">
        <f>DBCS(UPPER(入力表!C2655))</f>
        <v/>
      </c>
      <c r="E2655" s="20">
        <f>入力表!D2655</f>
        <v>0</v>
      </c>
      <c r="F2655" s="20" t="str">
        <f>DBCS(UPPER(入力表!E2655))</f>
        <v/>
      </c>
      <c r="G2655" s="20">
        <v>1</v>
      </c>
    </row>
    <row r="2656" spans="1:7" ht="18.75" customHeight="1" x14ac:dyDescent="0.2">
      <c r="A2656" s="120">
        <v>2653</v>
      </c>
      <c r="B2656" s="120" t="str">
        <f>ASC(入力表!B2656)</f>
        <v/>
      </c>
      <c r="C2656" s="120">
        <f t="shared" si="41"/>
        <v>0</v>
      </c>
      <c r="D2656" s="114" t="str">
        <f>DBCS(UPPER(入力表!C2656))</f>
        <v/>
      </c>
      <c r="E2656" s="20">
        <f>入力表!D2656</f>
        <v>0</v>
      </c>
      <c r="F2656" s="20" t="str">
        <f>DBCS(UPPER(入力表!E2656))</f>
        <v/>
      </c>
      <c r="G2656" s="20">
        <v>1</v>
      </c>
    </row>
    <row r="2657" spans="1:7" ht="18.75" customHeight="1" x14ac:dyDescent="0.2">
      <c r="A2657" s="120">
        <v>2654</v>
      </c>
      <c r="B2657" s="120" t="str">
        <f>ASC(入力表!B2657)</f>
        <v/>
      </c>
      <c r="C2657" s="120">
        <f t="shared" si="41"/>
        <v>0</v>
      </c>
      <c r="D2657" s="114" t="str">
        <f>DBCS(UPPER(入力表!C2657))</f>
        <v/>
      </c>
      <c r="E2657" s="20">
        <f>入力表!D2657</f>
        <v>0</v>
      </c>
      <c r="F2657" s="20" t="str">
        <f>DBCS(UPPER(入力表!E2657))</f>
        <v/>
      </c>
      <c r="G2657" s="20">
        <v>1</v>
      </c>
    </row>
    <row r="2658" spans="1:7" ht="18.75" customHeight="1" x14ac:dyDescent="0.2">
      <c r="A2658" s="120">
        <v>2655</v>
      </c>
      <c r="B2658" s="120" t="str">
        <f>ASC(入力表!B2658)</f>
        <v/>
      </c>
      <c r="C2658" s="120">
        <f t="shared" si="41"/>
        <v>0</v>
      </c>
      <c r="D2658" s="114" t="str">
        <f>DBCS(UPPER(入力表!C2658))</f>
        <v/>
      </c>
      <c r="E2658" s="20">
        <f>入力表!D2658</f>
        <v>0</v>
      </c>
      <c r="F2658" s="20" t="str">
        <f>DBCS(UPPER(入力表!E2658))</f>
        <v/>
      </c>
      <c r="G2658" s="20">
        <v>1</v>
      </c>
    </row>
    <row r="2659" spans="1:7" ht="18.75" customHeight="1" x14ac:dyDescent="0.2">
      <c r="A2659" s="120">
        <v>2656</v>
      </c>
      <c r="B2659" s="120" t="str">
        <f>ASC(入力表!B2659)</f>
        <v/>
      </c>
      <c r="C2659" s="120">
        <f t="shared" si="41"/>
        <v>0</v>
      </c>
      <c r="D2659" s="114" t="str">
        <f>DBCS(UPPER(入力表!C2659))</f>
        <v/>
      </c>
      <c r="E2659" s="20">
        <f>入力表!D2659</f>
        <v>0</v>
      </c>
      <c r="F2659" s="20" t="str">
        <f>DBCS(UPPER(入力表!E2659))</f>
        <v/>
      </c>
      <c r="G2659" s="20">
        <v>1</v>
      </c>
    </row>
    <row r="2660" spans="1:7" ht="18.75" customHeight="1" x14ac:dyDescent="0.2">
      <c r="A2660" s="120">
        <v>2657</v>
      </c>
      <c r="B2660" s="120" t="str">
        <f>ASC(入力表!B2660)</f>
        <v/>
      </c>
      <c r="C2660" s="120">
        <f t="shared" si="41"/>
        <v>0</v>
      </c>
      <c r="D2660" s="114" t="str">
        <f>DBCS(UPPER(入力表!C2660))</f>
        <v/>
      </c>
      <c r="E2660" s="20">
        <f>入力表!D2660</f>
        <v>0</v>
      </c>
      <c r="F2660" s="20" t="str">
        <f>DBCS(UPPER(入力表!E2660))</f>
        <v/>
      </c>
      <c r="G2660" s="20">
        <v>1</v>
      </c>
    </row>
    <row r="2661" spans="1:7" ht="18.75" customHeight="1" x14ac:dyDescent="0.2">
      <c r="A2661" s="120">
        <v>2658</v>
      </c>
      <c r="B2661" s="120" t="str">
        <f>ASC(入力表!B2661)</f>
        <v/>
      </c>
      <c r="C2661" s="120">
        <f t="shared" si="41"/>
        <v>0</v>
      </c>
      <c r="D2661" s="114" t="str">
        <f>DBCS(UPPER(入力表!C2661))</f>
        <v/>
      </c>
      <c r="E2661" s="20">
        <f>入力表!D2661</f>
        <v>0</v>
      </c>
      <c r="F2661" s="20" t="str">
        <f>DBCS(UPPER(入力表!E2661))</f>
        <v/>
      </c>
      <c r="G2661" s="20">
        <v>1</v>
      </c>
    </row>
    <row r="2662" spans="1:7" ht="18.75" customHeight="1" x14ac:dyDescent="0.2">
      <c r="A2662" s="120">
        <v>2659</v>
      </c>
      <c r="B2662" s="120" t="str">
        <f>ASC(入力表!B2662)</f>
        <v/>
      </c>
      <c r="C2662" s="120">
        <f t="shared" si="41"/>
        <v>0</v>
      </c>
      <c r="D2662" s="114" t="str">
        <f>DBCS(UPPER(入力表!C2662))</f>
        <v/>
      </c>
      <c r="E2662" s="20">
        <f>入力表!D2662</f>
        <v>0</v>
      </c>
      <c r="F2662" s="20" t="str">
        <f>DBCS(UPPER(入力表!E2662))</f>
        <v/>
      </c>
      <c r="G2662" s="20">
        <v>1</v>
      </c>
    </row>
    <row r="2663" spans="1:7" ht="18.75" customHeight="1" x14ac:dyDescent="0.2">
      <c r="A2663" s="120">
        <v>2660</v>
      </c>
      <c r="B2663" s="120" t="str">
        <f>ASC(入力表!B2663)</f>
        <v/>
      </c>
      <c r="C2663" s="120">
        <f t="shared" si="41"/>
        <v>0</v>
      </c>
      <c r="D2663" s="114" t="str">
        <f>DBCS(UPPER(入力表!C2663))</f>
        <v/>
      </c>
      <c r="E2663" s="20">
        <f>入力表!D2663</f>
        <v>0</v>
      </c>
      <c r="F2663" s="20" t="str">
        <f>DBCS(UPPER(入力表!E2663))</f>
        <v/>
      </c>
      <c r="G2663" s="20">
        <v>1</v>
      </c>
    </row>
    <row r="2664" spans="1:7" ht="18.75" customHeight="1" x14ac:dyDescent="0.2">
      <c r="A2664" s="120">
        <v>2661</v>
      </c>
      <c r="B2664" s="120" t="str">
        <f>ASC(入力表!B2664)</f>
        <v/>
      </c>
      <c r="C2664" s="120">
        <f t="shared" si="41"/>
        <v>0</v>
      </c>
      <c r="D2664" s="114" t="str">
        <f>DBCS(UPPER(入力表!C2664))</f>
        <v/>
      </c>
      <c r="E2664" s="20">
        <f>入力表!D2664</f>
        <v>0</v>
      </c>
      <c r="F2664" s="20" t="str">
        <f>DBCS(UPPER(入力表!E2664))</f>
        <v/>
      </c>
      <c r="G2664" s="20">
        <v>1</v>
      </c>
    </row>
    <row r="2665" spans="1:7" ht="18.75" customHeight="1" x14ac:dyDescent="0.2">
      <c r="A2665" s="120">
        <v>2662</v>
      </c>
      <c r="B2665" s="120" t="str">
        <f>ASC(入力表!B2665)</f>
        <v/>
      </c>
      <c r="C2665" s="120">
        <f t="shared" si="41"/>
        <v>0</v>
      </c>
      <c r="D2665" s="114" t="str">
        <f>DBCS(UPPER(入力表!C2665))</f>
        <v/>
      </c>
      <c r="E2665" s="20">
        <f>入力表!D2665</f>
        <v>0</v>
      </c>
      <c r="F2665" s="20" t="str">
        <f>DBCS(UPPER(入力表!E2665))</f>
        <v/>
      </c>
      <c r="G2665" s="20">
        <v>1</v>
      </c>
    </row>
    <row r="2666" spans="1:7" ht="18.75" customHeight="1" x14ac:dyDescent="0.2">
      <c r="A2666" s="120">
        <v>2663</v>
      </c>
      <c r="B2666" s="120" t="str">
        <f>ASC(入力表!B2666)</f>
        <v/>
      </c>
      <c r="C2666" s="120">
        <f t="shared" si="41"/>
        <v>0</v>
      </c>
      <c r="D2666" s="114" t="str">
        <f>DBCS(UPPER(入力表!C2666))</f>
        <v/>
      </c>
      <c r="E2666" s="20">
        <f>入力表!D2666</f>
        <v>0</v>
      </c>
      <c r="F2666" s="20" t="str">
        <f>DBCS(UPPER(入力表!E2666))</f>
        <v/>
      </c>
      <c r="G2666" s="20">
        <v>1</v>
      </c>
    </row>
    <row r="2667" spans="1:7" ht="18.75" customHeight="1" x14ac:dyDescent="0.2">
      <c r="A2667" s="120">
        <v>2664</v>
      </c>
      <c r="B2667" s="120" t="str">
        <f>ASC(入力表!B2667)</f>
        <v/>
      </c>
      <c r="C2667" s="120">
        <f t="shared" si="41"/>
        <v>0</v>
      </c>
      <c r="D2667" s="114" t="str">
        <f>DBCS(UPPER(入力表!C2667))</f>
        <v/>
      </c>
      <c r="E2667" s="20">
        <f>入力表!D2667</f>
        <v>0</v>
      </c>
      <c r="F2667" s="20" t="str">
        <f>DBCS(UPPER(入力表!E2667))</f>
        <v/>
      </c>
      <c r="G2667" s="20">
        <v>1</v>
      </c>
    </row>
    <row r="2668" spans="1:7" ht="18.75" customHeight="1" x14ac:dyDescent="0.2">
      <c r="A2668" s="120">
        <v>2665</v>
      </c>
      <c r="B2668" s="120" t="str">
        <f>ASC(入力表!B2668)</f>
        <v/>
      </c>
      <c r="C2668" s="120">
        <f t="shared" si="41"/>
        <v>0</v>
      </c>
      <c r="D2668" s="114" t="str">
        <f>DBCS(UPPER(入力表!C2668))</f>
        <v/>
      </c>
      <c r="E2668" s="20">
        <f>入力表!D2668</f>
        <v>0</v>
      </c>
      <c r="F2668" s="20" t="str">
        <f>DBCS(UPPER(入力表!E2668))</f>
        <v/>
      </c>
      <c r="G2668" s="20">
        <v>1</v>
      </c>
    </row>
    <row r="2669" spans="1:7" ht="18.75" customHeight="1" x14ac:dyDescent="0.2">
      <c r="A2669" s="120">
        <v>2666</v>
      </c>
      <c r="B2669" s="120" t="str">
        <f>ASC(入力表!B2669)</f>
        <v/>
      </c>
      <c r="C2669" s="120">
        <f t="shared" si="41"/>
        <v>0</v>
      </c>
      <c r="D2669" s="114" t="str">
        <f>DBCS(UPPER(入力表!C2669))</f>
        <v/>
      </c>
      <c r="E2669" s="20">
        <f>入力表!D2669</f>
        <v>0</v>
      </c>
      <c r="F2669" s="20" t="str">
        <f>DBCS(UPPER(入力表!E2669))</f>
        <v/>
      </c>
      <c r="G2669" s="20">
        <v>1</v>
      </c>
    </row>
    <row r="2670" spans="1:7" ht="18.75" customHeight="1" x14ac:dyDescent="0.2">
      <c r="A2670" s="120">
        <v>2667</v>
      </c>
      <c r="B2670" s="120" t="str">
        <f>ASC(入力表!B2670)</f>
        <v/>
      </c>
      <c r="C2670" s="120">
        <f t="shared" si="41"/>
        <v>0</v>
      </c>
      <c r="D2670" s="114" t="str">
        <f>DBCS(UPPER(入力表!C2670))</f>
        <v/>
      </c>
      <c r="E2670" s="20">
        <f>入力表!D2670</f>
        <v>0</v>
      </c>
      <c r="F2670" s="20" t="str">
        <f>DBCS(UPPER(入力表!E2670))</f>
        <v/>
      </c>
      <c r="G2670" s="20">
        <v>1</v>
      </c>
    </row>
    <row r="2671" spans="1:7" ht="18.75" customHeight="1" x14ac:dyDescent="0.2">
      <c r="A2671" s="120">
        <v>2668</v>
      </c>
      <c r="B2671" s="120" t="str">
        <f>ASC(入力表!B2671)</f>
        <v/>
      </c>
      <c r="C2671" s="120">
        <f t="shared" si="41"/>
        <v>0</v>
      </c>
      <c r="D2671" s="114" t="str">
        <f>DBCS(UPPER(入力表!C2671))</f>
        <v/>
      </c>
      <c r="E2671" s="20">
        <f>入力表!D2671</f>
        <v>0</v>
      </c>
      <c r="F2671" s="20" t="str">
        <f>DBCS(UPPER(入力表!E2671))</f>
        <v/>
      </c>
      <c r="G2671" s="20">
        <v>1</v>
      </c>
    </row>
    <row r="2672" spans="1:7" ht="18.75" customHeight="1" x14ac:dyDescent="0.2">
      <c r="A2672" s="120">
        <v>2669</v>
      </c>
      <c r="B2672" s="120" t="str">
        <f>ASC(入力表!B2672)</f>
        <v/>
      </c>
      <c r="C2672" s="120">
        <f t="shared" si="41"/>
        <v>0</v>
      </c>
      <c r="D2672" s="114" t="str">
        <f>DBCS(UPPER(入力表!C2672))</f>
        <v/>
      </c>
      <c r="E2672" s="20">
        <f>入力表!D2672</f>
        <v>0</v>
      </c>
      <c r="F2672" s="20" t="str">
        <f>DBCS(UPPER(入力表!E2672))</f>
        <v/>
      </c>
      <c r="G2672" s="20">
        <v>1</v>
      </c>
    </row>
    <row r="2673" spans="1:7" ht="18.75" customHeight="1" x14ac:dyDescent="0.2">
      <c r="A2673" s="120">
        <v>2670</v>
      </c>
      <c r="B2673" s="120" t="str">
        <f>ASC(入力表!B2673)</f>
        <v/>
      </c>
      <c r="C2673" s="120">
        <f t="shared" si="41"/>
        <v>0</v>
      </c>
      <c r="D2673" s="114" t="str">
        <f>DBCS(UPPER(入力表!C2673))</f>
        <v/>
      </c>
      <c r="E2673" s="20">
        <f>入力表!D2673</f>
        <v>0</v>
      </c>
      <c r="F2673" s="20" t="str">
        <f>DBCS(UPPER(入力表!E2673))</f>
        <v/>
      </c>
      <c r="G2673" s="20">
        <v>1</v>
      </c>
    </row>
    <row r="2674" spans="1:7" ht="18.75" customHeight="1" x14ac:dyDescent="0.2">
      <c r="A2674" s="120">
        <v>2671</v>
      </c>
      <c r="B2674" s="120" t="str">
        <f>ASC(入力表!B2674)</f>
        <v/>
      </c>
      <c r="C2674" s="120">
        <f t="shared" si="41"/>
        <v>0</v>
      </c>
      <c r="D2674" s="114" t="str">
        <f>DBCS(UPPER(入力表!C2674))</f>
        <v/>
      </c>
      <c r="E2674" s="20">
        <f>入力表!D2674</f>
        <v>0</v>
      </c>
      <c r="F2674" s="20" t="str">
        <f>DBCS(UPPER(入力表!E2674))</f>
        <v/>
      </c>
      <c r="G2674" s="20">
        <v>1</v>
      </c>
    </row>
    <row r="2675" spans="1:7" ht="18.75" customHeight="1" x14ac:dyDescent="0.2">
      <c r="A2675" s="120">
        <v>2672</v>
      </c>
      <c r="B2675" s="120" t="str">
        <f>ASC(入力表!B2675)</f>
        <v/>
      </c>
      <c r="C2675" s="120">
        <f t="shared" si="41"/>
        <v>0</v>
      </c>
      <c r="D2675" s="114" t="str">
        <f>DBCS(UPPER(入力表!C2675))</f>
        <v/>
      </c>
      <c r="E2675" s="20">
        <f>入力表!D2675</f>
        <v>0</v>
      </c>
      <c r="F2675" s="20" t="str">
        <f>DBCS(UPPER(入力表!E2675))</f>
        <v/>
      </c>
      <c r="G2675" s="20">
        <v>1</v>
      </c>
    </row>
    <row r="2676" spans="1:7" ht="18.75" customHeight="1" x14ac:dyDescent="0.2">
      <c r="A2676" s="120">
        <v>2673</v>
      </c>
      <c r="B2676" s="120" t="str">
        <f>ASC(入力表!B2676)</f>
        <v/>
      </c>
      <c r="C2676" s="120">
        <f t="shared" si="41"/>
        <v>0</v>
      </c>
      <c r="D2676" s="114" t="str">
        <f>DBCS(UPPER(入力表!C2676))</f>
        <v/>
      </c>
      <c r="E2676" s="20">
        <f>入力表!D2676</f>
        <v>0</v>
      </c>
      <c r="F2676" s="20" t="str">
        <f>DBCS(UPPER(入力表!E2676))</f>
        <v/>
      </c>
      <c r="G2676" s="20">
        <v>1</v>
      </c>
    </row>
    <row r="2677" spans="1:7" ht="18.75" customHeight="1" x14ac:dyDescent="0.2">
      <c r="A2677" s="120">
        <v>2674</v>
      </c>
      <c r="B2677" s="120" t="str">
        <f>ASC(入力表!B2677)</f>
        <v/>
      </c>
      <c r="C2677" s="120">
        <f t="shared" si="41"/>
        <v>0</v>
      </c>
      <c r="D2677" s="114" t="str">
        <f>DBCS(UPPER(入力表!C2677))</f>
        <v/>
      </c>
      <c r="E2677" s="20">
        <f>入力表!D2677</f>
        <v>0</v>
      </c>
      <c r="F2677" s="20" t="str">
        <f>DBCS(UPPER(入力表!E2677))</f>
        <v/>
      </c>
      <c r="G2677" s="20">
        <v>1</v>
      </c>
    </row>
    <row r="2678" spans="1:7" ht="18.75" customHeight="1" x14ac:dyDescent="0.2">
      <c r="A2678" s="120">
        <v>2675</v>
      </c>
      <c r="B2678" s="120" t="str">
        <f>ASC(入力表!B2678)</f>
        <v/>
      </c>
      <c r="C2678" s="120">
        <f t="shared" si="41"/>
        <v>0</v>
      </c>
      <c r="D2678" s="114" t="str">
        <f>DBCS(UPPER(入力表!C2678))</f>
        <v/>
      </c>
      <c r="E2678" s="20">
        <f>入力表!D2678</f>
        <v>0</v>
      </c>
      <c r="F2678" s="20" t="str">
        <f>DBCS(UPPER(入力表!E2678))</f>
        <v/>
      </c>
      <c r="G2678" s="20">
        <v>1</v>
      </c>
    </row>
    <row r="2679" spans="1:7" ht="18.75" customHeight="1" x14ac:dyDescent="0.2">
      <c r="A2679" s="120">
        <v>2676</v>
      </c>
      <c r="B2679" s="120" t="str">
        <f>ASC(入力表!B2679)</f>
        <v/>
      </c>
      <c r="C2679" s="120">
        <f t="shared" si="41"/>
        <v>0</v>
      </c>
      <c r="D2679" s="114" t="str">
        <f>DBCS(UPPER(入力表!C2679))</f>
        <v/>
      </c>
      <c r="E2679" s="20">
        <f>入力表!D2679</f>
        <v>0</v>
      </c>
      <c r="F2679" s="20" t="str">
        <f>DBCS(UPPER(入力表!E2679))</f>
        <v/>
      </c>
      <c r="G2679" s="20">
        <v>1</v>
      </c>
    </row>
    <row r="2680" spans="1:7" ht="18.75" customHeight="1" x14ac:dyDescent="0.2">
      <c r="A2680" s="120">
        <v>2677</v>
      </c>
      <c r="B2680" s="120" t="str">
        <f>ASC(入力表!B2680)</f>
        <v/>
      </c>
      <c r="C2680" s="120">
        <f t="shared" si="41"/>
        <v>0</v>
      </c>
      <c r="D2680" s="114" t="str">
        <f>DBCS(UPPER(入力表!C2680))</f>
        <v/>
      </c>
      <c r="E2680" s="20">
        <f>入力表!D2680</f>
        <v>0</v>
      </c>
      <c r="F2680" s="20" t="str">
        <f>DBCS(UPPER(入力表!E2680))</f>
        <v/>
      </c>
      <c r="G2680" s="20">
        <v>1</v>
      </c>
    </row>
    <row r="2681" spans="1:7" ht="18.75" customHeight="1" x14ac:dyDescent="0.2">
      <c r="A2681" s="120">
        <v>2678</v>
      </c>
      <c r="B2681" s="120" t="str">
        <f>ASC(入力表!B2681)</f>
        <v/>
      </c>
      <c r="C2681" s="120">
        <f t="shared" si="41"/>
        <v>0</v>
      </c>
      <c r="D2681" s="114" t="str">
        <f>DBCS(UPPER(入力表!C2681))</f>
        <v/>
      </c>
      <c r="E2681" s="20">
        <f>入力表!D2681</f>
        <v>0</v>
      </c>
      <c r="F2681" s="20" t="str">
        <f>DBCS(UPPER(入力表!E2681))</f>
        <v/>
      </c>
      <c r="G2681" s="20">
        <v>1</v>
      </c>
    </row>
    <row r="2682" spans="1:7" ht="18.75" customHeight="1" x14ac:dyDescent="0.2">
      <c r="A2682" s="120">
        <v>2679</v>
      </c>
      <c r="B2682" s="120" t="str">
        <f>ASC(入力表!B2682)</f>
        <v/>
      </c>
      <c r="C2682" s="120">
        <f t="shared" si="41"/>
        <v>0</v>
      </c>
      <c r="D2682" s="114" t="str">
        <f>DBCS(UPPER(入力表!C2682))</f>
        <v/>
      </c>
      <c r="E2682" s="20">
        <f>入力表!D2682</f>
        <v>0</v>
      </c>
      <c r="F2682" s="20" t="str">
        <f>DBCS(UPPER(入力表!E2682))</f>
        <v/>
      </c>
      <c r="G2682" s="20">
        <v>1</v>
      </c>
    </row>
    <row r="2683" spans="1:7" ht="18.75" customHeight="1" x14ac:dyDescent="0.2">
      <c r="A2683" s="120">
        <v>2680</v>
      </c>
      <c r="B2683" s="120" t="str">
        <f>ASC(入力表!B2683)</f>
        <v/>
      </c>
      <c r="C2683" s="120">
        <f t="shared" si="41"/>
        <v>0</v>
      </c>
      <c r="D2683" s="114" t="str">
        <f>DBCS(UPPER(入力表!C2683))</f>
        <v/>
      </c>
      <c r="E2683" s="20">
        <f>入力表!D2683</f>
        <v>0</v>
      </c>
      <c r="F2683" s="20" t="str">
        <f>DBCS(UPPER(入力表!E2683))</f>
        <v/>
      </c>
      <c r="G2683" s="20">
        <v>1</v>
      </c>
    </row>
    <row r="2684" spans="1:7" ht="18.75" customHeight="1" x14ac:dyDescent="0.2">
      <c r="A2684" s="120">
        <v>2681</v>
      </c>
      <c r="B2684" s="120" t="str">
        <f>ASC(入力表!B2684)</f>
        <v/>
      </c>
      <c r="C2684" s="120">
        <f t="shared" si="41"/>
        <v>0</v>
      </c>
      <c r="D2684" s="114" t="str">
        <f>DBCS(UPPER(入力表!C2684))</f>
        <v/>
      </c>
      <c r="E2684" s="20">
        <f>入力表!D2684</f>
        <v>0</v>
      </c>
      <c r="F2684" s="20" t="str">
        <f>DBCS(UPPER(入力表!E2684))</f>
        <v/>
      </c>
      <c r="G2684" s="20">
        <v>1</v>
      </c>
    </row>
    <row r="2685" spans="1:7" ht="18.75" customHeight="1" x14ac:dyDescent="0.2">
      <c r="A2685" s="120">
        <v>2682</v>
      </c>
      <c r="B2685" s="120" t="str">
        <f>ASC(入力表!B2685)</f>
        <v/>
      </c>
      <c r="C2685" s="120">
        <f t="shared" si="41"/>
        <v>0</v>
      </c>
      <c r="D2685" s="114" t="str">
        <f>DBCS(UPPER(入力表!C2685))</f>
        <v/>
      </c>
      <c r="E2685" s="20">
        <f>入力表!D2685</f>
        <v>0</v>
      </c>
      <c r="F2685" s="20" t="str">
        <f>DBCS(UPPER(入力表!E2685))</f>
        <v/>
      </c>
      <c r="G2685" s="20">
        <v>1</v>
      </c>
    </row>
    <row r="2686" spans="1:7" ht="18.75" customHeight="1" x14ac:dyDescent="0.2">
      <c r="A2686" s="120">
        <v>2683</v>
      </c>
      <c r="B2686" s="120" t="str">
        <f>ASC(入力表!B2686)</f>
        <v/>
      </c>
      <c r="C2686" s="120">
        <f t="shared" si="41"/>
        <v>0</v>
      </c>
      <c r="D2686" s="114" t="str">
        <f>DBCS(UPPER(入力表!C2686))</f>
        <v/>
      </c>
      <c r="E2686" s="20">
        <f>入力表!D2686</f>
        <v>0</v>
      </c>
      <c r="F2686" s="20" t="str">
        <f>DBCS(UPPER(入力表!E2686))</f>
        <v/>
      </c>
      <c r="G2686" s="20">
        <v>1</v>
      </c>
    </row>
    <row r="2687" spans="1:7" ht="18.75" customHeight="1" x14ac:dyDescent="0.2">
      <c r="A2687" s="120">
        <v>2684</v>
      </c>
      <c r="B2687" s="120" t="str">
        <f>ASC(入力表!B2687)</f>
        <v/>
      </c>
      <c r="C2687" s="120">
        <f t="shared" si="41"/>
        <v>0</v>
      </c>
      <c r="D2687" s="114" t="str">
        <f>DBCS(UPPER(入力表!C2687))</f>
        <v/>
      </c>
      <c r="E2687" s="20">
        <f>入力表!D2687</f>
        <v>0</v>
      </c>
      <c r="F2687" s="20" t="str">
        <f>DBCS(UPPER(入力表!E2687))</f>
        <v/>
      </c>
      <c r="G2687" s="20">
        <v>1</v>
      </c>
    </row>
    <row r="2688" spans="1:7" ht="18.75" customHeight="1" x14ac:dyDescent="0.2">
      <c r="A2688" s="120">
        <v>2685</v>
      </c>
      <c r="B2688" s="120" t="str">
        <f>ASC(入力表!B2688)</f>
        <v/>
      </c>
      <c r="C2688" s="120">
        <f t="shared" si="41"/>
        <v>0</v>
      </c>
      <c r="D2688" s="114" t="str">
        <f>DBCS(UPPER(入力表!C2688))</f>
        <v/>
      </c>
      <c r="E2688" s="20">
        <f>入力表!D2688</f>
        <v>0</v>
      </c>
      <c r="F2688" s="20" t="str">
        <f>DBCS(UPPER(入力表!E2688))</f>
        <v/>
      </c>
      <c r="G2688" s="20">
        <v>1</v>
      </c>
    </row>
    <row r="2689" spans="1:7" ht="18.75" customHeight="1" x14ac:dyDescent="0.2">
      <c r="A2689" s="120">
        <v>2686</v>
      </c>
      <c r="B2689" s="120" t="str">
        <f>ASC(入力表!B2689)</f>
        <v/>
      </c>
      <c r="C2689" s="120">
        <f t="shared" si="41"/>
        <v>0</v>
      </c>
      <c r="D2689" s="114" t="str">
        <f>DBCS(UPPER(入力表!C2689))</f>
        <v/>
      </c>
      <c r="E2689" s="20">
        <f>入力表!D2689</f>
        <v>0</v>
      </c>
      <c r="F2689" s="20" t="str">
        <f>DBCS(UPPER(入力表!E2689))</f>
        <v/>
      </c>
      <c r="G2689" s="20">
        <v>1</v>
      </c>
    </row>
    <row r="2690" spans="1:7" ht="18.75" customHeight="1" x14ac:dyDescent="0.2">
      <c r="A2690" s="120">
        <v>2687</v>
      </c>
      <c r="B2690" s="120" t="str">
        <f>ASC(入力表!B2690)</f>
        <v/>
      </c>
      <c r="C2690" s="120">
        <f t="shared" si="41"/>
        <v>0</v>
      </c>
      <c r="D2690" s="114" t="str">
        <f>DBCS(UPPER(入力表!C2690))</f>
        <v/>
      </c>
      <c r="E2690" s="20">
        <f>入力表!D2690</f>
        <v>0</v>
      </c>
      <c r="F2690" s="20" t="str">
        <f>DBCS(UPPER(入力表!E2690))</f>
        <v/>
      </c>
      <c r="G2690" s="20">
        <v>1</v>
      </c>
    </row>
    <row r="2691" spans="1:7" ht="18.75" customHeight="1" x14ac:dyDescent="0.2">
      <c r="A2691" s="120">
        <v>2688</v>
      </c>
      <c r="B2691" s="120" t="str">
        <f>ASC(入力表!B2691)</f>
        <v/>
      </c>
      <c r="C2691" s="120">
        <f t="shared" si="41"/>
        <v>0</v>
      </c>
      <c r="D2691" s="114" t="str">
        <f>DBCS(UPPER(入力表!C2691))</f>
        <v/>
      </c>
      <c r="E2691" s="20">
        <f>入力表!D2691</f>
        <v>0</v>
      </c>
      <c r="F2691" s="20" t="str">
        <f>DBCS(UPPER(入力表!E2691))</f>
        <v/>
      </c>
      <c r="G2691" s="20">
        <v>1</v>
      </c>
    </row>
    <row r="2692" spans="1:7" ht="18.75" customHeight="1" x14ac:dyDescent="0.2">
      <c r="A2692" s="120">
        <v>2689</v>
      </c>
      <c r="B2692" s="120" t="str">
        <f>ASC(入力表!B2692)</f>
        <v/>
      </c>
      <c r="C2692" s="120">
        <f t="shared" ref="C2692:C2755" si="42">COUNTIF(B2692,"*3??あ*")+COUNTIF(B2692,"*3??い*")+COUNTIF(B2692,"*3??う*")+COUNTIF(B2692,"*3??え*")+COUNTIF(B2692,"*3??か*")+COUNTIF(B2692,"*3??き*")+COUNTIF(B2692,"*3??く*")+COUNTIF(B2692,"*3??け*")+COUNTIF(B2692,"*3??こ*")+COUNTIF(B2692,"*3??を*")+COUNTIF(B2692,"*5??あ*")+COUNTIF(B2692,"*5??い*")+COUNTIF(B2692,"*5??う*")+COUNTIF(B2692,"*5??え*")+COUNTIF(B2692,"*5??か*")+COUNTIF(B2692,"*5??き*")+COUNTIF(B2692,"*5??く*")+COUNTIF(B2692,"*5??け*")+COUNTIF(B2692,"*5??こ*")+COUNTIF(B2692,"*5??を*")</f>
        <v>0</v>
      </c>
      <c r="D2692" s="114" t="str">
        <f>DBCS(UPPER(入力表!C2692))</f>
        <v/>
      </c>
      <c r="E2692" s="20">
        <f>入力表!D2692</f>
        <v>0</v>
      </c>
      <c r="F2692" s="20" t="str">
        <f>DBCS(UPPER(入力表!E2692))</f>
        <v/>
      </c>
      <c r="G2692" s="20">
        <v>1</v>
      </c>
    </row>
    <row r="2693" spans="1:7" ht="18.75" customHeight="1" x14ac:dyDescent="0.2">
      <c r="A2693" s="120">
        <v>2690</v>
      </c>
      <c r="B2693" s="120" t="str">
        <f>ASC(入力表!B2693)</f>
        <v/>
      </c>
      <c r="C2693" s="120">
        <f t="shared" si="42"/>
        <v>0</v>
      </c>
      <c r="D2693" s="114" t="str">
        <f>DBCS(UPPER(入力表!C2693))</f>
        <v/>
      </c>
      <c r="E2693" s="20">
        <f>入力表!D2693</f>
        <v>0</v>
      </c>
      <c r="F2693" s="20" t="str">
        <f>DBCS(UPPER(入力表!E2693))</f>
        <v/>
      </c>
      <c r="G2693" s="20">
        <v>1</v>
      </c>
    </row>
    <row r="2694" spans="1:7" ht="18.75" customHeight="1" x14ac:dyDescent="0.2">
      <c r="A2694" s="120">
        <v>2691</v>
      </c>
      <c r="B2694" s="120" t="str">
        <f>ASC(入力表!B2694)</f>
        <v/>
      </c>
      <c r="C2694" s="120">
        <f t="shared" si="42"/>
        <v>0</v>
      </c>
      <c r="D2694" s="114" t="str">
        <f>DBCS(UPPER(入力表!C2694))</f>
        <v/>
      </c>
      <c r="E2694" s="20">
        <f>入力表!D2694</f>
        <v>0</v>
      </c>
      <c r="F2694" s="20" t="str">
        <f>DBCS(UPPER(入力表!E2694))</f>
        <v/>
      </c>
      <c r="G2694" s="20">
        <v>1</v>
      </c>
    </row>
    <row r="2695" spans="1:7" ht="18.75" customHeight="1" x14ac:dyDescent="0.2">
      <c r="A2695" s="120">
        <v>2692</v>
      </c>
      <c r="B2695" s="120" t="str">
        <f>ASC(入力表!B2695)</f>
        <v/>
      </c>
      <c r="C2695" s="120">
        <f t="shared" si="42"/>
        <v>0</v>
      </c>
      <c r="D2695" s="114" t="str">
        <f>DBCS(UPPER(入力表!C2695))</f>
        <v/>
      </c>
      <c r="E2695" s="20">
        <f>入力表!D2695</f>
        <v>0</v>
      </c>
      <c r="F2695" s="20" t="str">
        <f>DBCS(UPPER(入力表!E2695))</f>
        <v/>
      </c>
      <c r="G2695" s="20">
        <v>1</v>
      </c>
    </row>
    <row r="2696" spans="1:7" ht="18.75" customHeight="1" x14ac:dyDescent="0.2">
      <c r="A2696" s="120">
        <v>2693</v>
      </c>
      <c r="B2696" s="120" t="str">
        <f>ASC(入力表!B2696)</f>
        <v/>
      </c>
      <c r="C2696" s="120">
        <f t="shared" si="42"/>
        <v>0</v>
      </c>
      <c r="D2696" s="114" t="str">
        <f>DBCS(UPPER(入力表!C2696))</f>
        <v/>
      </c>
      <c r="E2696" s="20">
        <f>入力表!D2696</f>
        <v>0</v>
      </c>
      <c r="F2696" s="20" t="str">
        <f>DBCS(UPPER(入力表!E2696))</f>
        <v/>
      </c>
      <c r="G2696" s="20">
        <v>1</v>
      </c>
    </row>
    <row r="2697" spans="1:7" ht="18.75" customHeight="1" x14ac:dyDescent="0.2">
      <c r="A2697" s="120">
        <v>2694</v>
      </c>
      <c r="B2697" s="120" t="str">
        <f>ASC(入力表!B2697)</f>
        <v/>
      </c>
      <c r="C2697" s="120">
        <f t="shared" si="42"/>
        <v>0</v>
      </c>
      <c r="D2697" s="114" t="str">
        <f>DBCS(UPPER(入力表!C2697))</f>
        <v/>
      </c>
      <c r="E2697" s="20">
        <f>入力表!D2697</f>
        <v>0</v>
      </c>
      <c r="F2697" s="20" t="str">
        <f>DBCS(UPPER(入力表!E2697))</f>
        <v/>
      </c>
      <c r="G2697" s="20">
        <v>1</v>
      </c>
    </row>
    <row r="2698" spans="1:7" ht="18.75" customHeight="1" x14ac:dyDescent="0.2">
      <c r="A2698" s="120">
        <v>2695</v>
      </c>
      <c r="B2698" s="120" t="str">
        <f>ASC(入力表!B2698)</f>
        <v/>
      </c>
      <c r="C2698" s="120">
        <f t="shared" si="42"/>
        <v>0</v>
      </c>
      <c r="D2698" s="114" t="str">
        <f>DBCS(UPPER(入力表!C2698))</f>
        <v/>
      </c>
      <c r="E2698" s="20">
        <f>入力表!D2698</f>
        <v>0</v>
      </c>
      <c r="F2698" s="20" t="str">
        <f>DBCS(UPPER(入力表!E2698))</f>
        <v/>
      </c>
      <c r="G2698" s="20">
        <v>1</v>
      </c>
    </row>
    <row r="2699" spans="1:7" ht="18.75" customHeight="1" x14ac:dyDescent="0.2">
      <c r="A2699" s="120">
        <v>2696</v>
      </c>
      <c r="B2699" s="120" t="str">
        <f>ASC(入力表!B2699)</f>
        <v/>
      </c>
      <c r="C2699" s="120">
        <f t="shared" si="42"/>
        <v>0</v>
      </c>
      <c r="D2699" s="114" t="str">
        <f>DBCS(UPPER(入力表!C2699))</f>
        <v/>
      </c>
      <c r="E2699" s="20">
        <f>入力表!D2699</f>
        <v>0</v>
      </c>
      <c r="F2699" s="20" t="str">
        <f>DBCS(UPPER(入力表!E2699))</f>
        <v/>
      </c>
      <c r="G2699" s="20">
        <v>1</v>
      </c>
    </row>
    <row r="2700" spans="1:7" ht="18.75" customHeight="1" x14ac:dyDescent="0.2">
      <c r="A2700" s="120">
        <v>2697</v>
      </c>
      <c r="B2700" s="120" t="str">
        <f>ASC(入力表!B2700)</f>
        <v/>
      </c>
      <c r="C2700" s="120">
        <f t="shared" si="42"/>
        <v>0</v>
      </c>
      <c r="D2700" s="114" t="str">
        <f>DBCS(UPPER(入力表!C2700))</f>
        <v/>
      </c>
      <c r="E2700" s="20">
        <f>入力表!D2700</f>
        <v>0</v>
      </c>
      <c r="F2700" s="20" t="str">
        <f>DBCS(UPPER(入力表!E2700))</f>
        <v/>
      </c>
      <c r="G2700" s="20">
        <v>1</v>
      </c>
    </row>
    <row r="2701" spans="1:7" ht="18.75" customHeight="1" x14ac:dyDescent="0.2">
      <c r="A2701" s="120">
        <v>2698</v>
      </c>
      <c r="B2701" s="120" t="str">
        <f>ASC(入力表!B2701)</f>
        <v/>
      </c>
      <c r="C2701" s="120">
        <f t="shared" si="42"/>
        <v>0</v>
      </c>
      <c r="D2701" s="114" t="str">
        <f>DBCS(UPPER(入力表!C2701))</f>
        <v/>
      </c>
      <c r="E2701" s="20">
        <f>入力表!D2701</f>
        <v>0</v>
      </c>
      <c r="F2701" s="20" t="str">
        <f>DBCS(UPPER(入力表!E2701))</f>
        <v/>
      </c>
      <c r="G2701" s="20">
        <v>1</v>
      </c>
    </row>
    <row r="2702" spans="1:7" ht="18.75" customHeight="1" x14ac:dyDescent="0.2">
      <c r="A2702" s="120">
        <v>2699</v>
      </c>
      <c r="B2702" s="120" t="str">
        <f>ASC(入力表!B2702)</f>
        <v/>
      </c>
      <c r="C2702" s="120">
        <f t="shared" si="42"/>
        <v>0</v>
      </c>
      <c r="D2702" s="114" t="str">
        <f>DBCS(UPPER(入力表!C2702))</f>
        <v/>
      </c>
      <c r="E2702" s="20">
        <f>入力表!D2702</f>
        <v>0</v>
      </c>
      <c r="F2702" s="20" t="str">
        <f>DBCS(UPPER(入力表!E2702))</f>
        <v/>
      </c>
      <c r="G2702" s="20">
        <v>1</v>
      </c>
    </row>
    <row r="2703" spans="1:7" ht="18.75" customHeight="1" x14ac:dyDescent="0.2">
      <c r="A2703" s="120">
        <v>2700</v>
      </c>
      <c r="B2703" s="120" t="str">
        <f>ASC(入力表!B2703)</f>
        <v/>
      </c>
      <c r="C2703" s="120">
        <f t="shared" si="42"/>
        <v>0</v>
      </c>
      <c r="D2703" s="114" t="str">
        <f>DBCS(UPPER(入力表!C2703))</f>
        <v/>
      </c>
      <c r="E2703" s="20">
        <f>入力表!D2703</f>
        <v>0</v>
      </c>
      <c r="F2703" s="20" t="str">
        <f>DBCS(UPPER(入力表!E2703))</f>
        <v/>
      </c>
      <c r="G2703" s="20">
        <v>1</v>
      </c>
    </row>
    <row r="2704" spans="1:7" ht="18.75" customHeight="1" x14ac:dyDescent="0.2">
      <c r="A2704" s="120">
        <v>2701</v>
      </c>
      <c r="B2704" s="120" t="str">
        <f>ASC(入力表!B2704)</f>
        <v/>
      </c>
      <c r="C2704" s="120">
        <f t="shared" si="42"/>
        <v>0</v>
      </c>
      <c r="D2704" s="114" t="str">
        <f>DBCS(UPPER(入力表!C2704))</f>
        <v/>
      </c>
      <c r="E2704" s="20">
        <f>入力表!D2704</f>
        <v>0</v>
      </c>
      <c r="F2704" s="20" t="str">
        <f>DBCS(UPPER(入力表!E2704))</f>
        <v/>
      </c>
      <c r="G2704" s="20">
        <v>1</v>
      </c>
    </row>
    <row r="2705" spans="1:7" ht="18.75" customHeight="1" x14ac:dyDescent="0.2">
      <c r="A2705" s="120">
        <v>2702</v>
      </c>
      <c r="B2705" s="120" t="str">
        <f>ASC(入力表!B2705)</f>
        <v/>
      </c>
      <c r="C2705" s="120">
        <f t="shared" si="42"/>
        <v>0</v>
      </c>
      <c r="D2705" s="114" t="str">
        <f>DBCS(UPPER(入力表!C2705))</f>
        <v/>
      </c>
      <c r="E2705" s="20">
        <f>入力表!D2705</f>
        <v>0</v>
      </c>
      <c r="F2705" s="20" t="str">
        <f>DBCS(UPPER(入力表!E2705))</f>
        <v/>
      </c>
      <c r="G2705" s="20">
        <v>1</v>
      </c>
    </row>
    <row r="2706" spans="1:7" ht="18.75" customHeight="1" x14ac:dyDescent="0.2">
      <c r="A2706" s="120">
        <v>2703</v>
      </c>
      <c r="B2706" s="120" t="str">
        <f>ASC(入力表!B2706)</f>
        <v/>
      </c>
      <c r="C2706" s="120">
        <f t="shared" si="42"/>
        <v>0</v>
      </c>
      <c r="D2706" s="114" t="str">
        <f>DBCS(UPPER(入力表!C2706))</f>
        <v/>
      </c>
      <c r="E2706" s="20">
        <f>入力表!D2706</f>
        <v>0</v>
      </c>
      <c r="F2706" s="20" t="str">
        <f>DBCS(UPPER(入力表!E2706))</f>
        <v/>
      </c>
      <c r="G2706" s="20">
        <v>1</v>
      </c>
    </row>
    <row r="2707" spans="1:7" ht="18.75" customHeight="1" x14ac:dyDescent="0.2">
      <c r="A2707" s="120">
        <v>2704</v>
      </c>
      <c r="B2707" s="120" t="str">
        <f>ASC(入力表!B2707)</f>
        <v/>
      </c>
      <c r="C2707" s="120">
        <f t="shared" si="42"/>
        <v>0</v>
      </c>
      <c r="D2707" s="114" t="str">
        <f>DBCS(UPPER(入力表!C2707))</f>
        <v/>
      </c>
      <c r="E2707" s="20">
        <f>入力表!D2707</f>
        <v>0</v>
      </c>
      <c r="F2707" s="20" t="str">
        <f>DBCS(UPPER(入力表!E2707))</f>
        <v/>
      </c>
      <c r="G2707" s="20">
        <v>1</v>
      </c>
    </row>
    <row r="2708" spans="1:7" ht="18.75" customHeight="1" x14ac:dyDescent="0.2">
      <c r="A2708" s="120">
        <v>2705</v>
      </c>
      <c r="B2708" s="120" t="str">
        <f>ASC(入力表!B2708)</f>
        <v/>
      </c>
      <c r="C2708" s="120">
        <f t="shared" si="42"/>
        <v>0</v>
      </c>
      <c r="D2708" s="114" t="str">
        <f>DBCS(UPPER(入力表!C2708))</f>
        <v/>
      </c>
      <c r="E2708" s="20">
        <f>入力表!D2708</f>
        <v>0</v>
      </c>
      <c r="F2708" s="20" t="str">
        <f>DBCS(UPPER(入力表!E2708))</f>
        <v/>
      </c>
      <c r="G2708" s="20">
        <v>1</v>
      </c>
    </row>
    <row r="2709" spans="1:7" ht="18.75" customHeight="1" x14ac:dyDescent="0.2">
      <c r="A2709" s="120">
        <v>2706</v>
      </c>
      <c r="B2709" s="120" t="str">
        <f>ASC(入力表!B2709)</f>
        <v/>
      </c>
      <c r="C2709" s="120">
        <f t="shared" si="42"/>
        <v>0</v>
      </c>
      <c r="D2709" s="114" t="str">
        <f>DBCS(UPPER(入力表!C2709))</f>
        <v/>
      </c>
      <c r="E2709" s="20">
        <f>入力表!D2709</f>
        <v>0</v>
      </c>
      <c r="F2709" s="20" t="str">
        <f>DBCS(UPPER(入力表!E2709))</f>
        <v/>
      </c>
      <c r="G2709" s="20">
        <v>1</v>
      </c>
    </row>
    <row r="2710" spans="1:7" ht="18.75" customHeight="1" x14ac:dyDescent="0.2">
      <c r="A2710" s="120">
        <v>2707</v>
      </c>
      <c r="B2710" s="120" t="str">
        <f>ASC(入力表!B2710)</f>
        <v/>
      </c>
      <c r="C2710" s="120">
        <f t="shared" si="42"/>
        <v>0</v>
      </c>
      <c r="D2710" s="114" t="str">
        <f>DBCS(UPPER(入力表!C2710))</f>
        <v/>
      </c>
      <c r="E2710" s="20">
        <f>入力表!D2710</f>
        <v>0</v>
      </c>
      <c r="F2710" s="20" t="str">
        <f>DBCS(UPPER(入力表!E2710))</f>
        <v/>
      </c>
      <c r="G2710" s="20">
        <v>1</v>
      </c>
    </row>
    <row r="2711" spans="1:7" ht="18.75" customHeight="1" x14ac:dyDescent="0.2">
      <c r="A2711" s="120">
        <v>2708</v>
      </c>
      <c r="B2711" s="120" t="str">
        <f>ASC(入力表!B2711)</f>
        <v/>
      </c>
      <c r="C2711" s="120">
        <f t="shared" si="42"/>
        <v>0</v>
      </c>
      <c r="D2711" s="114" t="str">
        <f>DBCS(UPPER(入力表!C2711))</f>
        <v/>
      </c>
      <c r="E2711" s="20">
        <f>入力表!D2711</f>
        <v>0</v>
      </c>
      <c r="F2711" s="20" t="str">
        <f>DBCS(UPPER(入力表!E2711))</f>
        <v/>
      </c>
      <c r="G2711" s="20">
        <v>1</v>
      </c>
    </row>
    <row r="2712" spans="1:7" ht="18.75" customHeight="1" x14ac:dyDescent="0.2">
      <c r="A2712" s="120">
        <v>2709</v>
      </c>
      <c r="B2712" s="120" t="str">
        <f>ASC(入力表!B2712)</f>
        <v/>
      </c>
      <c r="C2712" s="120">
        <f t="shared" si="42"/>
        <v>0</v>
      </c>
      <c r="D2712" s="114" t="str">
        <f>DBCS(UPPER(入力表!C2712))</f>
        <v/>
      </c>
      <c r="E2712" s="20">
        <f>入力表!D2712</f>
        <v>0</v>
      </c>
      <c r="F2712" s="20" t="str">
        <f>DBCS(UPPER(入力表!E2712))</f>
        <v/>
      </c>
      <c r="G2712" s="20">
        <v>1</v>
      </c>
    </row>
    <row r="2713" spans="1:7" ht="18.75" customHeight="1" x14ac:dyDescent="0.2">
      <c r="A2713" s="120">
        <v>2710</v>
      </c>
      <c r="B2713" s="120" t="str">
        <f>ASC(入力表!B2713)</f>
        <v/>
      </c>
      <c r="C2713" s="120">
        <f t="shared" si="42"/>
        <v>0</v>
      </c>
      <c r="D2713" s="114" t="str">
        <f>DBCS(UPPER(入力表!C2713))</f>
        <v/>
      </c>
      <c r="E2713" s="20">
        <f>入力表!D2713</f>
        <v>0</v>
      </c>
      <c r="F2713" s="20" t="str">
        <f>DBCS(UPPER(入力表!E2713))</f>
        <v/>
      </c>
      <c r="G2713" s="20">
        <v>1</v>
      </c>
    </row>
    <row r="2714" spans="1:7" ht="18.75" customHeight="1" x14ac:dyDescent="0.2">
      <c r="A2714" s="120">
        <v>2711</v>
      </c>
      <c r="B2714" s="120" t="str">
        <f>ASC(入力表!B2714)</f>
        <v/>
      </c>
      <c r="C2714" s="120">
        <f t="shared" si="42"/>
        <v>0</v>
      </c>
      <c r="D2714" s="114" t="str">
        <f>DBCS(UPPER(入力表!C2714))</f>
        <v/>
      </c>
      <c r="E2714" s="20">
        <f>入力表!D2714</f>
        <v>0</v>
      </c>
      <c r="F2714" s="20" t="str">
        <f>DBCS(UPPER(入力表!E2714))</f>
        <v/>
      </c>
      <c r="G2714" s="20">
        <v>1</v>
      </c>
    </row>
    <row r="2715" spans="1:7" ht="18.75" customHeight="1" x14ac:dyDescent="0.2">
      <c r="A2715" s="120">
        <v>2712</v>
      </c>
      <c r="B2715" s="120" t="str">
        <f>ASC(入力表!B2715)</f>
        <v/>
      </c>
      <c r="C2715" s="120">
        <f t="shared" si="42"/>
        <v>0</v>
      </c>
      <c r="D2715" s="114" t="str">
        <f>DBCS(UPPER(入力表!C2715))</f>
        <v/>
      </c>
      <c r="E2715" s="20">
        <f>入力表!D2715</f>
        <v>0</v>
      </c>
      <c r="F2715" s="20" t="str">
        <f>DBCS(UPPER(入力表!E2715))</f>
        <v/>
      </c>
      <c r="G2715" s="20">
        <v>1</v>
      </c>
    </row>
    <row r="2716" spans="1:7" ht="18.75" customHeight="1" x14ac:dyDescent="0.2">
      <c r="A2716" s="120">
        <v>2713</v>
      </c>
      <c r="B2716" s="120" t="str">
        <f>ASC(入力表!B2716)</f>
        <v/>
      </c>
      <c r="C2716" s="120">
        <f t="shared" si="42"/>
        <v>0</v>
      </c>
      <c r="D2716" s="114" t="str">
        <f>DBCS(UPPER(入力表!C2716))</f>
        <v/>
      </c>
      <c r="E2716" s="20">
        <f>入力表!D2716</f>
        <v>0</v>
      </c>
      <c r="F2716" s="20" t="str">
        <f>DBCS(UPPER(入力表!E2716))</f>
        <v/>
      </c>
      <c r="G2716" s="20">
        <v>1</v>
      </c>
    </row>
    <row r="2717" spans="1:7" ht="18.75" customHeight="1" x14ac:dyDescent="0.2">
      <c r="A2717" s="120">
        <v>2714</v>
      </c>
      <c r="B2717" s="120" t="str">
        <f>ASC(入力表!B2717)</f>
        <v/>
      </c>
      <c r="C2717" s="120">
        <f t="shared" si="42"/>
        <v>0</v>
      </c>
      <c r="D2717" s="114" t="str">
        <f>DBCS(UPPER(入力表!C2717))</f>
        <v/>
      </c>
      <c r="E2717" s="20">
        <f>入力表!D2717</f>
        <v>0</v>
      </c>
      <c r="F2717" s="20" t="str">
        <f>DBCS(UPPER(入力表!E2717))</f>
        <v/>
      </c>
      <c r="G2717" s="20">
        <v>1</v>
      </c>
    </row>
    <row r="2718" spans="1:7" ht="18.75" customHeight="1" x14ac:dyDescent="0.2">
      <c r="A2718" s="120">
        <v>2715</v>
      </c>
      <c r="B2718" s="120" t="str">
        <f>ASC(入力表!B2718)</f>
        <v/>
      </c>
      <c r="C2718" s="120">
        <f t="shared" si="42"/>
        <v>0</v>
      </c>
      <c r="D2718" s="114" t="str">
        <f>DBCS(UPPER(入力表!C2718))</f>
        <v/>
      </c>
      <c r="E2718" s="20">
        <f>入力表!D2718</f>
        <v>0</v>
      </c>
      <c r="F2718" s="20" t="str">
        <f>DBCS(UPPER(入力表!E2718))</f>
        <v/>
      </c>
      <c r="G2718" s="20">
        <v>1</v>
      </c>
    </row>
    <row r="2719" spans="1:7" ht="18.75" customHeight="1" x14ac:dyDescent="0.2">
      <c r="A2719" s="120">
        <v>2716</v>
      </c>
      <c r="B2719" s="120" t="str">
        <f>ASC(入力表!B2719)</f>
        <v/>
      </c>
      <c r="C2719" s="120">
        <f t="shared" si="42"/>
        <v>0</v>
      </c>
      <c r="D2719" s="114" t="str">
        <f>DBCS(UPPER(入力表!C2719))</f>
        <v/>
      </c>
      <c r="E2719" s="20">
        <f>入力表!D2719</f>
        <v>0</v>
      </c>
      <c r="F2719" s="20" t="str">
        <f>DBCS(UPPER(入力表!E2719))</f>
        <v/>
      </c>
      <c r="G2719" s="20">
        <v>1</v>
      </c>
    </row>
    <row r="2720" spans="1:7" ht="18.75" customHeight="1" x14ac:dyDescent="0.2">
      <c r="A2720" s="120">
        <v>2717</v>
      </c>
      <c r="B2720" s="120" t="str">
        <f>ASC(入力表!B2720)</f>
        <v/>
      </c>
      <c r="C2720" s="120">
        <f t="shared" si="42"/>
        <v>0</v>
      </c>
      <c r="D2720" s="114" t="str">
        <f>DBCS(UPPER(入力表!C2720))</f>
        <v/>
      </c>
      <c r="E2720" s="20">
        <f>入力表!D2720</f>
        <v>0</v>
      </c>
      <c r="F2720" s="20" t="str">
        <f>DBCS(UPPER(入力表!E2720))</f>
        <v/>
      </c>
      <c r="G2720" s="20">
        <v>1</v>
      </c>
    </row>
    <row r="2721" spans="1:7" ht="18.75" customHeight="1" x14ac:dyDescent="0.2">
      <c r="A2721" s="120">
        <v>2718</v>
      </c>
      <c r="B2721" s="120" t="str">
        <f>ASC(入力表!B2721)</f>
        <v/>
      </c>
      <c r="C2721" s="120">
        <f t="shared" si="42"/>
        <v>0</v>
      </c>
      <c r="D2721" s="114" t="str">
        <f>DBCS(UPPER(入力表!C2721))</f>
        <v/>
      </c>
      <c r="E2721" s="20">
        <f>入力表!D2721</f>
        <v>0</v>
      </c>
      <c r="F2721" s="20" t="str">
        <f>DBCS(UPPER(入力表!E2721))</f>
        <v/>
      </c>
      <c r="G2721" s="20">
        <v>1</v>
      </c>
    </row>
    <row r="2722" spans="1:7" ht="18.75" customHeight="1" x14ac:dyDescent="0.2">
      <c r="A2722" s="120">
        <v>2719</v>
      </c>
      <c r="B2722" s="120" t="str">
        <f>ASC(入力表!B2722)</f>
        <v/>
      </c>
      <c r="C2722" s="120">
        <f t="shared" si="42"/>
        <v>0</v>
      </c>
      <c r="D2722" s="114" t="str">
        <f>DBCS(UPPER(入力表!C2722))</f>
        <v/>
      </c>
      <c r="E2722" s="20">
        <f>入力表!D2722</f>
        <v>0</v>
      </c>
      <c r="F2722" s="20" t="str">
        <f>DBCS(UPPER(入力表!E2722))</f>
        <v/>
      </c>
      <c r="G2722" s="20">
        <v>1</v>
      </c>
    </row>
    <row r="2723" spans="1:7" ht="18.75" customHeight="1" x14ac:dyDescent="0.2">
      <c r="A2723" s="120">
        <v>2720</v>
      </c>
      <c r="B2723" s="120" t="str">
        <f>ASC(入力表!B2723)</f>
        <v/>
      </c>
      <c r="C2723" s="120">
        <f t="shared" si="42"/>
        <v>0</v>
      </c>
      <c r="D2723" s="114" t="str">
        <f>DBCS(UPPER(入力表!C2723))</f>
        <v/>
      </c>
      <c r="E2723" s="20">
        <f>入力表!D2723</f>
        <v>0</v>
      </c>
      <c r="F2723" s="20" t="str">
        <f>DBCS(UPPER(入力表!E2723))</f>
        <v/>
      </c>
      <c r="G2723" s="20">
        <v>1</v>
      </c>
    </row>
    <row r="2724" spans="1:7" ht="18.75" customHeight="1" x14ac:dyDescent="0.2">
      <c r="A2724" s="120">
        <v>2721</v>
      </c>
      <c r="B2724" s="120" t="str">
        <f>ASC(入力表!B2724)</f>
        <v/>
      </c>
      <c r="C2724" s="120">
        <f t="shared" si="42"/>
        <v>0</v>
      </c>
      <c r="D2724" s="114" t="str">
        <f>DBCS(UPPER(入力表!C2724))</f>
        <v/>
      </c>
      <c r="E2724" s="20">
        <f>入力表!D2724</f>
        <v>0</v>
      </c>
      <c r="F2724" s="20" t="str">
        <f>DBCS(UPPER(入力表!E2724))</f>
        <v/>
      </c>
      <c r="G2724" s="20">
        <v>1</v>
      </c>
    </row>
    <row r="2725" spans="1:7" ht="18.75" customHeight="1" x14ac:dyDescent="0.2">
      <c r="A2725" s="120">
        <v>2722</v>
      </c>
      <c r="B2725" s="120" t="str">
        <f>ASC(入力表!B2725)</f>
        <v/>
      </c>
      <c r="C2725" s="120">
        <f t="shared" si="42"/>
        <v>0</v>
      </c>
      <c r="D2725" s="114" t="str">
        <f>DBCS(UPPER(入力表!C2725))</f>
        <v/>
      </c>
      <c r="E2725" s="20">
        <f>入力表!D2725</f>
        <v>0</v>
      </c>
      <c r="F2725" s="20" t="str">
        <f>DBCS(UPPER(入力表!E2725))</f>
        <v/>
      </c>
      <c r="G2725" s="20">
        <v>1</v>
      </c>
    </row>
    <row r="2726" spans="1:7" ht="18.75" customHeight="1" x14ac:dyDescent="0.2">
      <c r="A2726" s="120">
        <v>2723</v>
      </c>
      <c r="B2726" s="120" t="str">
        <f>ASC(入力表!B2726)</f>
        <v/>
      </c>
      <c r="C2726" s="120">
        <f t="shared" si="42"/>
        <v>0</v>
      </c>
      <c r="D2726" s="114" t="str">
        <f>DBCS(UPPER(入力表!C2726))</f>
        <v/>
      </c>
      <c r="E2726" s="20">
        <f>入力表!D2726</f>
        <v>0</v>
      </c>
      <c r="F2726" s="20" t="str">
        <f>DBCS(UPPER(入力表!E2726))</f>
        <v/>
      </c>
      <c r="G2726" s="20">
        <v>1</v>
      </c>
    </row>
    <row r="2727" spans="1:7" ht="18.75" customHeight="1" x14ac:dyDescent="0.2">
      <c r="A2727" s="120">
        <v>2724</v>
      </c>
      <c r="B2727" s="120" t="str">
        <f>ASC(入力表!B2727)</f>
        <v/>
      </c>
      <c r="C2727" s="120">
        <f t="shared" si="42"/>
        <v>0</v>
      </c>
      <c r="D2727" s="114" t="str">
        <f>DBCS(UPPER(入力表!C2727))</f>
        <v/>
      </c>
      <c r="E2727" s="20">
        <f>入力表!D2727</f>
        <v>0</v>
      </c>
      <c r="F2727" s="20" t="str">
        <f>DBCS(UPPER(入力表!E2727))</f>
        <v/>
      </c>
      <c r="G2727" s="20">
        <v>1</v>
      </c>
    </row>
    <row r="2728" spans="1:7" ht="18.75" customHeight="1" x14ac:dyDescent="0.2">
      <c r="A2728" s="120">
        <v>2725</v>
      </c>
      <c r="B2728" s="120" t="str">
        <f>ASC(入力表!B2728)</f>
        <v/>
      </c>
      <c r="C2728" s="120">
        <f t="shared" si="42"/>
        <v>0</v>
      </c>
      <c r="D2728" s="114" t="str">
        <f>DBCS(UPPER(入力表!C2728))</f>
        <v/>
      </c>
      <c r="E2728" s="20">
        <f>入力表!D2728</f>
        <v>0</v>
      </c>
      <c r="F2728" s="20" t="str">
        <f>DBCS(UPPER(入力表!E2728))</f>
        <v/>
      </c>
      <c r="G2728" s="20">
        <v>1</v>
      </c>
    </row>
    <row r="2729" spans="1:7" ht="18.75" customHeight="1" x14ac:dyDescent="0.2">
      <c r="A2729" s="120">
        <v>2726</v>
      </c>
      <c r="B2729" s="120" t="str">
        <f>ASC(入力表!B2729)</f>
        <v/>
      </c>
      <c r="C2729" s="120">
        <f t="shared" si="42"/>
        <v>0</v>
      </c>
      <c r="D2729" s="114" t="str">
        <f>DBCS(UPPER(入力表!C2729))</f>
        <v/>
      </c>
      <c r="E2729" s="20">
        <f>入力表!D2729</f>
        <v>0</v>
      </c>
      <c r="F2729" s="20" t="str">
        <f>DBCS(UPPER(入力表!E2729))</f>
        <v/>
      </c>
      <c r="G2729" s="20">
        <v>1</v>
      </c>
    </row>
    <row r="2730" spans="1:7" ht="18.75" customHeight="1" x14ac:dyDescent="0.2">
      <c r="A2730" s="120">
        <v>2727</v>
      </c>
      <c r="B2730" s="120" t="str">
        <f>ASC(入力表!B2730)</f>
        <v/>
      </c>
      <c r="C2730" s="120">
        <f t="shared" si="42"/>
        <v>0</v>
      </c>
      <c r="D2730" s="114" t="str">
        <f>DBCS(UPPER(入力表!C2730))</f>
        <v/>
      </c>
      <c r="E2730" s="20">
        <f>入力表!D2730</f>
        <v>0</v>
      </c>
      <c r="F2730" s="20" t="str">
        <f>DBCS(UPPER(入力表!E2730))</f>
        <v/>
      </c>
      <c r="G2730" s="20">
        <v>1</v>
      </c>
    </row>
    <row r="2731" spans="1:7" ht="18.75" customHeight="1" x14ac:dyDescent="0.2">
      <c r="A2731" s="120">
        <v>2728</v>
      </c>
      <c r="B2731" s="120" t="str">
        <f>ASC(入力表!B2731)</f>
        <v/>
      </c>
      <c r="C2731" s="120">
        <f t="shared" si="42"/>
        <v>0</v>
      </c>
      <c r="D2731" s="114" t="str">
        <f>DBCS(UPPER(入力表!C2731))</f>
        <v/>
      </c>
      <c r="E2731" s="20">
        <f>入力表!D2731</f>
        <v>0</v>
      </c>
      <c r="F2731" s="20" t="str">
        <f>DBCS(UPPER(入力表!E2731))</f>
        <v/>
      </c>
      <c r="G2731" s="20">
        <v>1</v>
      </c>
    </row>
    <row r="2732" spans="1:7" ht="18.75" customHeight="1" x14ac:dyDescent="0.2">
      <c r="A2732" s="120">
        <v>2729</v>
      </c>
      <c r="B2732" s="120" t="str">
        <f>ASC(入力表!B2732)</f>
        <v/>
      </c>
      <c r="C2732" s="120">
        <f t="shared" si="42"/>
        <v>0</v>
      </c>
      <c r="D2732" s="114" t="str">
        <f>DBCS(UPPER(入力表!C2732))</f>
        <v/>
      </c>
      <c r="E2732" s="20">
        <f>入力表!D2732</f>
        <v>0</v>
      </c>
      <c r="F2732" s="20" t="str">
        <f>DBCS(UPPER(入力表!E2732))</f>
        <v/>
      </c>
      <c r="G2732" s="20">
        <v>1</v>
      </c>
    </row>
    <row r="2733" spans="1:7" ht="18.75" customHeight="1" x14ac:dyDescent="0.2">
      <c r="A2733" s="120">
        <v>2730</v>
      </c>
      <c r="B2733" s="120" t="str">
        <f>ASC(入力表!B2733)</f>
        <v/>
      </c>
      <c r="C2733" s="120">
        <f t="shared" si="42"/>
        <v>0</v>
      </c>
      <c r="D2733" s="114" t="str">
        <f>DBCS(UPPER(入力表!C2733))</f>
        <v/>
      </c>
      <c r="E2733" s="20">
        <f>入力表!D2733</f>
        <v>0</v>
      </c>
      <c r="F2733" s="20" t="str">
        <f>DBCS(UPPER(入力表!E2733))</f>
        <v/>
      </c>
      <c r="G2733" s="20">
        <v>1</v>
      </c>
    </row>
    <row r="2734" spans="1:7" ht="18.75" customHeight="1" x14ac:dyDescent="0.2">
      <c r="A2734" s="120">
        <v>2731</v>
      </c>
      <c r="B2734" s="120" t="str">
        <f>ASC(入力表!B2734)</f>
        <v/>
      </c>
      <c r="C2734" s="120">
        <f t="shared" si="42"/>
        <v>0</v>
      </c>
      <c r="D2734" s="114" t="str">
        <f>DBCS(UPPER(入力表!C2734))</f>
        <v/>
      </c>
      <c r="E2734" s="20">
        <f>入力表!D2734</f>
        <v>0</v>
      </c>
      <c r="F2734" s="20" t="str">
        <f>DBCS(UPPER(入力表!E2734))</f>
        <v/>
      </c>
      <c r="G2734" s="20">
        <v>1</v>
      </c>
    </row>
    <row r="2735" spans="1:7" ht="18.75" customHeight="1" x14ac:dyDescent="0.2">
      <c r="A2735" s="120">
        <v>2732</v>
      </c>
      <c r="B2735" s="120" t="str">
        <f>ASC(入力表!B2735)</f>
        <v/>
      </c>
      <c r="C2735" s="120">
        <f t="shared" si="42"/>
        <v>0</v>
      </c>
      <c r="D2735" s="114" t="str">
        <f>DBCS(UPPER(入力表!C2735))</f>
        <v/>
      </c>
      <c r="E2735" s="20">
        <f>入力表!D2735</f>
        <v>0</v>
      </c>
      <c r="F2735" s="20" t="str">
        <f>DBCS(UPPER(入力表!E2735))</f>
        <v/>
      </c>
      <c r="G2735" s="20">
        <v>1</v>
      </c>
    </row>
    <row r="2736" spans="1:7" ht="18.75" customHeight="1" x14ac:dyDescent="0.2">
      <c r="A2736" s="120">
        <v>2733</v>
      </c>
      <c r="B2736" s="120" t="str">
        <f>ASC(入力表!B2736)</f>
        <v/>
      </c>
      <c r="C2736" s="120">
        <f t="shared" si="42"/>
        <v>0</v>
      </c>
      <c r="D2736" s="114" t="str">
        <f>DBCS(UPPER(入力表!C2736))</f>
        <v/>
      </c>
      <c r="E2736" s="20">
        <f>入力表!D2736</f>
        <v>0</v>
      </c>
      <c r="F2736" s="20" t="str">
        <f>DBCS(UPPER(入力表!E2736))</f>
        <v/>
      </c>
      <c r="G2736" s="20">
        <v>1</v>
      </c>
    </row>
    <row r="2737" spans="1:7" ht="18.75" customHeight="1" x14ac:dyDescent="0.2">
      <c r="A2737" s="120">
        <v>2734</v>
      </c>
      <c r="B2737" s="120" t="str">
        <f>ASC(入力表!B2737)</f>
        <v/>
      </c>
      <c r="C2737" s="120">
        <f t="shared" si="42"/>
        <v>0</v>
      </c>
      <c r="D2737" s="114" t="str">
        <f>DBCS(UPPER(入力表!C2737))</f>
        <v/>
      </c>
      <c r="E2737" s="20">
        <f>入力表!D2737</f>
        <v>0</v>
      </c>
      <c r="F2737" s="20" t="str">
        <f>DBCS(UPPER(入力表!E2737))</f>
        <v/>
      </c>
      <c r="G2737" s="20">
        <v>1</v>
      </c>
    </row>
    <row r="2738" spans="1:7" ht="18.75" customHeight="1" x14ac:dyDescent="0.2">
      <c r="A2738" s="120">
        <v>2735</v>
      </c>
      <c r="B2738" s="120" t="str">
        <f>ASC(入力表!B2738)</f>
        <v/>
      </c>
      <c r="C2738" s="120">
        <f t="shared" si="42"/>
        <v>0</v>
      </c>
      <c r="D2738" s="114" t="str">
        <f>DBCS(UPPER(入力表!C2738))</f>
        <v/>
      </c>
      <c r="E2738" s="20">
        <f>入力表!D2738</f>
        <v>0</v>
      </c>
      <c r="F2738" s="20" t="str">
        <f>DBCS(UPPER(入力表!E2738))</f>
        <v/>
      </c>
      <c r="G2738" s="20">
        <v>1</v>
      </c>
    </row>
    <row r="2739" spans="1:7" ht="18.75" customHeight="1" x14ac:dyDescent="0.2">
      <c r="A2739" s="120">
        <v>2736</v>
      </c>
      <c r="B2739" s="120" t="str">
        <f>ASC(入力表!B2739)</f>
        <v/>
      </c>
      <c r="C2739" s="120">
        <f t="shared" si="42"/>
        <v>0</v>
      </c>
      <c r="D2739" s="114" t="str">
        <f>DBCS(UPPER(入力表!C2739))</f>
        <v/>
      </c>
      <c r="E2739" s="20">
        <f>入力表!D2739</f>
        <v>0</v>
      </c>
      <c r="F2739" s="20" t="str">
        <f>DBCS(UPPER(入力表!E2739))</f>
        <v/>
      </c>
      <c r="G2739" s="20">
        <v>1</v>
      </c>
    </row>
    <row r="2740" spans="1:7" ht="18.75" customHeight="1" x14ac:dyDescent="0.2">
      <c r="A2740" s="120">
        <v>2737</v>
      </c>
      <c r="B2740" s="120" t="str">
        <f>ASC(入力表!B2740)</f>
        <v/>
      </c>
      <c r="C2740" s="120">
        <f t="shared" si="42"/>
        <v>0</v>
      </c>
      <c r="D2740" s="114" t="str">
        <f>DBCS(UPPER(入力表!C2740))</f>
        <v/>
      </c>
      <c r="E2740" s="20">
        <f>入力表!D2740</f>
        <v>0</v>
      </c>
      <c r="F2740" s="20" t="str">
        <f>DBCS(UPPER(入力表!E2740))</f>
        <v/>
      </c>
      <c r="G2740" s="20">
        <v>1</v>
      </c>
    </row>
    <row r="2741" spans="1:7" ht="18.75" customHeight="1" x14ac:dyDescent="0.2">
      <c r="A2741" s="120">
        <v>2738</v>
      </c>
      <c r="B2741" s="120" t="str">
        <f>ASC(入力表!B2741)</f>
        <v/>
      </c>
      <c r="C2741" s="120">
        <f t="shared" si="42"/>
        <v>0</v>
      </c>
      <c r="D2741" s="114" t="str">
        <f>DBCS(UPPER(入力表!C2741))</f>
        <v/>
      </c>
      <c r="E2741" s="20">
        <f>入力表!D2741</f>
        <v>0</v>
      </c>
      <c r="F2741" s="20" t="str">
        <f>DBCS(UPPER(入力表!E2741))</f>
        <v/>
      </c>
      <c r="G2741" s="20">
        <v>1</v>
      </c>
    </row>
    <row r="2742" spans="1:7" ht="18.75" customHeight="1" x14ac:dyDescent="0.2">
      <c r="A2742" s="120">
        <v>2739</v>
      </c>
      <c r="B2742" s="120" t="str">
        <f>ASC(入力表!B2742)</f>
        <v/>
      </c>
      <c r="C2742" s="120">
        <f t="shared" si="42"/>
        <v>0</v>
      </c>
      <c r="D2742" s="114" t="str">
        <f>DBCS(UPPER(入力表!C2742))</f>
        <v/>
      </c>
      <c r="E2742" s="20">
        <f>入力表!D2742</f>
        <v>0</v>
      </c>
      <c r="F2742" s="20" t="str">
        <f>DBCS(UPPER(入力表!E2742))</f>
        <v/>
      </c>
      <c r="G2742" s="20">
        <v>1</v>
      </c>
    </row>
    <row r="2743" spans="1:7" ht="18.75" customHeight="1" x14ac:dyDescent="0.2">
      <c r="A2743" s="120">
        <v>2740</v>
      </c>
      <c r="B2743" s="120" t="str">
        <f>ASC(入力表!B2743)</f>
        <v/>
      </c>
      <c r="C2743" s="120">
        <f t="shared" si="42"/>
        <v>0</v>
      </c>
      <c r="D2743" s="114" t="str">
        <f>DBCS(UPPER(入力表!C2743))</f>
        <v/>
      </c>
      <c r="E2743" s="20">
        <f>入力表!D2743</f>
        <v>0</v>
      </c>
      <c r="F2743" s="20" t="str">
        <f>DBCS(UPPER(入力表!E2743))</f>
        <v/>
      </c>
      <c r="G2743" s="20">
        <v>1</v>
      </c>
    </row>
    <row r="2744" spans="1:7" ht="18.75" customHeight="1" x14ac:dyDescent="0.2">
      <c r="A2744" s="120">
        <v>2741</v>
      </c>
      <c r="B2744" s="120" t="str">
        <f>ASC(入力表!B2744)</f>
        <v/>
      </c>
      <c r="C2744" s="120">
        <f t="shared" si="42"/>
        <v>0</v>
      </c>
      <c r="D2744" s="114" t="str">
        <f>DBCS(UPPER(入力表!C2744))</f>
        <v/>
      </c>
      <c r="E2744" s="20">
        <f>入力表!D2744</f>
        <v>0</v>
      </c>
      <c r="F2744" s="20" t="str">
        <f>DBCS(UPPER(入力表!E2744))</f>
        <v/>
      </c>
      <c r="G2744" s="20">
        <v>1</v>
      </c>
    </row>
    <row r="2745" spans="1:7" ht="18.75" customHeight="1" x14ac:dyDescent="0.2">
      <c r="A2745" s="120">
        <v>2742</v>
      </c>
      <c r="B2745" s="120" t="str">
        <f>ASC(入力表!B2745)</f>
        <v/>
      </c>
      <c r="C2745" s="120">
        <f t="shared" si="42"/>
        <v>0</v>
      </c>
      <c r="D2745" s="114" t="str">
        <f>DBCS(UPPER(入力表!C2745))</f>
        <v/>
      </c>
      <c r="E2745" s="20">
        <f>入力表!D2745</f>
        <v>0</v>
      </c>
      <c r="F2745" s="20" t="str">
        <f>DBCS(UPPER(入力表!E2745))</f>
        <v/>
      </c>
      <c r="G2745" s="20">
        <v>1</v>
      </c>
    </row>
    <row r="2746" spans="1:7" ht="18.75" customHeight="1" x14ac:dyDescent="0.2">
      <c r="A2746" s="120">
        <v>2743</v>
      </c>
      <c r="B2746" s="120" t="str">
        <f>ASC(入力表!B2746)</f>
        <v/>
      </c>
      <c r="C2746" s="120">
        <f t="shared" si="42"/>
        <v>0</v>
      </c>
      <c r="D2746" s="114" t="str">
        <f>DBCS(UPPER(入力表!C2746))</f>
        <v/>
      </c>
      <c r="E2746" s="20">
        <f>入力表!D2746</f>
        <v>0</v>
      </c>
      <c r="F2746" s="20" t="str">
        <f>DBCS(UPPER(入力表!E2746))</f>
        <v/>
      </c>
      <c r="G2746" s="20">
        <v>1</v>
      </c>
    </row>
    <row r="2747" spans="1:7" ht="18.75" customHeight="1" x14ac:dyDescent="0.2">
      <c r="A2747" s="120">
        <v>2744</v>
      </c>
      <c r="B2747" s="120" t="str">
        <f>ASC(入力表!B2747)</f>
        <v/>
      </c>
      <c r="C2747" s="120">
        <f t="shared" si="42"/>
        <v>0</v>
      </c>
      <c r="D2747" s="114" t="str">
        <f>DBCS(UPPER(入力表!C2747))</f>
        <v/>
      </c>
      <c r="E2747" s="20">
        <f>入力表!D2747</f>
        <v>0</v>
      </c>
      <c r="F2747" s="20" t="str">
        <f>DBCS(UPPER(入力表!E2747))</f>
        <v/>
      </c>
      <c r="G2747" s="20">
        <v>1</v>
      </c>
    </row>
    <row r="2748" spans="1:7" ht="18.75" customHeight="1" x14ac:dyDescent="0.2">
      <c r="A2748" s="120">
        <v>2745</v>
      </c>
      <c r="B2748" s="120" t="str">
        <f>ASC(入力表!B2748)</f>
        <v/>
      </c>
      <c r="C2748" s="120">
        <f t="shared" si="42"/>
        <v>0</v>
      </c>
      <c r="D2748" s="114" t="str">
        <f>DBCS(UPPER(入力表!C2748))</f>
        <v/>
      </c>
      <c r="E2748" s="20">
        <f>入力表!D2748</f>
        <v>0</v>
      </c>
      <c r="F2748" s="20" t="str">
        <f>DBCS(UPPER(入力表!E2748))</f>
        <v/>
      </c>
      <c r="G2748" s="20">
        <v>1</v>
      </c>
    </row>
    <row r="2749" spans="1:7" ht="18.75" customHeight="1" x14ac:dyDescent="0.2">
      <c r="A2749" s="120">
        <v>2746</v>
      </c>
      <c r="B2749" s="120" t="str">
        <f>ASC(入力表!B2749)</f>
        <v/>
      </c>
      <c r="C2749" s="120">
        <f t="shared" si="42"/>
        <v>0</v>
      </c>
      <c r="D2749" s="114" t="str">
        <f>DBCS(UPPER(入力表!C2749))</f>
        <v/>
      </c>
      <c r="E2749" s="20">
        <f>入力表!D2749</f>
        <v>0</v>
      </c>
      <c r="F2749" s="20" t="str">
        <f>DBCS(UPPER(入力表!E2749))</f>
        <v/>
      </c>
      <c r="G2749" s="20">
        <v>1</v>
      </c>
    </row>
    <row r="2750" spans="1:7" ht="18.75" customHeight="1" x14ac:dyDescent="0.2">
      <c r="A2750" s="120">
        <v>2747</v>
      </c>
      <c r="B2750" s="120" t="str">
        <f>ASC(入力表!B2750)</f>
        <v/>
      </c>
      <c r="C2750" s="120">
        <f t="shared" si="42"/>
        <v>0</v>
      </c>
      <c r="D2750" s="114" t="str">
        <f>DBCS(UPPER(入力表!C2750))</f>
        <v/>
      </c>
      <c r="E2750" s="20">
        <f>入力表!D2750</f>
        <v>0</v>
      </c>
      <c r="F2750" s="20" t="str">
        <f>DBCS(UPPER(入力表!E2750))</f>
        <v/>
      </c>
      <c r="G2750" s="20">
        <v>1</v>
      </c>
    </row>
    <row r="2751" spans="1:7" ht="18.75" customHeight="1" x14ac:dyDescent="0.2">
      <c r="A2751" s="120">
        <v>2748</v>
      </c>
      <c r="B2751" s="120" t="str">
        <f>ASC(入力表!B2751)</f>
        <v/>
      </c>
      <c r="C2751" s="120">
        <f t="shared" si="42"/>
        <v>0</v>
      </c>
      <c r="D2751" s="114" t="str">
        <f>DBCS(UPPER(入力表!C2751))</f>
        <v/>
      </c>
      <c r="E2751" s="20">
        <f>入力表!D2751</f>
        <v>0</v>
      </c>
      <c r="F2751" s="20" t="str">
        <f>DBCS(UPPER(入力表!E2751))</f>
        <v/>
      </c>
      <c r="G2751" s="20">
        <v>1</v>
      </c>
    </row>
    <row r="2752" spans="1:7" ht="18.75" customHeight="1" x14ac:dyDescent="0.2">
      <c r="A2752" s="120">
        <v>2749</v>
      </c>
      <c r="B2752" s="120" t="str">
        <f>ASC(入力表!B2752)</f>
        <v/>
      </c>
      <c r="C2752" s="120">
        <f t="shared" si="42"/>
        <v>0</v>
      </c>
      <c r="D2752" s="114" t="str">
        <f>DBCS(UPPER(入力表!C2752))</f>
        <v/>
      </c>
      <c r="E2752" s="20">
        <f>入力表!D2752</f>
        <v>0</v>
      </c>
      <c r="F2752" s="20" t="str">
        <f>DBCS(UPPER(入力表!E2752))</f>
        <v/>
      </c>
      <c r="G2752" s="20">
        <v>1</v>
      </c>
    </row>
    <row r="2753" spans="1:7" ht="18.75" customHeight="1" x14ac:dyDescent="0.2">
      <c r="A2753" s="120">
        <v>2750</v>
      </c>
      <c r="B2753" s="120" t="str">
        <f>ASC(入力表!B2753)</f>
        <v/>
      </c>
      <c r="C2753" s="120">
        <f t="shared" si="42"/>
        <v>0</v>
      </c>
      <c r="D2753" s="114" t="str">
        <f>DBCS(UPPER(入力表!C2753))</f>
        <v/>
      </c>
      <c r="E2753" s="20">
        <f>入力表!D2753</f>
        <v>0</v>
      </c>
      <c r="F2753" s="20" t="str">
        <f>DBCS(UPPER(入力表!E2753))</f>
        <v/>
      </c>
      <c r="G2753" s="20">
        <v>1</v>
      </c>
    </row>
    <row r="2754" spans="1:7" ht="18.75" customHeight="1" x14ac:dyDescent="0.2">
      <c r="A2754" s="120">
        <v>2751</v>
      </c>
      <c r="B2754" s="120" t="str">
        <f>ASC(入力表!B2754)</f>
        <v/>
      </c>
      <c r="C2754" s="120">
        <f t="shared" si="42"/>
        <v>0</v>
      </c>
      <c r="D2754" s="114" t="str">
        <f>DBCS(UPPER(入力表!C2754))</f>
        <v/>
      </c>
      <c r="E2754" s="20">
        <f>入力表!D2754</f>
        <v>0</v>
      </c>
      <c r="F2754" s="20" t="str">
        <f>DBCS(UPPER(入力表!E2754))</f>
        <v/>
      </c>
      <c r="G2754" s="20">
        <v>1</v>
      </c>
    </row>
    <row r="2755" spans="1:7" ht="18.75" customHeight="1" x14ac:dyDescent="0.2">
      <c r="A2755" s="120">
        <v>2752</v>
      </c>
      <c r="B2755" s="120" t="str">
        <f>ASC(入力表!B2755)</f>
        <v/>
      </c>
      <c r="C2755" s="120">
        <f t="shared" si="42"/>
        <v>0</v>
      </c>
      <c r="D2755" s="114" t="str">
        <f>DBCS(UPPER(入力表!C2755))</f>
        <v/>
      </c>
      <c r="E2755" s="20">
        <f>入力表!D2755</f>
        <v>0</v>
      </c>
      <c r="F2755" s="20" t="str">
        <f>DBCS(UPPER(入力表!E2755))</f>
        <v/>
      </c>
      <c r="G2755" s="20">
        <v>1</v>
      </c>
    </row>
    <row r="2756" spans="1:7" ht="18.75" customHeight="1" x14ac:dyDescent="0.2">
      <c r="A2756" s="120">
        <v>2753</v>
      </c>
      <c r="B2756" s="120" t="str">
        <f>ASC(入力表!B2756)</f>
        <v/>
      </c>
      <c r="C2756" s="120">
        <f t="shared" ref="C2756:C2819" si="43">COUNTIF(B2756,"*3??あ*")+COUNTIF(B2756,"*3??い*")+COUNTIF(B2756,"*3??う*")+COUNTIF(B2756,"*3??え*")+COUNTIF(B2756,"*3??か*")+COUNTIF(B2756,"*3??き*")+COUNTIF(B2756,"*3??く*")+COUNTIF(B2756,"*3??け*")+COUNTIF(B2756,"*3??こ*")+COUNTIF(B2756,"*3??を*")+COUNTIF(B2756,"*5??あ*")+COUNTIF(B2756,"*5??い*")+COUNTIF(B2756,"*5??う*")+COUNTIF(B2756,"*5??え*")+COUNTIF(B2756,"*5??か*")+COUNTIF(B2756,"*5??き*")+COUNTIF(B2756,"*5??く*")+COUNTIF(B2756,"*5??け*")+COUNTIF(B2756,"*5??こ*")+COUNTIF(B2756,"*5??を*")</f>
        <v>0</v>
      </c>
      <c r="D2756" s="114" t="str">
        <f>DBCS(UPPER(入力表!C2756))</f>
        <v/>
      </c>
      <c r="E2756" s="20">
        <f>入力表!D2756</f>
        <v>0</v>
      </c>
      <c r="F2756" s="20" t="str">
        <f>DBCS(UPPER(入力表!E2756))</f>
        <v/>
      </c>
      <c r="G2756" s="20">
        <v>1</v>
      </c>
    </row>
    <row r="2757" spans="1:7" ht="18.75" customHeight="1" x14ac:dyDescent="0.2">
      <c r="A2757" s="120">
        <v>2754</v>
      </c>
      <c r="B2757" s="120" t="str">
        <f>ASC(入力表!B2757)</f>
        <v/>
      </c>
      <c r="C2757" s="120">
        <f t="shared" si="43"/>
        <v>0</v>
      </c>
      <c r="D2757" s="114" t="str">
        <f>DBCS(UPPER(入力表!C2757))</f>
        <v/>
      </c>
      <c r="E2757" s="20">
        <f>入力表!D2757</f>
        <v>0</v>
      </c>
      <c r="F2757" s="20" t="str">
        <f>DBCS(UPPER(入力表!E2757))</f>
        <v/>
      </c>
      <c r="G2757" s="20">
        <v>1</v>
      </c>
    </row>
    <row r="2758" spans="1:7" ht="18.75" customHeight="1" x14ac:dyDescent="0.2">
      <c r="A2758" s="120">
        <v>2755</v>
      </c>
      <c r="B2758" s="120" t="str">
        <f>ASC(入力表!B2758)</f>
        <v/>
      </c>
      <c r="C2758" s="120">
        <f t="shared" si="43"/>
        <v>0</v>
      </c>
      <c r="D2758" s="114" t="str">
        <f>DBCS(UPPER(入力表!C2758))</f>
        <v/>
      </c>
      <c r="E2758" s="20">
        <f>入力表!D2758</f>
        <v>0</v>
      </c>
      <c r="F2758" s="20" t="str">
        <f>DBCS(UPPER(入力表!E2758))</f>
        <v/>
      </c>
      <c r="G2758" s="20">
        <v>1</v>
      </c>
    </row>
    <row r="2759" spans="1:7" ht="18.75" customHeight="1" x14ac:dyDescent="0.2">
      <c r="A2759" s="120">
        <v>2756</v>
      </c>
      <c r="B2759" s="120" t="str">
        <f>ASC(入力表!B2759)</f>
        <v/>
      </c>
      <c r="C2759" s="120">
        <f t="shared" si="43"/>
        <v>0</v>
      </c>
      <c r="D2759" s="114" t="str">
        <f>DBCS(UPPER(入力表!C2759))</f>
        <v/>
      </c>
      <c r="E2759" s="20">
        <f>入力表!D2759</f>
        <v>0</v>
      </c>
      <c r="F2759" s="20" t="str">
        <f>DBCS(UPPER(入力表!E2759))</f>
        <v/>
      </c>
      <c r="G2759" s="20">
        <v>1</v>
      </c>
    </row>
    <row r="2760" spans="1:7" ht="18.75" customHeight="1" x14ac:dyDescent="0.2">
      <c r="A2760" s="120">
        <v>2757</v>
      </c>
      <c r="B2760" s="120" t="str">
        <f>ASC(入力表!B2760)</f>
        <v/>
      </c>
      <c r="C2760" s="120">
        <f t="shared" si="43"/>
        <v>0</v>
      </c>
      <c r="D2760" s="114" t="str">
        <f>DBCS(UPPER(入力表!C2760))</f>
        <v/>
      </c>
      <c r="E2760" s="20">
        <f>入力表!D2760</f>
        <v>0</v>
      </c>
      <c r="F2760" s="20" t="str">
        <f>DBCS(UPPER(入力表!E2760))</f>
        <v/>
      </c>
      <c r="G2760" s="20">
        <v>1</v>
      </c>
    </row>
    <row r="2761" spans="1:7" ht="18.75" customHeight="1" x14ac:dyDescent="0.2">
      <c r="A2761" s="120">
        <v>2758</v>
      </c>
      <c r="B2761" s="120" t="str">
        <f>ASC(入力表!B2761)</f>
        <v/>
      </c>
      <c r="C2761" s="120">
        <f t="shared" si="43"/>
        <v>0</v>
      </c>
      <c r="D2761" s="114" t="str">
        <f>DBCS(UPPER(入力表!C2761))</f>
        <v/>
      </c>
      <c r="E2761" s="20">
        <f>入力表!D2761</f>
        <v>0</v>
      </c>
      <c r="F2761" s="20" t="str">
        <f>DBCS(UPPER(入力表!E2761))</f>
        <v/>
      </c>
      <c r="G2761" s="20">
        <v>1</v>
      </c>
    </row>
    <row r="2762" spans="1:7" ht="18.75" customHeight="1" x14ac:dyDescent="0.2">
      <c r="A2762" s="120">
        <v>2759</v>
      </c>
      <c r="B2762" s="120" t="str">
        <f>ASC(入力表!B2762)</f>
        <v/>
      </c>
      <c r="C2762" s="120">
        <f t="shared" si="43"/>
        <v>0</v>
      </c>
      <c r="D2762" s="114" t="str">
        <f>DBCS(UPPER(入力表!C2762))</f>
        <v/>
      </c>
      <c r="E2762" s="20">
        <f>入力表!D2762</f>
        <v>0</v>
      </c>
      <c r="F2762" s="20" t="str">
        <f>DBCS(UPPER(入力表!E2762))</f>
        <v/>
      </c>
      <c r="G2762" s="20">
        <v>1</v>
      </c>
    </row>
    <row r="2763" spans="1:7" ht="18.75" customHeight="1" x14ac:dyDescent="0.2">
      <c r="A2763" s="120">
        <v>2760</v>
      </c>
      <c r="B2763" s="120" t="str">
        <f>ASC(入力表!B2763)</f>
        <v/>
      </c>
      <c r="C2763" s="120">
        <f t="shared" si="43"/>
        <v>0</v>
      </c>
      <c r="D2763" s="114" t="str">
        <f>DBCS(UPPER(入力表!C2763))</f>
        <v/>
      </c>
      <c r="E2763" s="20">
        <f>入力表!D2763</f>
        <v>0</v>
      </c>
      <c r="F2763" s="20" t="str">
        <f>DBCS(UPPER(入力表!E2763))</f>
        <v/>
      </c>
      <c r="G2763" s="20">
        <v>1</v>
      </c>
    </row>
    <row r="2764" spans="1:7" ht="18.75" customHeight="1" x14ac:dyDescent="0.2">
      <c r="A2764" s="120">
        <v>2761</v>
      </c>
      <c r="B2764" s="120" t="str">
        <f>ASC(入力表!B2764)</f>
        <v/>
      </c>
      <c r="C2764" s="120">
        <f t="shared" si="43"/>
        <v>0</v>
      </c>
      <c r="D2764" s="114" t="str">
        <f>DBCS(UPPER(入力表!C2764))</f>
        <v/>
      </c>
      <c r="E2764" s="20">
        <f>入力表!D2764</f>
        <v>0</v>
      </c>
      <c r="F2764" s="20" t="str">
        <f>DBCS(UPPER(入力表!E2764))</f>
        <v/>
      </c>
      <c r="G2764" s="20">
        <v>1</v>
      </c>
    </row>
    <row r="2765" spans="1:7" ht="18.75" customHeight="1" x14ac:dyDescent="0.2">
      <c r="A2765" s="120">
        <v>2762</v>
      </c>
      <c r="B2765" s="120" t="str">
        <f>ASC(入力表!B2765)</f>
        <v/>
      </c>
      <c r="C2765" s="120">
        <f t="shared" si="43"/>
        <v>0</v>
      </c>
      <c r="D2765" s="114" t="str">
        <f>DBCS(UPPER(入力表!C2765))</f>
        <v/>
      </c>
      <c r="E2765" s="20">
        <f>入力表!D2765</f>
        <v>0</v>
      </c>
      <c r="F2765" s="20" t="str">
        <f>DBCS(UPPER(入力表!E2765))</f>
        <v/>
      </c>
      <c r="G2765" s="20">
        <v>1</v>
      </c>
    </row>
    <row r="2766" spans="1:7" ht="18.75" customHeight="1" x14ac:dyDescent="0.2">
      <c r="A2766" s="120">
        <v>2763</v>
      </c>
      <c r="B2766" s="120" t="str">
        <f>ASC(入力表!B2766)</f>
        <v/>
      </c>
      <c r="C2766" s="120">
        <f t="shared" si="43"/>
        <v>0</v>
      </c>
      <c r="D2766" s="114" t="str">
        <f>DBCS(UPPER(入力表!C2766))</f>
        <v/>
      </c>
      <c r="E2766" s="20">
        <f>入力表!D2766</f>
        <v>0</v>
      </c>
      <c r="F2766" s="20" t="str">
        <f>DBCS(UPPER(入力表!E2766))</f>
        <v/>
      </c>
      <c r="G2766" s="20">
        <v>1</v>
      </c>
    </row>
    <row r="2767" spans="1:7" ht="18.75" customHeight="1" x14ac:dyDescent="0.2">
      <c r="A2767" s="120">
        <v>2764</v>
      </c>
      <c r="B2767" s="120" t="str">
        <f>ASC(入力表!B2767)</f>
        <v/>
      </c>
      <c r="C2767" s="120">
        <f t="shared" si="43"/>
        <v>0</v>
      </c>
      <c r="D2767" s="114" t="str">
        <f>DBCS(UPPER(入力表!C2767))</f>
        <v/>
      </c>
      <c r="E2767" s="20">
        <f>入力表!D2767</f>
        <v>0</v>
      </c>
      <c r="F2767" s="20" t="str">
        <f>DBCS(UPPER(入力表!E2767))</f>
        <v/>
      </c>
      <c r="G2767" s="20">
        <v>1</v>
      </c>
    </row>
    <row r="2768" spans="1:7" ht="18.75" customHeight="1" x14ac:dyDescent="0.2">
      <c r="A2768" s="120">
        <v>2765</v>
      </c>
      <c r="B2768" s="120" t="str">
        <f>ASC(入力表!B2768)</f>
        <v/>
      </c>
      <c r="C2768" s="120">
        <f t="shared" si="43"/>
        <v>0</v>
      </c>
      <c r="D2768" s="114" t="str">
        <f>DBCS(UPPER(入力表!C2768))</f>
        <v/>
      </c>
      <c r="E2768" s="20">
        <f>入力表!D2768</f>
        <v>0</v>
      </c>
      <c r="F2768" s="20" t="str">
        <f>DBCS(UPPER(入力表!E2768))</f>
        <v/>
      </c>
      <c r="G2768" s="20">
        <v>1</v>
      </c>
    </row>
    <row r="2769" spans="1:7" ht="18.75" customHeight="1" x14ac:dyDescent="0.2">
      <c r="A2769" s="120">
        <v>2766</v>
      </c>
      <c r="B2769" s="120" t="str">
        <f>ASC(入力表!B2769)</f>
        <v/>
      </c>
      <c r="C2769" s="120">
        <f t="shared" si="43"/>
        <v>0</v>
      </c>
      <c r="D2769" s="114" t="str">
        <f>DBCS(UPPER(入力表!C2769))</f>
        <v/>
      </c>
      <c r="E2769" s="20">
        <f>入力表!D2769</f>
        <v>0</v>
      </c>
      <c r="F2769" s="20" t="str">
        <f>DBCS(UPPER(入力表!E2769))</f>
        <v/>
      </c>
      <c r="G2769" s="20">
        <v>1</v>
      </c>
    </row>
    <row r="2770" spans="1:7" ht="18.75" customHeight="1" x14ac:dyDescent="0.2">
      <c r="A2770" s="120">
        <v>2767</v>
      </c>
      <c r="B2770" s="120" t="str">
        <f>ASC(入力表!B2770)</f>
        <v/>
      </c>
      <c r="C2770" s="120">
        <f t="shared" si="43"/>
        <v>0</v>
      </c>
      <c r="D2770" s="114" t="str">
        <f>DBCS(UPPER(入力表!C2770))</f>
        <v/>
      </c>
      <c r="E2770" s="20">
        <f>入力表!D2770</f>
        <v>0</v>
      </c>
      <c r="F2770" s="20" t="str">
        <f>DBCS(UPPER(入力表!E2770))</f>
        <v/>
      </c>
      <c r="G2770" s="20">
        <v>1</v>
      </c>
    </row>
    <row r="2771" spans="1:7" ht="18.75" customHeight="1" x14ac:dyDescent="0.2">
      <c r="A2771" s="120">
        <v>2768</v>
      </c>
      <c r="B2771" s="120" t="str">
        <f>ASC(入力表!B2771)</f>
        <v/>
      </c>
      <c r="C2771" s="120">
        <f t="shared" si="43"/>
        <v>0</v>
      </c>
      <c r="D2771" s="114" t="str">
        <f>DBCS(UPPER(入力表!C2771))</f>
        <v/>
      </c>
      <c r="E2771" s="20">
        <f>入力表!D2771</f>
        <v>0</v>
      </c>
      <c r="F2771" s="20" t="str">
        <f>DBCS(UPPER(入力表!E2771))</f>
        <v/>
      </c>
      <c r="G2771" s="20">
        <v>1</v>
      </c>
    </row>
    <row r="2772" spans="1:7" ht="18.75" customHeight="1" x14ac:dyDescent="0.2">
      <c r="A2772" s="120">
        <v>2769</v>
      </c>
      <c r="B2772" s="120" t="str">
        <f>ASC(入力表!B2772)</f>
        <v/>
      </c>
      <c r="C2772" s="120">
        <f t="shared" si="43"/>
        <v>0</v>
      </c>
      <c r="D2772" s="114" t="str">
        <f>DBCS(UPPER(入力表!C2772))</f>
        <v/>
      </c>
      <c r="E2772" s="20">
        <f>入力表!D2772</f>
        <v>0</v>
      </c>
      <c r="F2772" s="20" t="str">
        <f>DBCS(UPPER(入力表!E2772))</f>
        <v/>
      </c>
      <c r="G2772" s="20">
        <v>1</v>
      </c>
    </row>
    <row r="2773" spans="1:7" ht="18.75" customHeight="1" x14ac:dyDescent="0.2">
      <c r="A2773" s="120">
        <v>2770</v>
      </c>
      <c r="B2773" s="120" t="str">
        <f>ASC(入力表!B2773)</f>
        <v/>
      </c>
      <c r="C2773" s="120">
        <f t="shared" si="43"/>
        <v>0</v>
      </c>
      <c r="D2773" s="114" t="str">
        <f>DBCS(UPPER(入力表!C2773))</f>
        <v/>
      </c>
      <c r="E2773" s="20">
        <f>入力表!D2773</f>
        <v>0</v>
      </c>
      <c r="F2773" s="20" t="str">
        <f>DBCS(UPPER(入力表!E2773))</f>
        <v/>
      </c>
      <c r="G2773" s="20">
        <v>1</v>
      </c>
    </row>
    <row r="2774" spans="1:7" ht="18.75" customHeight="1" x14ac:dyDescent="0.2">
      <c r="A2774" s="120">
        <v>2771</v>
      </c>
      <c r="B2774" s="120" t="str">
        <f>ASC(入力表!B2774)</f>
        <v/>
      </c>
      <c r="C2774" s="120">
        <f t="shared" si="43"/>
        <v>0</v>
      </c>
      <c r="D2774" s="114" t="str">
        <f>DBCS(UPPER(入力表!C2774))</f>
        <v/>
      </c>
      <c r="E2774" s="20">
        <f>入力表!D2774</f>
        <v>0</v>
      </c>
      <c r="F2774" s="20" t="str">
        <f>DBCS(UPPER(入力表!E2774))</f>
        <v/>
      </c>
      <c r="G2774" s="20">
        <v>1</v>
      </c>
    </row>
    <row r="2775" spans="1:7" ht="18.75" customHeight="1" x14ac:dyDescent="0.2">
      <c r="A2775" s="120">
        <v>2772</v>
      </c>
      <c r="B2775" s="120" t="str">
        <f>ASC(入力表!B2775)</f>
        <v/>
      </c>
      <c r="C2775" s="120">
        <f t="shared" si="43"/>
        <v>0</v>
      </c>
      <c r="D2775" s="114" t="str">
        <f>DBCS(UPPER(入力表!C2775))</f>
        <v/>
      </c>
      <c r="E2775" s="20">
        <f>入力表!D2775</f>
        <v>0</v>
      </c>
      <c r="F2775" s="20" t="str">
        <f>DBCS(UPPER(入力表!E2775))</f>
        <v/>
      </c>
      <c r="G2775" s="20">
        <v>1</v>
      </c>
    </row>
    <row r="2776" spans="1:7" ht="18.75" customHeight="1" x14ac:dyDescent="0.2">
      <c r="A2776" s="120">
        <v>2773</v>
      </c>
      <c r="B2776" s="120" t="str">
        <f>ASC(入力表!B2776)</f>
        <v/>
      </c>
      <c r="C2776" s="120">
        <f t="shared" si="43"/>
        <v>0</v>
      </c>
      <c r="D2776" s="114" t="str">
        <f>DBCS(UPPER(入力表!C2776))</f>
        <v/>
      </c>
      <c r="E2776" s="20">
        <f>入力表!D2776</f>
        <v>0</v>
      </c>
      <c r="F2776" s="20" t="str">
        <f>DBCS(UPPER(入力表!E2776))</f>
        <v/>
      </c>
      <c r="G2776" s="20">
        <v>1</v>
      </c>
    </row>
    <row r="2777" spans="1:7" ht="18.75" customHeight="1" x14ac:dyDescent="0.2">
      <c r="A2777" s="120">
        <v>2774</v>
      </c>
      <c r="B2777" s="120" t="str">
        <f>ASC(入力表!B2777)</f>
        <v/>
      </c>
      <c r="C2777" s="120">
        <f t="shared" si="43"/>
        <v>0</v>
      </c>
      <c r="D2777" s="114" t="str">
        <f>DBCS(UPPER(入力表!C2777))</f>
        <v/>
      </c>
      <c r="E2777" s="20">
        <f>入力表!D2777</f>
        <v>0</v>
      </c>
      <c r="F2777" s="20" t="str">
        <f>DBCS(UPPER(入力表!E2777))</f>
        <v/>
      </c>
      <c r="G2777" s="20">
        <v>1</v>
      </c>
    </row>
    <row r="2778" spans="1:7" ht="18.75" customHeight="1" x14ac:dyDescent="0.2">
      <c r="A2778" s="120">
        <v>2775</v>
      </c>
      <c r="B2778" s="120" t="str">
        <f>ASC(入力表!B2778)</f>
        <v/>
      </c>
      <c r="C2778" s="120">
        <f t="shared" si="43"/>
        <v>0</v>
      </c>
      <c r="D2778" s="114" t="str">
        <f>DBCS(UPPER(入力表!C2778))</f>
        <v/>
      </c>
      <c r="E2778" s="20">
        <f>入力表!D2778</f>
        <v>0</v>
      </c>
      <c r="F2778" s="20" t="str">
        <f>DBCS(UPPER(入力表!E2778))</f>
        <v/>
      </c>
      <c r="G2778" s="20">
        <v>1</v>
      </c>
    </row>
    <row r="2779" spans="1:7" ht="18.75" customHeight="1" x14ac:dyDescent="0.2">
      <c r="A2779" s="120">
        <v>2776</v>
      </c>
      <c r="B2779" s="120" t="str">
        <f>ASC(入力表!B2779)</f>
        <v/>
      </c>
      <c r="C2779" s="120">
        <f t="shared" si="43"/>
        <v>0</v>
      </c>
      <c r="D2779" s="114" t="str">
        <f>DBCS(UPPER(入力表!C2779))</f>
        <v/>
      </c>
      <c r="E2779" s="20">
        <f>入力表!D2779</f>
        <v>0</v>
      </c>
      <c r="F2779" s="20" t="str">
        <f>DBCS(UPPER(入力表!E2779))</f>
        <v/>
      </c>
      <c r="G2779" s="20">
        <v>1</v>
      </c>
    </row>
    <row r="2780" spans="1:7" ht="18.75" customHeight="1" x14ac:dyDescent="0.2">
      <c r="A2780" s="120">
        <v>2777</v>
      </c>
      <c r="B2780" s="120" t="str">
        <f>ASC(入力表!B2780)</f>
        <v/>
      </c>
      <c r="C2780" s="120">
        <f t="shared" si="43"/>
        <v>0</v>
      </c>
      <c r="D2780" s="114" t="str">
        <f>DBCS(UPPER(入力表!C2780))</f>
        <v/>
      </c>
      <c r="E2780" s="20">
        <f>入力表!D2780</f>
        <v>0</v>
      </c>
      <c r="F2780" s="20" t="str">
        <f>DBCS(UPPER(入力表!E2780))</f>
        <v/>
      </c>
      <c r="G2780" s="20">
        <v>1</v>
      </c>
    </row>
    <row r="2781" spans="1:7" ht="18.75" customHeight="1" x14ac:dyDescent="0.2">
      <c r="A2781" s="120">
        <v>2778</v>
      </c>
      <c r="B2781" s="120" t="str">
        <f>ASC(入力表!B2781)</f>
        <v/>
      </c>
      <c r="C2781" s="120">
        <f t="shared" si="43"/>
        <v>0</v>
      </c>
      <c r="D2781" s="114" t="str">
        <f>DBCS(UPPER(入力表!C2781))</f>
        <v/>
      </c>
      <c r="E2781" s="20">
        <f>入力表!D2781</f>
        <v>0</v>
      </c>
      <c r="F2781" s="20" t="str">
        <f>DBCS(UPPER(入力表!E2781))</f>
        <v/>
      </c>
      <c r="G2781" s="20">
        <v>1</v>
      </c>
    </row>
    <row r="2782" spans="1:7" ht="18.75" customHeight="1" x14ac:dyDescent="0.2">
      <c r="A2782" s="120">
        <v>2779</v>
      </c>
      <c r="B2782" s="120" t="str">
        <f>ASC(入力表!B2782)</f>
        <v/>
      </c>
      <c r="C2782" s="120">
        <f t="shared" si="43"/>
        <v>0</v>
      </c>
      <c r="D2782" s="114" t="str">
        <f>DBCS(UPPER(入力表!C2782))</f>
        <v/>
      </c>
      <c r="E2782" s="20">
        <f>入力表!D2782</f>
        <v>0</v>
      </c>
      <c r="F2782" s="20" t="str">
        <f>DBCS(UPPER(入力表!E2782))</f>
        <v/>
      </c>
      <c r="G2782" s="20">
        <v>1</v>
      </c>
    </row>
    <row r="2783" spans="1:7" ht="18.75" customHeight="1" x14ac:dyDescent="0.2">
      <c r="A2783" s="120">
        <v>2780</v>
      </c>
      <c r="B2783" s="120" t="str">
        <f>ASC(入力表!B2783)</f>
        <v/>
      </c>
      <c r="C2783" s="120">
        <f t="shared" si="43"/>
        <v>0</v>
      </c>
      <c r="D2783" s="114" t="str">
        <f>DBCS(UPPER(入力表!C2783))</f>
        <v/>
      </c>
      <c r="E2783" s="20">
        <f>入力表!D2783</f>
        <v>0</v>
      </c>
      <c r="F2783" s="20" t="str">
        <f>DBCS(UPPER(入力表!E2783))</f>
        <v/>
      </c>
      <c r="G2783" s="20">
        <v>1</v>
      </c>
    </row>
    <row r="2784" spans="1:7" ht="18.75" customHeight="1" x14ac:dyDescent="0.2">
      <c r="A2784" s="120">
        <v>2781</v>
      </c>
      <c r="B2784" s="120" t="str">
        <f>ASC(入力表!B2784)</f>
        <v/>
      </c>
      <c r="C2784" s="120">
        <f t="shared" si="43"/>
        <v>0</v>
      </c>
      <c r="D2784" s="114" t="str">
        <f>DBCS(UPPER(入力表!C2784))</f>
        <v/>
      </c>
      <c r="E2784" s="20">
        <f>入力表!D2784</f>
        <v>0</v>
      </c>
      <c r="F2784" s="20" t="str">
        <f>DBCS(UPPER(入力表!E2784))</f>
        <v/>
      </c>
      <c r="G2784" s="20">
        <v>1</v>
      </c>
    </row>
    <row r="2785" spans="1:7" ht="18.75" customHeight="1" x14ac:dyDescent="0.2">
      <c r="A2785" s="120">
        <v>2782</v>
      </c>
      <c r="B2785" s="120" t="str">
        <f>ASC(入力表!B2785)</f>
        <v/>
      </c>
      <c r="C2785" s="120">
        <f t="shared" si="43"/>
        <v>0</v>
      </c>
      <c r="D2785" s="114" t="str">
        <f>DBCS(UPPER(入力表!C2785))</f>
        <v/>
      </c>
      <c r="E2785" s="20">
        <f>入力表!D2785</f>
        <v>0</v>
      </c>
      <c r="F2785" s="20" t="str">
        <f>DBCS(UPPER(入力表!E2785))</f>
        <v/>
      </c>
      <c r="G2785" s="20">
        <v>1</v>
      </c>
    </row>
    <row r="2786" spans="1:7" ht="18.75" customHeight="1" x14ac:dyDescent="0.2">
      <c r="A2786" s="120">
        <v>2783</v>
      </c>
      <c r="B2786" s="120" t="str">
        <f>ASC(入力表!B2786)</f>
        <v/>
      </c>
      <c r="C2786" s="120">
        <f t="shared" si="43"/>
        <v>0</v>
      </c>
      <c r="D2786" s="114" t="str">
        <f>DBCS(UPPER(入力表!C2786))</f>
        <v/>
      </c>
      <c r="E2786" s="20">
        <f>入力表!D2786</f>
        <v>0</v>
      </c>
      <c r="F2786" s="20" t="str">
        <f>DBCS(UPPER(入力表!E2786))</f>
        <v/>
      </c>
      <c r="G2786" s="20">
        <v>1</v>
      </c>
    </row>
    <row r="2787" spans="1:7" ht="18.75" customHeight="1" x14ac:dyDescent="0.2">
      <c r="A2787" s="120">
        <v>2784</v>
      </c>
      <c r="B2787" s="120" t="str">
        <f>ASC(入力表!B2787)</f>
        <v/>
      </c>
      <c r="C2787" s="120">
        <f t="shared" si="43"/>
        <v>0</v>
      </c>
      <c r="D2787" s="114" t="str">
        <f>DBCS(UPPER(入力表!C2787))</f>
        <v/>
      </c>
      <c r="E2787" s="20">
        <f>入力表!D2787</f>
        <v>0</v>
      </c>
      <c r="F2787" s="20" t="str">
        <f>DBCS(UPPER(入力表!E2787))</f>
        <v/>
      </c>
      <c r="G2787" s="20">
        <v>1</v>
      </c>
    </row>
    <row r="2788" spans="1:7" ht="18.75" customHeight="1" x14ac:dyDescent="0.2">
      <c r="A2788" s="120">
        <v>2785</v>
      </c>
      <c r="B2788" s="120" t="str">
        <f>ASC(入力表!B2788)</f>
        <v/>
      </c>
      <c r="C2788" s="120">
        <f t="shared" si="43"/>
        <v>0</v>
      </c>
      <c r="D2788" s="114" t="str">
        <f>DBCS(UPPER(入力表!C2788))</f>
        <v/>
      </c>
      <c r="E2788" s="20">
        <f>入力表!D2788</f>
        <v>0</v>
      </c>
      <c r="F2788" s="20" t="str">
        <f>DBCS(UPPER(入力表!E2788))</f>
        <v/>
      </c>
      <c r="G2788" s="20">
        <v>1</v>
      </c>
    </row>
    <row r="2789" spans="1:7" ht="18.75" customHeight="1" x14ac:dyDescent="0.2">
      <c r="A2789" s="120">
        <v>2786</v>
      </c>
      <c r="B2789" s="120" t="str">
        <f>ASC(入力表!B2789)</f>
        <v/>
      </c>
      <c r="C2789" s="120">
        <f t="shared" si="43"/>
        <v>0</v>
      </c>
      <c r="D2789" s="114" t="str">
        <f>DBCS(UPPER(入力表!C2789))</f>
        <v/>
      </c>
      <c r="E2789" s="20">
        <f>入力表!D2789</f>
        <v>0</v>
      </c>
      <c r="F2789" s="20" t="str">
        <f>DBCS(UPPER(入力表!E2789))</f>
        <v/>
      </c>
      <c r="G2789" s="20">
        <v>1</v>
      </c>
    </row>
    <row r="2790" spans="1:7" ht="18.75" customHeight="1" x14ac:dyDescent="0.2">
      <c r="A2790" s="120">
        <v>2787</v>
      </c>
      <c r="B2790" s="120" t="str">
        <f>ASC(入力表!B2790)</f>
        <v/>
      </c>
      <c r="C2790" s="120">
        <f t="shared" si="43"/>
        <v>0</v>
      </c>
      <c r="D2790" s="114" t="str">
        <f>DBCS(UPPER(入力表!C2790))</f>
        <v/>
      </c>
      <c r="E2790" s="20">
        <f>入力表!D2790</f>
        <v>0</v>
      </c>
      <c r="F2790" s="20" t="str">
        <f>DBCS(UPPER(入力表!E2790))</f>
        <v/>
      </c>
      <c r="G2790" s="20">
        <v>1</v>
      </c>
    </row>
    <row r="2791" spans="1:7" ht="18.75" customHeight="1" x14ac:dyDescent="0.2">
      <c r="A2791" s="120">
        <v>2788</v>
      </c>
      <c r="B2791" s="120" t="str">
        <f>ASC(入力表!B2791)</f>
        <v/>
      </c>
      <c r="C2791" s="120">
        <f t="shared" si="43"/>
        <v>0</v>
      </c>
      <c r="D2791" s="114" t="str">
        <f>DBCS(UPPER(入力表!C2791))</f>
        <v/>
      </c>
      <c r="E2791" s="20">
        <f>入力表!D2791</f>
        <v>0</v>
      </c>
      <c r="F2791" s="20" t="str">
        <f>DBCS(UPPER(入力表!E2791))</f>
        <v/>
      </c>
      <c r="G2791" s="20">
        <v>1</v>
      </c>
    </row>
    <row r="2792" spans="1:7" ht="18.75" customHeight="1" x14ac:dyDescent="0.2">
      <c r="A2792" s="120">
        <v>2789</v>
      </c>
      <c r="B2792" s="120" t="str">
        <f>ASC(入力表!B2792)</f>
        <v/>
      </c>
      <c r="C2792" s="120">
        <f t="shared" si="43"/>
        <v>0</v>
      </c>
      <c r="D2792" s="114" t="str">
        <f>DBCS(UPPER(入力表!C2792))</f>
        <v/>
      </c>
      <c r="E2792" s="20">
        <f>入力表!D2792</f>
        <v>0</v>
      </c>
      <c r="F2792" s="20" t="str">
        <f>DBCS(UPPER(入力表!E2792))</f>
        <v/>
      </c>
      <c r="G2792" s="20">
        <v>1</v>
      </c>
    </row>
    <row r="2793" spans="1:7" ht="18.75" customHeight="1" x14ac:dyDescent="0.2">
      <c r="A2793" s="120">
        <v>2790</v>
      </c>
      <c r="B2793" s="120" t="str">
        <f>ASC(入力表!B2793)</f>
        <v/>
      </c>
      <c r="C2793" s="120">
        <f t="shared" si="43"/>
        <v>0</v>
      </c>
      <c r="D2793" s="114" t="str">
        <f>DBCS(UPPER(入力表!C2793))</f>
        <v/>
      </c>
      <c r="E2793" s="20">
        <f>入力表!D2793</f>
        <v>0</v>
      </c>
      <c r="F2793" s="20" t="str">
        <f>DBCS(UPPER(入力表!E2793))</f>
        <v/>
      </c>
      <c r="G2793" s="20">
        <v>1</v>
      </c>
    </row>
    <row r="2794" spans="1:7" ht="18.75" customHeight="1" x14ac:dyDescent="0.2">
      <c r="A2794" s="120">
        <v>2791</v>
      </c>
      <c r="B2794" s="120" t="str">
        <f>ASC(入力表!B2794)</f>
        <v/>
      </c>
      <c r="C2794" s="120">
        <f t="shared" si="43"/>
        <v>0</v>
      </c>
      <c r="D2794" s="114" t="str">
        <f>DBCS(UPPER(入力表!C2794))</f>
        <v/>
      </c>
      <c r="E2794" s="20">
        <f>入力表!D2794</f>
        <v>0</v>
      </c>
      <c r="F2794" s="20" t="str">
        <f>DBCS(UPPER(入力表!E2794))</f>
        <v/>
      </c>
      <c r="G2794" s="20">
        <v>1</v>
      </c>
    </row>
    <row r="2795" spans="1:7" ht="18.75" customHeight="1" x14ac:dyDescent="0.2">
      <c r="A2795" s="120">
        <v>2792</v>
      </c>
      <c r="B2795" s="120" t="str">
        <f>ASC(入力表!B2795)</f>
        <v/>
      </c>
      <c r="C2795" s="120">
        <f t="shared" si="43"/>
        <v>0</v>
      </c>
      <c r="D2795" s="114" t="str">
        <f>DBCS(UPPER(入力表!C2795))</f>
        <v/>
      </c>
      <c r="E2795" s="20">
        <f>入力表!D2795</f>
        <v>0</v>
      </c>
      <c r="F2795" s="20" t="str">
        <f>DBCS(UPPER(入力表!E2795))</f>
        <v/>
      </c>
      <c r="G2795" s="20">
        <v>1</v>
      </c>
    </row>
    <row r="2796" spans="1:7" ht="18.75" customHeight="1" x14ac:dyDescent="0.2">
      <c r="A2796" s="120">
        <v>2793</v>
      </c>
      <c r="B2796" s="120" t="str">
        <f>ASC(入力表!B2796)</f>
        <v/>
      </c>
      <c r="C2796" s="120">
        <f t="shared" si="43"/>
        <v>0</v>
      </c>
      <c r="D2796" s="114" t="str">
        <f>DBCS(UPPER(入力表!C2796))</f>
        <v/>
      </c>
      <c r="E2796" s="20">
        <f>入力表!D2796</f>
        <v>0</v>
      </c>
      <c r="F2796" s="20" t="str">
        <f>DBCS(UPPER(入力表!E2796))</f>
        <v/>
      </c>
      <c r="G2796" s="20">
        <v>1</v>
      </c>
    </row>
    <row r="2797" spans="1:7" ht="18.75" customHeight="1" x14ac:dyDescent="0.2">
      <c r="A2797" s="120">
        <v>2794</v>
      </c>
      <c r="B2797" s="120" t="str">
        <f>ASC(入力表!B2797)</f>
        <v/>
      </c>
      <c r="C2797" s="120">
        <f t="shared" si="43"/>
        <v>0</v>
      </c>
      <c r="D2797" s="114" t="str">
        <f>DBCS(UPPER(入力表!C2797))</f>
        <v/>
      </c>
      <c r="E2797" s="20">
        <f>入力表!D2797</f>
        <v>0</v>
      </c>
      <c r="F2797" s="20" t="str">
        <f>DBCS(UPPER(入力表!E2797))</f>
        <v/>
      </c>
      <c r="G2797" s="20">
        <v>1</v>
      </c>
    </row>
    <row r="2798" spans="1:7" ht="18.75" customHeight="1" x14ac:dyDescent="0.2">
      <c r="A2798" s="120">
        <v>2795</v>
      </c>
      <c r="B2798" s="120" t="str">
        <f>ASC(入力表!B2798)</f>
        <v/>
      </c>
      <c r="C2798" s="120">
        <f t="shared" si="43"/>
        <v>0</v>
      </c>
      <c r="D2798" s="114" t="str">
        <f>DBCS(UPPER(入力表!C2798))</f>
        <v/>
      </c>
      <c r="E2798" s="20">
        <f>入力表!D2798</f>
        <v>0</v>
      </c>
      <c r="F2798" s="20" t="str">
        <f>DBCS(UPPER(入力表!E2798))</f>
        <v/>
      </c>
      <c r="G2798" s="20">
        <v>1</v>
      </c>
    </row>
    <row r="2799" spans="1:7" ht="18.75" customHeight="1" x14ac:dyDescent="0.2">
      <c r="A2799" s="120">
        <v>2796</v>
      </c>
      <c r="B2799" s="120" t="str">
        <f>ASC(入力表!B2799)</f>
        <v/>
      </c>
      <c r="C2799" s="120">
        <f t="shared" si="43"/>
        <v>0</v>
      </c>
      <c r="D2799" s="114" t="str">
        <f>DBCS(UPPER(入力表!C2799))</f>
        <v/>
      </c>
      <c r="E2799" s="20">
        <f>入力表!D2799</f>
        <v>0</v>
      </c>
      <c r="F2799" s="20" t="str">
        <f>DBCS(UPPER(入力表!E2799))</f>
        <v/>
      </c>
      <c r="G2799" s="20">
        <v>1</v>
      </c>
    </row>
    <row r="2800" spans="1:7" ht="18.75" customHeight="1" x14ac:dyDescent="0.2">
      <c r="A2800" s="120">
        <v>2797</v>
      </c>
      <c r="B2800" s="120" t="str">
        <f>ASC(入力表!B2800)</f>
        <v/>
      </c>
      <c r="C2800" s="120">
        <f t="shared" si="43"/>
        <v>0</v>
      </c>
      <c r="D2800" s="114" t="str">
        <f>DBCS(UPPER(入力表!C2800))</f>
        <v/>
      </c>
      <c r="E2800" s="20">
        <f>入力表!D2800</f>
        <v>0</v>
      </c>
      <c r="F2800" s="20" t="str">
        <f>DBCS(UPPER(入力表!E2800))</f>
        <v/>
      </c>
      <c r="G2800" s="20">
        <v>1</v>
      </c>
    </row>
    <row r="2801" spans="1:7" ht="18.75" customHeight="1" x14ac:dyDescent="0.2">
      <c r="A2801" s="120">
        <v>2798</v>
      </c>
      <c r="B2801" s="120" t="str">
        <f>ASC(入力表!B2801)</f>
        <v/>
      </c>
      <c r="C2801" s="120">
        <f t="shared" si="43"/>
        <v>0</v>
      </c>
      <c r="D2801" s="114" t="str">
        <f>DBCS(UPPER(入力表!C2801))</f>
        <v/>
      </c>
      <c r="E2801" s="20">
        <f>入力表!D2801</f>
        <v>0</v>
      </c>
      <c r="F2801" s="20" t="str">
        <f>DBCS(UPPER(入力表!E2801))</f>
        <v/>
      </c>
      <c r="G2801" s="20">
        <v>1</v>
      </c>
    </row>
    <row r="2802" spans="1:7" ht="18.75" customHeight="1" x14ac:dyDescent="0.2">
      <c r="A2802" s="120">
        <v>2799</v>
      </c>
      <c r="B2802" s="120" t="str">
        <f>ASC(入力表!B2802)</f>
        <v/>
      </c>
      <c r="C2802" s="120">
        <f t="shared" si="43"/>
        <v>0</v>
      </c>
      <c r="D2802" s="114" t="str">
        <f>DBCS(UPPER(入力表!C2802))</f>
        <v/>
      </c>
      <c r="E2802" s="20">
        <f>入力表!D2802</f>
        <v>0</v>
      </c>
      <c r="F2802" s="20" t="str">
        <f>DBCS(UPPER(入力表!E2802))</f>
        <v/>
      </c>
      <c r="G2802" s="20">
        <v>1</v>
      </c>
    </row>
    <row r="2803" spans="1:7" ht="18.75" customHeight="1" x14ac:dyDescent="0.2">
      <c r="A2803" s="120">
        <v>2800</v>
      </c>
      <c r="B2803" s="120" t="str">
        <f>ASC(入力表!B2803)</f>
        <v/>
      </c>
      <c r="C2803" s="120">
        <f t="shared" si="43"/>
        <v>0</v>
      </c>
      <c r="D2803" s="114" t="str">
        <f>DBCS(UPPER(入力表!C2803))</f>
        <v/>
      </c>
      <c r="E2803" s="20">
        <f>入力表!D2803</f>
        <v>0</v>
      </c>
      <c r="F2803" s="20" t="str">
        <f>DBCS(UPPER(入力表!E2803))</f>
        <v/>
      </c>
      <c r="G2803" s="20">
        <v>1</v>
      </c>
    </row>
    <row r="2804" spans="1:7" ht="18.75" customHeight="1" x14ac:dyDescent="0.2">
      <c r="A2804" s="120">
        <v>2801</v>
      </c>
      <c r="B2804" s="120" t="str">
        <f>ASC(入力表!B2804)</f>
        <v/>
      </c>
      <c r="C2804" s="120">
        <f t="shared" si="43"/>
        <v>0</v>
      </c>
      <c r="D2804" s="114" t="str">
        <f>DBCS(UPPER(入力表!C2804))</f>
        <v/>
      </c>
      <c r="E2804" s="20">
        <f>入力表!D2804</f>
        <v>0</v>
      </c>
      <c r="F2804" s="20" t="str">
        <f>DBCS(UPPER(入力表!E2804))</f>
        <v/>
      </c>
      <c r="G2804" s="20">
        <v>1</v>
      </c>
    </row>
    <row r="2805" spans="1:7" ht="18.75" customHeight="1" x14ac:dyDescent="0.2">
      <c r="A2805" s="120">
        <v>2802</v>
      </c>
      <c r="B2805" s="120" t="str">
        <f>ASC(入力表!B2805)</f>
        <v/>
      </c>
      <c r="C2805" s="120">
        <f t="shared" si="43"/>
        <v>0</v>
      </c>
      <c r="D2805" s="114" t="str">
        <f>DBCS(UPPER(入力表!C2805))</f>
        <v/>
      </c>
      <c r="E2805" s="20">
        <f>入力表!D2805</f>
        <v>0</v>
      </c>
      <c r="F2805" s="20" t="str">
        <f>DBCS(UPPER(入力表!E2805))</f>
        <v/>
      </c>
      <c r="G2805" s="20">
        <v>1</v>
      </c>
    </row>
    <row r="2806" spans="1:7" ht="18.75" customHeight="1" x14ac:dyDescent="0.2">
      <c r="A2806" s="120">
        <v>2803</v>
      </c>
      <c r="B2806" s="120" t="str">
        <f>ASC(入力表!B2806)</f>
        <v/>
      </c>
      <c r="C2806" s="120">
        <f t="shared" si="43"/>
        <v>0</v>
      </c>
      <c r="D2806" s="114" t="str">
        <f>DBCS(UPPER(入力表!C2806))</f>
        <v/>
      </c>
      <c r="E2806" s="20">
        <f>入力表!D2806</f>
        <v>0</v>
      </c>
      <c r="F2806" s="20" t="str">
        <f>DBCS(UPPER(入力表!E2806))</f>
        <v/>
      </c>
      <c r="G2806" s="20">
        <v>1</v>
      </c>
    </row>
    <row r="2807" spans="1:7" ht="18.75" customHeight="1" x14ac:dyDescent="0.2">
      <c r="A2807" s="120">
        <v>2804</v>
      </c>
      <c r="B2807" s="120" t="str">
        <f>ASC(入力表!B2807)</f>
        <v/>
      </c>
      <c r="C2807" s="120">
        <f t="shared" si="43"/>
        <v>0</v>
      </c>
      <c r="D2807" s="114" t="str">
        <f>DBCS(UPPER(入力表!C2807))</f>
        <v/>
      </c>
      <c r="E2807" s="20">
        <f>入力表!D2807</f>
        <v>0</v>
      </c>
      <c r="F2807" s="20" t="str">
        <f>DBCS(UPPER(入力表!E2807))</f>
        <v/>
      </c>
      <c r="G2807" s="20">
        <v>1</v>
      </c>
    </row>
    <row r="2808" spans="1:7" ht="18.75" customHeight="1" x14ac:dyDescent="0.2">
      <c r="A2808" s="120">
        <v>2805</v>
      </c>
      <c r="B2808" s="120" t="str">
        <f>ASC(入力表!B2808)</f>
        <v/>
      </c>
      <c r="C2808" s="120">
        <f t="shared" si="43"/>
        <v>0</v>
      </c>
      <c r="D2808" s="114" t="str">
        <f>DBCS(UPPER(入力表!C2808))</f>
        <v/>
      </c>
      <c r="E2808" s="20">
        <f>入力表!D2808</f>
        <v>0</v>
      </c>
      <c r="F2808" s="20" t="str">
        <f>DBCS(UPPER(入力表!E2808))</f>
        <v/>
      </c>
      <c r="G2808" s="20">
        <v>1</v>
      </c>
    </row>
    <row r="2809" spans="1:7" ht="18.75" customHeight="1" x14ac:dyDescent="0.2">
      <c r="A2809" s="120">
        <v>2806</v>
      </c>
      <c r="B2809" s="120" t="str">
        <f>ASC(入力表!B2809)</f>
        <v/>
      </c>
      <c r="C2809" s="120">
        <f t="shared" si="43"/>
        <v>0</v>
      </c>
      <c r="D2809" s="114" t="str">
        <f>DBCS(UPPER(入力表!C2809))</f>
        <v/>
      </c>
      <c r="E2809" s="20">
        <f>入力表!D2809</f>
        <v>0</v>
      </c>
      <c r="F2809" s="20" t="str">
        <f>DBCS(UPPER(入力表!E2809))</f>
        <v/>
      </c>
      <c r="G2809" s="20">
        <v>1</v>
      </c>
    </row>
    <row r="2810" spans="1:7" ht="18.75" customHeight="1" x14ac:dyDescent="0.2">
      <c r="A2810" s="120">
        <v>2807</v>
      </c>
      <c r="B2810" s="120" t="str">
        <f>ASC(入力表!B2810)</f>
        <v/>
      </c>
      <c r="C2810" s="120">
        <f t="shared" si="43"/>
        <v>0</v>
      </c>
      <c r="D2810" s="114" t="str">
        <f>DBCS(UPPER(入力表!C2810))</f>
        <v/>
      </c>
      <c r="E2810" s="20">
        <f>入力表!D2810</f>
        <v>0</v>
      </c>
      <c r="F2810" s="20" t="str">
        <f>DBCS(UPPER(入力表!E2810))</f>
        <v/>
      </c>
      <c r="G2810" s="20">
        <v>1</v>
      </c>
    </row>
    <row r="2811" spans="1:7" ht="18.75" customHeight="1" x14ac:dyDescent="0.2">
      <c r="A2811" s="120">
        <v>2808</v>
      </c>
      <c r="B2811" s="120" t="str">
        <f>ASC(入力表!B2811)</f>
        <v/>
      </c>
      <c r="C2811" s="120">
        <f t="shared" si="43"/>
        <v>0</v>
      </c>
      <c r="D2811" s="114" t="str">
        <f>DBCS(UPPER(入力表!C2811))</f>
        <v/>
      </c>
      <c r="E2811" s="20">
        <f>入力表!D2811</f>
        <v>0</v>
      </c>
      <c r="F2811" s="20" t="str">
        <f>DBCS(UPPER(入力表!E2811))</f>
        <v/>
      </c>
      <c r="G2811" s="20">
        <v>1</v>
      </c>
    </row>
    <row r="2812" spans="1:7" ht="18.75" customHeight="1" x14ac:dyDescent="0.2">
      <c r="A2812" s="120">
        <v>2809</v>
      </c>
      <c r="B2812" s="120" t="str">
        <f>ASC(入力表!B2812)</f>
        <v/>
      </c>
      <c r="C2812" s="120">
        <f t="shared" si="43"/>
        <v>0</v>
      </c>
      <c r="D2812" s="114" t="str">
        <f>DBCS(UPPER(入力表!C2812))</f>
        <v/>
      </c>
      <c r="E2812" s="20">
        <f>入力表!D2812</f>
        <v>0</v>
      </c>
      <c r="F2812" s="20" t="str">
        <f>DBCS(UPPER(入力表!E2812))</f>
        <v/>
      </c>
      <c r="G2812" s="20">
        <v>1</v>
      </c>
    </row>
    <row r="2813" spans="1:7" ht="18.75" customHeight="1" x14ac:dyDescent="0.2">
      <c r="A2813" s="120">
        <v>2810</v>
      </c>
      <c r="B2813" s="120" t="str">
        <f>ASC(入力表!B2813)</f>
        <v/>
      </c>
      <c r="C2813" s="120">
        <f t="shared" si="43"/>
        <v>0</v>
      </c>
      <c r="D2813" s="114" t="str">
        <f>DBCS(UPPER(入力表!C2813))</f>
        <v/>
      </c>
      <c r="E2813" s="20">
        <f>入力表!D2813</f>
        <v>0</v>
      </c>
      <c r="F2813" s="20" t="str">
        <f>DBCS(UPPER(入力表!E2813))</f>
        <v/>
      </c>
      <c r="G2813" s="20">
        <v>1</v>
      </c>
    </row>
    <row r="2814" spans="1:7" ht="18.75" customHeight="1" x14ac:dyDescent="0.2">
      <c r="A2814" s="120">
        <v>2811</v>
      </c>
      <c r="B2814" s="120" t="str">
        <f>ASC(入力表!B2814)</f>
        <v/>
      </c>
      <c r="C2814" s="120">
        <f t="shared" si="43"/>
        <v>0</v>
      </c>
      <c r="D2814" s="114" t="str">
        <f>DBCS(UPPER(入力表!C2814))</f>
        <v/>
      </c>
      <c r="E2814" s="20">
        <f>入力表!D2814</f>
        <v>0</v>
      </c>
      <c r="F2814" s="20" t="str">
        <f>DBCS(UPPER(入力表!E2814))</f>
        <v/>
      </c>
      <c r="G2814" s="20">
        <v>1</v>
      </c>
    </row>
    <row r="2815" spans="1:7" ht="18.75" customHeight="1" x14ac:dyDescent="0.2">
      <c r="A2815" s="120">
        <v>2812</v>
      </c>
      <c r="B2815" s="120" t="str">
        <f>ASC(入力表!B2815)</f>
        <v/>
      </c>
      <c r="C2815" s="120">
        <f t="shared" si="43"/>
        <v>0</v>
      </c>
      <c r="D2815" s="114" t="str">
        <f>DBCS(UPPER(入力表!C2815))</f>
        <v/>
      </c>
      <c r="E2815" s="20">
        <f>入力表!D2815</f>
        <v>0</v>
      </c>
      <c r="F2815" s="20" t="str">
        <f>DBCS(UPPER(入力表!E2815))</f>
        <v/>
      </c>
      <c r="G2815" s="20">
        <v>1</v>
      </c>
    </row>
    <row r="2816" spans="1:7" ht="18.75" customHeight="1" x14ac:dyDescent="0.2">
      <c r="A2816" s="120">
        <v>2813</v>
      </c>
      <c r="B2816" s="120" t="str">
        <f>ASC(入力表!B2816)</f>
        <v/>
      </c>
      <c r="C2816" s="120">
        <f t="shared" si="43"/>
        <v>0</v>
      </c>
      <c r="D2816" s="114" t="str">
        <f>DBCS(UPPER(入力表!C2816))</f>
        <v/>
      </c>
      <c r="E2816" s="20">
        <f>入力表!D2816</f>
        <v>0</v>
      </c>
      <c r="F2816" s="20" t="str">
        <f>DBCS(UPPER(入力表!E2816))</f>
        <v/>
      </c>
      <c r="G2816" s="20">
        <v>1</v>
      </c>
    </row>
    <row r="2817" spans="1:7" ht="18.75" customHeight="1" x14ac:dyDescent="0.2">
      <c r="A2817" s="120">
        <v>2814</v>
      </c>
      <c r="B2817" s="120" t="str">
        <f>ASC(入力表!B2817)</f>
        <v/>
      </c>
      <c r="C2817" s="120">
        <f t="shared" si="43"/>
        <v>0</v>
      </c>
      <c r="D2817" s="114" t="str">
        <f>DBCS(UPPER(入力表!C2817))</f>
        <v/>
      </c>
      <c r="E2817" s="20">
        <f>入力表!D2817</f>
        <v>0</v>
      </c>
      <c r="F2817" s="20" t="str">
        <f>DBCS(UPPER(入力表!E2817))</f>
        <v/>
      </c>
      <c r="G2817" s="20">
        <v>1</v>
      </c>
    </row>
    <row r="2818" spans="1:7" ht="18.75" customHeight="1" x14ac:dyDescent="0.2">
      <c r="A2818" s="120">
        <v>2815</v>
      </c>
      <c r="B2818" s="120" t="str">
        <f>ASC(入力表!B2818)</f>
        <v/>
      </c>
      <c r="C2818" s="120">
        <f t="shared" si="43"/>
        <v>0</v>
      </c>
      <c r="D2818" s="114" t="str">
        <f>DBCS(UPPER(入力表!C2818))</f>
        <v/>
      </c>
      <c r="E2818" s="20">
        <f>入力表!D2818</f>
        <v>0</v>
      </c>
      <c r="F2818" s="20" t="str">
        <f>DBCS(UPPER(入力表!E2818))</f>
        <v/>
      </c>
      <c r="G2818" s="20">
        <v>1</v>
      </c>
    </row>
    <row r="2819" spans="1:7" ht="18.75" customHeight="1" x14ac:dyDescent="0.2">
      <c r="A2819" s="120">
        <v>2816</v>
      </c>
      <c r="B2819" s="120" t="str">
        <f>ASC(入力表!B2819)</f>
        <v/>
      </c>
      <c r="C2819" s="120">
        <f t="shared" si="43"/>
        <v>0</v>
      </c>
      <c r="D2819" s="114" t="str">
        <f>DBCS(UPPER(入力表!C2819))</f>
        <v/>
      </c>
      <c r="E2819" s="20">
        <f>入力表!D2819</f>
        <v>0</v>
      </c>
      <c r="F2819" s="20" t="str">
        <f>DBCS(UPPER(入力表!E2819))</f>
        <v/>
      </c>
      <c r="G2819" s="20">
        <v>1</v>
      </c>
    </row>
    <row r="2820" spans="1:7" ht="18.75" customHeight="1" x14ac:dyDescent="0.2">
      <c r="A2820" s="120">
        <v>2817</v>
      </c>
      <c r="B2820" s="120" t="str">
        <f>ASC(入力表!B2820)</f>
        <v/>
      </c>
      <c r="C2820" s="120">
        <f t="shared" ref="C2820:C2883" si="44">COUNTIF(B2820,"*3??あ*")+COUNTIF(B2820,"*3??い*")+COUNTIF(B2820,"*3??う*")+COUNTIF(B2820,"*3??え*")+COUNTIF(B2820,"*3??か*")+COUNTIF(B2820,"*3??き*")+COUNTIF(B2820,"*3??く*")+COUNTIF(B2820,"*3??け*")+COUNTIF(B2820,"*3??こ*")+COUNTIF(B2820,"*3??を*")+COUNTIF(B2820,"*5??あ*")+COUNTIF(B2820,"*5??い*")+COUNTIF(B2820,"*5??う*")+COUNTIF(B2820,"*5??え*")+COUNTIF(B2820,"*5??か*")+COUNTIF(B2820,"*5??き*")+COUNTIF(B2820,"*5??く*")+COUNTIF(B2820,"*5??け*")+COUNTIF(B2820,"*5??こ*")+COUNTIF(B2820,"*5??を*")</f>
        <v>0</v>
      </c>
      <c r="D2820" s="114" t="str">
        <f>DBCS(UPPER(入力表!C2820))</f>
        <v/>
      </c>
      <c r="E2820" s="20">
        <f>入力表!D2820</f>
        <v>0</v>
      </c>
      <c r="F2820" s="20" t="str">
        <f>DBCS(UPPER(入力表!E2820))</f>
        <v/>
      </c>
      <c r="G2820" s="20">
        <v>1</v>
      </c>
    </row>
    <row r="2821" spans="1:7" ht="18.75" customHeight="1" x14ac:dyDescent="0.2">
      <c r="A2821" s="120">
        <v>2818</v>
      </c>
      <c r="B2821" s="120" t="str">
        <f>ASC(入力表!B2821)</f>
        <v/>
      </c>
      <c r="C2821" s="120">
        <f t="shared" si="44"/>
        <v>0</v>
      </c>
      <c r="D2821" s="114" t="str">
        <f>DBCS(UPPER(入力表!C2821))</f>
        <v/>
      </c>
      <c r="E2821" s="20">
        <f>入力表!D2821</f>
        <v>0</v>
      </c>
      <c r="F2821" s="20" t="str">
        <f>DBCS(UPPER(入力表!E2821))</f>
        <v/>
      </c>
      <c r="G2821" s="20">
        <v>1</v>
      </c>
    </row>
    <row r="2822" spans="1:7" ht="18.75" customHeight="1" x14ac:dyDescent="0.2">
      <c r="A2822" s="120">
        <v>2819</v>
      </c>
      <c r="B2822" s="120" t="str">
        <f>ASC(入力表!B2822)</f>
        <v/>
      </c>
      <c r="C2822" s="120">
        <f t="shared" si="44"/>
        <v>0</v>
      </c>
      <c r="D2822" s="114" t="str">
        <f>DBCS(UPPER(入力表!C2822))</f>
        <v/>
      </c>
      <c r="E2822" s="20">
        <f>入力表!D2822</f>
        <v>0</v>
      </c>
      <c r="F2822" s="20" t="str">
        <f>DBCS(UPPER(入力表!E2822))</f>
        <v/>
      </c>
      <c r="G2822" s="20">
        <v>1</v>
      </c>
    </row>
    <row r="2823" spans="1:7" ht="18.75" customHeight="1" x14ac:dyDescent="0.2">
      <c r="A2823" s="120">
        <v>2820</v>
      </c>
      <c r="B2823" s="120" t="str">
        <f>ASC(入力表!B2823)</f>
        <v/>
      </c>
      <c r="C2823" s="120">
        <f t="shared" si="44"/>
        <v>0</v>
      </c>
      <c r="D2823" s="114" t="str">
        <f>DBCS(UPPER(入力表!C2823))</f>
        <v/>
      </c>
      <c r="E2823" s="20">
        <f>入力表!D2823</f>
        <v>0</v>
      </c>
      <c r="F2823" s="20" t="str">
        <f>DBCS(UPPER(入力表!E2823))</f>
        <v/>
      </c>
      <c r="G2823" s="20">
        <v>1</v>
      </c>
    </row>
    <row r="2824" spans="1:7" ht="18.75" customHeight="1" x14ac:dyDescent="0.2">
      <c r="A2824" s="120">
        <v>2821</v>
      </c>
      <c r="B2824" s="120" t="str">
        <f>ASC(入力表!B2824)</f>
        <v/>
      </c>
      <c r="C2824" s="120">
        <f t="shared" si="44"/>
        <v>0</v>
      </c>
      <c r="D2824" s="114" t="str">
        <f>DBCS(UPPER(入力表!C2824))</f>
        <v/>
      </c>
      <c r="E2824" s="20">
        <f>入力表!D2824</f>
        <v>0</v>
      </c>
      <c r="F2824" s="20" t="str">
        <f>DBCS(UPPER(入力表!E2824))</f>
        <v/>
      </c>
      <c r="G2824" s="20">
        <v>1</v>
      </c>
    </row>
    <row r="2825" spans="1:7" ht="18.75" customHeight="1" x14ac:dyDescent="0.2">
      <c r="A2825" s="120">
        <v>2822</v>
      </c>
      <c r="B2825" s="120" t="str">
        <f>ASC(入力表!B2825)</f>
        <v/>
      </c>
      <c r="C2825" s="120">
        <f t="shared" si="44"/>
        <v>0</v>
      </c>
      <c r="D2825" s="114" t="str">
        <f>DBCS(UPPER(入力表!C2825))</f>
        <v/>
      </c>
      <c r="E2825" s="20">
        <f>入力表!D2825</f>
        <v>0</v>
      </c>
      <c r="F2825" s="20" t="str">
        <f>DBCS(UPPER(入力表!E2825))</f>
        <v/>
      </c>
      <c r="G2825" s="20">
        <v>1</v>
      </c>
    </row>
    <row r="2826" spans="1:7" ht="18.75" customHeight="1" x14ac:dyDescent="0.2">
      <c r="A2826" s="120">
        <v>2823</v>
      </c>
      <c r="B2826" s="120" t="str">
        <f>ASC(入力表!B2826)</f>
        <v/>
      </c>
      <c r="C2826" s="120">
        <f t="shared" si="44"/>
        <v>0</v>
      </c>
      <c r="D2826" s="114" t="str">
        <f>DBCS(UPPER(入力表!C2826))</f>
        <v/>
      </c>
      <c r="E2826" s="20">
        <f>入力表!D2826</f>
        <v>0</v>
      </c>
      <c r="F2826" s="20" t="str">
        <f>DBCS(UPPER(入力表!E2826))</f>
        <v/>
      </c>
      <c r="G2826" s="20">
        <v>1</v>
      </c>
    </row>
    <row r="2827" spans="1:7" ht="18.75" customHeight="1" x14ac:dyDescent="0.2">
      <c r="A2827" s="120">
        <v>2824</v>
      </c>
      <c r="B2827" s="120" t="str">
        <f>ASC(入力表!B2827)</f>
        <v/>
      </c>
      <c r="C2827" s="120">
        <f t="shared" si="44"/>
        <v>0</v>
      </c>
      <c r="D2827" s="114" t="str">
        <f>DBCS(UPPER(入力表!C2827))</f>
        <v/>
      </c>
      <c r="E2827" s="20">
        <f>入力表!D2827</f>
        <v>0</v>
      </c>
      <c r="F2827" s="20" t="str">
        <f>DBCS(UPPER(入力表!E2827))</f>
        <v/>
      </c>
      <c r="G2827" s="20">
        <v>1</v>
      </c>
    </row>
    <row r="2828" spans="1:7" ht="18.75" customHeight="1" x14ac:dyDescent="0.2">
      <c r="A2828" s="120">
        <v>2825</v>
      </c>
      <c r="B2828" s="120" t="str">
        <f>ASC(入力表!B2828)</f>
        <v/>
      </c>
      <c r="C2828" s="120">
        <f t="shared" si="44"/>
        <v>0</v>
      </c>
      <c r="D2828" s="114" t="str">
        <f>DBCS(UPPER(入力表!C2828))</f>
        <v/>
      </c>
      <c r="E2828" s="20">
        <f>入力表!D2828</f>
        <v>0</v>
      </c>
      <c r="F2828" s="20" t="str">
        <f>DBCS(UPPER(入力表!E2828))</f>
        <v/>
      </c>
      <c r="G2828" s="20">
        <v>1</v>
      </c>
    </row>
    <row r="2829" spans="1:7" ht="18.75" customHeight="1" x14ac:dyDescent="0.2">
      <c r="A2829" s="120">
        <v>2826</v>
      </c>
      <c r="B2829" s="120" t="str">
        <f>ASC(入力表!B2829)</f>
        <v/>
      </c>
      <c r="C2829" s="120">
        <f t="shared" si="44"/>
        <v>0</v>
      </c>
      <c r="D2829" s="114" t="str">
        <f>DBCS(UPPER(入力表!C2829))</f>
        <v/>
      </c>
      <c r="E2829" s="20">
        <f>入力表!D2829</f>
        <v>0</v>
      </c>
      <c r="F2829" s="20" t="str">
        <f>DBCS(UPPER(入力表!E2829))</f>
        <v/>
      </c>
      <c r="G2829" s="20">
        <v>1</v>
      </c>
    </row>
    <row r="2830" spans="1:7" ht="18.75" customHeight="1" x14ac:dyDescent="0.2">
      <c r="A2830" s="120">
        <v>2827</v>
      </c>
      <c r="B2830" s="120" t="str">
        <f>ASC(入力表!B2830)</f>
        <v/>
      </c>
      <c r="C2830" s="120">
        <f t="shared" si="44"/>
        <v>0</v>
      </c>
      <c r="D2830" s="114" t="str">
        <f>DBCS(UPPER(入力表!C2830))</f>
        <v/>
      </c>
      <c r="E2830" s="20">
        <f>入力表!D2830</f>
        <v>0</v>
      </c>
      <c r="F2830" s="20" t="str">
        <f>DBCS(UPPER(入力表!E2830))</f>
        <v/>
      </c>
      <c r="G2830" s="20">
        <v>1</v>
      </c>
    </row>
    <row r="2831" spans="1:7" ht="18.75" customHeight="1" x14ac:dyDescent="0.2">
      <c r="A2831" s="120">
        <v>2828</v>
      </c>
      <c r="B2831" s="120" t="str">
        <f>ASC(入力表!B2831)</f>
        <v/>
      </c>
      <c r="C2831" s="120">
        <f t="shared" si="44"/>
        <v>0</v>
      </c>
      <c r="D2831" s="114" t="str">
        <f>DBCS(UPPER(入力表!C2831))</f>
        <v/>
      </c>
      <c r="E2831" s="20">
        <f>入力表!D2831</f>
        <v>0</v>
      </c>
      <c r="F2831" s="20" t="str">
        <f>DBCS(UPPER(入力表!E2831))</f>
        <v/>
      </c>
      <c r="G2831" s="20">
        <v>1</v>
      </c>
    </row>
    <row r="2832" spans="1:7" ht="18.75" customHeight="1" x14ac:dyDescent="0.2">
      <c r="A2832" s="120">
        <v>2829</v>
      </c>
      <c r="B2832" s="120" t="str">
        <f>ASC(入力表!B2832)</f>
        <v/>
      </c>
      <c r="C2832" s="120">
        <f t="shared" si="44"/>
        <v>0</v>
      </c>
      <c r="D2832" s="114" t="str">
        <f>DBCS(UPPER(入力表!C2832))</f>
        <v/>
      </c>
      <c r="E2832" s="20">
        <f>入力表!D2832</f>
        <v>0</v>
      </c>
      <c r="F2832" s="20" t="str">
        <f>DBCS(UPPER(入力表!E2832))</f>
        <v/>
      </c>
      <c r="G2832" s="20">
        <v>1</v>
      </c>
    </row>
    <row r="2833" spans="1:7" ht="18.75" customHeight="1" x14ac:dyDescent="0.2">
      <c r="A2833" s="120">
        <v>2830</v>
      </c>
      <c r="B2833" s="120" t="str">
        <f>ASC(入力表!B2833)</f>
        <v/>
      </c>
      <c r="C2833" s="120">
        <f t="shared" si="44"/>
        <v>0</v>
      </c>
      <c r="D2833" s="114" t="str">
        <f>DBCS(UPPER(入力表!C2833))</f>
        <v/>
      </c>
      <c r="E2833" s="20">
        <f>入力表!D2833</f>
        <v>0</v>
      </c>
      <c r="F2833" s="20" t="str">
        <f>DBCS(UPPER(入力表!E2833))</f>
        <v/>
      </c>
      <c r="G2833" s="20">
        <v>1</v>
      </c>
    </row>
    <row r="2834" spans="1:7" ht="18.75" customHeight="1" x14ac:dyDescent="0.2">
      <c r="A2834" s="120">
        <v>2831</v>
      </c>
      <c r="B2834" s="120" t="str">
        <f>ASC(入力表!B2834)</f>
        <v/>
      </c>
      <c r="C2834" s="120">
        <f t="shared" si="44"/>
        <v>0</v>
      </c>
      <c r="D2834" s="114" t="str">
        <f>DBCS(UPPER(入力表!C2834))</f>
        <v/>
      </c>
      <c r="E2834" s="20">
        <f>入力表!D2834</f>
        <v>0</v>
      </c>
      <c r="F2834" s="20" t="str">
        <f>DBCS(UPPER(入力表!E2834))</f>
        <v/>
      </c>
      <c r="G2834" s="20">
        <v>1</v>
      </c>
    </row>
    <row r="2835" spans="1:7" ht="18.75" customHeight="1" x14ac:dyDescent="0.2">
      <c r="A2835" s="120">
        <v>2832</v>
      </c>
      <c r="B2835" s="120" t="str">
        <f>ASC(入力表!B2835)</f>
        <v/>
      </c>
      <c r="C2835" s="120">
        <f t="shared" si="44"/>
        <v>0</v>
      </c>
      <c r="D2835" s="114" t="str">
        <f>DBCS(UPPER(入力表!C2835))</f>
        <v/>
      </c>
      <c r="E2835" s="20">
        <f>入力表!D2835</f>
        <v>0</v>
      </c>
      <c r="F2835" s="20" t="str">
        <f>DBCS(UPPER(入力表!E2835))</f>
        <v/>
      </c>
      <c r="G2835" s="20">
        <v>1</v>
      </c>
    </row>
    <row r="2836" spans="1:7" ht="18.75" customHeight="1" x14ac:dyDescent="0.2">
      <c r="A2836" s="120">
        <v>2833</v>
      </c>
      <c r="B2836" s="120" t="str">
        <f>ASC(入力表!B2836)</f>
        <v/>
      </c>
      <c r="C2836" s="120">
        <f t="shared" si="44"/>
        <v>0</v>
      </c>
      <c r="D2836" s="114" t="str">
        <f>DBCS(UPPER(入力表!C2836))</f>
        <v/>
      </c>
      <c r="E2836" s="20">
        <f>入力表!D2836</f>
        <v>0</v>
      </c>
      <c r="F2836" s="20" t="str">
        <f>DBCS(UPPER(入力表!E2836))</f>
        <v/>
      </c>
      <c r="G2836" s="20">
        <v>1</v>
      </c>
    </row>
    <row r="2837" spans="1:7" ht="18.75" customHeight="1" x14ac:dyDescent="0.2">
      <c r="A2837" s="120">
        <v>2834</v>
      </c>
      <c r="B2837" s="120" t="str">
        <f>ASC(入力表!B2837)</f>
        <v/>
      </c>
      <c r="C2837" s="120">
        <f t="shared" si="44"/>
        <v>0</v>
      </c>
      <c r="D2837" s="114" t="str">
        <f>DBCS(UPPER(入力表!C2837))</f>
        <v/>
      </c>
      <c r="E2837" s="20">
        <f>入力表!D2837</f>
        <v>0</v>
      </c>
      <c r="F2837" s="20" t="str">
        <f>DBCS(UPPER(入力表!E2837))</f>
        <v/>
      </c>
      <c r="G2837" s="20">
        <v>1</v>
      </c>
    </row>
    <row r="2838" spans="1:7" ht="18.75" customHeight="1" x14ac:dyDescent="0.2">
      <c r="A2838" s="120">
        <v>2835</v>
      </c>
      <c r="B2838" s="120" t="str">
        <f>ASC(入力表!B2838)</f>
        <v/>
      </c>
      <c r="C2838" s="120">
        <f t="shared" si="44"/>
        <v>0</v>
      </c>
      <c r="D2838" s="114" t="str">
        <f>DBCS(UPPER(入力表!C2838))</f>
        <v/>
      </c>
      <c r="E2838" s="20">
        <f>入力表!D2838</f>
        <v>0</v>
      </c>
      <c r="F2838" s="20" t="str">
        <f>DBCS(UPPER(入力表!E2838))</f>
        <v/>
      </c>
      <c r="G2838" s="20">
        <v>1</v>
      </c>
    </row>
    <row r="2839" spans="1:7" ht="18.75" customHeight="1" x14ac:dyDescent="0.2">
      <c r="A2839" s="120">
        <v>2836</v>
      </c>
      <c r="B2839" s="120" t="str">
        <f>ASC(入力表!B2839)</f>
        <v/>
      </c>
      <c r="C2839" s="120">
        <f t="shared" si="44"/>
        <v>0</v>
      </c>
      <c r="D2839" s="114" t="str">
        <f>DBCS(UPPER(入力表!C2839))</f>
        <v/>
      </c>
      <c r="E2839" s="20">
        <f>入力表!D2839</f>
        <v>0</v>
      </c>
      <c r="F2839" s="20" t="str">
        <f>DBCS(UPPER(入力表!E2839))</f>
        <v/>
      </c>
      <c r="G2839" s="20">
        <v>1</v>
      </c>
    </row>
    <row r="2840" spans="1:7" ht="18.75" customHeight="1" x14ac:dyDescent="0.2">
      <c r="A2840" s="120">
        <v>2837</v>
      </c>
      <c r="B2840" s="120" t="str">
        <f>ASC(入力表!B2840)</f>
        <v/>
      </c>
      <c r="C2840" s="120">
        <f t="shared" si="44"/>
        <v>0</v>
      </c>
      <c r="D2840" s="114" t="str">
        <f>DBCS(UPPER(入力表!C2840))</f>
        <v/>
      </c>
      <c r="E2840" s="20">
        <f>入力表!D2840</f>
        <v>0</v>
      </c>
      <c r="F2840" s="20" t="str">
        <f>DBCS(UPPER(入力表!E2840))</f>
        <v/>
      </c>
      <c r="G2840" s="20">
        <v>1</v>
      </c>
    </row>
    <row r="2841" spans="1:7" ht="18.75" customHeight="1" x14ac:dyDescent="0.2">
      <c r="A2841" s="120">
        <v>2838</v>
      </c>
      <c r="B2841" s="120" t="str">
        <f>ASC(入力表!B2841)</f>
        <v/>
      </c>
      <c r="C2841" s="120">
        <f t="shared" si="44"/>
        <v>0</v>
      </c>
      <c r="D2841" s="114" t="str">
        <f>DBCS(UPPER(入力表!C2841))</f>
        <v/>
      </c>
      <c r="E2841" s="20">
        <f>入力表!D2841</f>
        <v>0</v>
      </c>
      <c r="F2841" s="20" t="str">
        <f>DBCS(UPPER(入力表!E2841))</f>
        <v/>
      </c>
      <c r="G2841" s="20">
        <v>1</v>
      </c>
    </row>
    <row r="2842" spans="1:7" ht="18.75" customHeight="1" x14ac:dyDescent="0.2">
      <c r="A2842" s="120">
        <v>2839</v>
      </c>
      <c r="B2842" s="120" t="str">
        <f>ASC(入力表!B2842)</f>
        <v/>
      </c>
      <c r="C2842" s="120">
        <f t="shared" si="44"/>
        <v>0</v>
      </c>
      <c r="D2842" s="114" t="str">
        <f>DBCS(UPPER(入力表!C2842))</f>
        <v/>
      </c>
      <c r="E2842" s="20">
        <f>入力表!D2842</f>
        <v>0</v>
      </c>
      <c r="F2842" s="20" t="str">
        <f>DBCS(UPPER(入力表!E2842))</f>
        <v/>
      </c>
      <c r="G2842" s="20">
        <v>1</v>
      </c>
    </row>
    <row r="2843" spans="1:7" ht="18.75" customHeight="1" x14ac:dyDescent="0.2">
      <c r="A2843" s="120">
        <v>2840</v>
      </c>
      <c r="B2843" s="120" t="str">
        <f>ASC(入力表!B2843)</f>
        <v/>
      </c>
      <c r="C2843" s="120">
        <f t="shared" si="44"/>
        <v>0</v>
      </c>
      <c r="D2843" s="114" t="str">
        <f>DBCS(UPPER(入力表!C2843))</f>
        <v/>
      </c>
      <c r="E2843" s="20">
        <f>入力表!D2843</f>
        <v>0</v>
      </c>
      <c r="F2843" s="20" t="str">
        <f>DBCS(UPPER(入力表!E2843))</f>
        <v/>
      </c>
      <c r="G2843" s="20">
        <v>1</v>
      </c>
    </row>
    <row r="2844" spans="1:7" ht="18.75" customHeight="1" x14ac:dyDescent="0.2">
      <c r="A2844" s="120">
        <v>2841</v>
      </c>
      <c r="B2844" s="120" t="str">
        <f>ASC(入力表!B2844)</f>
        <v/>
      </c>
      <c r="C2844" s="120">
        <f t="shared" si="44"/>
        <v>0</v>
      </c>
      <c r="D2844" s="114" t="str">
        <f>DBCS(UPPER(入力表!C2844))</f>
        <v/>
      </c>
      <c r="E2844" s="20">
        <f>入力表!D2844</f>
        <v>0</v>
      </c>
      <c r="F2844" s="20" t="str">
        <f>DBCS(UPPER(入力表!E2844))</f>
        <v/>
      </c>
      <c r="G2844" s="20">
        <v>1</v>
      </c>
    </row>
    <row r="2845" spans="1:7" ht="18.75" customHeight="1" x14ac:dyDescent="0.2">
      <c r="A2845" s="120">
        <v>2842</v>
      </c>
      <c r="B2845" s="120" t="str">
        <f>ASC(入力表!B2845)</f>
        <v/>
      </c>
      <c r="C2845" s="120">
        <f t="shared" si="44"/>
        <v>0</v>
      </c>
      <c r="D2845" s="114" t="str">
        <f>DBCS(UPPER(入力表!C2845))</f>
        <v/>
      </c>
      <c r="E2845" s="20">
        <f>入力表!D2845</f>
        <v>0</v>
      </c>
      <c r="F2845" s="20" t="str">
        <f>DBCS(UPPER(入力表!E2845))</f>
        <v/>
      </c>
      <c r="G2845" s="20">
        <v>1</v>
      </c>
    </row>
    <row r="2846" spans="1:7" ht="18.75" customHeight="1" x14ac:dyDescent="0.2">
      <c r="A2846" s="120">
        <v>2843</v>
      </c>
      <c r="B2846" s="120" t="str">
        <f>ASC(入力表!B2846)</f>
        <v/>
      </c>
      <c r="C2846" s="120">
        <f t="shared" si="44"/>
        <v>0</v>
      </c>
      <c r="D2846" s="114" t="str">
        <f>DBCS(UPPER(入力表!C2846))</f>
        <v/>
      </c>
      <c r="E2846" s="20">
        <f>入力表!D2846</f>
        <v>0</v>
      </c>
      <c r="F2846" s="20" t="str">
        <f>DBCS(UPPER(入力表!E2846))</f>
        <v/>
      </c>
      <c r="G2846" s="20">
        <v>1</v>
      </c>
    </row>
    <row r="2847" spans="1:7" ht="18.75" customHeight="1" x14ac:dyDescent="0.2">
      <c r="A2847" s="120">
        <v>2844</v>
      </c>
      <c r="B2847" s="120" t="str">
        <f>ASC(入力表!B2847)</f>
        <v/>
      </c>
      <c r="C2847" s="120">
        <f t="shared" si="44"/>
        <v>0</v>
      </c>
      <c r="D2847" s="114" t="str">
        <f>DBCS(UPPER(入力表!C2847))</f>
        <v/>
      </c>
      <c r="E2847" s="20">
        <f>入力表!D2847</f>
        <v>0</v>
      </c>
      <c r="F2847" s="20" t="str">
        <f>DBCS(UPPER(入力表!E2847))</f>
        <v/>
      </c>
      <c r="G2847" s="20">
        <v>1</v>
      </c>
    </row>
    <row r="2848" spans="1:7" ht="18.75" customHeight="1" x14ac:dyDescent="0.2">
      <c r="A2848" s="120">
        <v>2845</v>
      </c>
      <c r="B2848" s="120" t="str">
        <f>ASC(入力表!B2848)</f>
        <v/>
      </c>
      <c r="C2848" s="120">
        <f t="shared" si="44"/>
        <v>0</v>
      </c>
      <c r="D2848" s="114" t="str">
        <f>DBCS(UPPER(入力表!C2848))</f>
        <v/>
      </c>
      <c r="E2848" s="20">
        <f>入力表!D2848</f>
        <v>0</v>
      </c>
      <c r="F2848" s="20" t="str">
        <f>DBCS(UPPER(入力表!E2848))</f>
        <v/>
      </c>
      <c r="G2848" s="20">
        <v>1</v>
      </c>
    </row>
    <row r="2849" spans="1:7" ht="18.75" customHeight="1" x14ac:dyDescent="0.2">
      <c r="A2849" s="120">
        <v>2846</v>
      </c>
      <c r="B2849" s="120" t="str">
        <f>ASC(入力表!B2849)</f>
        <v/>
      </c>
      <c r="C2849" s="120">
        <f t="shared" si="44"/>
        <v>0</v>
      </c>
      <c r="D2849" s="114" t="str">
        <f>DBCS(UPPER(入力表!C2849))</f>
        <v/>
      </c>
      <c r="E2849" s="20">
        <f>入力表!D2849</f>
        <v>0</v>
      </c>
      <c r="F2849" s="20" t="str">
        <f>DBCS(UPPER(入力表!E2849))</f>
        <v/>
      </c>
      <c r="G2849" s="20">
        <v>1</v>
      </c>
    </row>
    <row r="2850" spans="1:7" ht="18.75" customHeight="1" x14ac:dyDescent="0.2">
      <c r="A2850" s="120">
        <v>2847</v>
      </c>
      <c r="B2850" s="120" t="str">
        <f>ASC(入力表!B2850)</f>
        <v/>
      </c>
      <c r="C2850" s="120">
        <f t="shared" si="44"/>
        <v>0</v>
      </c>
      <c r="D2850" s="114" t="str">
        <f>DBCS(UPPER(入力表!C2850))</f>
        <v/>
      </c>
      <c r="E2850" s="20">
        <f>入力表!D2850</f>
        <v>0</v>
      </c>
      <c r="F2850" s="20" t="str">
        <f>DBCS(UPPER(入力表!E2850))</f>
        <v/>
      </c>
      <c r="G2850" s="20">
        <v>1</v>
      </c>
    </row>
    <row r="2851" spans="1:7" ht="18.75" customHeight="1" x14ac:dyDescent="0.2">
      <c r="A2851" s="120">
        <v>2848</v>
      </c>
      <c r="B2851" s="120" t="str">
        <f>ASC(入力表!B2851)</f>
        <v/>
      </c>
      <c r="C2851" s="120">
        <f t="shared" si="44"/>
        <v>0</v>
      </c>
      <c r="D2851" s="114" t="str">
        <f>DBCS(UPPER(入力表!C2851))</f>
        <v/>
      </c>
      <c r="E2851" s="20">
        <f>入力表!D2851</f>
        <v>0</v>
      </c>
      <c r="F2851" s="20" t="str">
        <f>DBCS(UPPER(入力表!E2851))</f>
        <v/>
      </c>
      <c r="G2851" s="20">
        <v>1</v>
      </c>
    </row>
    <row r="2852" spans="1:7" ht="18.75" customHeight="1" x14ac:dyDescent="0.2">
      <c r="A2852" s="120">
        <v>2849</v>
      </c>
      <c r="B2852" s="120" t="str">
        <f>ASC(入力表!B2852)</f>
        <v/>
      </c>
      <c r="C2852" s="120">
        <f t="shared" si="44"/>
        <v>0</v>
      </c>
      <c r="D2852" s="114" t="str">
        <f>DBCS(UPPER(入力表!C2852))</f>
        <v/>
      </c>
      <c r="E2852" s="20">
        <f>入力表!D2852</f>
        <v>0</v>
      </c>
      <c r="F2852" s="20" t="str">
        <f>DBCS(UPPER(入力表!E2852))</f>
        <v/>
      </c>
      <c r="G2852" s="20">
        <v>1</v>
      </c>
    </row>
    <row r="2853" spans="1:7" ht="18.75" customHeight="1" x14ac:dyDescent="0.2">
      <c r="A2853" s="120">
        <v>2850</v>
      </c>
      <c r="B2853" s="120" t="str">
        <f>ASC(入力表!B2853)</f>
        <v/>
      </c>
      <c r="C2853" s="120">
        <f t="shared" si="44"/>
        <v>0</v>
      </c>
      <c r="D2853" s="114" t="str">
        <f>DBCS(UPPER(入力表!C2853))</f>
        <v/>
      </c>
      <c r="E2853" s="20">
        <f>入力表!D2853</f>
        <v>0</v>
      </c>
      <c r="F2853" s="20" t="str">
        <f>DBCS(UPPER(入力表!E2853))</f>
        <v/>
      </c>
      <c r="G2853" s="20">
        <v>1</v>
      </c>
    </row>
    <row r="2854" spans="1:7" ht="18.75" customHeight="1" x14ac:dyDescent="0.2">
      <c r="A2854" s="120">
        <v>2851</v>
      </c>
      <c r="B2854" s="120" t="str">
        <f>ASC(入力表!B2854)</f>
        <v/>
      </c>
      <c r="C2854" s="120">
        <f t="shared" si="44"/>
        <v>0</v>
      </c>
      <c r="D2854" s="114" t="str">
        <f>DBCS(UPPER(入力表!C2854))</f>
        <v/>
      </c>
      <c r="E2854" s="20">
        <f>入力表!D2854</f>
        <v>0</v>
      </c>
      <c r="F2854" s="20" t="str">
        <f>DBCS(UPPER(入力表!E2854))</f>
        <v/>
      </c>
      <c r="G2854" s="20">
        <v>1</v>
      </c>
    </row>
    <row r="2855" spans="1:7" ht="18.75" customHeight="1" x14ac:dyDescent="0.2">
      <c r="A2855" s="120">
        <v>2852</v>
      </c>
      <c r="B2855" s="120" t="str">
        <f>ASC(入力表!B2855)</f>
        <v/>
      </c>
      <c r="C2855" s="120">
        <f t="shared" si="44"/>
        <v>0</v>
      </c>
      <c r="D2855" s="114" t="str">
        <f>DBCS(UPPER(入力表!C2855))</f>
        <v/>
      </c>
      <c r="E2855" s="20">
        <f>入力表!D2855</f>
        <v>0</v>
      </c>
      <c r="F2855" s="20" t="str">
        <f>DBCS(UPPER(入力表!E2855))</f>
        <v/>
      </c>
      <c r="G2855" s="20">
        <v>1</v>
      </c>
    </row>
    <row r="2856" spans="1:7" ht="18.75" customHeight="1" x14ac:dyDescent="0.2">
      <c r="A2856" s="120">
        <v>2853</v>
      </c>
      <c r="B2856" s="120" t="str">
        <f>ASC(入力表!B2856)</f>
        <v/>
      </c>
      <c r="C2856" s="120">
        <f t="shared" si="44"/>
        <v>0</v>
      </c>
      <c r="D2856" s="114" t="str">
        <f>DBCS(UPPER(入力表!C2856))</f>
        <v/>
      </c>
      <c r="E2856" s="20">
        <f>入力表!D2856</f>
        <v>0</v>
      </c>
      <c r="F2856" s="20" t="str">
        <f>DBCS(UPPER(入力表!E2856))</f>
        <v/>
      </c>
      <c r="G2856" s="20">
        <v>1</v>
      </c>
    </row>
    <row r="2857" spans="1:7" ht="18.75" customHeight="1" x14ac:dyDescent="0.2">
      <c r="A2857" s="120">
        <v>2854</v>
      </c>
      <c r="B2857" s="120" t="str">
        <f>ASC(入力表!B2857)</f>
        <v/>
      </c>
      <c r="C2857" s="120">
        <f t="shared" si="44"/>
        <v>0</v>
      </c>
      <c r="D2857" s="114" t="str">
        <f>DBCS(UPPER(入力表!C2857))</f>
        <v/>
      </c>
      <c r="E2857" s="20">
        <f>入力表!D2857</f>
        <v>0</v>
      </c>
      <c r="F2857" s="20" t="str">
        <f>DBCS(UPPER(入力表!E2857))</f>
        <v/>
      </c>
      <c r="G2857" s="20">
        <v>1</v>
      </c>
    </row>
    <row r="2858" spans="1:7" ht="18.75" customHeight="1" x14ac:dyDescent="0.2">
      <c r="A2858" s="120">
        <v>2855</v>
      </c>
      <c r="B2858" s="120" t="str">
        <f>ASC(入力表!B2858)</f>
        <v/>
      </c>
      <c r="C2858" s="120">
        <f t="shared" si="44"/>
        <v>0</v>
      </c>
      <c r="D2858" s="114" t="str">
        <f>DBCS(UPPER(入力表!C2858))</f>
        <v/>
      </c>
      <c r="E2858" s="20">
        <f>入力表!D2858</f>
        <v>0</v>
      </c>
      <c r="F2858" s="20" t="str">
        <f>DBCS(UPPER(入力表!E2858))</f>
        <v/>
      </c>
      <c r="G2858" s="20">
        <v>1</v>
      </c>
    </row>
    <row r="2859" spans="1:7" ht="18.75" customHeight="1" x14ac:dyDescent="0.2">
      <c r="A2859" s="120">
        <v>2856</v>
      </c>
      <c r="B2859" s="120" t="str">
        <f>ASC(入力表!B2859)</f>
        <v/>
      </c>
      <c r="C2859" s="120">
        <f t="shared" si="44"/>
        <v>0</v>
      </c>
      <c r="D2859" s="114" t="str">
        <f>DBCS(UPPER(入力表!C2859))</f>
        <v/>
      </c>
      <c r="E2859" s="20">
        <f>入力表!D2859</f>
        <v>0</v>
      </c>
      <c r="F2859" s="20" t="str">
        <f>DBCS(UPPER(入力表!E2859))</f>
        <v/>
      </c>
      <c r="G2859" s="20">
        <v>1</v>
      </c>
    </row>
    <row r="2860" spans="1:7" ht="18.75" customHeight="1" x14ac:dyDescent="0.2">
      <c r="A2860" s="120">
        <v>2857</v>
      </c>
      <c r="B2860" s="120" t="str">
        <f>ASC(入力表!B2860)</f>
        <v/>
      </c>
      <c r="C2860" s="120">
        <f t="shared" si="44"/>
        <v>0</v>
      </c>
      <c r="D2860" s="114" t="str">
        <f>DBCS(UPPER(入力表!C2860))</f>
        <v/>
      </c>
      <c r="E2860" s="20">
        <f>入力表!D2860</f>
        <v>0</v>
      </c>
      <c r="F2860" s="20" t="str">
        <f>DBCS(UPPER(入力表!E2860))</f>
        <v/>
      </c>
      <c r="G2860" s="20">
        <v>1</v>
      </c>
    </row>
    <row r="2861" spans="1:7" ht="18.75" customHeight="1" x14ac:dyDescent="0.2">
      <c r="A2861" s="120">
        <v>2858</v>
      </c>
      <c r="B2861" s="120" t="str">
        <f>ASC(入力表!B2861)</f>
        <v/>
      </c>
      <c r="C2861" s="120">
        <f t="shared" si="44"/>
        <v>0</v>
      </c>
      <c r="D2861" s="114" t="str">
        <f>DBCS(UPPER(入力表!C2861))</f>
        <v/>
      </c>
      <c r="E2861" s="20">
        <f>入力表!D2861</f>
        <v>0</v>
      </c>
      <c r="F2861" s="20" t="str">
        <f>DBCS(UPPER(入力表!E2861))</f>
        <v/>
      </c>
      <c r="G2861" s="20">
        <v>1</v>
      </c>
    </row>
    <row r="2862" spans="1:7" ht="18.75" customHeight="1" x14ac:dyDescent="0.2">
      <c r="A2862" s="120">
        <v>2859</v>
      </c>
      <c r="B2862" s="120" t="str">
        <f>ASC(入力表!B2862)</f>
        <v/>
      </c>
      <c r="C2862" s="120">
        <f t="shared" si="44"/>
        <v>0</v>
      </c>
      <c r="D2862" s="114" t="str">
        <f>DBCS(UPPER(入力表!C2862))</f>
        <v/>
      </c>
      <c r="E2862" s="20">
        <f>入力表!D2862</f>
        <v>0</v>
      </c>
      <c r="F2862" s="20" t="str">
        <f>DBCS(UPPER(入力表!E2862))</f>
        <v/>
      </c>
      <c r="G2862" s="20">
        <v>1</v>
      </c>
    </row>
    <row r="2863" spans="1:7" ht="18.75" customHeight="1" x14ac:dyDescent="0.2">
      <c r="A2863" s="120">
        <v>2860</v>
      </c>
      <c r="B2863" s="120" t="str">
        <f>ASC(入力表!B2863)</f>
        <v/>
      </c>
      <c r="C2863" s="120">
        <f t="shared" si="44"/>
        <v>0</v>
      </c>
      <c r="D2863" s="114" t="str">
        <f>DBCS(UPPER(入力表!C2863))</f>
        <v/>
      </c>
      <c r="E2863" s="20">
        <f>入力表!D2863</f>
        <v>0</v>
      </c>
      <c r="F2863" s="20" t="str">
        <f>DBCS(UPPER(入力表!E2863))</f>
        <v/>
      </c>
      <c r="G2863" s="20">
        <v>1</v>
      </c>
    </row>
    <row r="2864" spans="1:7" ht="18.75" customHeight="1" x14ac:dyDescent="0.2">
      <c r="A2864" s="120">
        <v>2861</v>
      </c>
      <c r="B2864" s="120" t="str">
        <f>ASC(入力表!B2864)</f>
        <v/>
      </c>
      <c r="C2864" s="120">
        <f t="shared" si="44"/>
        <v>0</v>
      </c>
      <c r="D2864" s="114" t="str">
        <f>DBCS(UPPER(入力表!C2864))</f>
        <v/>
      </c>
      <c r="E2864" s="20">
        <f>入力表!D2864</f>
        <v>0</v>
      </c>
      <c r="F2864" s="20" t="str">
        <f>DBCS(UPPER(入力表!E2864))</f>
        <v/>
      </c>
      <c r="G2864" s="20">
        <v>1</v>
      </c>
    </row>
    <row r="2865" spans="1:7" ht="18.75" customHeight="1" x14ac:dyDescent="0.2">
      <c r="A2865" s="120">
        <v>2862</v>
      </c>
      <c r="B2865" s="120" t="str">
        <f>ASC(入力表!B2865)</f>
        <v/>
      </c>
      <c r="C2865" s="120">
        <f t="shared" si="44"/>
        <v>0</v>
      </c>
      <c r="D2865" s="114" t="str">
        <f>DBCS(UPPER(入力表!C2865))</f>
        <v/>
      </c>
      <c r="E2865" s="20">
        <f>入力表!D2865</f>
        <v>0</v>
      </c>
      <c r="F2865" s="20" t="str">
        <f>DBCS(UPPER(入力表!E2865))</f>
        <v/>
      </c>
      <c r="G2865" s="20">
        <v>1</v>
      </c>
    </row>
    <row r="2866" spans="1:7" ht="18.75" customHeight="1" x14ac:dyDescent="0.2">
      <c r="A2866" s="120">
        <v>2863</v>
      </c>
      <c r="B2866" s="120" t="str">
        <f>ASC(入力表!B2866)</f>
        <v/>
      </c>
      <c r="C2866" s="120">
        <f t="shared" si="44"/>
        <v>0</v>
      </c>
      <c r="D2866" s="114" t="str">
        <f>DBCS(UPPER(入力表!C2866))</f>
        <v/>
      </c>
      <c r="E2866" s="20">
        <f>入力表!D2866</f>
        <v>0</v>
      </c>
      <c r="F2866" s="20" t="str">
        <f>DBCS(UPPER(入力表!E2866))</f>
        <v/>
      </c>
      <c r="G2866" s="20">
        <v>1</v>
      </c>
    </row>
    <row r="2867" spans="1:7" ht="18.75" customHeight="1" x14ac:dyDescent="0.2">
      <c r="A2867" s="120">
        <v>2864</v>
      </c>
      <c r="B2867" s="120" t="str">
        <f>ASC(入力表!B2867)</f>
        <v/>
      </c>
      <c r="C2867" s="120">
        <f t="shared" si="44"/>
        <v>0</v>
      </c>
      <c r="D2867" s="114" t="str">
        <f>DBCS(UPPER(入力表!C2867))</f>
        <v/>
      </c>
      <c r="E2867" s="20">
        <f>入力表!D2867</f>
        <v>0</v>
      </c>
      <c r="F2867" s="20" t="str">
        <f>DBCS(UPPER(入力表!E2867))</f>
        <v/>
      </c>
      <c r="G2867" s="20">
        <v>1</v>
      </c>
    </row>
    <row r="2868" spans="1:7" ht="18.75" customHeight="1" x14ac:dyDescent="0.2">
      <c r="A2868" s="120">
        <v>2865</v>
      </c>
      <c r="B2868" s="120" t="str">
        <f>ASC(入力表!B2868)</f>
        <v/>
      </c>
      <c r="C2868" s="120">
        <f t="shared" si="44"/>
        <v>0</v>
      </c>
      <c r="D2868" s="114" t="str">
        <f>DBCS(UPPER(入力表!C2868))</f>
        <v/>
      </c>
      <c r="E2868" s="20">
        <f>入力表!D2868</f>
        <v>0</v>
      </c>
      <c r="F2868" s="20" t="str">
        <f>DBCS(UPPER(入力表!E2868))</f>
        <v/>
      </c>
      <c r="G2868" s="20">
        <v>1</v>
      </c>
    </row>
    <row r="2869" spans="1:7" ht="18.75" customHeight="1" x14ac:dyDescent="0.2">
      <c r="A2869" s="120">
        <v>2866</v>
      </c>
      <c r="B2869" s="120" t="str">
        <f>ASC(入力表!B2869)</f>
        <v/>
      </c>
      <c r="C2869" s="120">
        <f t="shared" si="44"/>
        <v>0</v>
      </c>
      <c r="D2869" s="114" t="str">
        <f>DBCS(UPPER(入力表!C2869))</f>
        <v/>
      </c>
      <c r="E2869" s="20">
        <f>入力表!D2869</f>
        <v>0</v>
      </c>
      <c r="F2869" s="20" t="str">
        <f>DBCS(UPPER(入力表!E2869))</f>
        <v/>
      </c>
      <c r="G2869" s="20">
        <v>1</v>
      </c>
    </row>
    <row r="2870" spans="1:7" ht="18.75" customHeight="1" x14ac:dyDescent="0.2">
      <c r="A2870" s="120">
        <v>2867</v>
      </c>
      <c r="B2870" s="120" t="str">
        <f>ASC(入力表!B2870)</f>
        <v/>
      </c>
      <c r="C2870" s="120">
        <f t="shared" si="44"/>
        <v>0</v>
      </c>
      <c r="D2870" s="114" t="str">
        <f>DBCS(UPPER(入力表!C2870))</f>
        <v/>
      </c>
      <c r="E2870" s="20">
        <f>入力表!D2870</f>
        <v>0</v>
      </c>
      <c r="F2870" s="20" t="str">
        <f>DBCS(UPPER(入力表!E2870))</f>
        <v/>
      </c>
      <c r="G2870" s="20">
        <v>1</v>
      </c>
    </row>
    <row r="2871" spans="1:7" ht="18.75" customHeight="1" x14ac:dyDescent="0.2">
      <c r="A2871" s="120">
        <v>2868</v>
      </c>
      <c r="B2871" s="120" t="str">
        <f>ASC(入力表!B2871)</f>
        <v/>
      </c>
      <c r="C2871" s="120">
        <f t="shared" si="44"/>
        <v>0</v>
      </c>
      <c r="D2871" s="114" t="str">
        <f>DBCS(UPPER(入力表!C2871))</f>
        <v/>
      </c>
      <c r="E2871" s="20">
        <f>入力表!D2871</f>
        <v>0</v>
      </c>
      <c r="F2871" s="20" t="str">
        <f>DBCS(UPPER(入力表!E2871))</f>
        <v/>
      </c>
      <c r="G2871" s="20">
        <v>1</v>
      </c>
    </row>
    <row r="2872" spans="1:7" ht="18.75" customHeight="1" x14ac:dyDescent="0.2">
      <c r="A2872" s="120">
        <v>2869</v>
      </c>
      <c r="B2872" s="120" t="str">
        <f>ASC(入力表!B2872)</f>
        <v/>
      </c>
      <c r="C2872" s="120">
        <f t="shared" si="44"/>
        <v>0</v>
      </c>
      <c r="D2872" s="114" t="str">
        <f>DBCS(UPPER(入力表!C2872))</f>
        <v/>
      </c>
      <c r="E2872" s="20">
        <f>入力表!D2872</f>
        <v>0</v>
      </c>
      <c r="F2872" s="20" t="str">
        <f>DBCS(UPPER(入力表!E2872))</f>
        <v/>
      </c>
      <c r="G2872" s="20">
        <v>1</v>
      </c>
    </row>
    <row r="2873" spans="1:7" ht="18.75" customHeight="1" x14ac:dyDescent="0.2">
      <c r="A2873" s="120">
        <v>2870</v>
      </c>
      <c r="B2873" s="120" t="str">
        <f>ASC(入力表!B2873)</f>
        <v/>
      </c>
      <c r="C2873" s="120">
        <f t="shared" si="44"/>
        <v>0</v>
      </c>
      <c r="D2873" s="114" t="str">
        <f>DBCS(UPPER(入力表!C2873))</f>
        <v/>
      </c>
      <c r="E2873" s="20">
        <f>入力表!D2873</f>
        <v>0</v>
      </c>
      <c r="F2873" s="20" t="str">
        <f>DBCS(UPPER(入力表!E2873))</f>
        <v/>
      </c>
      <c r="G2873" s="20">
        <v>1</v>
      </c>
    </row>
    <row r="2874" spans="1:7" ht="18.75" customHeight="1" x14ac:dyDescent="0.2">
      <c r="A2874" s="120">
        <v>2871</v>
      </c>
      <c r="B2874" s="120" t="str">
        <f>ASC(入力表!B2874)</f>
        <v/>
      </c>
      <c r="C2874" s="120">
        <f t="shared" si="44"/>
        <v>0</v>
      </c>
      <c r="D2874" s="114" t="str">
        <f>DBCS(UPPER(入力表!C2874))</f>
        <v/>
      </c>
      <c r="E2874" s="20">
        <f>入力表!D2874</f>
        <v>0</v>
      </c>
      <c r="F2874" s="20" t="str">
        <f>DBCS(UPPER(入力表!E2874))</f>
        <v/>
      </c>
      <c r="G2874" s="20">
        <v>1</v>
      </c>
    </row>
    <row r="2875" spans="1:7" ht="18.75" customHeight="1" x14ac:dyDescent="0.2">
      <c r="A2875" s="120">
        <v>2872</v>
      </c>
      <c r="B2875" s="120" t="str">
        <f>ASC(入力表!B2875)</f>
        <v/>
      </c>
      <c r="C2875" s="120">
        <f t="shared" si="44"/>
        <v>0</v>
      </c>
      <c r="D2875" s="114" t="str">
        <f>DBCS(UPPER(入力表!C2875))</f>
        <v/>
      </c>
      <c r="E2875" s="20">
        <f>入力表!D2875</f>
        <v>0</v>
      </c>
      <c r="F2875" s="20" t="str">
        <f>DBCS(UPPER(入力表!E2875))</f>
        <v/>
      </c>
      <c r="G2875" s="20">
        <v>1</v>
      </c>
    </row>
    <row r="2876" spans="1:7" ht="18.75" customHeight="1" x14ac:dyDescent="0.2">
      <c r="A2876" s="120">
        <v>2873</v>
      </c>
      <c r="B2876" s="120" t="str">
        <f>ASC(入力表!B2876)</f>
        <v/>
      </c>
      <c r="C2876" s="120">
        <f t="shared" si="44"/>
        <v>0</v>
      </c>
      <c r="D2876" s="114" t="str">
        <f>DBCS(UPPER(入力表!C2876))</f>
        <v/>
      </c>
      <c r="E2876" s="20">
        <f>入力表!D2876</f>
        <v>0</v>
      </c>
      <c r="F2876" s="20" t="str">
        <f>DBCS(UPPER(入力表!E2876))</f>
        <v/>
      </c>
      <c r="G2876" s="20">
        <v>1</v>
      </c>
    </row>
    <row r="2877" spans="1:7" ht="18.75" customHeight="1" x14ac:dyDescent="0.2">
      <c r="A2877" s="120">
        <v>2874</v>
      </c>
      <c r="B2877" s="120" t="str">
        <f>ASC(入力表!B2877)</f>
        <v/>
      </c>
      <c r="C2877" s="120">
        <f t="shared" si="44"/>
        <v>0</v>
      </c>
      <c r="D2877" s="114" t="str">
        <f>DBCS(UPPER(入力表!C2877))</f>
        <v/>
      </c>
      <c r="E2877" s="20">
        <f>入力表!D2877</f>
        <v>0</v>
      </c>
      <c r="F2877" s="20" t="str">
        <f>DBCS(UPPER(入力表!E2877))</f>
        <v/>
      </c>
      <c r="G2877" s="20">
        <v>1</v>
      </c>
    </row>
    <row r="2878" spans="1:7" ht="18.75" customHeight="1" x14ac:dyDescent="0.2">
      <c r="A2878" s="120">
        <v>2875</v>
      </c>
      <c r="B2878" s="120" t="str">
        <f>ASC(入力表!B2878)</f>
        <v/>
      </c>
      <c r="C2878" s="120">
        <f t="shared" si="44"/>
        <v>0</v>
      </c>
      <c r="D2878" s="114" t="str">
        <f>DBCS(UPPER(入力表!C2878))</f>
        <v/>
      </c>
      <c r="E2878" s="20">
        <f>入力表!D2878</f>
        <v>0</v>
      </c>
      <c r="F2878" s="20" t="str">
        <f>DBCS(UPPER(入力表!E2878))</f>
        <v/>
      </c>
      <c r="G2878" s="20">
        <v>1</v>
      </c>
    </row>
    <row r="2879" spans="1:7" ht="18.75" customHeight="1" x14ac:dyDescent="0.2">
      <c r="A2879" s="120">
        <v>2876</v>
      </c>
      <c r="B2879" s="120" t="str">
        <f>ASC(入力表!B2879)</f>
        <v/>
      </c>
      <c r="C2879" s="120">
        <f t="shared" si="44"/>
        <v>0</v>
      </c>
      <c r="D2879" s="114" t="str">
        <f>DBCS(UPPER(入力表!C2879))</f>
        <v/>
      </c>
      <c r="E2879" s="20">
        <f>入力表!D2879</f>
        <v>0</v>
      </c>
      <c r="F2879" s="20" t="str">
        <f>DBCS(UPPER(入力表!E2879))</f>
        <v/>
      </c>
      <c r="G2879" s="20">
        <v>1</v>
      </c>
    </row>
    <row r="2880" spans="1:7" ht="18.75" customHeight="1" x14ac:dyDescent="0.2">
      <c r="A2880" s="120">
        <v>2877</v>
      </c>
      <c r="B2880" s="120" t="str">
        <f>ASC(入力表!B2880)</f>
        <v/>
      </c>
      <c r="C2880" s="120">
        <f t="shared" si="44"/>
        <v>0</v>
      </c>
      <c r="D2880" s="114" t="str">
        <f>DBCS(UPPER(入力表!C2880))</f>
        <v/>
      </c>
      <c r="E2880" s="20">
        <f>入力表!D2880</f>
        <v>0</v>
      </c>
      <c r="F2880" s="20" t="str">
        <f>DBCS(UPPER(入力表!E2880))</f>
        <v/>
      </c>
      <c r="G2880" s="20">
        <v>1</v>
      </c>
    </row>
    <row r="2881" spans="1:7" ht="18.75" customHeight="1" x14ac:dyDescent="0.2">
      <c r="A2881" s="120">
        <v>2878</v>
      </c>
      <c r="B2881" s="120" t="str">
        <f>ASC(入力表!B2881)</f>
        <v/>
      </c>
      <c r="C2881" s="120">
        <f t="shared" si="44"/>
        <v>0</v>
      </c>
      <c r="D2881" s="114" t="str">
        <f>DBCS(UPPER(入力表!C2881))</f>
        <v/>
      </c>
      <c r="E2881" s="20">
        <f>入力表!D2881</f>
        <v>0</v>
      </c>
      <c r="F2881" s="20" t="str">
        <f>DBCS(UPPER(入力表!E2881))</f>
        <v/>
      </c>
      <c r="G2881" s="20">
        <v>1</v>
      </c>
    </row>
    <row r="2882" spans="1:7" ht="18.75" customHeight="1" x14ac:dyDescent="0.2">
      <c r="A2882" s="120">
        <v>2879</v>
      </c>
      <c r="B2882" s="120" t="str">
        <f>ASC(入力表!B2882)</f>
        <v/>
      </c>
      <c r="C2882" s="120">
        <f t="shared" si="44"/>
        <v>0</v>
      </c>
      <c r="D2882" s="114" t="str">
        <f>DBCS(UPPER(入力表!C2882))</f>
        <v/>
      </c>
      <c r="E2882" s="20">
        <f>入力表!D2882</f>
        <v>0</v>
      </c>
      <c r="F2882" s="20" t="str">
        <f>DBCS(UPPER(入力表!E2882))</f>
        <v/>
      </c>
      <c r="G2882" s="20">
        <v>1</v>
      </c>
    </row>
    <row r="2883" spans="1:7" ht="18.75" customHeight="1" x14ac:dyDescent="0.2">
      <c r="A2883" s="120">
        <v>2880</v>
      </c>
      <c r="B2883" s="120" t="str">
        <f>ASC(入力表!B2883)</f>
        <v/>
      </c>
      <c r="C2883" s="120">
        <f t="shared" si="44"/>
        <v>0</v>
      </c>
      <c r="D2883" s="114" t="str">
        <f>DBCS(UPPER(入力表!C2883))</f>
        <v/>
      </c>
      <c r="E2883" s="20">
        <f>入力表!D2883</f>
        <v>0</v>
      </c>
      <c r="F2883" s="20" t="str">
        <f>DBCS(UPPER(入力表!E2883))</f>
        <v/>
      </c>
      <c r="G2883" s="20">
        <v>1</v>
      </c>
    </row>
    <row r="2884" spans="1:7" ht="18.75" customHeight="1" x14ac:dyDescent="0.2">
      <c r="A2884" s="120">
        <v>2881</v>
      </c>
      <c r="B2884" s="120" t="str">
        <f>ASC(入力表!B2884)</f>
        <v/>
      </c>
      <c r="C2884" s="120">
        <f t="shared" ref="C2884:C2947" si="45">COUNTIF(B2884,"*3??あ*")+COUNTIF(B2884,"*3??い*")+COUNTIF(B2884,"*3??う*")+COUNTIF(B2884,"*3??え*")+COUNTIF(B2884,"*3??か*")+COUNTIF(B2884,"*3??き*")+COUNTIF(B2884,"*3??く*")+COUNTIF(B2884,"*3??け*")+COUNTIF(B2884,"*3??こ*")+COUNTIF(B2884,"*3??を*")+COUNTIF(B2884,"*5??あ*")+COUNTIF(B2884,"*5??い*")+COUNTIF(B2884,"*5??う*")+COUNTIF(B2884,"*5??え*")+COUNTIF(B2884,"*5??か*")+COUNTIF(B2884,"*5??き*")+COUNTIF(B2884,"*5??く*")+COUNTIF(B2884,"*5??け*")+COUNTIF(B2884,"*5??こ*")+COUNTIF(B2884,"*5??を*")</f>
        <v>0</v>
      </c>
      <c r="D2884" s="114" t="str">
        <f>DBCS(UPPER(入力表!C2884))</f>
        <v/>
      </c>
      <c r="E2884" s="20">
        <f>入力表!D2884</f>
        <v>0</v>
      </c>
      <c r="F2884" s="20" t="str">
        <f>DBCS(UPPER(入力表!E2884))</f>
        <v/>
      </c>
      <c r="G2884" s="20">
        <v>1</v>
      </c>
    </row>
    <row r="2885" spans="1:7" ht="18.75" customHeight="1" x14ac:dyDescent="0.2">
      <c r="A2885" s="120">
        <v>2882</v>
      </c>
      <c r="B2885" s="120" t="str">
        <f>ASC(入力表!B2885)</f>
        <v/>
      </c>
      <c r="C2885" s="120">
        <f t="shared" si="45"/>
        <v>0</v>
      </c>
      <c r="D2885" s="114" t="str">
        <f>DBCS(UPPER(入力表!C2885))</f>
        <v/>
      </c>
      <c r="E2885" s="20">
        <f>入力表!D2885</f>
        <v>0</v>
      </c>
      <c r="F2885" s="20" t="str">
        <f>DBCS(UPPER(入力表!E2885))</f>
        <v/>
      </c>
      <c r="G2885" s="20">
        <v>1</v>
      </c>
    </row>
    <row r="2886" spans="1:7" ht="18.75" customHeight="1" x14ac:dyDescent="0.2">
      <c r="A2886" s="120">
        <v>2883</v>
      </c>
      <c r="B2886" s="120" t="str">
        <f>ASC(入力表!B2886)</f>
        <v/>
      </c>
      <c r="C2886" s="120">
        <f t="shared" si="45"/>
        <v>0</v>
      </c>
      <c r="D2886" s="114" t="str">
        <f>DBCS(UPPER(入力表!C2886))</f>
        <v/>
      </c>
      <c r="E2886" s="20">
        <f>入力表!D2886</f>
        <v>0</v>
      </c>
      <c r="F2886" s="20" t="str">
        <f>DBCS(UPPER(入力表!E2886))</f>
        <v/>
      </c>
      <c r="G2886" s="20">
        <v>1</v>
      </c>
    </row>
    <row r="2887" spans="1:7" ht="18.75" customHeight="1" x14ac:dyDescent="0.2">
      <c r="A2887" s="120">
        <v>2884</v>
      </c>
      <c r="B2887" s="120" t="str">
        <f>ASC(入力表!B2887)</f>
        <v/>
      </c>
      <c r="C2887" s="120">
        <f t="shared" si="45"/>
        <v>0</v>
      </c>
      <c r="D2887" s="114" t="str">
        <f>DBCS(UPPER(入力表!C2887))</f>
        <v/>
      </c>
      <c r="E2887" s="20">
        <f>入力表!D2887</f>
        <v>0</v>
      </c>
      <c r="F2887" s="20" t="str">
        <f>DBCS(UPPER(入力表!E2887))</f>
        <v/>
      </c>
      <c r="G2887" s="20">
        <v>1</v>
      </c>
    </row>
    <row r="2888" spans="1:7" ht="18.75" customHeight="1" x14ac:dyDescent="0.2">
      <c r="A2888" s="120">
        <v>2885</v>
      </c>
      <c r="B2888" s="120" t="str">
        <f>ASC(入力表!B2888)</f>
        <v/>
      </c>
      <c r="C2888" s="120">
        <f t="shared" si="45"/>
        <v>0</v>
      </c>
      <c r="D2888" s="114" t="str">
        <f>DBCS(UPPER(入力表!C2888))</f>
        <v/>
      </c>
      <c r="E2888" s="20">
        <f>入力表!D2888</f>
        <v>0</v>
      </c>
      <c r="F2888" s="20" t="str">
        <f>DBCS(UPPER(入力表!E2888))</f>
        <v/>
      </c>
      <c r="G2888" s="20">
        <v>1</v>
      </c>
    </row>
    <row r="2889" spans="1:7" ht="18.75" customHeight="1" x14ac:dyDescent="0.2">
      <c r="A2889" s="120">
        <v>2886</v>
      </c>
      <c r="B2889" s="120" t="str">
        <f>ASC(入力表!B2889)</f>
        <v/>
      </c>
      <c r="C2889" s="120">
        <f t="shared" si="45"/>
        <v>0</v>
      </c>
      <c r="D2889" s="114" t="str">
        <f>DBCS(UPPER(入力表!C2889))</f>
        <v/>
      </c>
      <c r="E2889" s="20">
        <f>入力表!D2889</f>
        <v>0</v>
      </c>
      <c r="F2889" s="20" t="str">
        <f>DBCS(UPPER(入力表!E2889))</f>
        <v/>
      </c>
      <c r="G2889" s="20">
        <v>1</v>
      </c>
    </row>
    <row r="2890" spans="1:7" ht="18.75" customHeight="1" x14ac:dyDescent="0.2">
      <c r="A2890" s="120">
        <v>2887</v>
      </c>
      <c r="B2890" s="120" t="str">
        <f>ASC(入力表!B2890)</f>
        <v/>
      </c>
      <c r="C2890" s="120">
        <f t="shared" si="45"/>
        <v>0</v>
      </c>
      <c r="D2890" s="114" t="str">
        <f>DBCS(UPPER(入力表!C2890))</f>
        <v/>
      </c>
      <c r="E2890" s="20">
        <f>入力表!D2890</f>
        <v>0</v>
      </c>
      <c r="F2890" s="20" t="str">
        <f>DBCS(UPPER(入力表!E2890))</f>
        <v/>
      </c>
      <c r="G2890" s="20">
        <v>1</v>
      </c>
    </row>
    <row r="2891" spans="1:7" ht="18.75" customHeight="1" x14ac:dyDescent="0.2">
      <c r="A2891" s="120">
        <v>2888</v>
      </c>
      <c r="B2891" s="120" t="str">
        <f>ASC(入力表!B2891)</f>
        <v/>
      </c>
      <c r="C2891" s="120">
        <f t="shared" si="45"/>
        <v>0</v>
      </c>
      <c r="D2891" s="114" t="str">
        <f>DBCS(UPPER(入力表!C2891))</f>
        <v/>
      </c>
      <c r="E2891" s="20">
        <f>入力表!D2891</f>
        <v>0</v>
      </c>
      <c r="F2891" s="20" t="str">
        <f>DBCS(UPPER(入力表!E2891))</f>
        <v/>
      </c>
      <c r="G2891" s="20">
        <v>1</v>
      </c>
    </row>
    <row r="2892" spans="1:7" ht="18.75" customHeight="1" x14ac:dyDescent="0.2">
      <c r="A2892" s="120">
        <v>2889</v>
      </c>
      <c r="B2892" s="120" t="str">
        <f>ASC(入力表!B2892)</f>
        <v/>
      </c>
      <c r="C2892" s="120">
        <f t="shared" si="45"/>
        <v>0</v>
      </c>
      <c r="D2892" s="114" t="str">
        <f>DBCS(UPPER(入力表!C2892))</f>
        <v/>
      </c>
      <c r="E2892" s="20">
        <f>入力表!D2892</f>
        <v>0</v>
      </c>
      <c r="F2892" s="20" t="str">
        <f>DBCS(UPPER(入力表!E2892))</f>
        <v/>
      </c>
      <c r="G2892" s="20">
        <v>1</v>
      </c>
    </row>
    <row r="2893" spans="1:7" ht="18.75" customHeight="1" x14ac:dyDescent="0.2">
      <c r="A2893" s="120">
        <v>2890</v>
      </c>
      <c r="B2893" s="120" t="str">
        <f>ASC(入力表!B2893)</f>
        <v/>
      </c>
      <c r="C2893" s="120">
        <f t="shared" si="45"/>
        <v>0</v>
      </c>
      <c r="D2893" s="114" t="str">
        <f>DBCS(UPPER(入力表!C2893))</f>
        <v/>
      </c>
      <c r="E2893" s="20">
        <f>入力表!D2893</f>
        <v>0</v>
      </c>
      <c r="F2893" s="20" t="str">
        <f>DBCS(UPPER(入力表!E2893))</f>
        <v/>
      </c>
      <c r="G2893" s="20">
        <v>1</v>
      </c>
    </row>
    <row r="2894" spans="1:7" ht="18.75" customHeight="1" x14ac:dyDescent="0.2">
      <c r="A2894" s="120">
        <v>2891</v>
      </c>
      <c r="B2894" s="120" t="str">
        <f>ASC(入力表!B2894)</f>
        <v/>
      </c>
      <c r="C2894" s="120">
        <f t="shared" si="45"/>
        <v>0</v>
      </c>
      <c r="D2894" s="114" t="str">
        <f>DBCS(UPPER(入力表!C2894))</f>
        <v/>
      </c>
      <c r="E2894" s="20">
        <f>入力表!D2894</f>
        <v>0</v>
      </c>
      <c r="F2894" s="20" t="str">
        <f>DBCS(UPPER(入力表!E2894))</f>
        <v/>
      </c>
      <c r="G2894" s="20">
        <v>1</v>
      </c>
    </row>
    <row r="2895" spans="1:7" ht="18.75" customHeight="1" x14ac:dyDescent="0.2">
      <c r="A2895" s="120">
        <v>2892</v>
      </c>
      <c r="B2895" s="120" t="str">
        <f>ASC(入力表!B2895)</f>
        <v/>
      </c>
      <c r="C2895" s="120">
        <f t="shared" si="45"/>
        <v>0</v>
      </c>
      <c r="D2895" s="114" t="str">
        <f>DBCS(UPPER(入力表!C2895))</f>
        <v/>
      </c>
      <c r="E2895" s="20">
        <f>入力表!D2895</f>
        <v>0</v>
      </c>
      <c r="F2895" s="20" t="str">
        <f>DBCS(UPPER(入力表!E2895))</f>
        <v/>
      </c>
      <c r="G2895" s="20">
        <v>1</v>
      </c>
    </row>
    <row r="2896" spans="1:7" ht="18.75" customHeight="1" x14ac:dyDescent="0.2">
      <c r="A2896" s="120">
        <v>2893</v>
      </c>
      <c r="B2896" s="120" t="str">
        <f>ASC(入力表!B2896)</f>
        <v/>
      </c>
      <c r="C2896" s="120">
        <f t="shared" si="45"/>
        <v>0</v>
      </c>
      <c r="D2896" s="114" t="str">
        <f>DBCS(UPPER(入力表!C2896))</f>
        <v/>
      </c>
      <c r="E2896" s="20">
        <f>入力表!D2896</f>
        <v>0</v>
      </c>
      <c r="F2896" s="20" t="str">
        <f>DBCS(UPPER(入力表!E2896))</f>
        <v/>
      </c>
      <c r="G2896" s="20">
        <v>1</v>
      </c>
    </row>
    <row r="2897" spans="1:7" ht="18.75" customHeight="1" x14ac:dyDescent="0.2">
      <c r="A2897" s="120">
        <v>2894</v>
      </c>
      <c r="B2897" s="120" t="str">
        <f>ASC(入力表!B2897)</f>
        <v/>
      </c>
      <c r="C2897" s="120">
        <f t="shared" si="45"/>
        <v>0</v>
      </c>
      <c r="D2897" s="114" t="str">
        <f>DBCS(UPPER(入力表!C2897))</f>
        <v/>
      </c>
      <c r="E2897" s="20">
        <f>入力表!D2897</f>
        <v>0</v>
      </c>
      <c r="F2897" s="20" t="str">
        <f>DBCS(UPPER(入力表!E2897))</f>
        <v/>
      </c>
      <c r="G2897" s="20">
        <v>1</v>
      </c>
    </row>
    <row r="2898" spans="1:7" ht="18.75" customHeight="1" x14ac:dyDescent="0.2">
      <c r="A2898" s="120">
        <v>2895</v>
      </c>
      <c r="B2898" s="120" t="str">
        <f>ASC(入力表!B2898)</f>
        <v/>
      </c>
      <c r="C2898" s="120">
        <f t="shared" si="45"/>
        <v>0</v>
      </c>
      <c r="D2898" s="114" t="str">
        <f>DBCS(UPPER(入力表!C2898))</f>
        <v/>
      </c>
      <c r="E2898" s="20">
        <f>入力表!D2898</f>
        <v>0</v>
      </c>
      <c r="F2898" s="20" t="str">
        <f>DBCS(UPPER(入力表!E2898))</f>
        <v/>
      </c>
      <c r="G2898" s="20">
        <v>1</v>
      </c>
    </row>
    <row r="2899" spans="1:7" ht="18.75" customHeight="1" x14ac:dyDescent="0.2">
      <c r="A2899" s="120">
        <v>2896</v>
      </c>
      <c r="B2899" s="120" t="str">
        <f>ASC(入力表!B2899)</f>
        <v/>
      </c>
      <c r="C2899" s="120">
        <f t="shared" si="45"/>
        <v>0</v>
      </c>
      <c r="D2899" s="114" t="str">
        <f>DBCS(UPPER(入力表!C2899))</f>
        <v/>
      </c>
      <c r="E2899" s="20">
        <f>入力表!D2899</f>
        <v>0</v>
      </c>
      <c r="F2899" s="20" t="str">
        <f>DBCS(UPPER(入力表!E2899))</f>
        <v/>
      </c>
      <c r="G2899" s="20">
        <v>1</v>
      </c>
    </row>
    <row r="2900" spans="1:7" ht="18.75" customHeight="1" x14ac:dyDescent="0.2">
      <c r="A2900" s="120">
        <v>2897</v>
      </c>
      <c r="B2900" s="120" t="str">
        <f>ASC(入力表!B2900)</f>
        <v/>
      </c>
      <c r="C2900" s="120">
        <f t="shared" si="45"/>
        <v>0</v>
      </c>
      <c r="D2900" s="114" t="str">
        <f>DBCS(UPPER(入力表!C2900))</f>
        <v/>
      </c>
      <c r="E2900" s="20">
        <f>入力表!D2900</f>
        <v>0</v>
      </c>
      <c r="F2900" s="20" t="str">
        <f>DBCS(UPPER(入力表!E2900))</f>
        <v/>
      </c>
      <c r="G2900" s="20">
        <v>1</v>
      </c>
    </row>
    <row r="2901" spans="1:7" ht="18.75" customHeight="1" x14ac:dyDescent="0.2">
      <c r="A2901" s="120">
        <v>2898</v>
      </c>
      <c r="B2901" s="120" t="str">
        <f>ASC(入力表!B2901)</f>
        <v/>
      </c>
      <c r="C2901" s="120">
        <f t="shared" si="45"/>
        <v>0</v>
      </c>
      <c r="D2901" s="114" t="str">
        <f>DBCS(UPPER(入力表!C2901))</f>
        <v/>
      </c>
      <c r="E2901" s="20">
        <f>入力表!D2901</f>
        <v>0</v>
      </c>
      <c r="F2901" s="20" t="str">
        <f>DBCS(UPPER(入力表!E2901))</f>
        <v/>
      </c>
      <c r="G2901" s="20">
        <v>1</v>
      </c>
    </row>
    <row r="2902" spans="1:7" ht="18.75" customHeight="1" x14ac:dyDescent="0.2">
      <c r="A2902" s="120">
        <v>2899</v>
      </c>
      <c r="B2902" s="120" t="str">
        <f>ASC(入力表!B2902)</f>
        <v/>
      </c>
      <c r="C2902" s="120">
        <f t="shared" si="45"/>
        <v>0</v>
      </c>
      <c r="D2902" s="114" t="str">
        <f>DBCS(UPPER(入力表!C2902))</f>
        <v/>
      </c>
      <c r="E2902" s="20">
        <f>入力表!D2902</f>
        <v>0</v>
      </c>
      <c r="F2902" s="20" t="str">
        <f>DBCS(UPPER(入力表!E2902))</f>
        <v/>
      </c>
      <c r="G2902" s="20">
        <v>1</v>
      </c>
    </row>
    <row r="2903" spans="1:7" ht="18.75" customHeight="1" x14ac:dyDescent="0.2">
      <c r="A2903" s="120">
        <v>2900</v>
      </c>
      <c r="B2903" s="120" t="str">
        <f>ASC(入力表!B2903)</f>
        <v/>
      </c>
      <c r="C2903" s="120">
        <f t="shared" si="45"/>
        <v>0</v>
      </c>
      <c r="D2903" s="114" t="str">
        <f>DBCS(UPPER(入力表!C2903))</f>
        <v/>
      </c>
      <c r="E2903" s="20">
        <f>入力表!D2903</f>
        <v>0</v>
      </c>
      <c r="F2903" s="20" t="str">
        <f>DBCS(UPPER(入力表!E2903))</f>
        <v/>
      </c>
      <c r="G2903" s="20">
        <v>1</v>
      </c>
    </row>
    <row r="2904" spans="1:7" ht="18.75" customHeight="1" x14ac:dyDescent="0.2">
      <c r="A2904" s="120">
        <v>2901</v>
      </c>
      <c r="B2904" s="120" t="str">
        <f>ASC(入力表!B2904)</f>
        <v/>
      </c>
      <c r="C2904" s="120">
        <f t="shared" si="45"/>
        <v>0</v>
      </c>
      <c r="D2904" s="114" t="str">
        <f>DBCS(UPPER(入力表!C2904))</f>
        <v/>
      </c>
      <c r="E2904" s="20">
        <f>入力表!D2904</f>
        <v>0</v>
      </c>
      <c r="F2904" s="20" t="str">
        <f>DBCS(UPPER(入力表!E2904))</f>
        <v/>
      </c>
      <c r="G2904" s="20">
        <v>1</v>
      </c>
    </row>
    <row r="2905" spans="1:7" ht="18.75" customHeight="1" x14ac:dyDescent="0.2">
      <c r="A2905" s="120">
        <v>2902</v>
      </c>
      <c r="B2905" s="120" t="str">
        <f>ASC(入力表!B2905)</f>
        <v/>
      </c>
      <c r="C2905" s="120">
        <f t="shared" si="45"/>
        <v>0</v>
      </c>
      <c r="D2905" s="114" t="str">
        <f>DBCS(UPPER(入力表!C2905))</f>
        <v/>
      </c>
      <c r="E2905" s="20">
        <f>入力表!D2905</f>
        <v>0</v>
      </c>
      <c r="F2905" s="20" t="str">
        <f>DBCS(UPPER(入力表!E2905))</f>
        <v/>
      </c>
      <c r="G2905" s="20">
        <v>1</v>
      </c>
    </row>
    <row r="2906" spans="1:7" ht="18.75" customHeight="1" x14ac:dyDescent="0.2">
      <c r="A2906" s="120">
        <v>2903</v>
      </c>
      <c r="B2906" s="120" t="str">
        <f>ASC(入力表!B2906)</f>
        <v/>
      </c>
      <c r="C2906" s="120">
        <f t="shared" si="45"/>
        <v>0</v>
      </c>
      <c r="D2906" s="114" t="str">
        <f>DBCS(UPPER(入力表!C2906))</f>
        <v/>
      </c>
      <c r="E2906" s="20">
        <f>入力表!D2906</f>
        <v>0</v>
      </c>
      <c r="F2906" s="20" t="str">
        <f>DBCS(UPPER(入力表!E2906))</f>
        <v/>
      </c>
      <c r="G2906" s="20">
        <v>1</v>
      </c>
    </row>
    <row r="2907" spans="1:7" ht="18.75" customHeight="1" x14ac:dyDescent="0.2">
      <c r="A2907" s="120">
        <v>2904</v>
      </c>
      <c r="B2907" s="120" t="str">
        <f>ASC(入力表!B2907)</f>
        <v/>
      </c>
      <c r="C2907" s="120">
        <f t="shared" si="45"/>
        <v>0</v>
      </c>
      <c r="D2907" s="114" t="str">
        <f>DBCS(UPPER(入力表!C2907))</f>
        <v/>
      </c>
      <c r="E2907" s="20">
        <f>入力表!D2907</f>
        <v>0</v>
      </c>
      <c r="F2907" s="20" t="str">
        <f>DBCS(UPPER(入力表!E2907))</f>
        <v/>
      </c>
      <c r="G2907" s="20">
        <v>1</v>
      </c>
    </row>
    <row r="2908" spans="1:7" ht="18.75" customHeight="1" x14ac:dyDescent="0.2">
      <c r="A2908" s="120">
        <v>2905</v>
      </c>
      <c r="B2908" s="120" t="str">
        <f>ASC(入力表!B2908)</f>
        <v/>
      </c>
      <c r="C2908" s="120">
        <f t="shared" si="45"/>
        <v>0</v>
      </c>
      <c r="D2908" s="114" t="str">
        <f>DBCS(UPPER(入力表!C2908))</f>
        <v/>
      </c>
      <c r="E2908" s="20">
        <f>入力表!D2908</f>
        <v>0</v>
      </c>
      <c r="F2908" s="20" t="str">
        <f>DBCS(UPPER(入力表!E2908))</f>
        <v/>
      </c>
      <c r="G2908" s="20">
        <v>1</v>
      </c>
    </row>
    <row r="2909" spans="1:7" ht="18.75" customHeight="1" x14ac:dyDescent="0.2">
      <c r="A2909" s="120">
        <v>2906</v>
      </c>
      <c r="B2909" s="120" t="str">
        <f>ASC(入力表!B2909)</f>
        <v/>
      </c>
      <c r="C2909" s="120">
        <f t="shared" si="45"/>
        <v>0</v>
      </c>
      <c r="D2909" s="114" t="str">
        <f>DBCS(UPPER(入力表!C2909))</f>
        <v/>
      </c>
      <c r="E2909" s="20">
        <f>入力表!D2909</f>
        <v>0</v>
      </c>
      <c r="F2909" s="20" t="str">
        <f>DBCS(UPPER(入力表!E2909))</f>
        <v/>
      </c>
      <c r="G2909" s="20">
        <v>1</v>
      </c>
    </row>
    <row r="2910" spans="1:7" ht="18.75" customHeight="1" x14ac:dyDescent="0.2">
      <c r="A2910" s="120">
        <v>2907</v>
      </c>
      <c r="B2910" s="120" t="str">
        <f>ASC(入力表!B2910)</f>
        <v/>
      </c>
      <c r="C2910" s="120">
        <f t="shared" si="45"/>
        <v>0</v>
      </c>
      <c r="D2910" s="114" t="str">
        <f>DBCS(UPPER(入力表!C2910))</f>
        <v/>
      </c>
      <c r="E2910" s="20">
        <f>入力表!D2910</f>
        <v>0</v>
      </c>
      <c r="F2910" s="20" t="str">
        <f>DBCS(UPPER(入力表!E2910))</f>
        <v/>
      </c>
      <c r="G2910" s="20">
        <v>1</v>
      </c>
    </row>
    <row r="2911" spans="1:7" ht="18.75" customHeight="1" x14ac:dyDescent="0.2">
      <c r="A2911" s="120">
        <v>2908</v>
      </c>
      <c r="B2911" s="120" t="str">
        <f>ASC(入力表!B2911)</f>
        <v/>
      </c>
      <c r="C2911" s="120">
        <f t="shared" si="45"/>
        <v>0</v>
      </c>
      <c r="D2911" s="114" t="str">
        <f>DBCS(UPPER(入力表!C2911))</f>
        <v/>
      </c>
      <c r="E2911" s="20">
        <f>入力表!D2911</f>
        <v>0</v>
      </c>
      <c r="F2911" s="20" t="str">
        <f>DBCS(UPPER(入力表!E2911))</f>
        <v/>
      </c>
      <c r="G2911" s="20">
        <v>1</v>
      </c>
    </row>
    <row r="2912" spans="1:7" ht="18.75" customHeight="1" x14ac:dyDescent="0.2">
      <c r="A2912" s="120">
        <v>2909</v>
      </c>
      <c r="B2912" s="120" t="str">
        <f>ASC(入力表!B2912)</f>
        <v/>
      </c>
      <c r="C2912" s="120">
        <f t="shared" si="45"/>
        <v>0</v>
      </c>
      <c r="D2912" s="114" t="str">
        <f>DBCS(UPPER(入力表!C2912))</f>
        <v/>
      </c>
      <c r="E2912" s="20">
        <f>入力表!D2912</f>
        <v>0</v>
      </c>
      <c r="F2912" s="20" t="str">
        <f>DBCS(UPPER(入力表!E2912))</f>
        <v/>
      </c>
      <c r="G2912" s="20">
        <v>1</v>
      </c>
    </row>
    <row r="2913" spans="1:7" ht="18.75" customHeight="1" x14ac:dyDescent="0.2">
      <c r="A2913" s="120">
        <v>2910</v>
      </c>
      <c r="B2913" s="120" t="str">
        <f>ASC(入力表!B2913)</f>
        <v/>
      </c>
      <c r="C2913" s="120">
        <f t="shared" si="45"/>
        <v>0</v>
      </c>
      <c r="D2913" s="114" t="str">
        <f>DBCS(UPPER(入力表!C2913))</f>
        <v/>
      </c>
      <c r="E2913" s="20">
        <f>入力表!D2913</f>
        <v>0</v>
      </c>
      <c r="F2913" s="20" t="str">
        <f>DBCS(UPPER(入力表!E2913))</f>
        <v/>
      </c>
      <c r="G2913" s="20">
        <v>1</v>
      </c>
    </row>
    <row r="2914" spans="1:7" ht="18.75" customHeight="1" x14ac:dyDescent="0.2">
      <c r="A2914" s="120">
        <v>2911</v>
      </c>
      <c r="B2914" s="120" t="str">
        <f>ASC(入力表!B2914)</f>
        <v/>
      </c>
      <c r="C2914" s="120">
        <f t="shared" si="45"/>
        <v>0</v>
      </c>
      <c r="D2914" s="114" t="str">
        <f>DBCS(UPPER(入力表!C2914))</f>
        <v/>
      </c>
      <c r="E2914" s="20">
        <f>入力表!D2914</f>
        <v>0</v>
      </c>
      <c r="F2914" s="20" t="str">
        <f>DBCS(UPPER(入力表!E2914))</f>
        <v/>
      </c>
      <c r="G2914" s="20">
        <v>1</v>
      </c>
    </row>
    <row r="2915" spans="1:7" ht="18.75" customHeight="1" x14ac:dyDescent="0.2">
      <c r="A2915" s="120">
        <v>2912</v>
      </c>
      <c r="B2915" s="120" t="str">
        <f>ASC(入力表!B2915)</f>
        <v/>
      </c>
      <c r="C2915" s="120">
        <f t="shared" si="45"/>
        <v>0</v>
      </c>
      <c r="D2915" s="114" t="str">
        <f>DBCS(UPPER(入力表!C2915))</f>
        <v/>
      </c>
      <c r="E2915" s="20">
        <f>入力表!D2915</f>
        <v>0</v>
      </c>
      <c r="F2915" s="20" t="str">
        <f>DBCS(UPPER(入力表!E2915))</f>
        <v/>
      </c>
      <c r="G2915" s="20">
        <v>1</v>
      </c>
    </row>
    <row r="2916" spans="1:7" ht="18.75" customHeight="1" x14ac:dyDescent="0.2">
      <c r="A2916" s="120">
        <v>2913</v>
      </c>
      <c r="B2916" s="120" t="str">
        <f>ASC(入力表!B2916)</f>
        <v/>
      </c>
      <c r="C2916" s="120">
        <f t="shared" si="45"/>
        <v>0</v>
      </c>
      <c r="D2916" s="114" t="str">
        <f>DBCS(UPPER(入力表!C2916))</f>
        <v/>
      </c>
      <c r="E2916" s="20">
        <f>入力表!D2916</f>
        <v>0</v>
      </c>
      <c r="F2916" s="20" t="str">
        <f>DBCS(UPPER(入力表!E2916))</f>
        <v/>
      </c>
      <c r="G2916" s="20">
        <v>1</v>
      </c>
    </row>
    <row r="2917" spans="1:7" ht="18.75" customHeight="1" x14ac:dyDescent="0.2">
      <c r="A2917" s="120">
        <v>2914</v>
      </c>
      <c r="B2917" s="120" t="str">
        <f>ASC(入力表!B2917)</f>
        <v/>
      </c>
      <c r="C2917" s="120">
        <f t="shared" si="45"/>
        <v>0</v>
      </c>
      <c r="D2917" s="114" t="str">
        <f>DBCS(UPPER(入力表!C2917))</f>
        <v/>
      </c>
      <c r="E2917" s="20">
        <f>入力表!D2917</f>
        <v>0</v>
      </c>
      <c r="F2917" s="20" t="str">
        <f>DBCS(UPPER(入力表!E2917))</f>
        <v/>
      </c>
      <c r="G2917" s="20">
        <v>1</v>
      </c>
    </row>
    <row r="2918" spans="1:7" ht="18.75" customHeight="1" x14ac:dyDescent="0.2">
      <c r="A2918" s="120">
        <v>2915</v>
      </c>
      <c r="B2918" s="120" t="str">
        <f>ASC(入力表!B2918)</f>
        <v/>
      </c>
      <c r="C2918" s="120">
        <f t="shared" si="45"/>
        <v>0</v>
      </c>
      <c r="D2918" s="114" t="str">
        <f>DBCS(UPPER(入力表!C2918))</f>
        <v/>
      </c>
      <c r="E2918" s="20">
        <f>入力表!D2918</f>
        <v>0</v>
      </c>
      <c r="F2918" s="20" t="str">
        <f>DBCS(UPPER(入力表!E2918))</f>
        <v/>
      </c>
      <c r="G2918" s="20">
        <v>1</v>
      </c>
    </row>
    <row r="2919" spans="1:7" ht="18.75" customHeight="1" x14ac:dyDescent="0.2">
      <c r="A2919" s="120">
        <v>2916</v>
      </c>
      <c r="B2919" s="120" t="str">
        <f>ASC(入力表!B2919)</f>
        <v/>
      </c>
      <c r="C2919" s="120">
        <f t="shared" si="45"/>
        <v>0</v>
      </c>
      <c r="D2919" s="114" t="str">
        <f>DBCS(UPPER(入力表!C2919))</f>
        <v/>
      </c>
      <c r="E2919" s="20">
        <f>入力表!D2919</f>
        <v>0</v>
      </c>
      <c r="F2919" s="20" t="str">
        <f>DBCS(UPPER(入力表!E2919))</f>
        <v/>
      </c>
      <c r="G2919" s="20">
        <v>1</v>
      </c>
    </row>
    <row r="2920" spans="1:7" ht="18.75" customHeight="1" x14ac:dyDescent="0.2">
      <c r="A2920" s="120">
        <v>2917</v>
      </c>
      <c r="B2920" s="120" t="str">
        <f>ASC(入力表!B2920)</f>
        <v/>
      </c>
      <c r="C2920" s="120">
        <f t="shared" si="45"/>
        <v>0</v>
      </c>
      <c r="D2920" s="114" t="str">
        <f>DBCS(UPPER(入力表!C2920))</f>
        <v/>
      </c>
      <c r="E2920" s="20">
        <f>入力表!D2920</f>
        <v>0</v>
      </c>
      <c r="F2920" s="20" t="str">
        <f>DBCS(UPPER(入力表!E2920))</f>
        <v/>
      </c>
      <c r="G2920" s="20">
        <v>1</v>
      </c>
    </row>
    <row r="2921" spans="1:7" ht="18.75" customHeight="1" x14ac:dyDescent="0.2">
      <c r="A2921" s="120">
        <v>2918</v>
      </c>
      <c r="B2921" s="120" t="str">
        <f>ASC(入力表!B2921)</f>
        <v/>
      </c>
      <c r="C2921" s="120">
        <f t="shared" si="45"/>
        <v>0</v>
      </c>
      <c r="D2921" s="114" t="str">
        <f>DBCS(UPPER(入力表!C2921))</f>
        <v/>
      </c>
      <c r="E2921" s="20">
        <f>入力表!D2921</f>
        <v>0</v>
      </c>
      <c r="F2921" s="20" t="str">
        <f>DBCS(UPPER(入力表!E2921))</f>
        <v/>
      </c>
      <c r="G2921" s="20">
        <v>1</v>
      </c>
    </row>
    <row r="2922" spans="1:7" ht="18.75" customHeight="1" x14ac:dyDescent="0.2">
      <c r="A2922" s="120">
        <v>2919</v>
      </c>
      <c r="B2922" s="120" t="str">
        <f>ASC(入力表!B2922)</f>
        <v/>
      </c>
      <c r="C2922" s="120">
        <f t="shared" si="45"/>
        <v>0</v>
      </c>
      <c r="D2922" s="114" t="str">
        <f>DBCS(UPPER(入力表!C2922))</f>
        <v/>
      </c>
      <c r="E2922" s="20">
        <f>入力表!D2922</f>
        <v>0</v>
      </c>
      <c r="F2922" s="20" t="str">
        <f>DBCS(UPPER(入力表!E2922))</f>
        <v/>
      </c>
      <c r="G2922" s="20">
        <v>1</v>
      </c>
    </row>
    <row r="2923" spans="1:7" ht="18.75" customHeight="1" x14ac:dyDescent="0.2">
      <c r="A2923" s="120">
        <v>2920</v>
      </c>
      <c r="B2923" s="120" t="str">
        <f>ASC(入力表!B2923)</f>
        <v/>
      </c>
      <c r="C2923" s="120">
        <f t="shared" si="45"/>
        <v>0</v>
      </c>
      <c r="D2923" s="114" t="str">
        <f>DBCS(UPPER(入力表!C2923))</f>
        <v/>
      </c>
      <c r="E2923" s="20">
        <f>入力表!D2923</f>
        <v>0</v>
      </c>
      <c r="F2923" s="20" t="str">
        <f>DBCS(UPPER(入力表!E2923))</f>
        <v/>
      </c>
      <c r="G2923" s="20">
        <v>1</v>
      </c>
    </row>
    <row r="2924" spans="1:7" ht="18.75" customHeight="1" x14ac:dyDescent="0.2">
      <c r="A2924" s="120">
        <v>2921</v>
      </c>
      <c r="B2924" s="120" t="str">
        <f>ASC(入力表!B2924)</f>
        <v/>
      </c>
      <c r="C2924" s="120">
        <f t="shared" si="45"/>
        <v>0</v>
      </c>
      <c r="D2924" s="114" t="str">
        <f>DBCS(UPPER(入力表!C2924))</f>
        <v/>
      </c>
      <c r="E2924" s="20">
        <f>入力表!D2924</f>
        <v>0</v>
      </c>
      <c r="F2924" s="20" t="str">
        <f>DBCS(UPPER(入力表!E2924))</f>
        <v/>
      </c>
      <c r="G2924" s="20">
        <v>1</v>
      </c>
    </row>
    <row r="2925" spans="1:7" ht="18.75" customHeight="1" x14ac:dyDescent="0.2">
      <c r="A2925" s="120">
        <v>2922</v>
      </c>
      <c r="B2925" s="120" t="str">
        <f>ASC(入力表!B2925)</f>
        <v/>
      </c>
      <c r="C2925" s="120">
        <f t="shared" si="45"/>
        <v>0</v>
      </c>
      <c r="D2925" s="114" t="str">
        <f>DBCS(UPPER(入力表!C2925))</f>
        <v/>
      </c>
      <c r="E2925" s="20">
        <f>入力表!D2925</f>
        <v>0</v>
      </c>
      <c r="F2925" s="20" t="str">
        <f>DBCS(UPPER(入力表!E2925))</f>
        <v/>
      </c>
      <c r="G2925" s="20">
        <v>1</v>
      </c>
    </row>
    <row r="2926" spans="1:7" ht="18.75" customHeight="1" x14ac:dyDescent="0.2">
      <c r="A2926" s="120">
        <v>2923</v>
      </c>
      <c r="B2926" s="120" t="str">
        <f>ASC(入力表!B2926)</f>
        <v/>
      </c>
      <c r="C2926" s="120">
        <f t="shared" si="45"/>
        <v>0</v>
      </c>
      <c r="D2926" s="114" t="str">
        <f>DBCS(UPPER(入力表!C2926))</f>
        <v/>
      </c>
      <c r="E2926" s="20">
        <f>入力表!D2926</f>
        <v>0</v>
      </c>
      <c r="F2926" s="20" t="str">
        <f>DBCS(UPPER(入力表!E2926))</f>
        <v/>
      </c>
      <c r="G2926" s="20">
        <v>1</v>
      </c>
    </row>
    <row r="2927" spans="1:7" ht="18.75" customHeight="1" x14ac:dyDescent="0.2">
      <c r="A2927" s="120">
        <v>2924</v>
      </c>
      <c r="B2927" s="120" t="str">
        <f>ASC(入力表!B2927)</f>
        <v/>
      </c>
      <c r="C2927" s="120">
        <f t="shared" si="45"/>
        <v>0</v>
      </c>
      <c r="D2927" s="114" t="str">
        <f>DBCS(UPPER(入力表!C2927))</f>
        <v/>
      </c>
      <c r="E2927" s="20">
        <f>入力表!D2927</f>
        <v>0</v>
      </c>
      <c r="F2927" s="20" t="str">
        <f>DBCS(UPPER(入力表!E2927))</f>
        <v/>
      </c>
      <c r="G2927" s="20">
        <v>1</v>
      </c>
    </row>
    <row r="2928" spans="1:7" ht="18.75" customHeight="1" x14ac:dyDescent="0.2">
      <c r="A2928" s="120">
        <v>2925</v>
      </c>
      <c r="B2928" s="120" t="str">
        <f>ASC(入力表!B2928)</f>
        <v/>
      </c>
      <c r="C2928" s="120">
        <f t="shared" si="45"/>
        <v>0</v>
      </c>
      <c r="D2928" s="114" t="str">
        <f>DBCS(UPPER(入力表!C2928))</f>
        <v/>
      </c>
      <c r="E2928" s="20">
        <f>入力表!D2928</f>
        <v>0</v>
      </c>
      <c r="F2928" s="20" t="str">
        <f>DBCS(UPPER(入力表!E2928))</f>
        <v/>
      </c>
      <c r="G2928" s="20">
        <v>1</v>
      </c>
    </row>
    <row r="2929" spans="1:7" ht="18.75" customHeight="1" x14ac:dyDescent="0.2">
      <c r="A2929" s="120">
        <v>2926</v>
      </c>
      <c r="B2929" s="120" t="str">
        <f>ASC(入力表!B2929)</f>
        <v/>
      </c>
      <c r="C2929" s="120">
        <f t="shared" si="45"/>
        <v>0</v>
      </c>
      <c r="D2929" s="114" t="str">
        <f>DBCS(UPPER(入力表!C2929))</f>
        <v/>
      </c>
      <c r="E2929" s="20">
        <f>入力表!D2929</f>
        <v>0</v>
      </c>
      <c r="F2929" s="20" t="str">
        <f>DBCS(UPPER(入力表!E2929))</f>
        <v/>
      </c>
      <c r="G2929" s="20">
        <v>1</v>
      </c>
    </row>
    <row r="2930" spans="1:7" ht="18.75" customHeight="1" x14ac:dyDescent="0.2">
      <c r="A2930" s="120">
        <v>2927</v>
      </c>
      <c r="B2930" s="120" t="str">
        <f>ASC(入力表!B2930)</f>
        <v/>
      </c>
      <c r="C2930" s="120">
        <f t="shared" si="45"/>
        <v>0</v>
      </c>
      <c r="D2930" s="114" t="str">
        <f>DBCS(UPPER(入力表!C2930))</f>
        <v/>
      </c>
      <c r="E2930" s="20">
        <f>入力表!D2930</f>
        <v>0</v>
      </c>
      <c r="F2930" s="20" t="str">
        <f>DBCS(UPPER(入力表!E2930))</f>
        <v/>
      </c>
      <c r="G2930" s="20">
        <v>1</v>
      </c>
    </row>
    <row r="2931" spans="1:7" ht="18.75" customHeight="1" x14ac:dyDescent="0.2">
      <c r="A2931" s="120">
        <v>2928</v>
      </c>
      <c r="B2931" s="120" t="str">
        <f>ASC(入力表!B2931)</f>
        <v/>
      </c>
      <c r="C2931" s="120">
        <f t="shared" si="45"/>
        <v>0</v>
      </c>
      <c r="D2931" s="114" t="str">
        <f>DBCS(UPPER(入力表!C2931))</f>
        <v/>
      </c>
      <c r="E2931" s="20">
        <f>入力表!D2931</f>
        <v>0</v>
      </c>
      <c r="F2931" s="20" t="str">
        <f>DBCS(UPPER(入力表!E2931))</f>
        <v/>
      </c>
      <c r="G2931" s="20">
        <v>1</v>
      </c>
    </row>
    <row r="2932" spans="1:7" ht="18.75" customHeight="1" x14ac:dyDescent="0.2">
      <c r="A2932" s="120">
        <v>2929</v>
      </c>
      <c r="B2932" s="120" t="str">
        <f>ASC(入力表!B2932)</f>
        <v/>
      </c>
      <c r="C2932" s="120">
        <f t="shared" si="45"/>
        <v>0</v>
      </c>
      <c r="D2932" s="114" t="str">
        <f>DBCS(UPPER(入力表!C2932))</f>
        <v/>
      </c>
      <c r="E2932" s="20">
        <f>入力表!D2932</f>
        <v>0</v>
      </c>
      <c r="F2932" s="20" t="str">
        <f>DBCS(UPPER(入力表!E2932))</f>
        <v/>
      </c>
      <c r="G2932" s="20">
        <v>1</v>
      </c>
    </row>
    <row r="2933" spans="1:7" ht="18.75" customHeight="1" x14ac:dyDescent="0.2">
      <c r="A2933" s="120">
        <v>2930</v>
      </c>
      <c r="B2933" s="120" t="str">
        <f>ASC(入力表!B2933)</f>
        <v/>
      </c>
      <c r="C2933" s="120">
        <f t="shared" si="45"/>
        <v>0</v>
      </c>
      <c r="D2933" s="114" t="str">
        <f>DBCS(UPPER(入力表!C2933))</f>
        <v/>
      </c>
      <c r="E2933" s="20">
        <f>入力表!D2933</f>
        <v>0</v>
      </c>
      <c r="F2933" s="20" t="str">
        <f>DBCS(UPPER(入力表!E2933))</f>
        <v/>
      </c>
      <c r="G2933" s="20">
        <v>1</v>
      </c>
    </row>
    <row r="2934" spans="1:7" ht="18.75" customHeight="1" x14ac:dyDescent="0.2">
      <c r="A2934" s="120">
        <v>2931</v>
      </c>
      <c r="B2934" s="120" t="str">
        <f>ASC(入力表!B2934)</f>
        <v/>
      </c>
      <c r="C2934" s="120">
        <f t="shared" si="45"/>
        <v>0</v>
      </c>
      <c r="D2934" s="114" t="str">
        <f>DBCS(UPPER(入力表!C2934))</f>
        <v/>
      </c>
      <c r="E2934" s="20">
        <f>入力表!D2934</f>
        <v>0</v>
      </c>
      <c r="F2934" s="20" t="str">
        <f>DBCS(UPPER(入力表!E2934))</f>
        <v/>
      </c>
      <c r="G2934" s="20">
        <v>1</v>
      </c>
    </row>
    <row r="2935" spans="1:7" ht="18.75" customHeight="1" x14ac:dyDescent="0.2">
      <c r="A2935" s="120">
        <v>2932</v>
      </c>
      <c r="B2935" s="120" t="str">
        <f>ASC(入力表!B2935)</f>
        <v/>
      </c>
      <c r="C2935" s="120">
        <f t="shared" si="45"/>
        <v>0</v>
      </c>
      <c r="D2935" s="114" t="str">
        <f>DBCS(UPPER(入力表!C2935))</f>
        <v/>
      </c>
      <c r="E2935" s="20">
        <f>入力表!D2935</f>
        <v>0</v>
      </c>
      <c r="F2935" s="20" t="str">
        <f>DBCS(UPPER(入力表!E2935))</f>
        <v/>
      </c>
      <c r="G2935" s="20">
        <v>1</v>
      </c>
    </row>
    <row r="2936" spans="1:7" ht="18.75" customHeight="1" x14ac:dyDescent="0.2">
      <c r="A2936" s="120">
        <v>2933</v>
      </c>
      <c r="B2936" s="120" t="str">
        <f>ASC(入力表!B2936)</f>
        <v/>
      </c>
      <c r="C2936" s="120">
        <f t="shared" si="45"/>
        <v>0</v>
      </c>
      <c r="D2936" s="114" t="str">
        <f>DBCS(UPPER(入力表!C2936))</f>
        <v/>
      </c>
      <c r="E2936" s="20">
        <f>入力表!D2936</f>
        <v>0</v>
      </c>
      <c r="F2936" s="20" t="str">
        <f>DBCS(UPPER(入力表!E2936))</f>
        <v/>
      </c>
      <c r="G2936" s="20">
        <v>1</v>
      </c>
    </row>
    <row r="2937" spans="1:7" ht="18.75" customHeight="1" x14ac:dyDescent="0.2">
      <c r="A2937" s="120">
        <v>2934</v>
      </c>
      <c r="B2937" s="120" t="str">
        <f>ASC(入力表!B2937)</f>
        <v/>
      </c>
      <c r="C2937" s="120">
        <f t="shared" si="45"/>
        <v>0</v>
      </c>
      <c r="D2937" s="114" t="str">
        <f>DBCS(UPPER(入力表!C2937))</f>
        <v/>
      </c>
      <c r="E2937" s="20">
        <f>入力表!D2937</f>
        <v>0</v>
      </c>
      <c r="F2937" s="20" t="str">
        <f>DBCS(UPPER(入力表!E2937))</f>
        <v/>
      </c>
      <c r="G2937" s="20">
        <v>1</v>
      </c>
    </row>
    <row r="2938" spans="1:7" ht="18.75" customHeight="1" x14ac:dyDescent="0.2">
      <c r="A2938" s="120">
        <v>2935</v>
      </c>
      <c r="B2938" s="120" t="str">
        <f>ASC(入力表!B2938)</f>
        <v/>
      </c>
      <c r="C2938" s="120">
        <f t="shared" si="45"/>
        <v>0</v>
      </c>
      <c r="D2938" s="114" t="str">
        <f>DBCS(UPPER(入力表!C2938))</f>
        <v/>
      </c>
      <c r="E2938" s="20">
        <f>入力表!D2938</f>
        <v>0</v>
      </c>
      <c r="F2938" s="20" t="str">
        <f>DBCS(UPPER(入力表!E2938))</f>
        <v/>
      </c>
      <c r="G2938" s="20">
        <v>1</v>
      </c>
    </row>
    <row r="2939" spans="1:7" ht="18.75" customHeight="1" x14ac:dyDescent="0.2">
      <c r="A2939" s="120">
        <v>2936</v>
      </c>
      <c r="B2939" s="120" t="str">
        <f>ASC(入力表!B2939)</f>
        <v/>
      </c>
      <c r="C2939" s="120">
        <f t="shared" si="45"/>
        <v>0</v>
      </c>
      <c r="D2939" s="114" t="str">
        <f>DBCS(UPPER(入力表!C2939))</f>
        <v/>
      </c>
      <c r="E2939" s="20">
        <f>入力表!D2939</f>
        <v>0</v>
      </c>
      <c r="F2939" s="20" t="str">
        <f>DBCS(UPPER(入力表!E2939))</f>
        <v/>
      </c>
      <c r="G2939" s="20">
        <v>1</v>
      </c>
    </row>
    <row r="2940" spans="1:7" ht="18.75" customHeight="1" x14ac:dyDescent="0.2">
      <c r="A2940" s="120">
        <v>2937</v>
      </c>
      <c r="B2940" s="120" t="str">
        <f>ASC(入力表!B2940)</f>
        <v/>
      </c>
      <c r="C2940" s="120">
        <f t="shared" si="45"/>
        <v>0</v>
      </c>
      <c r="D2940" s="114" t="str">
        <f>DBCS(UPPER(入力表!C2940))</f>
        <v/>
      </c>
      <c r="E2940" s="20">
        <f>入力表!D2940</f>
        <v>0</v>
      </c>
      <c r="F2940" s="20" t="str">
        <f>DBCS(UPPER(入力表!E2940))</f>
        <v/>
      </c>
      <c r="G2940" s="20">
        <v>1</v>
      </c>
    </row>
    <row r="2941" spans="1:7" ht="18.75" customHeight="1" x14ac:dyDescent="0.2">
      <c r="A2941" s="120">
        <v>2938</v>
      </c>
      <c r="B2941" s="120" t="str">
        <f>ASC(入力表!B2941)</f>
        <v/>
      </c>
      <c r="C2941" s="120">
        <f t="shared" si="45"/>
        <v>0</v>
      </c>
      <c r="D2941" s="114" t="str">
        <f>DBCS(UPPER(入力表!C2941))</f>
        <v/>
      </c>
      <c r="E2941" s="20">
        <f>入力表!D2941</f>
        <v>0</v>
      </c>
      <c r="F2941" s="20" t="str">
        <f>DBCS(UPPER(入力表!E2941))</f>
        <v/>
      </c>
      <c r="G2941" s="20">
        <v>1</v>
      </c>
    </row>
    <row r="2942" spans="1:7" ht="18.75" customHeight="1" x14ac:dyDescent="0.2">
      <c r="A2942" s="120">
        <v>2939</v>
      </c>
      <c r="B2942" s="120" t="str">
        <f>ASC(入力表!B2942)</f>
        <v/>
      </c>
      <c r="C2942" s="120">
        <f t="shared" si="45"/>
        <v>0</v>
      </c>
      <c r="D2942" s="114" t="str">
        <f>DBCS(UPPER(入力表!C2942))</f>
        <v/>
      </c>
      <c r="E2942" s="20">
        <f>入力表!D2942</f>
        <v>0</v>
      </c>
      <c r="F2942" s="20" t="str">
        <f>DBCS(UPPER(入力表!E2942))</f>
        <v/>
      </c>
      <c r="G2942" s="20">
        <v>1</v>
      </c>
    </row>
    <row r="2943" spans="1:7" ht="18.75" customHeight="1" x14ac:dyDescent="0.2">
      <c r="A2943" s="120">
        <v>2940</v>
      </c>
      <c r="B2943" s="120" t="str">
        <f>ASC(入力表!B2943)</f>
        <v/>
      </c>
      <c r="C2943" s="120">
        <f t="shared" si="45"/>
        <v>0</v>
      </c>
      <c r="D2943" s="114" t="str">
        <f>DBCS(UPPER(入力表!C2943))</f>
        <v/>
      </c>
      <c r="E2943" s="20">
        <f>入力表!D2943</f>
        <v>0</v>
      </c>
      <c r="F2943" s="20" t="str">
        <f>DBCS(UPPER(入力表!E2943))</f>
        <v/>
      </c>
      <c r="G2943" s="20">
        <v>1</v>
      </c>
    </row>
    <row r="2944" spans="1:7" ht="18.75" customHeight="1" x14ac:dyDescent="0.2">
      <c r="A2944" s="120">
        <v>2941</v>
      </c>
      <c r="B2944" s="120" t="str">
        <f>ASC(入力表!B2944)</f>
        <v/>
      </c>
      <c r="C2944" s="120">
        <f t="shared" si="45"/>
        <v>0</v>
      </c>
      <c r="D2944" s="114" t="str">
        <f>DBCS(UPPER(入力表!C2944))</f>
        <v/>
      </c>
      <c r="E2944" s="20">
        <f>入力表!D2944</f>
        <v>0</v>
      </c>
      <c r="F2944" s="20" t="str">
        <f>DBCS(UPPER(入力表!E2944))</f>
        <v/>
      </c>
      <c r="G2944" s="20">
        <v>1</v>
      </c>
    </row>
    <row r="2945" spans="1:7" ht="18.75" customHeight="1" x14ac:dyDescent="0.2">
      <c r="A2945" s="120">
        <v>2942</v>
      </c>
      <c r="B2945" s="120" t="str">
        <f>ASC(入力表!B2945)</f>
        <v/>
      </c>
      <c r="C2945" s="120">
        <f t="shared" si="45"/>
        <v>0</v>
      </c>
      <c r="D2945" s="114" t="str">
        <f>DBCS(UPPER(入力表!C2945))</f>
        <v/>
      </c>
      <c r="E2945" s="20">
        <f>入力表!D2945</f>
        <v>0</v>
      </c>
      <c r="F2945" s="20" t="str">
        <f>DBCS(UPPER(入力表!E2945))</f>
        <v/>
      </c>
      <c r="G2945" s="20">
        <v>1</v>
      </c>
    </row>
    <row r="2946" spans="1:7" ht="18.75" customHeight="1" x14ac:dyDescent="0.2">
      <c r="A2946" s="120">
        <v>2943</v>
      </c>
      <c r="B2946" s="120" t="str">
        <f>ASC(入力表!B2946)</f>
        <v/>
      </c>
      <c r="C2946" s="120">
        <f t="shared" si="45"/>
        <v>0</v>
      </c>
      <c r="D2946" s="114" t="str">
        <f>DBCS(UPPER(入力表!C2946))</f>
        <v/>
      </c>
      <c r="E2946" s="20">
        <f>入力表!D2946</f>
        <v>0</v>
      </c>
      <c r="F2946" s="20" t="str">
        <f>DBCS(UPPER(入力表!E2946))</f>
        <v/>
      </c>
      <c r="G2946" s="20">
        <v>1</v>
      </c>
    </row>
    <row r="2947" spans="1:7" ht="18.75" customHeight="1" x14ac:dyDescent="0.2">
      <c r="A2947" s="120">
        <v>2944</v>
      </c>
      <c r="B2947" s="120" t="str">
        <f>ASC(入力表!B2947)</f>
        <v/>
      </c>
      <c r="C2947" s="120">
        <f t="shared" si="45"/>
        <v>0</v>
      </c>
      <c r="D2947" s="114" t="str">
        <f>DBCS(UPPER(入力表!C2947))</f>
        <v/>
      </c>
      <c r="E2947" s="20">
        <f>入力表!D2947</f>
        <v>0</v>
      </c>
      <c r="F2947" s="20" t="str">
        <f>DBCS(UPPER(入力表!E2947))</f>
        <v/>
      </c>
      <c r="G2947" s="20">
        <v>1</v>
      </c>
    </row>
    <row r="2948" spans="1:7" ht="18.75" customHeight="1" x14ac:dyDescent="0.2">
      <c r="A2948" s="120">
        <v>2945</v>
      </c>
      <c r="B2948" s="120" t="str">
        <f>ASC(入力表!B2948)</f>
        <v/>
      </c>
      <c r="C2948" s="120">
        <f t="shared" ref="C2948:C3011" si="46">COUNTIF(B2948,"*3??あ*")+COUNTIF(B2948,"*3??い*")+COUNTIF(B2948,"*3??う*")+COUNTIF(B2948,"*3??え*")+COUNTIF(B2948,"*3??か*")+COUNTIF(B2948,"*3??き*")+COUNTIF(B2948,"*3??く*")+COUNTIF(B2948,"*3??け*")+COUNTIF(B2948,"*3??こ*")+COUNTIF(B2948,"*3??を*")+COUNTIF(B2948,"*5??あ*")+COUNTIF(B2948,"*5??い*")+COUNTIF(B2948,"*5??う*")+COUNTIF(B2948,"*5??え*")+COUNTIF(B2948,"*5??か*")+COUNTIF(B2948,"*5??き*")+COUNTIF(B2948,"*5??く*")+COUNTIF(B2948,"*5??け*")+COUNTIF(B2948,"*5??こ*")+COUNTIF(B2948,"*5??を*")</f>
        <v>0</v>
      </c>
      <c r="D2948" s="114" t="str">
        <f>DBCS(UPPER(入力表!C2948))</f>
        <v/>
      </c>
      <c r="E2948" s="20">
        <f>入力表!D2948</f>
        <v>0</v>
      </c>
      <c r="F2948" s="20" t="str">
        <f>DBCS(UPPER(入力表!E2948))</f>
        <v/>
      </c>
      <c r="G2948" s="20">
        <v>1</v>
      </c>
    </row>
    <row r="2949" spans="1:7" ht="18.75" customHeight="1" x14ac:dyDescent="0.2">
      <c r="A2949" s="120">
        <v>2946</v>
      </c>
      <c r="B2949" s="120" t="str">
        <f>ASC(入力表!B2949)</f>
        <v/>
      </c>
      <c r="C2949" s="120">
        <f t="shared" si="46"/>
        <v>0</v>
      </c>
      <c r="D2949" s="114" t="str">
        <f>DBCS(UPPER(入力表!C2949))</f>
        <v/>
      </c>
      <c r="E2949" s="20">
        <f>入力表!D2949</f>
        <v>0</v>
      </c>
      <c r="F2949" s="20" t="str">
        <f>DBCS(UPPER(入力表!E2949))</f>
        <v/>
      </c>
      <c r="G2949" s="20">
        <v>1</v>
      </c>
    </row>
    <row r="2950" spans="1:7" ht="18.75" customHeight="1" x14ac:dyDescent="0.2">
      <c r="A2950" s="120">
        <v>2947</v>
      </c>
      <c r="B2950" s="120" t="str">
        <f>ASC(入力表!B2950)</f>
        <v/>
      </c>
      <c r="C2950" s="120">
        <f t="shared" si="46"/>
        <v>0</v>
      </c>
      <c r="D2950" s="114" t="str">
        <f>DBCS(UPPER(入力表!C2950))</f>
        <v/>
      </c>
      <c r="E2950" s="20">
        <f>入力表!D2950</f>
        <v>0</v>
      </c>
      <c r="F2950" s="20" t="str">
        <f>DBCS(UPPER(入力表!E2950))</f>
        <v/>
      </c>
      <c r="G2950" s="20">
        <v>1</v>
      </c>
    </row>
    <row r="2951" spans="1:7" ht="18.75" customHeight="1" x14ac:dyDescent="0.2">
      <c r="A2951" s="120">
        <v>2948</v>
      </c>
      <c r="B2951" s="120" t="str">
        <f>ASC(入力表!B2951)</f>
        <v/>
      </c>
      <c r="C2951" s="120">
        <f t="shared" si="46"/>
        <v>0</v>
      </c>
      <c r="D2951" s="114" t="str">
        <f>DBCS(UPPER(入力表!C2951))</f>
        <v/>
      </c>
      <c r="E2951" s="20">
        <f>入力表!D2951</f>
        <v>0</v>
      </c>
      <c r="F2951" s="20" t="str">
        <f>DBCS(UPPER(入力表!E2951))</f>
        <v/>
      </c>
      <c r="G2951" s="20">
        <v>1</v>
      </c>
    </row>
    <row r="2952" spans="1:7" ht="18.75" customHeight="1" x14ac:dyDescent="0.2">
      <c r="A2952" s="120">
        <v>2949</v>
      </c>
      <c r="B2952" s="120" t="str">
        <f>ASC(入力表!B2952)</f>
        <v/>
      </c>
      <c r="C2952" s="120">
        <f t="shared" si="46"/>
        <v>0</v>
      </c>
      <c r="D2952" s="114" t="str">
        <f>DBCS(UPPER(入力表!C2952))</f>
        <v/>
      </c>
      <c r="E2952" s="20">
        <f>入力表!D2952</f>
        <v>0</v>
      </c>
      <c r="F2952" s="20" t="str">
        <f>DBCS(UPPER(入力表!E2952))</f>
        <v/>
      </c>
      <c r="G2952" s="20">
        <v>1</v>
      </c>
    </row>
    <row r="2953" spans="1:7" ht="18.75" customHeight="1" x14ac:dyDescent="0.2">
      <c r="A2953" s="120">
        <v>2950</v>
      </c>
      <c r="B2953" s="120" t="str">
        <f>ASC(入力表!B2953)</f>
        <v/>
      </c>
      <c r="C2953" s="120">
        <f t="shared" si="46"/>
        <v>0</v>
      </c>
      <c r="D2953" s="114" t="str">
        <f>DBCS(UPPER(入力表!C2953))</f>
        <v/>
      </c>
      <c r="E2953" s="20">
        <f>入力表!D2953</f>
        <v>0</v>
      </c>
      <c r="F2953" s="20" t="str">
        <f>DBCS(UPPER(入力表!E2953))</f>
        <v/>
      </c>
      <c r="G2953" s="20">
        <v>1</v>
      </c>
    </row>
    <row r="2954" spans="1:7" ht="18.75" customHeight="1" x14ac:dyDescent="0.2">
      <c r="A2954" s="120">
        <v>2951</v>
      </c>
      <c r="B2954" s="120" t="str">
        <f>ASC(入力表!B2954)</f>
        <v/>
      </c>
      <c r="C2954" s="120">
        <f t="shared" si="46"/>
        <v>0</v>
      </c>
      <c r="D2954" s="114" t="str">
        <f>DBCS(UPPER(入力表!C2954))</f>
        <v/>
      </c>
      <c r="E2954" s="20">
        <f>入力表!D2954</f>
        <v>0</v>
      </c>
      <c r="F2954" s="20" t="str">
        <f>DBCS(UPPER(入力表!E2954))</f>
        <v/>
      </c>
      <c r="G2954" s="20">
        <v>1</v>
      </c>
    </row>
    <row r="2955" spans="1:7" ht="18.75" customHeight="1" x14ac:dyDescent="0.2">
      <c r="A2955" s="120">
        <v>2952</v>
      </c>
      <c r="B2955" s="120" t="str">
        <f>ASC(入力表!B2955)</f>
        <v/>
      </c>
      <c r="C2955" s="120">
        <f t="shared" si="46"/>
        <v>0</v>
      </c>
      <c r="D2955" s="114" t="str">
        <f>DBCS(UPPER(入力表!C2955))</f>
        <v/>
      </c>
      <c r="E2955" s="20">
        <f>入力表!D2955</f>
        <v>0</v>
      </c>
      <c r="F2955" s="20" t="str">
        <f>DBCS(UPPER(入力表!E2955))</f>
        <v/>
      </c>
      <c r="G2955" s="20">
        <v>1</v>
      </c>
    </row>
    <row r="2956" spans="1:7" ht="18.75" customHeight="1" x14ac:dyDescent="0.2">
      <c r="A2956" s="120">
        <v>2953</v>
      </c>
      <c r="B2956" s="120" t="str">
        <f>ASC(入力表!B2956)</f>
        <v/>
      </c>
      <c r="C2956" s="120">
        <f t="shared" si="46"/>
        <v>0</v>
      </c>
      <c r="D2956" s="114" t="str">
        <f>DBCS(UPPER(入力表!C2956))</f>
        <v/>
      </c>
      <c r="E2956" s="20">
        <f>入力表!D2956</f>
        <v>0</v>
      </c>
      <c r="F2956" s="20" t="str">
        <f>DBCS(UPPER(入力表!E2956))</f>
        <v/>
      </c>
      <c r="G2956" s="20">
        <v>1</v>
      </c>
    </row>
    <row r="2957" spans="1:7" ht="18.75" customHeight="1" x14ac:dyDescent="0.2">
      <c r="A2957" s="120">
        <v>2954</v>
      </c>
      <c r="B2957" s="120" t="str">
        <f>ASC(入力表!B2957)</f>
        <v/>
      </c>
      <c r="C2957" s="120">
        <f t="shared" si="46"/>
        <v>0</v>
      </c>
      <c r="D2957" s="114" t="str">
        <f>DBCS(UPPER(入力表!C2957))</f>
        <v/>
      </c>
      <c r="E2957" s="20">
        <f>入力表!D2957</f>
        <v>0</v>
      </c>
      <c r="F2957" s="20" t="str">
        <f>DBCS(UPPER(入力表!E2957))</f>
        <v/>
      </c>
      <c r="G2957" s="20">
        <v>1</v>
      </c>
    </row>
    <row r="2958" spans="1:7" ht="18.75" customHeight="1" x14ac:dyDescent="0.2">
      <c r="A2958" s="120">
        <v>2955</v>
      </c>
      <c r="B2958" s="120" t="str">
        <f>ASC(入力表!B2958)</f>
        <v/>
      </c>
      <c r="C2958" s="120">
        <f t="shared" si="46"/>
        <v>0</v>
      </c>
      <c r="D2958" s="114" t="str">
        <f>DBCS(UPPER(入力表!C2958))</f>
        <v/>
      </c>
      <c r="E2958" s="20">
        <f>入力表!D2958</f>
        <v>0</v>
      </c>
      <c r="F2958" s="20" t="str">
        <f>DBCS(UPPER(入力表!E2958))</f>
        <v/>
      </c>
      <c r="G2958" s="20">
        <v>1</v>
      </c>
    </row>
    <row r="2959" spans="1:7" ht="18.75" customHeight="1" x14ac:dyDescent="0.2">
      <c r="A2959" s="120">
        <v>2956</v>
      </c>
      <c r="B2959" s="120" t="str">
        <f>ASC(入力表!B2959)</f>
        <v/>
      </c>
      <c r="C2959" s="120">
        <f t="shared" si="46"/>
        <v>0</v>
      </c>
      <c r="D2959" s="114" t="str">
        <f>DBCS(UPPER(入力表!C2959))</f>
        <v/>
      </c>
      <c r="E2959" s="20">
        <f>入力表!D2959</f>
        <v>0</v>
      </c>
      <c r="F2959" s="20" t="str">
        <f>DBCS(UPPER(入力表!E2959))</f>
        <v/>
      </c>
      <c r="G2959" s="20">
        <v>1</v>
      </c>
    </row>
    <row r="2960" spans="1:7" ht="18.75" customHeight="1" x14ac:dyDescent="0.2">
      <c r="A2960" s="120">
        <v>2957</v>
      </c>
      <c r="B2960" s="120" t="str">
        <f>ASC(入力表!B2960)</f>
        <v/>
      </c>
      <c r="C2960" s="120">
        <f t="shared" si="46"/>
        <v>0</v>
      </c>
      <c r="D2960" s="114" t="str">
        <f>DBCS(UPPER(入力表!C2960))</f>
        <v/>
      </c>
      <c r="E2960" s="20">
        <f>入力表!D2960</f>
        <v>0</v>
      </c>
      <c r="F2960" s="20" t="str">
        <f>DBCS(UPPER(入力表!E2960))</f>
        <v/>
      </c>
      <c r="G2960" s="20">
        <v>1</v>
      </c>
    </row>
    <row r="2961" spans="1:7" ht="18.75" customHeight="1" x14ac:dyDescent="0.2">
      <c r="A2961" s="120">
        <v>2958</v>
      </c>
      <c r="B2961" s="120" t="str">
        <f>ASC(入力表!B2961)</f>
        <v/>
      </c>
      <c r="C2961" s="120">
        <f t="shared" si="46"/>
        <v>0</v>
      </c>
      <c r="D2961" s="114" t="str">
        <f>DBCS(UPPER(入力表!C2961))</f>
        <v/>
      </c>
      <c r="E2961" s="20">
        <f>入力表!D2961</f>
        <v>0</v>
      </c>
      <c r="F2961" s="20" t="str">
        <f>DBCS(UPPER(入力表!E2961))</f>
        <v/>
      </c>
      <c r="G2961" s="20">
        <v>1</v>
      </c>
    </row>
    <row r="2962" spans="1:7" ht="18.75" customHeight="1" x14ac:dyDescent="0.2">
      <c r="A2962" s="120">
        <v>2959</v>
      </c>
      <c r="B2962" s="120" t="str">
        <f>ASC(入力表!B2962)</f>
        <v/>
      </c>
      <c r="C2962" s="120">
        <f t="shared" si="46"/>
        <v>0</v>
      </c>
      <c r="D2962" s="114" t="str">
        <f>DBCS(UPPER(入力表!C2962))</f>
        <v/>
      </c>
      <c r="E2962" s="20">
        <f>入力表!D2962</f>
        <v>0</v>
      </c>
      <c r="F2962" s="20" t="str">
        <f>DBCS(UPPER(入力表!E2962))</f>
        <v/>
      </c>
      <c r="G2962" s="20">
        <v>1</v>
      </c>
    </row>
    <row r="2963" spans="1:7" ht="18.75" customHeight="1" x14ac:dyDescent="0.2">
      <c r="A2963" s="120">
        <v>2960</v>
      </c>
      <c r="B2963" s="120" t="str">
        <f>ASC(入力表!B2963)</f>
        <v/>
      </c>
      <c r="C2963" s="120">
        <f t="shared" si="46"/>
        <v>0</v>
      </c>
      <c r="D2963" s="114" t="str">
        <f>DBCS(UPPER(入力表!C2963))</f>
        <v/>
      </c>
      <c r="E2963" s="20">
        <f>入力表!D2963</f>
        <v>0</v>
      </c>
      <c r="F2963" s="20" t="str">
        <f>DBCS(UPPER(入力表!E2963))</f>
        <v/>
      </c>
      <c r="G2963" s="20">
        <v>1</v>
      </c>
    </row>
    <row r="2964" spans="1:7" ht="18.75" customHeight="1" x14ac:dyDescent="0.2">
      <c r="A2964" s="120">
        <v>2961</v>
      </c>
      <c r="B2964" s="120" t="str">
        <f>ASC(入力表!B2964)</f>
        <v/>
      </c>
      <c r="C2964" s="120">
        <f t="shared" si="46"/>
        <v>0</v>
      </c>
      <c r="D2964" s="114" t="str">
        <f>DBCS(UPPER(入力表!C2964))</f>
        <v/>
      </c>
      <c r="E2964" s="20">
        <f>入力表!D2964</f>
        <v>0</v>
      </c>
      <c r="F2964" s="20" t="str">
        <f>DBCS(UPPER(入力表!E2964))</f>
        <v/>
      </c>
      <c r="G2964" s="20">
        <v>1</v>
      </c>
    </row>
    <row r="2965" spans="1:7" ht="18.75" customHeight="1" x14ac:dyDescent="0.2">
      <c r="A2965" s="120">
        <v>2962</v>
      </c>
      <c r="B2965" s="120" t="str">
        <f>ASC(入力表!B2965)</f>
        <v/>
      </c>
      <c r="C2965" s="120">
        <f t="shared" si="46"/>
        <v>0</v>
      </c>
      <c r="D2965" s="114" t="str">
        <f>DBCS(UPPER(入力表!C2965))</f>
        <v/>
      </c>
      <c r="E2965" s="20">
        <f>入力表!D2965</f>
        <v>0</v>
      </c>
      <c r="F2965" s="20" t="str">
        <f>DBCS(UPPER(入力表!E2965))</f>
        <v/>
      </c>
      <c r="G2965" s="20">
        <v>1</v>
      </c>
    </row>
    <row r="2966" spans="1:7" ht="18.75" customHeight="1" x14ac:dyDescent="0.2">
      <c r="A2966" s="120">
        <v>2963</v>
      </c>
      <c r="B2966" s="120" t="str">
        <f>ASC(入力表!B2966)</f>
        <v/>
      </c>
      <c r="C2966" s="120">
        <f t="shared" si="46"/>
        <v>0</v>
      </c>
      <c r="D2966" s="114" t="str">
        <f>DBCS(UPPER(入力表!C2966))</f>
        <v/>
      </c>
      <c r="E2966" s="20">
        <f>入力表!D2966</f>
        <v>0</v>
      </c>
      <c r="F2966" s="20" t="str">
        <f>DBCS(UPPER(入力表!E2966))</f>
        <v/>
      </c>
      <c r="G2966" s="20">
        <v>1</v>
      </c>
    </row>
    <row r="2967" spans="1:7" ht="18.75" customHeight="1" x14ac:dyDescent="0.2">
      <c r="A2967" s="120">
        <v>2964</v>
      </c>
      <c r="B2967" s="120" t="str">
        <f>ASC(入力表!B2967)</f>
        <v/>
      </c>
      <c r="C2967" s="120">
        <f t="shared" si="46"/>
        <v>0</v>
      </c>
      <c r="D2967" s="114" t="str">
        <f>DBCS(UPPER(入力表!C2967))</f>
        <v/>
      </c>
      <c r="E2967" s="20">
        <f>入力表!D2967</f>
        <v>0</v>
      </c>
      <c r="F2967" s="20" t="str">
        <f>DBCS(UPPER(入力表!E2967))</f>
        <v/>
      </c>
      <c r="G2967" s="20">
        <v>1</v>
      </c>
    </row>
    <row r="2968" spans="1:7" ht="18.75" customHeight="1" x14ac:dyDescent="0.2">
      <c r="A2968" s="120">
        <v>2965</v>
      </c>
      <c r="B2968" s="120" t="str">
        <f>ASC(入力表!B2968)</f>
        <v/>
      </c>
      <c r="C2968" s="120">
        <f t="shared" si="46"/>
        <v>0</v>
      </c>
      <c r="D2968" s="114" t="str">
        <f>DBCS(UPPER(入力表!C2968))</f>
        <v/>
      </c>
      <c r="E2968" s="20">
        <f>入力表!D2968</f>
        <v>0</v>
      </c>
      <c r="F2968" s="20" t="str">
        <f>DBCS(UPPER(入力表!E2968))</f>
        <v/>
      </c>
      <c r="G2968" s="20">
        <v>1</v>
      </c>
    </row>
    <row r="2969" spans="1:7" ht="18.75" customHeight="1" x14ac:dyDescent="0.2">
      <c r="A2969" s="120">
        <v>2966</v>
      </c>
      <c r="B2969" s="120" t="str">
        <f>ASC(入力表!B2969)</f>
        <v/>
      </c>
      <c r="C2969" s="120">
        <f t="shared" si="46"/>
        <v>0</v>
      </c>
      <c r="D2969" s="114" t="str">
        <f>DBCS(UPPER(入力表!C2969))</f>
        <v/>
      </c>
      <c r="E2969" s="20">
        <f>入力表!D2969</f>
        <v>0</v>
      </c>
      <c r="F2969" s="20" t="str">
        <f>DBCS(UPPER(入力表!E2969))</f>
        <v/>
      </c>
      <c r="G2969" s="20">
        <v>1</v>
      </c>
    </row>
    <row r="2970" spans="1:7" ht="18.75" customHeight="1" x14ac:dyDescent="0.2">
      <c r="A2970" s="120">
        <v>2967</v>
      </c>
      <c r="B2970" s="120" t="str">
        <f>ASC(入力表!B2970)</f>
        <v/>
      </c>
      <c r="C2970" s="120">
        <f t="shared" si="46"/>
        <v>0</v>
      </c>
      <c r="D2970" s="114" t="str">
        <f>DBCS(UPPER(入力表!C2970))</f>
        <v/>
      </c>
      <c r="E2970" s="20">
        <f>入力表!D2970</f>
        <v>0</v>
      </c>
      <c r="F2970" s="20" t="str">
        <f>DBCS(UPPER(入力表!E2970))</f>
        <v/>
      </c>
      <c r="G2970" s="20">
        <v>1</v>
      </c>
    </row>
    <row r="2971" spans="1:7" ht="18.75" customHeight="1" x14ac:dyDescent="0.2">
      <c r="A2971" s="120">
        <v>2968</v>
      </c>
      <c r="B2971" s="120" t="str">
        <f>ASC(入力表!B2971)</f>
        <v/>
      </c>
      <c r="C2971" s="120">
        <f t="shared" si="46"/>
        <v>0</v>
      </c>
      <c r="D2971" s="114" t="str">
        <f>DBCS(UPPER(入力表!C2971))</f>
        <v/>
      </c>
      <c r="E2971" s="20">
        <f>入力表!D2971</f>
        <v>0</v>
      </c>
      <c r="F2971" s="20" t="str">
        <f>DBCS(UPPER(入力表!E2971))</f>
        <v/>
      </c>
      <c r="G2971" s="20">
        <v>1</v>
      </c>
    </row>
    <row r="2972" spans="1:7" ht="18.75" customHeight="1" x14ac:dyDescent="0.2">
      <c r="A2972" s="120">
        <v>2969</v>
      </c>
      <c r="B2972" s="120" t="str">
        <f>ASC(入力表!B2972)</f>
        <v/>
      </c>
      <c r="C2972" s="120">
        <f t="shared" si="46"/>
        <v>0</v>
      </c>
      <c r="D2972" s="114" t="str">
        <f>DBCS(UPPER(入力表!C2972))</f>
        <v/>
      </c>
      <c r="E2972" s="20">
        <f>入力表!D2972</f>
        <v>0</v>
      </c>
      <c r="F2972" s="20" t="str">
        <f>DBCS(UPPER(入力表!E2972))</f>
        <v/>
      </c>
      <c r="G2972" s="20">
        <v>1</v>
      </c>
    </row>
    <row r="2973" spans="1:7" ht="18.75" customHeight="1" x14ac:dyDescent="0.2">
      <c r="A2973" s="120">
        <v>2970</v>
      </c>
      <c r="B2973" s="120" t="str">
        <f>ASC(入力表!B2973)</f>
        <v/>
      </c>
      <c r="C2973" s="120">
        <f t="shared" si="46"/>
        <v>0</v>
      </c>
      <c r="D2973" s="114" t="str">
        <f>DBCS(UPPER(入力表!C2973))</f>
        <v/>
      </c>
      <c r="E2973" s="20">
        <f>入力表!D2973</f>
        <v>0</v>
      </c>
      <c r="F2973" s="20" t="str">
        <f>DBCS(UPPER(入力表!E2973))</f>
        <v/>
      </c>
      <c r="G2973" s="20">
        <v>1</v>
      </c>
    </row>
    <row r="2974" spans="1:7" ht="18.75" customHeight="1" x14ac:dyDescent="0.2">
      <c r="A2974" s="120">
        <v>2971</v>
      </c>
      <c r="B2974" s="120" t="str">
        <f>ASC(入力表!B2974)</f>
        <v/>
      </c>
      <c r="C2974" s="120">
        <f t="shared" si="46"/>
        <v>0</v>
      </c>
      <c r="D2974" s="114" t="str">
        <f>DBCS(UPPER(入力表!C2974))</f>
        <v/>
      </c>
      <c r="E2974" s="20">
        <f>入力表!D2974</f>
        <v>0</v>
      </c>
      <c r="F2974" s="20" t="str">
        <f>DBCS(UPPER(入力表!E2974))</f>
        <v/>
      </c>
      <c r="G2974" s="20">
        <v>1</v>
      </c>
    </row>
    <row r="2975" spans="1:7" ht="18.75" customHeight="1" x14ac:dyDescent="0.2">
      <c r="A2975" s="120">
        <v>2972</v>
      </c>
      <c r="B2975" s="120" t="str">
        <f>ASC(入力表!B2975)</f>
        <v/>
      </c>
      <c r="C2975" s="120">
        <f t="shared" si="46"/>
        <v>0</v>
      </c>
      <c r="D2975" s="114" t="str">
        <f>DBCS(UPPER(入力表!C2975))</f>
        <v/>
      </c>
      <c r="E2975" s="20">
        <f>入力表!D2975</f>
        <v>0</v>
      </c>
      <c r="F2975" s="20" t="str">
        <f>DBCS(UPPER(入力表!E2975))</f>
        <v/>
      </c>
      <c r="G2975" s="20">
        <v>1</v>
      </c>
    </row>
    <row r="2976" spans="1:7" ht="18.75" customHeight="1" x14ac:dyDescent="0.2">
      <c r="A2976" s="120">
        <v>2973</v>
      </c>
      <c r="B2976" s="120" t="str">
        <f>ASC(入力表!B2976)</f>
        <v/>
      </c>
      <c r="C2976" s="120">
        <f t="shared" si="46"/>
        <v>0</v>
      </c>
      <c r="D2976" s="114" t="str">
        <f>DBCS(UPPER(入力表!C2976))</f>
        <v/>
      </c>
      <c r="E2976" s="20">
        <f>入力表!D2976</f>
        <v>0</v>
      </c>
      <c r="F2976" s="20" t="str">
        <f>DBCS(UPPER(入力表!E2976))</f>
        <v/>
      </c>
      <c r="G2976" s="20">
        <v>1</v>
      </c>
    </row>
    <row r="2977" spans="1:7" ht="18.75" customHeight="1" x14ac:dyDescent="0.2">
      <c r="A2977" s="120">
        <v>2974</v>
      </c>
      <c r="B2977" s="120" t="str">
        <f>ASC(入力表!B2977)</f>
        <v/>
      </c>
      <c r="C2977" s="120">
        <f t="shared" si="46"/>
        <v>0</v>
      </c>
      <c r="D2977" s="114" t="str">
        <f>DBCS(UPPER(入力表!C2977))</f>
        <v/>
      </c>
      <c r="E2977" s="20">
        <f>入力表!D2977</f>
        <v>0</v>
      </c>
      <c r="F2977" s="20" t="str">
        <f>DBCS(UPPER(入力表!E2977))</f>
        <v/>
      </c>
      <c r="G2977" s="20">
        <v>1</v>
      </c>
    </row>
    <row r="2978" spans="1:7" ht="18.75" customHeight="1" x14ac:dyDescent="0.2">
      <c r="A2978" s="120">
        <v>2975</v>
      </c>
      <c r="B2978" s="120" t="str">
        <f>ASC(入力表!B2978)</f>
        <v/>
      </c>
      <c r="C2978" s="120">
        <f t="shared" si="46"/>
        <v>0</v>
      </c>
      <c r="D2978" s="114" t="str">
        <f>DBCS(UPPER(入力表!C2978))</f>
        <v/>
      </c>
      <c r="E2978" s="20">
        <f>入力表!D2978</f>
        <v>0</v>
      </c>
      <c r="F2978" s="20" t="str">
        <f>DBCS(UPPER(入力表!E2978))</f>
        <v/>
      </c>
      <c r="G2978" s="20">
        <v>1</v>
      </c>
    </row>
    <row r="2979" spans="1:7" ht="18.75" customHeight="1" x14ac:dyDescent="0.2">
      <c r="A2979" s="120">
        <v>2976</v>
      </c>
      <c r="B2979" s="120" t="str">
        <f>ASC(入力表!B2979)</f>
        <v/>
      </c>
      <c r="C2979" s="120">
        <f t="shared" si="46"/>
        <v>0</v>
      </c>
      <c r="D2979" s="114" t="str">
        <f>DBCS(UPPER(入力表!C2979))</f>
        <v/>
      </c>
      <c r="E2979" s="20">
        <f>入力表!D2979</f>
        <v>0</v>
      </c>
      <c r="F2979" s="20" t="str">
        <f>DBCS(UPPER(入力表!E2979))</f>
        <v/>
      </c>
      <c r="G2979" s="20">
        <v>1</v>
      </c>
    </row>
    <row r="2980" spans="1:7" ht="18.75" customHeight="1" x14ac:dyDescent="0.2">
      <c r="A2980" s="120">
        <v>2977</v>
      </c>
      <c r="B2980" s="120" t="str">
        <f>ASC(入力表!B2980)</f>
        <v/>
      </c>
      <c r="C2980" s="120">
        <f t="shared" si="46"/>
        <v>0</v>
      </c>
      <c r="D2980" s="114" t="str">
        <f>DBCS(UPPER(入力表!C2980))</f>
        <v/>
      </c>
      <c r="E2980" s="20">
        <f>入力表!D2980</f>
        <v>0</v>
      </c>
      <c r="F2980" s="20" t="str">
        <f>DBCS(UPPER(入力表!E2980))</f>
        <v/>
      </c>
      <c r="G2980" s="20">
        <v>1</v>
      </c>
    </row>
    <row r="2981" spans="1:7" ht="18.75" customHeight="1" x14ac:dyDescent="0.2">
      <c r="A2981" s="120">
        <v>2978</v>
      </c>
      <c r="B2981" s="120" t="str">
        <f>ASC(入力表!B2981)</f>
        <v/>
      </c>
      <c r="C2981" s="120">
        <f t="shared" si="46"/>
        <v>0</v>
      </c>
      <c r="D2981" s="114" t="str">
        <f>DBCS(UPPER(入力表!C2981))</f>
        <v/>
      </c>
      <c r="E2981" s="20">
        <f>入力表!D2981</f>
        <v>0</v>
      </c>
      <c r="F2981" s="20" t="str">
        <f>DBCS(UPPER(入力表!E2981))</f>
        <v/>
      </c>
      <c r="G2981" s="20">
        <v>1</v>
      </c>
    </row>
    <row r="2982" spans="1:7" ht="18.75" customHeight="1" x14ac:dyDescent="0.2">
      <c r="A2982" s="120">
        <v>2979</v>
      </c>
      <c r="B2982" s="120" t="str">
        <f>ASC(入力表!B2982)</f>
        <v/>
      </c>
      <c r="C2982" s="120">
        <f t="shared" si="46"/>
        <v>0</v>
      </c>
      <c r="D2982" s="114" t="str">
        <f>DBCS(UPPER(入力表!C2982))</f>
        <v/>
      </c>
      <c r="E2982" s="20">
        <f>入力表!D2982</f>
        <v>0</v>
      </c>
      <c r="F2982" s="20" t="str">
        <f>DBCS(UPPER(入力表!E2982))</f>
        <v/>
      </c>
      <c r="G2982" s="20">
        <v>1</v>
      </c>
    </row>
    <row r="2983" spans="1:7" ht="18.75" customHeight="1" x14ac:dyDescent="0.2">
      <c r="A2983" s="120">
        <v>2980</v>
      </c>
      <c r="B2983" s="120" t="str">
        <f>ASC(入力表!B2983)</f>
        <v/>
      </c>
      <c r="C2983" s="120">
        <f t="shared" si="46"/>
        <v>0</v>
      </c>
      <c r="D2983" s="114" t="str">
        <f>DBCS(UPPER(入力表!C2983))</f>
        <v/>
      </c>
      <c r="E2983" s="20">
        <f>入力表!D2983</f>
        <v>0</v>
      </c>
      <c r="F2983" s="20" t="str">
        <f>DBCS(UPPER(入力表!E2983))</f>
        <v/>
      </c>
      <c r="G2983" s="20">
        <v>1</v>
      </c>
    </row>
    <row r="2984" spans="1:7" ht="18.75" customHeight="1" x14ac:dyDescent="0.2">
      <c r="A2984" s="120">
        <v>2981</v>
      </c>
      <c r="B2984" s="120" t="str">
        <f>ASC(入力表!B2984)</f>
        <v/>
      </c>
      <c r="C2984" s="120">
        <f t="shared" si="46"/>
        <v>0</v>
      </c>
      <c r="D2984" s="114" t="str">
        <f>DBCS(UPPER(入力表!C2984))</f>
        <v/>
      </c>
      <c r="E2984" s="20">
        <f>入力表!D2984</f>
        <v>0</v>
      </c>
      <c r="F2984" s="20" t="str">
        <f>DBCS(UPPER(入力表!E2984))</f>
        <v/>
      </c>
      <c r="G2984" s="20">
        <v>1</v>
      </c>
    </row>
    <row r="2985" spans="1:7" ht="18.75" customHeight="1" x14ac:dyDescent="0.2">
      <c r="A2985" s="120">
        <v>2982</v>
      </c>
      <c r="B2985" s="120" t="str">
        <f>ASC(入力表!B2985)</f>
        <v/>
      </c>
      <c r="C2985" s="120">
        <f t="shared" si="46"/>
        <v>0</v>
      </c>
      <c r="D2985" s="114" t="str">
        <f>DBCS(UPPER(入力表!C2985))</f>
        <v/>
      </c>
      <c r="E2985" s="20">
        <f>入力表!D2985</f>
        <v>0</v>
      </c>
      <c r="F2985" s="20" t="str">
        <f>DBCS(UPPER(入力表!E2985))</f>
        <v/>
      </c>
      <c r="G2985" s="20">
        <v>1</v>
      </c>
    </row>
    <row r="2986" spans="1:7" ht="18.75" customHeight="1" x14ac:dyDescent="0.2">
      <c r="A2986" s="120">
        <v>2983</v>
      </c>
      <c r="B2986" s="120" t="str">
        <f>ASC(入力表!B2986)</f>
        <v/>
      </c>
      <c r="C2986" s="120">
        <f t="shared" si="46"/>
        <v>0</v>
      </c>
      <c r="D2986" s="114" t="str">
        <f>DBCS(UPPER(入力表!C2986))</f>
        <v/>
      </c>
      <c r="E2986" s="20">
        <f>入力表!D2986</f>
        <v>0</v>
      </c>
      <c r="F2986" s="20" t="str">
        <f>DBCS(UPPER(入力表!E2986))</f>
        <v/>
      </c>
      <c r="G2986" s="20">
        <v>1</v>
      </c>
    </row>
    <row r="2987" spans="1:7" ht="18.75" customHeight="1" x14ac:dyDescent="0.2">
      <c r="A2987" s="120">
        <v>2984</v>
      </c>
      <c r="B2987" s="120" t="str">
        <f>ASC(入力表!B2987)</f>
        <v/>
      </c>
      <c r="C2987" s="120">
        <f t="shared" si="46"/>
        <v>0</v>
      </c>
      <c r="D2987" s="114" t="str">
        <f>DBCS(UPPER(入力表!C2987))</f>
        <v/>
      </c>
      <c r="E2987" s="20">
        <f>入力表!D2987</f>
        <v>0</v>
      </c>
      <c r="F2987" s="20" t="str">
        <f>DBCS(UPPER(入力表!E2987))</f>
        <v/>
      </c>
      <c r="G2987" s="20">
        <v>1</v>
      </c>
    </row>
    <row r="2988" spans="1:7" ht="18.75" customHeight="1" x14ac:dyDescent="0.2">
      <c r="A2988" s="120">
        <v>2985</v>
      </c>
      <c r="B2988" s="120" t="str">
        <f>ASC(入力表!B2988)</f>
        <v/>
      </c>
      <c r="C2988" s="120">
        <f t="shared" si="46"/>
        <v>0</v>
      </c>
      <c r="D2988" s="114" t="str">
        <f>DBCS(UPPER(入力表!C2988))</f>
        <v/>
      </c>
      <c r="E2988" s="20">
        <f>入力表!D2988</f>
        <v>0</v>
      </c>
      <c r="F2988" s="20" t="str">
        <f>DBCS(UPPER(入力表!E2988))</f>
        <v/>
      </c>
      <c r="G2988" s="20">
        <v>1</v>
      </c>
    </row>
    <row r="2989" spans="1:7" ht="18.75" customHeight="1" x14ac:dyDescent="0.2">
      <c r="A2989" s="120">
        <v>2986</v>
      </c>
      <c r="B2989" s="120" t="str">
        <f>ASC(入力表!B2989)</f>
        <v/>
      </c>
      <c r="C2989" s="120">
        <f t="shared" si="46"/>
        <v>0</v>
      </c>
      <c r="D2989" s="114" t="str">
        <f>DBCS(UPPER(入力表!C2989))</f>
        <v/>
      </c>
      <c r="E2989" s="20">
        <f>入力表!D2989</f>
        <v>0</v>
      </c>
      <c r="F2989" s="20" t="str">
        <f>DBCS(UPPER(入力表!E2989))</f>
        <v/>
      </c>
      <c r="G2989" s="20">
        <v>1</v>
      </c>
    </row>
    <row r="2990" spans="1:7" ht="18.75" customHeight="1" x14ac:dyDescent="0.2">
      <c r="A2990" s="120">
        <v>2987</v>
      </c>
      <c r="B2990" s="120" t="str">
        <f>ASC(入力表!B2990)</f>
        <v/>
      </c>
      <c r="C2990" s="120">
        <f t="shared" si="46"/>
        <v>0</v>
      </c>
      <c r="D2990" s="114" t="str">
        <f>DBCS(UPPER(入力表!C2990))</f>
        <v/>
      </c>
      <c r="E2990" s="20">
        <f>入力表!D2990</f>
        <v>0</v>
      </c>
      <c r="F2990" s="20" t="str">
        <f>DBCS(UPPER(入力表!E2990))</f>
        <v/>
      </c>
      <c r="G2990" s="20">
        <v>1</v>
      </c>
    </row>
    <row r="2991" spans="1:7" ht="18.75" customHeight="1" x14ac:dyDescent="0.2">
      <c r="A2991" s="120">
        <v>2988</v>
      </c>
      <c r="B2991" s="120" t="str">
        <f>ASC(入力表!B2991)</f>
        <v/>
      </c>
      <c r="C2991" s="120">
        <f t="shared" si="46"/>
        <v>0</v>
      </c>
      <c r="D2991" s="114" t="str">
        <f>DBCS(UPPER(入力表!C2991))</f>
        <v/>
      </c>
      <c r="E2991" s="20">
        <f>入力表!D2991</f>
        <v>0</v>
      </c>
      <c r="F2991" s="20" t="str">
        <f>DBCS(UPPER(入力表!E2991))</f>
        <v/>
      </c>
      <c r="G2991" s="20">
        <v>1</v>
      </c>
    </row>
    <row r="2992" spans="1:7" ht="18.75" customHeight="1" x14ac:dyDescent="0.2">
      <c r="A2992" s="120">
        <v>2989</v>
      </c>
      <c r="B2992" s="120" t="str">
        <f>ASC(入力表!B2992)</f>
        <v/>
      </c>
      <c r="C2992" s="120">
        <f t="shared" si="46"/>
        <v>0</v>
      </c>
      <c r="D2992" s="114" t="str">
        <f>DBCS(UPPER(入力表!C2992))</f>
        <v/>
      </c>
      <c r="E2992" s="20">
        <f>入力表!D2992</f>
        <v>0</v>
      </c>
      <c r="F2992" s="20" t="str">
        <f>DBCS(UPPER(入力表!E2992))</f>
        <v/>
      </c>
      <c r="G2992" s="20">
        <v>1</v>
      </c>
    </row>
    <row r="2993" spans="1:7" ht="18.75" customHeight="1" x14ac:dyDescent="0.2">
      <c r="A2993" s="120">
        <v>2990</v>
      </c>
      <c r="B2993" s="120" t="str">
        <f>ASC(入力表!B2993)</f>
        <v/>
      </c>
      <c r="C2993" s="120">
        <f t="shared" si="46"/>
        <v>0</v>
      </c>
      <c r="D2993" s="114" t="str">
        <f>DBCS(UPPER(入力表!C2993))</f>
        <v/>
      </c>
      <c r="E2993" s="20">
        <f>入力表!D2993</f>
        <v>0</v>
      </c>
      <c r="F2993" s="20" t="str">
        <f>DBCS(UPPER(入力表!E2993))</f>
        <v/>
      </c>
      <c r="G2993" s="20">
        <v>1</v>
      </c>
    </row>
    <row r="2994" spans="1:7" ht="18.75" customHeight="1" x14ac:dyDescent="0.2">
      <c r="A2994" s="120">
        <v>2991</v>
      </c>
      <c r="B2994" s="120" t="str">
        <f>ASC(入力表!B2994)</f>
        <v/>
      </c>
      <c r="C2994" s="120">
        <f t="shared" si="46"/>
        <v>0</v>
      </c>
      <c r="D2994" s="114" t="str">
        <f>DBCS(UPPER(入力表!C2994))</f>
        <v/>
      </c>
      <c r="E2994" s="20">
        <f>入力表!D2994</f>
        <v>0</v>
      </c>
      <c r="F2994" s="20" t="str">
        <f>DBCS(UPPER(入力表!E2994))</f>
        <v/>
      </c>
      <c r="G2994" s="20">
        <v>1</v>
      </c>
    </row>
    <row r="2995" spans="1:7" ht="18.75" customHeight="1" x14ac:dyDescent="0.2">
      <c r="A2995" s="120">
        <v>2992</v>
      </c>
      <c r="B2995" s="120" t="str">
        <f>ASC(入力表!B2995)</f>
        <v/>
      </c>
      <c r="C2995" s="120">
        <f t="shared" si="46"/>
        <v>0</v>
      </c>
      <c r="D2995" s="114" t="str">
        <f>DBCS(UPPER(入力表!C2995))</f>
        <v/>
      </c>
      <c r="E2995" s="20">
        <f>入力表!D2995</f>
        <v>0</v>
      </c>
      <c r="F2995" s="20" t="str">
        <f>DBCS(UPPER(入力表!E2995))</f>
        <v/>
      </c>
      <c r="G2995" s="20">
        <v>1</v>
      </c>
    </row>
    <row r="2996" spans="1:7" ht="18.75" customHeight="1" x14ac:dyDescent="0.2">
      <c r="A2996" s="120">
        <v>2993</v>
      </c>
      <c r="B2996" s="120" t="str">
        <f>ASC(入力表!B2996)</f>
        <v/>
      </c>
      <c r="C2996" s="120">
        <f t="shared" si="46"/>
        <v>0</v>
      </c>
      <c r="D2996" s="114" t="str">
        <f>DBCS(UPPER(入力表!C2996))</f>
        <v/>
      </c>
      <c r="E2996" s="20">
        <f>入力表!D2996</f>
        <v>0</v>
      </c>
      <c r="F2996" s="20" t="str">
        <f>DBCS(UPPER(入力表!E2996))</f>
        <v/>
      </c>
      <c r="G2996" s="20">
        <v>1</v>
      </c>
    </row>
    <row r="2997" spans="1:7" ht="18.75" customHeight="1" x14ac:dyDescent="0.2">
      <c r="A2997" s="120">
        <v>2994</v>
      </c>
      <c r="B2997" s="120" t="str">
        <f>ASC(入力表!B2997)</f>
        <v/>
      </c>
      <c r="C2997" s="120">
        <f t="shared" si="46"/>
        <v>0</v>
      </c>
      <c r="D2997" s="114" t="str">
        <f>DBCS(UPPER(入力表!C2997))</f>
        <v/>
      </c>
      <c r="E2997" s="20">
        <f>入力表!D2997</f>
        <v>0</v>
      </c>
      <c r="F2997" s="20" t="str">
        <f>DBCS(UPPER(入力表!E2997))</f>
        <v/>
      </c>
      <c r="G2997" s="20">
        <v>1</v>
      </c>
    </row>
    <row r="2998" spans="1:7" ht="18.75" customHeight="1" x14ac:dyDescent="0.2">
      <c r="A2998" s="120">
        <v>2995</v>
      </c>
      <c r="B2998" s="120" t="str">
        <f>ASC(入力表!B2998)</f>
        <v/>
      </c>
      <c r="C2998" s="120">
        <f t="shared" si="46"/>
        <v>0</v>
      </c>
      <c r="D2998" s="114" t="str">
        <f>DBCS(UPPER(入力表!C2998))</f>
        <v/>
      </c>
      <c r="E2998" s="20">
        <f>入力表!D2998</f>
        <v>0</v>
      </c>
      <c r="F2998" s="20" t="str">
        <f>DBCS(UPPER(入力表!E2998))</f>
        <v/>
      </c>
      <c r="G2998" s="20">
        <v>1</v>
      </c>
    </row>
    <row r="2999" spans="1:7" ht="18.75" customHeight="1" x14ac:dyDescent="0.2">
      <c r="A2999" s="120">
        <v>2996</v>
      </c>
      <c r="B2999" s="120" t="str">
        <f>ASC(入力表!B2999)</f>
        <v/>
      </c>
      <c r="C2999" s="120">
        <f t="shared" si="46"/>
        <v>0</v>
      </c>
      <c r="D2999" s="114" t="str">
        <f>DBCS(UPPER(入力表!C2999))</f>
        <v/>
      </c>
      <c r="E2999" s="20">
        <f>入力表!D2999</f>
        <v>0</v>
      </c>
      <c r="F2999" s="20" t="str">
        <f>DBCS(UPPER(入力表!E2999))</f>
        <v/>
      </c>
      <c r="G2999" s="20">
        <v>1</v>
      </c>
    </row>
    <row r="3000" spans="1:7" ht="18.75" customHeight="1" x14ac:dyDescent="0.2">
      <c r="A3000" s="120">
        <v>2997</v>
      </c>
      <c r="B3000" s="120" t="str">
        <f>ASC(入力表!B3000)</f>
        <v/>
      </c>
      <c r="C3000" s="120">
        <f t="shared" si="46"/>
        <v>0</v>
      </c>
      <c r="D3000" s="114" t="str">
        <f>DBCS(UPPER(入力表!C3000))</f>
        <v/>
      </c>
      <c r="E3000" s="20">
        <f>入力表!D3000</f>
        <v>0</v>
      </c>
      <c r="F3000" s="20" t="str">
        <f>DBCS(UPPER(入力表!E3000))</f>
        <v/>
      </c>
      <c r="G3000" s="20">
        <v>1</v>
      </c>
    </row>
    <row r="3001" spans="1:7" ht="18.75" customHeight="1" x14ac:dyDescent="0.2">
      <c r="A3001" s="120">
        <v>2998</v>
      </c>
      <c r="B3001" s="120" t="str">
        <f>ASC(入力表!B3001)</f>
        <v/>
      </c>
      <c r="C3001" s="120">
        <f t="shared" si="46"/>
        <v>0</v>
      </c>
      <c r="D3001" s="114" t="str">
        <f>DBCS(UPPER(入力表!C3001))</f>
        <v/>
      </c>
      <c r="E3001" s="20">
        <f>入力表!D3001</f>
        <v>0</v>
      </c>
      <c r="F3001" s="20" t="str">
        <f>DBCS(UPPER(入力表!E3001))</f>
        <v/>
      </c>
      <c r="G3001" s="20">
        <v>1</v>
      </c>
    </row>
    <row r="3002" spans="1:7" ht="18.75" customHeight="1" x14ac:dyDescent="0.2">
      <c r="A3002" s="120">
        <v>2999</v>
      </c>
      <c r="B3002" s="120" t="str">
        <f>ASC(入力表!B3002)</f>
        <v/>
      </c>
      <c r="C3002" s="120">
        <f t="shared" si="46"/>
        <v>0</v>
      </c>
      <c r="D3002" s="114" t="str">
        <f>DBCS(UPPER(入力表!C3002))</f>
        <v/>
      </c>
      <c r="E3002" s="20">
        <f>入力表!D3002</f>
        <v>0</v>
      </c>
      <c r="F3002" s="20" t="str">
        <f>DBCS(UPPER(入力表!E3002))</f>
        <v/>
      </c>
      <c r="G3002" s="20">
        <v>1</v>
      </c>
    </row>
    <row r="3003" spans="1:7" ht="18.75" customHeight="1" x14ac:dyDescent="0.2">
      <c r="A3003" s="120">
        <v>3000</v>
      </c>
      <c r="B3003" s="120" t="str">
        <f>ASC(入力表!B3003)</f>
        <v/>
      </c>
      <c r="C3003" s="120">
        <f t="shared" si="46"/>
        <v>0</v>
      </c>
      <c r="D3003" s="114" t="str">
        <f>DBCS(UPPER(入力表!C3003))</f>
        <v/>
      </c>
      <c r="E3003" s="20">
        <f>入力表!D3003</f>
        <v>0</v>
      </c>
      <c r="F3003" s="20" t="str">
        <f>DBCS(UPPER(入力表!E3003))</f>
        <v/>
      </c>
      <c r="G3003" s="20">
        <v>1</v>
      </c>
    </row>
    <row r="3004" spans="1:7" ht="18.75" customHeight="1" x14ac:dyDescent="0.2">
      <c r="A3004" s="120">
        <v>3001</v>
      </c>
      <c r="B3004" s="120" t="str">
        <f>ASC(入力表!B3004)</f>
        <v/>
      </c>
      <c r="C3004" s="120">
        <f t="shared" si="46"/>
        <v>0</v>
      </c>
      <c r="D3004" s="114" t="str">
        <f>DBCS(UPPER(入力表!C3004))</f>
        <v/>
      </c>
      <c r="E3004" s="20">
        <f>入力表!D3004</f>
        <v>0</v>
      </c>
      <c r="F3004" s="20" t="str">
        <f>DBCS(UPPER(入力表!E3004))</f>
        <v/>
      </c>
      <c r="G3004" s="20">
        <v>1</v>
      </c>
    </row>
    <row r="3005" spans="1:7" ht="18.75" customHeight="1" x14ac:dyDescent="0.2">
      <c r="A3005" s="120">
        <v>3002</v>
      </c>
      <c r="B3005" s="120" t="str">
        <f>ASC(入力表!B3005)</f>
        <v/>
      </c>
      <c r="C3005" s="120">
        <f t="shared" si="46"/>
        <v>0</v>
      </c>
      <c r="D3005" s="114" t="str">
        <f>DBCS(UPPER(入力表!C3005))</f>
        <v/>
      </c>
      <c r="E3005" s="20">
        <f>入力表!D3005</f>
        <v>0</v>
      </c>
      <c r="F3005" s="20" t="str">
        <f>DBCS(UPPER(入力表!E3005))</f>
        <v/>
      </c>
      <c r="G3005" s="20">
        <v>1</v>
      </c>
    </row>
    <row r="3006" spans="1:7" ht="18.75" customHeight="1" x14ac:dyDescent="0.2">
      <c r="A3006" s="120">
        <v>3003</v>
      </c>
      <c r="B3006" s="120" t="str">
        <f>ASC(入力表!B3006)</f>
        <v/>
      </c>
      <c r="C3006" s="120">
        <f t="shared" si="46"/>
        <v>0</v>
      </c>
      <c r="D3006" s="114" t="str">
        <f>DBCS(UPPER(入力表!C3006))</f>
        <v/>
      </c>
      <c r="E3006" s="20">
        <f>入力表!D3006</f>
        <v>0</v>
      </c>
      <c r="F3006" s="20" t="str">
        <f>DBCS(UPPER(入力表!E3006))</f>
        <v/>
      </c>
      <c r="G3006" s="20">
        <v>1</v>
      </c>
    </row>
    <row r="3007" spans="1:7" ht="18.75" customHeight="1" x14ac:dyDescent="0.2">
      <c r="A3007" s="120">
        <v>3004</v>
      </c>
      <c r="B3007" s="120" t="str">
        <f>ASC(入力表!B3007)</f>
        <v/>
      </c>
      <c r="C3007" s="120">
        <f t="shared" si="46"/>
        <v>0</v>
      </c>
      <c r="D3007" s="114" t="str">
        <f>DBCS(UPPER(入力表!C3007))</f>
        <v/>
      </c>
      <c r="E3007" s="20">
        <f>入力表!D3007</f>
        <v>0</v>
      </c>
      <c r="F3007" s="20" t="str">
        <f>DBCS(UPPER(入力表!E3007))</f>
        <v/>
      </c>
      <c r="G3007" s="20">
        <v>1</v>
      </c>
    </row>
    <row r="3008" spans="1:7" ht="18.75" customHeight="1" x14ac:dyDescent="0.2">
      <c r="A3008" s="120">
        <v>3005</v>
      </c>
      <c r="B3008" s="120" t="str">
        <f>ASC(入力表!B3008)</f>
        <v/>
      </c>
      <c r="C3008" s="120">
        <f t="shared" si="46"/>
        <v>0</v>
      </c>
      <c r="D3008" s="114" t="str">
        <f>DBCS(UPPER(入力表!C3008))</f>
        <v/>
      </c>
      <c r="E3008" s="20">
        <f>入力表!D3008</f>
        <v>0</v>
      </c>
      <c r="F3008" s="20" t="str">
        <f>DBCS(UPPER(入力表!E3008))</f>
        <v/>
      </c>
      <c r="G3008" s="20">
        <v>1</v>
      </c>
    </row>
    <row r="3009" spans="1:7" ht="18.75" customHeight="1" x14ac:dyDescent="0.2">
      <c r="A3009" s="120">
        <v>3006</v>
      </c>
      <c r="B3009" s="120" t="str">
        <f>ASC(入力表!B3009)</f>
        <v/>
      </c>
      <c r="C3009" s="120">
        <f t="shared" si="46"/>
        <v>0</v>
      </c>
      <c r="D3009" s="114" t="str">
        <f>DBCS(UPPER(入力表!C3009))</f>
        <v/>
      </c>
      <c r="E3009" s="20">
        <f>入力表!D3009</f>
        <v>0</v>
      </c>
      <c r="F3009" s="20" t="str">
        <f>DBCS(UPPER(入力表!E3009))</f>
        <v/>
      </c>
      <c r="G3009" s="20">
        <v>1</v>
      </c>
    </row>
    <row r="3010" spans="1:7" ht="18.75" customHeight="1" x14ac:dyDescent="0.2">
      <c r="A3010" s="120">
        <v>3007</v>
      </c>
      <c r="B3010" s="120" t="str">
        <f>ASC(入力表!B3010)</f>
        <v/>
      </c>
      <c r="C3010" s="120">
        <f t="shared" si="46"/>
        <v>0</v>
      </c>
      <c r="D3010" s="114" t="str">
        <f>DBCS(UPPER(入力表!C3010))</f>
        <v/>
      </c>
      <c r="E3010" s="20">
        <f>入力表!D3010</f>
        <v>0</v>
      </c>
      <c r="F3010" s="20" t="str">
        <f>DBCS(UPPER(入力表!E3010))</f>
        <v/>
      </c>
      <c r="G3010" s="20">
        <v>1</v>
      </c>
    </row>
    <row r="3011" spans="1:7" ht="18.75" customHeight="1" x14ac:dyDescent="0.2">
      <c r="A3011" s="120">
        <v>3008</v>
      </c>
      <c r="B3011" s="120" t="str">
        <f>ASC(入力表!B3011)</f>
        <v/>
      </c>
      <c r="C3011" s="120">
        <f t="shared" si="46"/>
        <v>0</v>
      </c>
      <c r="D3011" s="114" t="str">
        <f>DBCS(UPPER(入力表!C3011))</f>
        <v/>
      </c>
      <c r="E3011" s="20">
        <f>入力表!D3011</f>
        <v>0</v>
      </c>
      <c r="F3011" s="20" t="str">
        <f>DBCS(UPPER(入力表!E3011))</f>
        <v/>
      </c>
      <c r="G3011" s="20">
        <v>1</v>
      </c>
    </row>
    <row r="3012" spans="1:7" ht="18.75" customHeight="1" x14ac:dyDescent="0.2">
      <c r="A3012" s="120">
        <v>3009</v>
      </c>
      <c r="B3012" s="120" t="str">
        <f>ASC(入力表!B3012)</f>
        <v/>
      </c>
      <c r="C3012" s="120">
        <f t="shared" ref="C3012:C3075" si="47">COUNTIF(B3012,"*3??あ*")+COUNTIF(B3012,"*3??い*")+COUNTIF(B3012,"*3??う*")+COUNTIF(B3012,"*3??え*")+COUNTIF(B3012,"*3??か*")+COUNTIF(B3012,"*3??き*")+COUNTIF(B3012,"*3??く*")+COUNTIF(B3012,"*3??け*")+COUNTIF(B3012,"*3??こ*")+COUNTIF(B3012,"*3??を*")+COUNTIF(B3012,"*5??あ*")+COUNTIF(B3012,"*5??い*")+COUNTIF(B3012,"*5??う*")+COUNTIF(B3012,"*5??え*")+COUNTIF(B3012,"*5??か*")+COUNTIF(B3012,"*5??き*")+COUNTIF(B3012,"*5??く*")+COUNTIF(B3012,"*5??け*")+COUNTIF(B3012,"*5??こ*")+COUNTIF(B3012,"*5??を*")</f>
        <v>0</v>
      </c>
      <c r="D3012" s="114" t="str">
        <f>DBCS(UPPER(入力表!C3012))</f>
        <v/>
      </c>
      <c r="E3012" s="20">
        <f>入力表!D3012</f>
        <v>0</v>
      </c>
      <c r="F3012" s="20" t="str">
        <f>DBCS(UPPER(入力表!E3012))</f>
        <v/>
      </c>
      <c r="G3012" s="20">
        <v>1</v>
      </c>
    </row>
    <row r="3013" spans="1:7" ht="18.75" customHeight="1" x14ac:dyDescent="0.2">
      <c r="A3013" s="120">
        <v>3010</v>
      </c>
      <c r="B3013" s="120" t="str">
        <f>ASC(入力表!B3013)</f>
        <v/>
      </c>
      <c r="C3013" s="120">
        <f t="shared" si="47"/>
        <v>0</v>
      </c>
      <c r="D3013" s="114" t="str">
        <f>DBCS(UPPER(入力表!C3013))</f>
        <v/>
      </c>
      <c r="E3013" s="20">
        <f>入力表!D3013</f>
        <v>0</v>
      </c>
      <c r="F3013" s="20" t="str">
        <f>DBCS(UPPER(入力表!E3013))</f>
        <v/>
      </c>
      <c r="G3013" s="20">
        <v>1</v>
      </c>
    </row>
    <row r="3014" spans="1:7" ht="18.75" customHeight="1" x14ac:dyDescent="0.2">
      <c r="A3014" s="120">
        <v>3011</v>
      </c>
      <c r="B3014" s="120" t="str">
        <f>ASC(入力表!B3014)</f>
        <v/>
      </c>
      <c r="C3014" s="120">
        <f t="shared" si="47"/>
        <v>0</v>
      </c>
      <c r="D3014" s="114" t="str">
        <f>DBCS(UPPER(入力表!C3014))</f>
        <v/>
      </c>
      <c r="E3014" s="20">
        <f>入力表!D3014</f>
        <v>0</v>
      </c>
      <c r="F3014" s="20" t="str">
        <f>DBCS(UPPER(入力表!E3014))</f>
        <v/>
      </c>
      <c r="G3014" s="20">
        <v>1</v>
      </c>
    </row>
    <row r="3015" spans="1:7" ht="18.75" customHeight="1" x14ac:dyDescent="0.2">
      <c r="A3015" s="120">
        <v>3012</v>
      </c>
      <c r="B3015" s="120" t="str">
        <f>ASC(入力表!B3015)</f>
        <v/>
      </c>
      <c r="C3015" s="120">
        <f t="shared" si="47"/>
        <v>0</v>
      </c>
      <c r="D3015" s="114" t="str">
        <f>DBCS(UPPER(入力表!C3015))</f>
        <v/>
      </c>
      <c r="E3015" s="20">
        <f>入力表!D3015</f>
        <v>0</v>
      </c>
      <c r="F3015" s="20" t="str">
        <f>DBCS(UPPER(入力表!E3015))</f>
        <v/>
      </c>
      <c r="G3015" s="20">
        <v>1</v>
      </c>
    </row>
    <row r="3016" spans="1:7" ht="18.75" customHeight="1" x14ac:dyDescent="0.2">
      <c r="A3016" s="120">
        <v>3013</v>
      </c>
      <c r="B3016" s="120" t="str">
        <f>ASC(入力表!B3016)</f>
        <v/>
      </c>
      <c r="C3016" s="120">
        <f t="shared" si="47"/>
        <v>0</v>
      </c>
      <c r="D3016" s="114" t="str">
        <f>DBCS(UPPER(入力表!C3016))</f>
        <v/>
      </c>
      <c r="E3016" s="20">
        <f>入力表!D3016</f>
        <v>0</v>
      </c>
      <c r="F3016" s="20" t="str">
        <f>DBCS(UPPER(入力表!E3016))</f>
        <v/>
      </c>
      <c r="G3016" s="20">
        <v>1</v>
      </c>
    </row>
    <row r="3017" spans="1:7" ht="18.75" customHeight="1" x14ac:dyDescent="0.2">
      <c r="A3017" s="120">
        <v>3014</v>
      </c>
      <c r="B3017" s="120" t="str">
        <f>ASC(入力表!B3017)</f>
        <v/>
      </c>
      <c r="C3017" s="120">
        <f t="shared" si="47"/>
        <v>0</v>
      </c>
      <c r="D3017" s="114" t="str">
        <f>DBCS(UPPER(入力表!C3017))</f>
        <v/>
      </c>
      <c r="E3017" s="20">
        <f>入力表!D3017</f>
        <v>0</v>
      </c>
      <c r="F3017" s="20" t="str">
        <f>DBCS(UPPER(入力表!E3017))</f>
        <v/>
      </c>
      <c r="G3017" s="20">
        <v>1</v>
      </c>
    </row>
    <row r="3018" spans="1:7" ht="18.75" customHeight="1" x14ac:dyDescent="0.2">
      <c r="A3018" s="120">
        <v>3015</v>
      </c>
      <c r="B3018" s="120" t="str">
        <f>ASC(入力表!B3018)</f>
        <v/>
      </c>
      <c r="C3018" s="120">
        <f t="shared" si="47"/>
        <v>0</v>
      </c>
      <c r="D3018" s="114" t="str">
        <f>DBCS(UPPER(入力表!C3018))</f>
        <v/>
      </c>
      <c r="E3018" s="20">
        <f>入力表!D3018</f>
        <v>0</v>
      </c>
      <c r="F3018" s="20" t="str">
        <f>DBCS(UPPER(入力表!E3018))</f>
        <v/>
      </c>
      <c r="G3018" s="20">
        <v>1</v>
      </c>
    </row>
    <row r="3019" spans="1:7" ht="18.75" customHeight="1" x14ac:dyDescent="0.2">
      <c r="A3019" s="120">
        <v>3016</v>
      </c>
      <c r="B3019" s="120" t="str">
        <f>ASC(入力表!B3019)</f>
        <v/>
      </c>
      <c r="C3019" s="120">
        <f t="shared" si="47"/>
        <v>0</v>
      </c>
      <c r="D3019" s="114" t="str">
        <f>DBCS(UPPER(入力表!C3019))</f>
        <v/>
      </c>
      <c r="E3019" s="20">
        <f>入力表!D3019</f>
        <v>0</v>
      </c>
      <c r="F3019" s="20" t="str">
        <f>DBCS(UPPER(入力表!E3019))</f>
        <v/>
      </c>
      <c r="G3019" s="20">
        <v>1</v>
      </c>
    </row>
    <row r="3020" spans="1:7" ht="18.75" customHeight="1" x14ac:dyDescent="0.2">
      <c r="A3020" s="120">
        <v>3017</v>
      </c>
      <c r="B3020" s="120" t="str">
        <f>ASC(入力表!B3020)</f>
        <v/>
      </c>
      <c r="C3020" s="120">
        <f t="shared" si="47"/>
        <v>0</v>
      </c>
      <c r="D3020" s="114" t="str">
        <f>DBCS(UPPER(入力表!C3020))</f>
        <v/>
      </c>
      <c r="E3020" s="20">
        <f>入力表!D3020</f>
        <v>0</v>
      </c>
      <c r="F3020" s="20" t="str">
        <f>DBCS(UPPER(入力表!E3020))</f>
        <v/>
      </c>
      <c r="G3020" s="20">
        <v>1</v>
      </c>
    </row>
    <row r="3021" spans="1:7" ht="18.75" customHeight="1" x14ac:dyDescent="0.2">
      <c r="A3021" s="120">
        <v>3018</v>
      </c>
      <c r="B3021" s="120" t="str">
        <f>ASC(入力表!B3021)</f>
        <v/>
      </c>
      <c r="C3021" s="120">
        <f t="shared" si="47"/>
        <v>0</v>
      </c>
      <c r="D3021" s="114" t="str">
        <f>DBCS(UPPER(入力表!C3021))</f>
        <v/>
      </c>
      <c r="E3021" s="20">
        <f>入力表!D3021</f>
        <v>0</v>
      </c>
      <c r="F3021" s="20" t="str">
        <f>DBCS(UPPER(入力表!E3021))</f>
        <v/>
      </c>
      <c r="G3021" s="20">
        <v>1</v>
      </c>
    </row>
    <row r="3022" spans="1:7" ht="18.75" customHeight="1" x14ac:dyDescent="0.2">
      <c r="A3022" s="120">
        <v>3019</v>
      </c>
      <c r="B3022" s="120" t="str">
        <f>ASC(入力表!B3022)</f>
        <v/>
      </c>
      <c r="C3022" s="120">
        <f t="shared" si="47"/>
        <v>0</v>
      </c>
      <c r="D3022" s="114" t="str">
        <f>DBCS(UPPER(入力表!C3022))</f>
        <v/>
      </c>
      <c r="E3022" s="20">
        <f>入力表!D3022</f>
        <v>0</v>
      </c>
      <c r="F3022" s="20" t="str">
        <f>DBCS(UPPER(入力表!E3022))</f>
        <v/>
      </c>
      <c r="G3022" s="20">
        <v>1</v>
      </c>
    </row>
    <row r="3023" spans="1:7" ht="18.75" customHeight="1" x14ac:dyDescent="0.2">
      <c r="A3023" s="120">
        <v>3020</v>
      </c>
      <c r="B3023" s="120" t="str">
        <f>ASC(入力表!B3023)</f>
        <v/>
      </c>
      <c r="C3023" s="120">
        <f t="shared" si="47"/>
        <v>0</v>
      </c>
      <c r="D3023" s="114" t="str">
        <f>DBCS(UPPER(入力表!C3023))</f>
        <v/>
      </c>
      <c r="E3023" s="20">
        <f>入力表!D3023</f>
        <v>0</v>
      </c>
      <c r="F3023" s="20" t="str">
        <f>DBCS(UPPER(入力表!E3023))</f>
        <v/>
      </c>
      <c r="G3023" s="20">
        <v>1</v>
      </c>
    </row>
    <row r="3024" spans="1:7" ht="18.75" customHeight="1" x14ac:dyDescent="0.2">
      <c r="A3024" s="120">
        <v>3021</v>
      </c>
      <c r="B3024" s="120" t="str">
        <f>ASC(入力表!B3024)</f>
        <v/>
      </c>
      <c r="C3024" s="120">
        <f t="shared" si="47"/>
        <v>0</v>
      </c>
      <c r="D3024" s="114" t="str">
        <f>DBCS(UPPER(入力表!C3024))</f>
        <v/>
      </c>
      <c r="E3024" s="20">
        <f>入力表!D3024</f>
        <v>0</v>
      </c>
      <c r="F3024" s="20" t="str">
        <f>DBCS(UPPER(入力表!E3024))</f>
        <v/>
      </c>
      <c r="G3024" s="20">
        <v>1</v>
      </c>
    </row>
    <row r="3025" spans="1:7" ht="18.75" customHeight="1" x14ac:dyDescent="0.2">
      <c r="A3025" s="120">
        <v>3022</v>
      </c>
      <c r="B3025" s="120" t="str">
        <f>ASC(入力表!B3025)</f>
        <v/>
      </c>
      <c r="C3025" s="120">
        <f t="shared" si="47"/>
        <v>0</v>
      </c>
      <c r="D3025" s="114" t="str">
        <f>DBCS(UPPER(入力表!C3025))</f>
        <v/>
      </c>
      <c r="E3025" s="20">
        <f>入力表!D3025</f>
        <v>0</v>
      </c>
      <c r="F3025" s="20" t="str">
        <f>DBCS(UPPER(入力表!E3025))</f>
        <v/>
      </c>
      <c r="G3025" s="20">
        <v>1</v>
      </c>
    </row>
    <row r="3026" spans="1:7" ht="18.75" customHeight="1" x14ac:dyDescent="0.2">
      <c r="A3026" s="120">
        <v>3023</v>
      </c>
      <c r="B3026" s="120" t="str">
        <f>ASC(入力表!B3026)</f>
        <v/>
      </c>
      <c r="C3026" s="120">
        <f t="shared" si="47"/>
        <v>0</v>
      </c>
      <c r="D3026" s="114" t="str">
        <f>DBCS(UPPER(入力表!C3026))</f>
        <v/>
      </c>
      <c r="E3026" s="20">
        <f>入力表!D3026</f>
        <v>0</v>
      </c>
      <c r="F3026" s="20" t="str">
        <f>DBCS(UPPER(入力表!E3026))</f>
        <v/>
      </c>
      <c r="G3026" s="20">
        <v>1</v>
      </c>
    </row>
    <row r="3027" spans="1:7" ht="18.75" customHeight="1" x14ac:dyDescent="0.2">
      <c r="A3027" s="120">
        <v>3024</v>
      </c>
      <c r="B3027" s="120" t="str">
        <f>ASC(入力表!B3027)</f>
        <v/>
      </c>
      <c r="C3027" s="120">
        <f t="shared" si="47"/>
        <v>0</v>
      </c>
      <c r="D3027" s="114" t="str">
        <f>DBCS(UPPER(入力表!C3027))</f>
        <v/>
      </c>
      <c r="E3027" s="20">
        <f>入力表!D3027</f>
        <v>0</v>
      </c>
      <c r="F3027" s="20" t="str">
        <f>DBCS(UPPER(入力表!E3027))</f>
        <v/>
      </c>
      <c r="G3027" s="20">
        <v>1</v>
      </c>
    </row>
    <row r="3028" spans="1:7" ht="18.75" customHeight="1" x14ac:dyDescent="0.2">
      <c r="A3028" s="120">
        <v>3025</v>
      </c>
      <c r="B3028" s="120" t="str">
        <f>ASC(入力表!B3028)</f>
        <v/>
      </c>
      <c r="C3028" s="120">
        <f t="shared" si="47"/>
        <v>0</v>
      </c>
      <c r="D3028" s="114" t="str">
        <f>DBCS(UPPER(入力表!C3028))</f>
        <v/>
      </c>
      <c r="E3028" s="20">
        <f>入力表!D3028</f>
        <v>0</v>
      </c>
      <c r="F3028" s="20" t="str">
        <f>DBCS(UPPER(入力表!E3028))</f>
        <v/>
      </c>
      <c r="G3028" s="20">
        <v>1</v>
      </c>
    </row>
    <row r="3029" spans="1:7" ht="18.75" customHeight="1" x14ac:dyDescent="0.2">
      <c r="A3029" s="120">
        <v>3026</v>
      </c>
      <c r="B3029" s="120" t="str">
        <f>ASC(入力表!B3029)</f>
        <v/>
      </c>
      <c r="C3029" s="120">
        <f t="shared" si="47"/>
        <v>0</v>
      </c>
      <c r="D3029" s="114" t="str">
        <f>DBCS(UPPER(入力表!C3029))</f>
        <v/>
      </c>
      <c r="E3029" s="20">
        <f>入力表!D3029</f>
        <v>0</v>
      </c>
      <c r="F3029" s="20" t="str">
        <f>DBCS(UPPER(入力表!E3029))</f>
        <v/>
      </c>
      <c r="G3029" s="20">
        <v>1</v>
      </c>
    </row>
    <row r="3030" spans="1:7" ht="18.75" customHeight="1" x14ac:dyDescent="0.2">
      <c r="A3030" s="120">
        <v>3027</v>
      </c>
      <c r="B3030" s="120" t="str">
        <f>ASC(入力表!B3030)</f>
        <v/>
      </c>
      <c r="C3030" s="120">
        <f t="shared" si="47"/>
        <v>0</v>
      </c>
      <c r="D3030" s="114" t="str">
        <f>DBCS(UPPER(入力表!C3030))</f>
        <v/>
      </c>
      <c r="E3030" s="20">
        <f>入力表!D3030</f>
        <v>0</v>
      </c>
      <c r="F3030" s="20" t="str">
        <f>DBCS(UPPER(入力表!E3030))</f>
        <v/>
      </c>
      <c r="G3030" s="20">
        <v>1</v>
      </c>
    </row>
    <row r="3031" spans="1:7" ht="18.75" customHeight="1" x14ac:dyDescent="0.2">
      <c r="A3031" s="120">
        <v>3028</v>
      </c>
      <c r="B3031" s="120" t="str">
        <f>ASC(入力表!B3031)</f>
        <v/>
      </c>
      <c r="C3031" s="120">
        <f t="shared" si="47"/>
        <v>0</v>
      </c>
      <c r="D3031" s="114" t="str">
        <f>DBCS(UPPER(入力表!C3031))</f>
        <v/>
      </c>
      <c r="E3031" s="20">
        <f>入力表!D3031</f>
        <v>0</v>
      </c>
      <c r="F3031" s="20" t="str">
        <f>DBCS(UPPER(入力表!E3031))</f>
        <v/>
      </c>
      <c r="G3031" s="20">
        <v>1</v>
      </c>
    </row>
    <row r="3032" spans="1:7" ht="18.75" customHeight="1" x14ac:dyDescent="0.2">
      <c r="A3032" s="120">
        <v>3029</v>
      </c>
      <c r="B3032" s="120" t="str">
        <f>ASC(入力表!B3032)</f>
        <v/>
      </c>
      <c r="C3032" s="120">
        <f t="shared" si="47"/>
        <v>0</v>
      </c>
      <c r="D3032" s="114" t="str">
        <f>DBCS(UPPER(入力表!C3032))</f>
        <v/>
      </c>
      <c r="E3032" s="20">
        <f>入力表!D3032</f>
        <v>0</v>
      </c>
      <c r="F3032" s="20" t="str">
        <f>DBCS(UPPER(入力表!E3032))</f>
        <v/>
      </c>
      <c r="G3032" s="20">
        <v>1</v>
      </c>
    </row>
    <row r="3033" spans="1:7" ht="18.75" customHeight="1" x14ac:dyDescent="0.2">
      <c r="A3033" s="120">
        <v>3030</v>
      </c>
      <c r="B3033" s="120" t="str">
        <f>ASC(入力表!B3033)</f>
        <v/>
      </c>
      <c r="C3033" s="120">
        <f t="shared" si="47"/>
        <v>0</v>
      </c>
      <c r="D3033" s="114" t="str">
        <f>DBCS(UPPER(入力表!C3033))</f>
        <v/>
      </c>
      <c r="E3033" s="20">
        <f>入力表!D3033</f>
        <v>0</v>
      </c>
      <c r="F3033" s="20" t="str">
        <f>DBCS(UPPER(入力表!E3033))</f>
        <v/>
      </c>
      <c r="G3033" s="20">
        <v>1</v>
      </c>
    </row>
    <row r="3034" spans="1:7" ht="18.75" customHeight="1" x14ac:dyDescent="0.2">
      <c r="A3034" s="120">
        <v>3031</v>
      </c>
      <c r="B3034" s="120" t="str">
        <f>ASC(入力表!B3034)</f>
        <v/>
      </c>
      <c r="C3034" s="120">
        <f t="shared" si="47"/>
        <v>0</v>
      </c>
      <c r="D3034" s="114" t="str">
        <f>DBCS(UPPER(入力表!C3034))</f>
        <v/>
      </c>
      <c r="E3034" s="20">
        <f>入力表!D3034</f>
        <v>0</v>
      </c>
      <c r="F3034" s="20" t="str">
        <f>DBCS(UPPER(入力表!E3034))</f>
        <v/>
      </c>
      <c r="G3034" s="20">
        <v>1</v>
      </c>
    </row>
    <row r="3035" spans="1:7" ht="18.75" customHeight="1" x14ac:dyDescent="0.2">
      <c r="A3035" s="120">
        <v>3032</v>
      </c>
      <c r="B3035" s="120" t="str">
        <f>ASC(入力表!B3035)</f>
        <v/>
      </c>
      <c r="C3035" s="120">
        <f t="shared" si="47"/>
        <v>0</v>
      </c>
      <c r="D3035" s="114" t="str">
        <f>DBCS(UPPER(入力表!C3035))</f>
        <v/>
      </c>
      <c r="E3035" s="20">
        <f>入力表!D3035</f>
        <v>0</v>
      </c>
      <c r="F3035" s="20" t="str">
        <f>DBCS(UPPER(入力表!E3035))</f>
        <v/>
      </c>
      <c r="G3035" s="20">
        <v>1</v>
      </c>
    </row>
    <row r="3036" spans="1:7" ht="18.75" customHeight="1" x14ac:dyDescent="0.2">
      <c r="A3036" s="120">
        <v>3033</v>
      </c>
      <c r="B3036" s="120" t="str">
        <f>ASC(入力表!B3036)</f>
        <v/>
      </c>
      <c r="C3036" s="120">
        <f t="shared" si="47"/>
        <v>0</v>
      </c>
      <c r="D3036" s="114" t="str">
        <f>DBCS(UPPER(入力表!C3036))</f>
        <v/>
      </c>
      <c r="E3036" s="20">
        <f>入力表!D3036</f>
        <v>0</v>
      </c>
      <c r="F3036" s="20" t="str">
        <f>DBCS(UPPER(入力表!E3036))</f>
        <v/>
      </c>
      <c r="G3036" s="20">
        <v>1</v>
      </c>
    </row>
    <row r="3037" spans="1:7" ht="18.75" customHeight="1" x14ac:dyDescent="0.2">
      <c r="A3037" s="120">
        <v>3034</v>
      </c>
      <c r="B3037" s="120" t="str">
        <f>ASC(入力表!B3037)</f>
        <v/>
      </c>
      <c r="C3037" s="120">
        <f t="shared" si="47"/>
        <v>0</v>
      </c>
      <c r="D3037" s="114" t="str">
        <f>DBCS(UPPER(入力表!C3037))</f>
        <v/>
      </c>
      <c r="E3037" s="20">
        <f>入力表!D3037</f>
        <v>0</v>
      </c>
      <c r="F3037" s="20" t="str">
        <f>DBCS(UPPER(入力表!E3037))</f>
        <v/>
      </c>
      <c r="G3037" s="20">
        <v>1</v>
      </c>
    </row>
    <row r="3038" spans="1:7" ht="18.75" customHeight="1" x14ac:dyDescent="0.2">
      <c r="A3038" s="120">
        <v>3035</v>
      </c>
      <c r="B3038" s="120" t="str">
        <f>ASC(入力表!B3038)</f>
        <v/>
      </c>
      <c r="C3038" s="120">
        <f t="shared" si="47"/>
        <v>0</v>
      </c>
      <c r="D3038" s="114" t="str">
        <f>DBCS(UPPER(入力表!C3038))</f>
        <v/>
      </c>
      <c r="E3038" s="20">
        <f>入力表!D3038</f>
        <v>0</v>
      </c>
      <c r="F3038" s="20" t="str">
        <f>DBCS(UPPER(入力表!E3038))</f>
        <v/>
      </c>
      <c r="G3038" s="20">
        <v>1</v>
      </c>
    </row>
    <row r="3039" spans="1:7" ht="18.75" customHeight="1" x14ac:dyDescent="0.2">
      <c r="A3039" s="120">
        <v>3036</v>
      </c>
      <c r="B3039" s="120" t="str">
        <f>ASC(入力表!B3039)</f>
        <v/>
      </c>
      <c r="C3039" s="120">
        <f t="shared" si="47"/>
        <v>0</v>
      </c>
      <c r="D3039" s="114" t="str">
        <f>DBCS(UPPER(入力表!C3039))</f>
        <v/>
      </c>
      <c r="E3039" s="20">
        <f>入力表!D3039</f>
        <v>0</v>
      </c>
      <c r="F3039" s="20" t="str">
        <f>DBCS(UPPER(入力表!E3039))</f>
        <v/>
      </c>
      <c r="G3039" s="20">
        <v>1</v>
      </c>
    </row>
    <row r="3040" spans="1:7" ht="18.75" customHeight="1" x14ac:dyDescent="0.2">
      <c r="A3040" s="120">
        <v>3037</v>
      </c>
      <c r="B3040" s="120" t="str">
        <f>ASC(入力表!B3040)</f>
        <v/>
      </c>
      <c r="C3040" s="120">
        <f t="shared" si="47"/>
        <v>0</v>
      </c>
      <c r="D3040" s="114" t="str">
        <f>DBCS(UPPER(入力表!C3040))</f>
        <v/>
      </c>
      <c r="E3040" s="20">
        <f>入力表!D3040</f>
        <v>0</v>
      </c>
      <c r="F3040" s="20" t="str">
        <f>DBCS(UPPER(入力表!E3040))</f>
        <v/>
      </c>
      <c r="G3040" s="20">
        <v>1</v>
      </c>
    </row>
    <row r="3041" spans="1:7" ht="18.75" customHeight="1" x14ac:dyDescent="0.2">
      <c r="A3041" s="120">
        <v>3038</v>
      </c>
      <c r="B3041" s="120" t="str">
        <f>ASC(入力表!B3041)</f>
        <v/>
      </c>
      <c r="C3041" s="120">
        <f t="shared" si="47"/>
        <v>0</v>
      </c>
      <c r="D3041" s="114" t="str">
        <f>DBCS(UPPER(入力表!C3041))</f>
        <v/>
      </c>
      <c r="E3041" s="20">
        <f>入力表!D3041</f>
        <v>0</v>
      </c>
      <c r="F3041" s="20" t="str">
        <f>DBCS(UPPER(入力表!E3041))</f>
        <v/>
      </c>
      <c r="G3041" s="20">
        <v>1</v>
      </c>
    </row>
    <row r="3042" spans="1:7" ht="18.75" customHeight="1" x14ac:dyDescent="0.2">
      <c r="A3042" s="120">
        <v>3039</v>
      </c>
      <c r="B3042" s="120" t="str">
        <f>ASC(入力表!B3042)</f>
        <v/>
      </c>
      <c r="C3042" s="120">
        <f t="shared" si="47"/>
        <v>0</v>
      </c>
      <c r="D3042" s="114" t="str">
        <f>DBCS(UPPER(入力表!C3042))</f>
        <v/>
      </c>
      <c r="E3042" s="20">
        <f>入力表!D3042</f>
        <v>0</v>
      </c>
      <c r="F3042" s="20" t="str">
        <f>DBCS(UPPER(入力表!E3042))</f>
        <v/>
      </c>
      <c r="G3042" s="20">
        <v>1</v>
      </c>
    </row>
    <row r="3043" spans="1:7" ht="18.75" customHeight="1" x14ac:dyDescent="0.2">
      <c r="A3043" s="120">
        <v>3040</v>
      </c>
      <c r="B3043" s="120" t="str">
        <f>ASC(入力表!B3043)</f>
        <v/>
      </c>
      <c r="C3043" s="120">
        <f t="shared" si="47"/>
        <v>0</v>
      </c>
      <c r="D3043" s="114" t="str">
        <f>DBCS(UPPER(入力表!C3043))</f>
        <v/>
      </c>
      <c r="E3043" s="20">
        <f>入力表!D3043</f>
        <v>0</v>
      </c>
      <c r="F3043" s="20" t="str">
        <f>DBCS(UPPER(入力表!E3043))</f>
        <v/>
      </c>
      <c r="G3043" s="20">
        <v>1</v>
      </c>
    </row>
    <row r="3044" spans="1:7" ht="18.75" customHeight="1" x14ac:dyDescent="0.2">
      <c r="A3044" s="120">
        <v>3041</v>
      </c>
      <c r="B3044" s="120" t="str">
        <f>ASC(入力表!B3044)</f>
        <v/>
      </c>
      <c r="C3044" s="120">
        <f t="shared" si="47"/>
        <v>0</v>
      </c>
      <c r="D3044" s="114" t="str">
        <f>DBCS(UPPER(入力表!C3044))</f>
        <v/>
      </c>
      <c r="E3044" s="20">
        <f>入力表!D3044</f>
        <v>0</v>
      </c>
      <c r="F3044" s="20" t="str">
        <f>DBCS(UPPER(入力表!E3044))</f>
        <v/>
      </c>
      <c r="G3044" s="20">
        <v>1</v>
      </c>
    </row>
    <row r="3045" spans="1:7" ht="18.75" customHeight="1" x14ac:dyDescent="0.2">
      <c r="A3045" s="120">
        <v>3042</v>
      </c>
      <c r="B3045" s="120" t="str">
        <f>ASC(入力表!B3045)</f>
        <v/>
      </c>
      <c r="C3045" s="120">
        <f t="shared" si="47"/>
        <v>0</v>
      </c>
      <c r="D3045" s="114" t="str">
        <f>DBCS(UPPER(入力表!C3045))</f>
        <v/>
      </c>
      <c r="E3045" s="20">
        <f>入力表!D3045</f>
        <v>0</v>
      </c>
      <c r="F3045" s="20" t="str">
        <f>DBCS(UPPER(入力表!E3045))</f>
        <v/>
      </c>
      <c r="G3045" s="20">
        <v>1</v>
      </c>
    </row>
    <row r="3046" spans="1:7" ht="18.75" customHeight="1" x14ac:dyDescent="0.2">
      <c r="A3046" s="120">
        <v>3043</v>
      </c>
      <c r="B3046" s="120" t="str">
        <f>ASC(入力表!B3046)</f>
        <v/>
      </c>
      <c r="C3046" s="120">
        <f t="shared" si="47"/>
        <v>0</v>
      </c>
      <c r="D3046" s="114" t="str">
        <f>DBCS(UPPER(入力表!C3046))</f>
        <v/>
      </c>
      <c r="E3046" s="20">
        <f>入力表!D3046</f>
        <v>0</v>
      </c>
      <c r="F3046" s="20" t="str">
        <f>DBCS(UPPER(入力表!E3046))</f>
        <v/>
      </c>
      <c r="G3046" s="20">
        <v>1</v>
      </c>
    </row>
    <row r="3047" spans="1:7" ht="18.75" customHeight="1" x14ac:dyDescent="0.2">
      <c r="A3047" s="120">
        <v>3044</v>
      </c>
      <c r="B3047" s="120" t="str">
        <f>ASC(入力表!B3047)</f>
        <v/>
      </c>
      <c r="C3047" s="120">
        <f t="shared" si="47"/>
        <v>0</v>
      </c>
      <c r="D3047" s="114" t="str">
        <f>DBCS(UPPER(入力表!C3047))</f>
        <v/>
      </c>
      <c r="E3047" s="20">
        <f>入力表!D3047</f>
        <v>0</v>
      </c>
      <c r="F3047" s="20" t="str">
        <f>DBCS(UPPER(入力表!E3047))</f>
        <v/>
      </c>
      <c r="G3047" s="20">
        <v>1</v>
      </c>
    </row>
    <row r="3048" spans="1:7" ht="18.75" customHeight="1" x14ac:dyDescent="0.2">
      <c r="A3048" s="120">
        <v>3045</v>
      </c>
      <c r="B3048" s="120" t="str">
        <f>ASC(入力表!B3048)</f>
        <v/>
      </c>
      <c r="C3048" s="120">
        <f t="shared" si="47"/>
        <v>0</v>
      </c>
      <c r="D3048" s="114" t="str">
        <f>DBCS(UPPER(入力表!C3048))</f>
        <v/>
      </c>
      <c r="E3048" s="20">
        <f>入力表!D3048</f>
        <v>0</v>
      </c>
      <c r="F3048" s="20" t="str">
        <f>DBCS(UPPER(入力表!E3048))</f>
        <v/>
      </c>
      <c r="G3048" s="20">
        <v>1</v>
      </c>
    </row>
    <row r="3049" spans="1:7" ht="18.75" customHeight="1" x14ac:dyDescent="0.2">
      <c r="A3049" s="120">
        <v>3046</v>
      </c>
      <c r="B3049" s="120" t="str">
        <f>ASC(入力表!B3049)</f>
        <v/>
      </c>
      <c r="C3049" s="120">
        <f t="shared" si="47"/>
        <v>0</v>
      </c>
      <c r="D3049" s="114" t="str">
        <f>DBCS(UPPER(入力表!C3049))</f>
        <v/>
      </c>
      <c r="E3049" s="20">
        <f>入力表!D3049</f>
        <v>0</v>
      </c>
      <c r="F3049" s="20" t="str">
        <f>DBCS(UPPER(入力表!E3049))</f>
        <v/>
      </c>
      <c r="G3049" s="20">
        <v>1</v>
      </c>
    </row>
    <row r="3050" spans="1:7" ht="18.75" customHeight="1" x14ac:dyDescent="0.2">
      <c r="A3050" s="120">
        <v>3047</v>
      </c>
      <c r="B3050" s="120" t="str">
        <f>ASC(入力表!B3050)</f>
        <v/>
      </c>
      <c r="C3050" s="120">
        <f t="shared" si="47"/>
        <v>0</v>
      </c>
      <c r="D3050" s="114" t="str">
        <f>DBCS(UPPER(入力表!C3050))</f>
        <v/>
      </c>
      <c r="E3050" s="20">
        <f>入力表!D3050</f>
        <v>0</v>
      </c>
      <c r="F3050" s="20" t="str">
        <f>DBCS(UPPER(入力表!E3050))</f>
        <v/>
      </c>
      <c r="G3050" s="20">
        <v>1</v>
      </c>
    </row>
    <row r="3051" spans="1:7" ht="18.75" customHeight="1" x14ac:dyDescent="0.2">
      <c r="A3051" s="120">
        <v>3048</v>
      </c>
      <c r="B3051" s="120" t="str">
        <f>ASC(入力表!B3051)</f>
        <v/>
      </c>
      <c r="C3051" s="120">
        <f t="shared" si="47"/>
        <v>0</v>
      </c>
      <c r="D3051" s="114" t="str">
        <f>DBCS(UPPER(入力表!C3051))</f>
        <v/>
      </c>
      <c r="E3051" s="20">
        <f>入力表!D3051</f>
        <v>0</v>
      </c>
      <c r="F3051" s="20" t="str">
        <f>DBCS(UPPER(入力表!E3051))</f>
        <v/>
      </c>
      <c r="G3051" s="20">
        <v>1</v>
      </c>
    </row>
    <row r="3052" spans="1:7" ht="18.75" customHeight="1" x14ac:dyDescent="0.2">
      <c r="A3052" s="120">
        <v>3049</v>
      </c>
      <c r="B3052" s="120" t="str">
        <f>ASC(入力表!B3052)</f>
        <v/>
      </c>
      <c r="C3052" s="120">
        <f t="shared" si="47"/>
        <v>0</v>
      </c>
      <c r="D3052" s="114" t="str">
        <f>DBCS(UPPER(入力表!C3052))</f>
        <v/>
      </c>
      <c r="E3052" s="20">
        <f>入力表!D3052</f>
        <v>0</v>
      </c>
      <c r="F3052" s="20" t="str">
        <f>DBCS(UPPER(入力表!E3052))</f>
        <v/>
      </c>
      <c r="G3052" s="20">
        <v>1</v>
      </c>
    </row>
    <row r="3053" spans="1:7" ht="18.75" customHeight="1" x14ac:dyDescent="0.2">
      <c r="A3053" s="120">
        <v>3050</v>
      </c>
      <c r="B3053" s="120" t="str">
        <f>ASC(入力表!B3053)</f>
        <v/>
      </c>
      <c r="C3053" s="120">
        <f t="shared" si="47"/>
        <v>0</v>
      </c>
      <c r="D3053" s="114" t="str">
        <f>DBCS(UPPER(入力表!C3053))</f>
        <v/>
      </c>
      <c r="E3053" s="20">
        <f>入力表!D3053</f>
        <v>0</v>
      </c>
      <c r="F3053" s="20" t="str">
        <f>DBCS(UPPER(入力表!E3053))</f>
        <v/>
      </c>
      <c r="G3053" s="20">
        <v>1</v>
      </c>
    </row>
    <row r="3054" spans="1:7" ht="18.75" customHeight="1" x14ac:dyDescent="0.2">
      <c r="A3054" s="120">
        <v>3051</v>
      </c>
      <c r="B3054" s="120" t="str">
        <f>ASC(入力表!B3054)</f>
        <v/>
      </c>
      <c r="C3054" s="120">
        <f t="shared" si="47"/>
        <v>0</v>
      </c>
      <c r="D3054" s="114" t="str">
        <f>DBCS(UPPER(入力表!C3054))</f>
        <v/>
      </c>
      <c r="E3054" s="20">
        <f>入力表!D3054</f>
        <v>0</v>
      </c>
      <c r="F3054" s="20" t="str">
        <f>DBCS(UPPER(入力表!E3054))</f>
        <v/>
      </c>
      <c r="G3054" s="20">
        <v>1</v>
      </c>
    </row>
    <row r="3055" spans="1:7" ht="18.75" customHeight="1" x14ac:dyDescent="0.2">
      <c r="A3055" s="120">
        <v>3052</v>
      </c>
      <c r="B3055" s="120" t="str">
        <f>ASC(入力表!B3055)</f>
        <v/>
      </c>
      <c r="C3055" s="120">
        <f t="shared" si="47"/>
        <v>0</v>
      </c>
      <c r="D3055" s="114" t="str">
        <f>DBCS(UPPER(入力表!C3055))</f>
        <v/>
      </c>
      <c r="E3055" s="20">
        <f>入力表!D3055</f>
        <v>0</v>
      </c>
      <c r="F3055" s="20" t="str">
        <f>DBCS(UPPER(入力表!E3055))</f>
        <v/>
      </c>
      <c r="G3055" s="20">
        <v>1</v>
      </c>
    </row>
    <row r="3056" spans="1:7" ht="18.75" customHeight="1" x14ac:dyDescent="0.2">
      <c r="A3056" s="120">
        <v>3053</v>
      </c>
      <c r="B3056" s="120" t="str">
        <f>ASC(入力表!B3056)</f>
        <v/>
      </c>
      <c r="C3056" s="120">
        <f t="shared" si="47"/>
        <v>0</v>
      </c>
      <c r="D3056" s="114" t="str">
        <f>DBCS(UPPER(入力表!C3056))</f>
        <v/>
      </c>
      <c r="E3056" s="20">
        <f>入力表!D3056</f>
        <v>0</v>
      </c>
      <c r="F3056" s="20" t="str">
        <f>DBCS(UPPER(入力表!E3056))</f>
        <v/>
      </c>
      <c r="G3056" s="20">
        <v>1</v>
      </c>
    </row>
    <row r="3057" spans="1:7" ht="18.75" customHeight="1" x14ac:dyDescent="0.2">
      <c r="A3057" s="120">
        <v>3054</v>
      </c>
      <c r="B3057" s="120" t="str">
        <f>ASC(入力表!B3057)</f>
        <v/>
      </c>
      <c r="C3057" s="120">
        <f t="shared" si="47"/>
        <v>0</v>
      </c>
      <c r="D3057" s="114" t="str">
        <f>DBCS(UPPER(入力表!C3057))</f>
        <v/>
      </c>
      <c r="E3057" s="20">
        <f>入力表!D3057</f>
        <v>0</v>
      </c>
      <c r="F3057" s="20" t="str">
        <f>DBCS(UPPER(入力表!E3057))</f>
        <v/>
      </c>
      <c r="G3057" s="20">
        <v>1</v>
      </c>
    </row>
    <row r="3058" spans="1:7" ht="18.75" customHeight="1" x14ac:dyDescent="0.2">
      <c r="A3058" s="120">
        <v>3055</v>
      </c>
      <c r="B3058" s="120" t="str">
        <f>ASC(入力表!B3058)</f>
        <v/>
      </c>
      <c r="C3058" s="120">
        <f t="shared" si="47"/>
        <v>0</v>
      </c>
      <c r="D3058" s="114" t="str">
        <f>DBCS(UPPER(入力表!C3058))</f>
        <v/>
      </c>
      <c r="E3058" s="20">
        <f>入力表!D3058</f>
        <v>0</v>
      </c>
      <c r="F3058" s="20" t="str">
        <f>DBCS(UPPER(入力表!E3058))</f>
        <v/>
      </c>
      <c r="G3058" s="20">
        <v>1</v>
      </c>
    </row>
    <row r="3059" spans="1:7" ht="18.75" customHeight="1" x14ac:dyDescent="0.2">
      <c r="A3059" s="120">
        <v>3056</v>
      </c>
      <c r="B3059" s="120" t="str">
        <f>ASC(入力表!B3059)</f>
        <v/>
      </c>
      <c r="C3059" s="120">
        <f t="shared" si="47"/>
        <v>0</v>
      </c>
      <c r="D3059" s="114" t="str">
        <f>DBCS(UPPER(入力表!C3059))</f>
        <v/>
      </c>
      <c r="E3059" s="20">
        <f>入力表!D3059</f>
        <v>0</v>
      </c>
      <c r="F3059" s="20" t="str">
        <f>DBCS(UPPER(入力表!E3059))</f>
        <v/>
      </c>
      <c r="G3059" s="20">
        <v>1</v>
      </c>
    </row>
    <row r="3060" spans="1:7" ht="18.75" customHeight="1" x14ac:dyDescent="0.2">
      <c r="A3060" s="120">
        <v>3057</v>
      </c>
      <c r="B3060" s="120" t="str">
        <f>ASC(入力表!B3060)</f>
        <v/>
      </c>
      <c r="C3060" s="120">
        <f t="shared" si="47"/>
        <v>0</v>
      </c>
      <c r="D3060" s="114" t="str">
        <f>DBCS(UPPER(入力表!C3060))</f>
        <v/>
      </c>
      <c r="E3060" s="20">
        <f>入力表!D3060</f>
        <v>0</v>
      </c>
      <c r="F3060" s="20" t="str">
        <f>DBCS(UPPER(入力表!E3060))</f>
        <v/>
      </c>
      <c r="G3060" s="20">
        <v>1</v>
      </c>
    </row>
    <row r="3061" spans="1:7" ht="18.75" customHeight="1" x14ac:dyDescent="0.2">
      <c r="A3061" s="120">
        <v>3058</v>
      </c>
      <c r="B3061" s="120" t="str">
        <f>ASC(入力表!B3061)</f>
        <v/>
      </c>
      <c r="C3061" s="120">
        <f t="shared" si="47"/>
        <v>0</v>
      </c>
      <c r="D3061" s="114" t="str">
        <f>DBCS(UPPER(入力表!C3061))</f>
        <v/>
      </c>
      <c r="E3061" s="20">
        <f>入力表!D3061</f>
        <v>0</v>
      </c>
      <c r="F3061" s="20" t="str">
        <f>DBCS(UPPER(入力表!E3061))</f>
        <v/>
      </c>
      <c r="G3061" s="20">
        <v>1</v>
      </c>
    </row>
    <row r="3062" spans="1:7" ht="18.75" customHeight="1" x14ac:dyDescent="0.2">
      <c r="A3062" s="120">
        <v>3059</v>
      </c>
      <c r="B3062" s="120" t="str">
        <f>ASC(入力表!B3062)</f>
        <v/>
      </c>
      <c r="C3062" s="120">
        <f t="shared" si="47"/>
        <v>0</v>
      </c>
      <c r="D3062" s="114" t="str">
        <f>DBCS(UPPER(入力表!C3062))</f>
        <v/>
      </c>
      <c r="E3062" s="20">
        <f>入力表!D3062</f>
        <v>0</v>
      </c>
      <c r="F3062" s="20" t="str">
        <f>DBCS(UPPER(入力表!E3062))</f>
        <v/>
      </c>
      <c r="G3062" s="20">
        <v>1</v>
      </c>
    </row>
    <row r="3063" spans="1:7" ht="18.75" customHeight="1" x14ac:dyDescent="0.2">
      <c r="A3063" s="120">
        <v>3060</v>
      </c>
      <c r="B3063" s="120" t="str">
        <f>ASC(入力表!B3063)</f>
        <v/>
      </c>
      <c r="C3063" s="120">
        <f t="shared" si="47"/>
        <v>0</v>
      </c>
      <c r="D3063" s="114" t="str">
        <f>DBCS(UPPER(入力表!C3063))</f>
        <v/>
      </c>
      <c r="E3063" s="20">
        <f>入力表!D3063</f>
        <v>0</v>
      </c>
      <c r="F3063" s="20" t="str">
        <f>DBCS(UPPER(入力表!E3063))</f>
        <v/>
      </c>
      <c r="G3063" s="20">
        <v>1</v>
      </c>
    </row>
    <row r="3064" spans="1:7" ht="18.75" customHeight="1" x14ac:dyDescent="0.2">
      <c r="A3064" s="120">
        <v>3061</v>
      </c>
      <c r="B3064" s="120" t="str">
        <f>ASC(入力表!B3064)</f>
        <v/>
      </c>
      <c r="C3064" s="120">
        <f t="shared" si="47"/>
        <v>0</v>
      </c>
      <c r="D3064" s="114" t="str">
        <f>DBCS(UPPER(入力表!C3064))</f>
        <v/>
      </c>
      <c r="E3064" s="20">
        <f>入力表!D3064</f>
        <v>0</v>
      </c>
      <c r="F3064" s="20" t="str">
        <f>DBCS(UPPER(入力表!E3064))</f>
        <v/>
      </c>
      <c r="G3064" s="20">
        <v>1</v>
      </c>
    </row>
    <row r="3065" spans="1:7" ht="18.75" customHeight="1" x14ac:dyDescent="0.2">
      <c r="A3065" s="120">
        <v>3062</v>
      </c>
      <c r="B3065" s="120" t="str">
        <f>ASC(入力表!B3065)</f>
        <v/>
      </c>
      <c r="C3065" s="120">
        <f t="shared" si="47"/>
        <v>0</v>
      </c>
      <c r="D3065" s="114" t="str">
        <f>DBCS(UPPER(入力表!C3065))</f>
        <v/>
      </c>
      <c r="E3065" s="20">
        <f>入力表!D3065</f>
        <v>0</v>
      </c>
      <c r="F3065" s="20" t="str">
        <f>DBCS(UPPER(入力表!E3065))</f>
        <v/>
      </c>
      <c r="G3065" s="20">
        <v>1</v>
      </c>
    </row>
    <row r="3066" spans="1:7" ht="18.75" customHeight="1" x14ac:dyDescent="0.2">
      <c r="A3066" s="120">
        <v>3063</v>
      </c>
      <c r="B3066" s="120" t="str">
        <f>ASC(入力表!B3066)</f>
        <v/>
      </c>
      <c r="C3066" s="120">
        <f t="shared" si="47"/>
        <v>0</v>
      </c>
      <c r="D3066" s="114" t="str">
        <f>DBCS(UPPER(入力表!C3066))</f>
        <v/>
      </c>
      <c r="E3066" s="20">
        <f>入力表!D3066</f>
        <v>0</v>
      </c>
      <c r="F3066" s="20" t="str">
        <f>DBCS(UPPER(入力表!E3066))</f>
        <v/>
      </c>
      <c r="G3066" s="20">
        <v>1</v>
      </c>
    </row>
    <row r="3067" spans="1:7" ht="18.75" customHeight="1" x14ac:dyDescent="0.2">
      <c r="A3067" s="120">
        <v>3064</v>
      </c>
      <c r="B3067" s="120" t="str">
        <f>ASC(入力表!B3067)</f>
        <v/>
      </c>
      <c r="C3067" s="120">
        <f t="shared" si="47"/>
        <v>0</v>
      </c>
      <c r="D3067" s="114" t="str">
        <f>DBCS(UPPER(入力表!C3067))</f>
        <v/>
      </c>
      <c r="E3067" s="20">
        <f>入力表!D3067</f>
        <v>0</v>
      </c>
      <c r="F3067" s="20" t="str">
        <f>DBCS(UPPER(入力表!E3067))</f>
        <v/>
      </c>
      <c r="G3067" s="20">
        <v>1</v>
      </c>
    </row>
    <row r="3068" spans="1:7" ht="18.75" customHeight="1" x14ac:dyDescent="0.2">
      <c r="A3068" s="120">
        <v>3065</v>
      </c>
      <c r="B3068" s="120" t="str">
        <f>ASC(入力表!B3068)</f>
        <v/>
      </c>
      <c r="C3068" s="120">
        <f t="shared" si="47"/>
        <v>0</v>
      </c>
      <c r="D3068" s="114" t="str">
        <f>DBCS(UPPER(入力表!C3068))</f>
        <v/>
      </c>
      <c r="E3068" s="20">
        <f>入力表!D3068</f>
        <v>0</v>
      </c>
      <c r="F3068" s="20" t="str">
        <f>DBCS(UPPER(入力表!E3068))</f>
        <v/>
      </c>
      <c r="G3068" s="20">
        <v>1</v>
      </c>
    </row>
    <row r="3069" spans="1:7" ht="18.75" customHeight="1" x14ac:dyDescent="0.2">
      <c r="A3069" s="120">
        <v>3066</v>
      </c>
      <c r="B3069" s="120" t="str">
        <f>ASC(入力表!B3069)</f>
        <v/>
      </c>
      <c r="C3069" s="120">
        <f t="shared" si="47"/>
        <v>0</v>
      </c>
      <c r="D3069" s="114" t="str">
        <f>DBCS(UPPER(入力表!C3069))</f>
        <v/>
      </c>
      <c r="E3069" s="20">
        <f>入力表!D3069</f>
        <v>0</v>
      </c>
      <c r="F3069" s="20" t="str">
        <f>DBCS(UPPER(入力表!E3069))</f>
        <v/>
      </c>
      <c r="G3069" s="20">
        <v>1</v>
      </c>
    </row>
    <row r="3070" spans="1:7" ht="18.75" customHeight="1" x14ac:dyDescent="0.2">
      <c r="A3070" s="120">
        <v>3067</v>
      </c>
      <c r="B3070" s="120" t="str">
        <f>ASC(入力表!B3070)</f>
        <v/>
      </c>
      <c r="C3070" s="120">
        <f t="shared" si="47"/>
        <v>0</v>
      </c>
      <c r="D3070" s="114" t="str">
        <f>DBCS(UPPER(入力表!C3070))</f>
        <v/>
      </c>
      <c r="E3070" s="20">
        <f>入力表!D3070</f>
        <v>0</v>
      </c>
      <c r="F3070" s="20" t="str">
        <f>DBCS(UPPER(入力表!E3070))</f>
        <v/>
      </c>
      <c r="G3070" s="20">
        <v>1</v>
      </c>
    </row>
    <row r="3071" spans="1:7" ht="18.75" customHeight="1" x14ac:dyDescent="0.2">
      <c r="A3071" s="120">
        <v>3068</v>
      </c>
      <c r="B3071" s="120" t="str">
        <f>ASC(入力表!B3071)</f>
        <v/>
      </c>
      <c r="C3071" s="120">
        <f t="shared" si="47"/>
        <v>0</v>
      </c>
      <c r="D3071" s="114" t="str">
        <f>DBCS(UPPER(入力表!C3071))</f>
        <v/>
      </c>
      <c r="E3071" s="20">
        <f>入力表!D3071</f>
        <v>0</v>
      </c>
      <c r="F3071" s="20" t="str">
        <f>DBCS(UPPER(入力表!E3071))</f>
        <v/>
      </c>
      <c r="G3071" s="20">
        <v>1</v>
      </c>
    </row>
    <row r="3072" spans="1:7" ht="18.75" customHeight="1" x14ac:dyDescent="0.2">
      <c r="A3072" s="120">
        <v>3069</v>
      </c>
      <c r="B3072" s="120" t="str">
        <f>ASC(入力表!B3072)</f>
        <v/>
      </c>
      <c r="C3072" s="120">
        <f t="shared" si="47"/>
        <v>0</v>
      </c>
      <c r="D3072" s="114" t="str">
        <f>DBCS(UPPER(入力表!C3072))</f>
        <v/>
      </c>
      <c r="E3072" s="20">
        <f>入力表!D3072</f>
        <v>0</v>
      </c>
      <c r="F3072" s="20" t="str">
        <f>DBCS(UPPER(入力表!E3072))</f>
        <v/>
      </c>
      <c r="G3072" s="20">
        <v>1</v>
      </c>
    </row>
    <row r="3073" spans="1:7" ht="18.75" customHeight="1" x14ac:dyDescent="0.2">
      <c r="A3073" s="120">
        <v>3070</v>
      </c>
      <c r="B3073" s="120" t="str">
        <f>ASC(入力表!B3073)</f>
        <v/>
      </c>
      <c r="C3073" s="120">
        <f t="shared" si="47"/>
        <v>0</v>
      </c>
      <c r="D3073" s="114" t="str">
        <f>DBCS(UPPER(入力表!C3073))</f>
        <v/>
      </c>
      <c r="E3073" s="20">
        <f>入力表!D3073</f>
        <v>0</v>
      </c>
      <c r="F3073" s="20" t="str">
        <f>DBCS(UPPER(入力表!E3073))</f>
        <v/>
      </c>
      <c r="G3073" s="20">
        <v>1</v>
      </c>
    </row>
    <row r="3074" spans="1:7" ht="18.75" customHeight="1" x14ac:dyDescent="0.2">
      <c r="A3074" s="120">
        <v>3071</v>
      </c>
      <c r="B3074" s="120" t="str">
        <f>ASC(入力表!B3074)</f>
        <v/>
      </c>
      <c r="C3074" s="120">
        <f t="shared" si="47"/>
        <v>0</v>
      </c>
      <c r="D3074" s="114" t="str">
        <f>DBCS(UPPER(入力表!C3074))</f>
        <v/>
      </c>
      <c r="E3074" s="20">
        <f>入力表!D3074</f>
        <v>0</v>
      </c>
      <c r="F3074" s="20" t="str">
        <f>DBCS(UPPER(入力表!E3074))</f>
        <v/>
      </c>
      <c r="G3074" s="20">
        <v>1</v>
      </c>
    </row>
    <row r="3075" spans="1:7" ht="18.75" customHeight="1" x14ac:dyDescent="0.2">
      <c r="A3075" s="120">
        <v>3072</v>
      </c>
      <c r="B3075" s="120" t="str">
        <f>ASC(入力表!B3075)</f>
        <v/>
      </c>
      <c r="C3075" s="120">
        <f t="shared" si="47"/>
        <v>0</v>
      </c>
      <c r="D3075" s="114" t="str">
        <f>DBCS(UPPER(入力表!C3075))</f>
        <v/>
      </c>
      <c r="E3075" s="20">
        <f>入力表!D3075</f>
        <v>0</v>
      </c>
      <c r="F3075" s="20" t="str">
        <f>DBCS(UPPER(入力表!E3075))</f>
        <v/>
      </c>
      <c r="G3075" s="20">
        <v>1</v>
      </c>
    </row>
    <row r="3076" spans="1:7" ht="18.75" customHeight="1" x14ac:dyDescent="0.2">
      <c r="A3076" s="120">
        <v>3073</v>
      </c>
      <c r="B3076" s="120" t="str">
        <f>ASC(入力表!B3076)</f>
        <v/>
      </c>
      <c r="C3076" s="120">
        <f t="shared" ref="C3076:C3139" si="48">COUNTIF(B3076,"*3??あ*")+COUNTIF(B3076,"*3??い*")+COUNTIF(B3076,"*3??う*")+COUNTIF(B3076,"*3??え*")+COUNTIF(B3076,"*3??か*")+COUNTIF(B3076,"*3??き*")+COUNTIF(B3076,"*3??く*")+COUNTIF(B3076,"*3??け*")+COUNTIF(B3076,"*3??こ*")+COUNTIF(B3076,"*3??を*")+COUNTIF(B3076,"*5??あ*")+COUNTIF(B3076,"*5??い*")+COUNTIF(B3076,"*5??う*")+COUNTIF(B3076,"*5??え*")+COUNTIF(B3076,"*5??か*")+COUNTIF(B3076,"*5??き*")+COUNTIF(B3076,"*5??く*")+COUNTIF(B3076,"*5??け*")+COUNTIF(B3076,"*5??こ*")+COUNTIF(B3076,"*5??を*")</f>
        <v>0</v>
      </c>
      <c r="D3076" s="114" t="str">
        <f>DBCS(UPPER(入力表!C3076))</f>
        <v/>
      </c>
      <c r="E3076" s="20">
        <f>入力表!D3076</f>
        <v>0</v>
      </c>
      <c r="F3076" s="20" t="str">
        <f>DBCS(UPPER(入力表!E3076))</f>
        <v/>
      </c>
      <c r="G3076" s="20">
        <v>1</v>
      </c>
    </row>
    <row r="3077" spans="1:7" ht="18.75" customHeight="1" x14ac:dyDescent="0.2">
      <c r="A3077" s="120">
        <v>3074</v>
      </c>
      <c r="B3077" s="120" t="str">
        <f>ASC(入力表!B3077)</f>
        <v/>
      </c>
      <c r="C3077" s="120">
        <f t="shared" si="48"/>
        <v>0</v>
      </c>
      <c r="D3077" s="114" t="str">
        <f>DBCS(UPPER(入力表!C3077))</f>
        <v/>
      </c>
      <c r="E3077" s="20">
        <f>入力表!D3077</f>
        <v>0</v>
      </c>
      <c r="F3077" s="20" t="str">
        <f>DBCS(UPPER(入力表!E3077))</f>
        <v/>
      </c>
      <c r="G3077" s="20">
        <v>1</v>
      </c>
    </row>
    <row r="3078" spans="1:7" ht="18.75" customHeight="1" x14ac:dyDescent="0.2">
      <c r="A3078" s="120">
        <v>3075</v>
      </c>
      <c r="B3078" s="120" t="str">
        <f>ASC(入力表!B3078)</f>
        <v/>
      </c>
      <c r="C3078" s="120">
        <f t="shared" si="48"/>
        <v>0</v>
      </c>
      <c r="D3078" s="114" t="str">
        <f>DBCS(UPPER(入力表!C3078))</f>
        <v/>
      </c>
      <c r="E3078" s="20">
        <f>入力表!D3078</f>
        <v>0</v>
      </c>
      <c r="F3078" s="20" t="str">
        <f>DBCS(UPPER(入力表!E3078))</f>
        <v/>
      </c>
      <c r="G3078" s="20">
        <v>1</v>
      </c>
    </row>
    <row r="3079" spans="1:7" ht="18.75" customHeight="1" x14ac:dyDescent="0.2">
      <c r="A3079" s="120">
        <v>3076</v>
      </c>
      <c r="B3079" s="120" t="str">
        <f>ASC(入力表!B3079)</f>
        <v/>
      </c>
      <c r="C3079" s="120">
        <f t="shared" si="48"/>
        <v>0</v>
      </c>
      <c r="D3079" s="114" t="str">
        <f>DBCS(UPPER(入力表!C3079))</f>
        <v/>
      </c>
      <c r="E3079" s="20">
        <f>入力表!D3079</f>
        <v>0</v>
      </c>
      <c r="F3079" s="20" t="str">
        <f>DBCS(UPPER(入力表!E3079))</f>
        <v/>
      </c>
      <c r="G3079" s="20">
        <v>1</v>
      </c>
    </row>
    <row r="3080" spans="1:7" ht="18.75" customHeight="1" x14ac:dyDescent="0.2">
      <c r="A3080" s="120">
        <v>3077</v>
      </c>
      <c r="B3080" s="120" t="str">
        <f>ASC(入力表!B3080)</f>
        <v/>
      </c>
      <c r="C3080" s="120">
        <f t="shared" si="48"/>
        <v>0</v>
      </c>
      <c r="D3080" s="114" t="str">
        <f>DBCS(UPPER(入力表!C3080))</f>
        <v/>
      </c>
      <c r="E3080" s="20">
        <f>入力表!D3080</f>
        <v>0</v>
      </c>
      <c r="F3080" s="20" t="str">
        <f>DBCS(UPPER(入力表!E3080))</f>
        <v/>
      </c>
      <c r="G3080" s="20">
        <v>1</v>
      </c>
    </row>
    <row r="3081" spans="1:7" ht="18.75" customHeight="1" x14ac:dyDescent="0.2">
      <c r="A3081" s="120">
        <v>3078</v>
      </c>
      <c r="B3081" s="120" t="str">
        <f>ASC(入力表!B3081)</f>
        <v/>
      </c>
      <c r="C3081" s="120">
        <f t="shared" si="48"/>
        <v>0</v>
      </c>
      <c r="D3081" s="114" t="str">
        <f>DBCS(UPPER(入力表!C3081))</f>
        <v/>
      </c>
      <c r="E3081" s="20">
        <f>入力表!D3081</f>
        <v>0</v>
      </c>
      <c r="F3081" s="20" t="str">
        <f>DBCS(UPPER(入力表!E3081))</f>
        <v/>
      </c>
      <c r="G3081" s="20">
        <v>1</v>
      </c>
    </row>
    <row r="3082" spans="1:7" ht="18.75" customHeight="1" x14ac:dyDescent="0.2">
      <c r="A3082" s="120">
        <v>3079</v>
      </c>
      <c r="B3082" s="120" t="str">
        <f>ASC(入力表!B3082)</f>
        <v/>
      </c>
      <c r="C3082" s="120">
        <f t="shared" si="48"/>
        <v>0</v>
      </c>
      <c r="D3082" s="114" t="str">
        <f>DBCS(UPPER(入力表!C3082))</f>
        <v/>
      </c>
      <c r="E3082" s="20">
        <f>入力表!D3082</f>
        <v>0</v>
      </c>
      <c r="F3082" s="20" t="str">
        <f>DBCS(UPPER(入力表!E3082))</f>
        <v/>
      </c>
      <c r="G3082" s="20">
        <v>1</v>
      </c>
    </row>
    <row r="3083" spans="1:7" ht="18.75" customHeight="1" x14ac:dyDescent="0.2">
      <c r="A3083" s="120">
        <v>3080</v>
      </c>
      <c r="B3083" s="120" t="str">
        <f>ASC(入力表!B3083)</f>
        <v/>
      </c>
      <c r="C3083" s="120">
        <f t="shared" si="48"/>
        <v>0</v>
      </c>
      <c r="D3083" s="114" t="str">
        <f>DBCS(UPPER(入力表!C3083))</f>
        <v/>
      </c>
      <c r="E3083" s="20">
        <f>入力表!D3083</f>
        <v>0</v>
      </c>
      <c r="F3083" s="20" t="str">
        <f>DBCS(UPPER(入力表!E3083))</f>
        <v/>
      </c>
      <c r="G3083" s="20">
        <v>1</v>
      </c>
    </row>
    <row r="3084" spans="1:7" ht="18.75" customHeight="1" x14ac:dyDescent="0.2">
      <c r="A3084" s="120">
        <v>3081</v>
      </c>
      <c r="B3084" s="120" t="str">
        <f>ASC(入力表!B3084)</f>
        <v/>
      </c>
      <c r="C3084" s="120">
        <f t="shared" si="48"/>
        <v>0</v>
      </c>
      <c r="D3084" s="114" t="str">
        <f>DBCS(UPPER(入力表!C3084))</f>
        <v/>
      </c>
      <c r="E3084" s="20">
        <f>入力表!D3084</f>
        <v>0</v>
      </c>
      <c r="F3084" s="20" t="str">
        <f>DBCS(UPPER(入力表!E3084))</f>
        <v/>
      </c>
      <c r="G3084" s="20">
        <v>1</v>
      </c>
    </row>
    <row r="3085" spans="1:7" ht="18.75" customHeight="1" x14ac:dyDescent="0.2">
      <c r="A3085" s="120">
        <v>3082</v>
      </c>
      <c r="B3085" s="120" t="str">
        <f>ASC(入力表!B3085)</f>
        <v/>
      </c>
      <c r="C3085" s="120">
        <f t="shared" si="48"/>
        <v>0</v>
      </c>
      <c r="D3085" s="114" t="str">
        <f>DBCS(UPPER(入力表!C3085))</f>
        <v/>
      </c>
      <c r="E3085" s="20">
        <f>入力表!D3085</f>
        <v>0</v>
      </c>
      <c r="F3085" s="20" t="str">
        <f>DBCS(UPPER(入力表!E3085))</f>
        <v/>
      </c>
      <c r="G3085" s="20">
        <v>1</v>
      </c>
    </row>
    <row r="3086" spans="1:7" ht="18.75" customHeight="1" x14ac:dyDescent="0.2">
      <c r="A3086" s="120">
        <v>3083</v>
      </c>
      <c r="B3086" s="120" t="str">
        <f>ASC(入力表!B3086)</f>
        <v/>
      </c>
      <c r="C3086" s="120">
        <f t="shared" si="48"/>
        <v>0</v>
      </c>
      <c r="D3086" s="114" t="str">
        <f>DBCS(UPPER(入力表!C3086))</f>
        <v/>
      </c>
      <c r="E3086" s="20">
        <f>入力表!D3086</f>
        <v>0</v>
      </c>
      <c r="F3086" s="20" t="str">
        <f>DBCS(UPPER(入力表!E3086))</f>
        <v/>
      </c>
      <c r="G3086" s="20">
        <v>1</v>
      </c>
    </row>
    <row r="3087" spans="1:7" ht="18.75" customHeight="1" x14ac:dyDescent="0.2">
      <c r="A3087" s="120">
        <v>3084</v>
      </c>
      <c r="B3087" s="120" t="str">
        <f>ASC(入力表!B3087)</f>
        <v/>
      </c>
      <c r="C3087" s="120">
        <f t="shared" si="48"/>
        <v>0</v>
      </c>
      <c r="D3087" s="114" t="str">
        <f>DBCS(UPPER(入力表!C3087))</f>
        <v/>
      </c>
      <c r="E3087" s="20">
        <f>入力表!D3087</f>
        <v>0</v>
      </c>
      <c r="F3087" s="20" t="str">
        <f>DBCS(UPPER(入力表!E3087))</f>
        <v/>
      </c>
      <c r="G3087" s="20">
        <v>1</v>
      </c>
    </row>
    <row r="3088" spans="1:7" ht="18.75" customHeight="1" x14ac:dyDescent="0.2">
      <c r="A3088" s="120">
        <v>3085</v>
      </c>
      <c r="B3088" s="120" t="str">
        <f>ASC(入力表!B3088)</f>
        <v/>
      </c>
      <c r="C3088" s="120">
        <f t="shared" si="48"/>
        <v>0</v>
      </c>
      <c r="D3088" s="114" t="str">
        <f>DBCS(UPPER(入力表!C3088))</f>
        <v/>
      </c>
      <c r="E3088" s="20">
        <f>入力表!D3088</f>
        <v>0</v>
      </c>
      <c r="F3088" s="20" t="str">
        <f>DBCS(UPPER(入力表!E3088))</f>
        <v/>
      </c>
      <c r="G3088" s="20">
        <v>1</v>
      </c>
    </row>
    <row r="3089" spans="1:7" ht="18.75" customHeight="1" x14ac:dyDescent="0.2">
      <c r="A3089" s="120">
        <v>3086</v>
      </c>
      <c r="B3089" s="120" t="str">
        <f>ASC(入力表!B3089)</f>
        <v/>
      </c>
      <c r="C3089" s="120">
        <f t="shared" si="48"/>
        <v>0</v>
      </c>
      <c r="D3089" s="114" t="str">
        <f>DBCS(UPPER(入力表!C3089))</f>
        <v/>
      </c>
      <c r="E3089" s="20">
        <f>入力表!D3089</f>
        <v>0</v>
      </c>
      <c r="F3089" s="20" t="str">
        <f>DBCS(UPPER(入力表!E3089))</f>
        <v/>
      </c>
      <c r="G3089" s="20">
        <v>1</v>
      </c>
    </row>
    <row r="3090" spans="1:7" ht="18.75" customHeight="1" x14ac:dyDescent="0.2">
      <c r="A3090" s="120">
        <v>3087</v>
      </c>
      <c r="B3090" s="120" t="str">
        <f>ASC(入力表!B3090)</f>
        <v/>
      </c>
      <c r="C3090" s="120">
        <f t="shared" si="48"/>
        <v>0</v>
      </c>
      <c r="D3090" s="114" t="str">
        <f>DBCS(UPPER(入力表!C3090))</f>
        <v/>
      </c>
      <c r="E3090" s="20">
        <f>入力表!D3090</f>
        <v>0</v>
      </c>
      <c r="F3090" s="20" t="str">
        <f>DBCS(UPPER(入力表!E3090))</f>
        <v/>
      </c>
      <c r="G3090" s="20">
        <v>1</v>
      </c>
    </row>
    <row r="3091" spans="1:7" ht="18.75" customHeight="1" x14ac:dyDescent="0.2">
      <c r="A3091" s="120">
        <v>3088</v>
      </c>
      <c r="B3091" s="120" t="str">
        <f>ASC(入力表!B3091)</f>
        <v/>
      </c>
      <c r="C3091" s="120">
        <f t="shared" si="48"/>
        <v>0</v>
      </c>
      <c r="D3091" s="114" t="str">
        <f>DBCS(UPPER(入力表!C3091))</f>
        <v/>
      </c>
      <c r="E3091" s="20">
        <f>入力表!D3091</f>
        <v>0</v>
      </c>
      <c r="F3091" s="20" t="str">
        <f>DBCS(UPPER(入力表!E3091))</f>
        <v/>
      </c>
      <c r="G3091" s="20">
        <v>1</v>
      </c>
    </row>
    <row r="3092" spans="1:7" ht="18.75" customHeight="1" x14ac:dyDescent="0.2">
      <c r="A3092" s="120">
        <v>3089</v>
      </c>
      <c r="B3092" s="120" t="str">
        <f>ASC(入力表!B3092)</f>
        <v/>
      </c>
      <c r="C3092" s="120">
        <f t="shared" si="48"/>
        <v>0</v>
      </c>
      <c r="D3092" s="114" t="str">
        <f>DBCS(UPPER(入力表!C3092))</f>
        <v/>
      </c>
      <c r="E3092" s="20">
        <f>入力表!D3092</f>
        <v>0</v>
      </c>
      <c r="F3092" s="20" t="str">
        <f>DBCS(UPPER(入力表!E3092))</f>
        <v/>
      </c>
      <c r="G3092" s="20">
        <v>1</v>
      </c>
    </row>
    <row r="3093" spans="1:7" ht="18.75" customHeight="1" x14ac:dyDescent="0.2">
      <c r="A3093" s="120">
        <v>3090</v>
      </c>
      <c r="B3093" s="120" t="str">
        <f>ASC(入力表!B3093)</f>
        <v/>
      </c>
      <c r="C3093" s="120">
        <f t="shared" si="48"/>
        <v>0</v>
      </c>
      <c r="D3093" s="114" t="str">
        <f>DBCS(UPPER(入力表!C3093))</f>
        <v/>
      </c>
      <c r="E3093" s="20">
        <f>入力表!D3093</f>
        <v>0</v>
      </c>
      <c r="F3093" s="20" t="str">
        <f>DBCS(UPPER(入力表!E3093))</f>
        <v/>
      </c>
      <c r="G3093" s="20">
        <v>1</v>
      </c>
    </row>
    <row r="3094" spans="1:7" ht="18.75" customHeight="1" x14ac:dyDescent="0.2">
      <c r="A3094" s="120">
        <v>3091</v>
      </c>
      <c r="B3094" s="120" t="str">
        <f>ASC(入力表!B3094)</f>
        <v/>
      </c>
      <c r="C3094" s="120">
        <f t="shared" si="48"/>
        <v>0</v>
      </c>
      <c r="D3094" s="114" t="str">
        <f>DBCS(UPPER(入力表!C3094))</f>
        <v/>
      </c>
      <c r="E3094" s="20">
        <f>入力表!D3094</f>
        <v>0</v>
      </c>
      <c r="F3094" s="20" t="str">
        <f>DBCS(UPPER(入力表!E3094))</f>
        <v/>
      </c>
      <c r="G3094" s="20">
        <v>1</v>
      </c>
    </row>
    <row r="3095" spans="1:7" ht="18.75" customHeight="1" x14ac:dyDescent="0.2">
      <c r="A3095" s="120">
        <v>3092</v>
      </c>
      <c r="B3095" s="120" t="str">
        <f>ASC(入力表!B3095)</f>
        <v/>
      </c>
      <c r="C3095" s="120">
        <f t="shared" si="48"/>
        <v>0</v>
      </c>
      <c r="D3095" s="114" t="str">
        <f>DBCS(UPPER(入力表!C3095))</f>
        <v/>
      </c>
      <c r="E3095" s="20">
        <f>入力表!D3095</f>
        <v>0</v>
      </c>
      <c r="F3095" s="20" t="str">
        <f>DBCS(UPPER(入力表!E3095))</f>
        <v/>
      </c>
      <c r="G3095" s="20">
        <v>1</v>
      </c>
    </row>
    <row r="3096" spans="1:7" ht="18.75" customHeight="1" x14ac:dyDescent="0.2">
      <c r="A3096" s="120">
        <v>3093</v>
      </c>
      <c r="B3096" s="120" t="str">
        <f>ASC(入力表!B3096)</f>
        <v/>
      </c>
      <c r="C3096" s="120">
        <f t="shared" si="48"/>
        <v>0</v>
      </c>
      <c r="D3096" s="114" t="str">
        <f>DBCS(UPPER(入力表!C3096))</f>
        <v/>
      </c>
      <c r="E3096" s="20">
        <f>入力表!D3096</f>
        <v>0</v>
      </c>
      <c r="F3096" s="20" t="str">
        <f>DBCS(UPPER(入力表!E3096))</f>
        <v/>
      </c>
      <c r="G3096" s="20">
        <v>1</v>
      </c>
    </row>
    <row r="3097" spans="1:7" ht="18.75" customHeight="1" x14ac:dyDescent="0.2">
      <c r="A3097" s="120">
        <v>3094</v>
      </c>
      <c r="B3097" s="120" t="str">
        <f>ASC(入力表!B3097)</f>
        <v/>
      </c>
      <c r="C3097" s="120">
        <f t="shared" si="48"/>
        <v>0</v>
      </c>
      <c r="D3097" s="114" t="str">
        <f>DBCS(UPPER(入力表!C3097))</f>
        <v/>
      </c>
      <c r="E3097" s="20">
        <f>入力表!D3097</f>
        <v>0</v>
      </c>
      <c r="F3097" s="20" t="str">
        <f>DBCS(UPPER(入力表!E3097))</f>
        <v/>
      </c>
      <c r="G3097" s="20">
        <v>1</v>
      </c>
    </row>
    <row r="3098" spans="1:7" ht="18.75" customHeight="1" x14ac:dyDescent="0.2">
      <c r="A3098" s="120">
        <v>3095</v>
      </c>
      <c r="B3098" s="120" t="str">
        <f>ASC(入力表!B3098)</f>
        <v/>
      </c>
      <c r="C3098" s="120">
        <f t="shared" si="48"/>
        <v>0</v>
      </c>
      <c r="D3098" s="114" t="str">
        <f>DBCS(UPPER(入力表!C3098))</f>
        <v/>
      </c>
      <c r="E3098" s="20">
        <f>入力表!D3098</f>
        <v>0</v>
      </c>
      <c r="F3098" s="20" t="str">
        <f>DBCS(UPPER(入力表!E3098))</f>
        <v/>
      </c>
      <c r="G3098" s="20">
        <v>1</v>
      </c>
    </row>
    <row r="3099" spans="1:7" ht="18.75" customHeight="1" x14ac:dyDescent="0.2">
      <c r="A3099" s="120">
        <v>3096</v>
      </c>
      <c r="B3099" s="120" t="str">
        <f>ASC(入力表!B3099)</f>
        <v/>
      </c>
      <c r="C3099" s="120">
        <f t="shared" si="48"/>
        <v>0</v>
      </c>
      <c r="D3099" s="114" t="str">
        <f>DBCS(UPPER(入力表!C3099))</f>
        <v/>
      </c>
      <c r="E3099" s="20">
        <f>入力表!D3099</f>
        <v>0</v>
      </c>
      <c r="F3099" s="20" t="str">
        <f>DBCS(UPPER(入力表!E3099))</f>
        <v/>
      </c>
      <c r="G3099" s="20">
        <v>1</v>
      </c>
    </row>
    <row r="3100" spans="1:7" ht="18.75" customHeight="1" x14ac:dyDescent="0.2">
      <c r="A3100" s="120">
        <v>3097</v>
      </c>
      <c r="B3100" s="120" t="str">
        <f>ASC(入力表!B3100)</f>
        <v/>
      </c>
      <c r="C3100" s="120">
        <f t="shared" si="48"/>
        <v>0</v>
      </c>
      <c r="D3100" s="114" t="str">
        <f>DBCS(UPPER(入力表!C3100))</f>
        <v/>
      </c>
      <c r="E3100" s="20">
        <f>入力表!D3100</f>
        <v>0</v>
      </c>
      <c r="F3100" s="20" t="str">
        <f>DBCS(UPPER(入力表!E3100))</f>
        <v/>
      </c>
      <c r="G3100" s="20">
        <v>1</v>
      </c>
    </row>
    <row r="3101" spans="1:7" ht="18.75" customHeight="1" x14ac:dyDescent="0.2">
      <c r="A3101" s="120">
        <v>3098</v>
      </c>
      <c r="B3101" s="120" t="str">
        <f>ASC(入力表!B3101)</f>
        <v/>
      </c>
      <c r="C3101" s="120">
        <f t="shared" si="48"/>
        <v>0</v>
      </c>
      <c r="D3101" s="114" t="str">
        <f>DBCS(UPPER(入力表!C3101))</f>
        <v/>
      </c>
      <c r="E3101" s="20">
        <f>入力表!D3101</f>
        <v>0</v>
      </c>
      <c r="F3101" s="20" t="str">
        <f>DBCS(UPPER(入力表!E3101))</f>
        <v/>
      </c>
      <c r="G3101" s="20">
        <v>1</v>
      </c>
    </row>
    <row r="3102" spans="1:7" ht="18.75" customHeight="1" x14ac:dyDescent="0.2">
      <c r="A3102" s="120">
        <v>3099</v>
      </c>
      <c r="B3102" s="120" t="str">
        <f>ASC(入力表!B3102)</f>
        <v/>
      </c>
      <c r="C3102" s="120">
        <f t="shared" si="48"/>
        <v>0</v>
      </c>
      <c r="D3102" s="114" t="str">
        <f>DBCS(UPPER(入力表!C3102))</f>
        <v/>
      </c>
      <c r="E3102" s="20">
        <f>入力表!D3102</f>
        <v>0</v>
      </c>
      <c r="F3102" s="20" t="str">
        <f>DBCS(UPPER(入力表!E3102))</f>
        <v/>
      </c>
      <c r="G3102" s="20">
        <v>1</v>
      </c>
    </row>
    <row r="3103" spans="1:7" ht="18.75" customHeight="1" x14ac:dyDescent="0.2">
      <c r="A3103" s="120">
        <v>3100</v>
      </c>
      <c r="B3103" s="120" t="str">
        <f>ASC(入力表!B3103)</f>
        <v/>
      </c>
      <c r="C3103" s="120">
        <f t="shared" si="48"/>
        <v>0</v>
      </c>
      <c r="D3103" s="114" t="str">
        <f>DBCS(UPPER(入力表!C3103))</f>
        <v/>
      </c>
      <c r="E3103" s="20">
        <f>入力表!D3103</f>
        <v>0</v>
      </c>
      <c r="F3103" s="20" t="str">
        <f>DBCS(UPPER(入力表!E3103))</f>
        <v/>
      </c>
      <c r="G3103" s="20">
        <v>1</v>
      </c>
    </row>
    <row r="3104" spans="1:7" ht="18.75" customHeight="1" x14ac:dyDescent="0.2">
      <c r="A3104" s="120">
        <v>3101</v>
      </c>
      <c r="B3104" s="120" t="str">
        <f>ASC(入力表!B3104)</f>
        <v/>
      </c>
      <c r="C3104" s="120">
        <f t="shared" si="48"/>
        <v>0</v>
      </c>
      <c r="D3104" s="114" t="str">
        <f>DBCS(UPPER(入力表!C3104))</f>
        <v/>
      </c>
      <c r="E3104" s="20">
        <f>入力表!D3104</f>
        <v>0</v>
      </c>
      <c r="F3104" s="20" t="str">
        <f>DBCS(UPPER(入力表!E3104))</f>
        <v/>
      </c>
      <c r="G3104" s="20">
        <v>1</v>
      </c>
    </row>
    <row r="3105" spans="1:7" ht="18.75" customHeight="1" x14ac:dyDescent="0.2">
      <c r="A3105" s="120">
        <v>3102</v>
      </c>
      <c r="B3105" s="120" t="str">
        <f>ASC(入力表!B3105)</f>
        <v/>
      </c>
      <c r="C3105" s="120">
        <f t="shared" si="48"/>
        <v>0</v>
      </c>
      <c r="D3105" s="114" t="str">
        <f>DBCS(UPPER(入力表!C3105))</f>
        <v/>
      </c>
      <c r="E3105" s="20">
        <f>入力表!D3105</f>
        <v>0</v>
      </c>
      <c r="F3105" s="20" t="str">
        <f>DBCS(UPPER(入力表!E3105))</f>
        <v/>
      </c>
      <c r="G3105" s="20">
        <v>1</v>
      </c>
    </row>
    <row r="3106" spans="1:7" ht="18.75" customHeight="1" x14ac:dyDescent="0.2">
      <c r="A3106" s="120">
        <v>3103</v>
      </c>
      <c r="B3106" s="120" t="str">
        <f>ASC(入力表!B3106)</f>
        <v/>
      </c>
      <c r="C3106" s="120">
        <f t="shared" si="48"/>
        <v>0</v>
      </c>
      <c r="D3106" s="114" t="str">
        <f>DBCS(UPPER(入力表!C3106))</f>
        <v/>
      </c>
      <c r="E3106" s="20">
        <f>入力表!D3106</f>
        <v>0</v>
      </c>
      <c r="F3106" s="20" t="str">
        <f>DBCS(UPPER(入力表!E3106))</f>
        <v/>
      </c>
      <c r="G3106" s="20">
        <v>1</v>
      </c>
    </row>
    <row r="3107" spans="1:7" ht="18.75" customHeight="1" x14ac:dyDescent="0.2">
      <c r="A3107" s="120">
        <v>3104</v>
      </c>
      <c r="B3107" s="120" t="str">
        <f>ASC(入力表!B3107)</f>
        <v/>
      </c>
      <c r="C3107" s="120">
        <f t="shared" si="48"/>
        <v>0</v>
      </c>
      <c r="D3107" s="114" t="str">
        <f>DBCS(UPPER(入力表!C3107))</f>
        <v/>
      </c>
      <c r="E3107" s="20">
        <f>入力表!D3107</f>
        <v>0</v>
      </c>
      <c r="F3107" s="20" t="str">
        <f>DBCS(UPPER(入力表!E3107))</f>
        <v/>
      </c>
      <c r="G3107" s="20">
        <v>1</v>
      </c>
    </row>
    <row r="3108" spans="1:7" ht="18.75" customHeight="1" x14ac:dyDescent="0.2">
      <c r="A3108" s="120">
        <v>3105</v>
      </c>
      <c r="B3108" s="120" t="str">
        <f>ASC(入力表!B3108)</f>
        <v/>
      </c>
      <c r="C3108" s="120">
        <f t="shared" si="48"/>
        <v>0</v>
      </c>
      <c r="D3108" s="114" t="str">
        <f>DBCS(UPPER(入力表!C3108))</f>
        <v/>
      </c>
      <c r="E3108" s="20">
        <f>入力表!D3108</f>
        <v>0</v>
      </c>
      <c r="F3108" s="20" t="str">
        <f>DBCS(UPPER(入力表!E3108))</f>
        <v/>
      </c>
      <c r="G3108" s="20">
        <v>1</v>
      </c>
    </row>
    <row r="3109" spans="1:7" ht="18.75" customHeight="1" x14ac:dyDescent="0.2">
      <c r="A3109" s="120">
        <v>3106</v>
      </c>
      <c r="B3109" s="120" t="str">
        <f>ASC(入力表!B3109)</f>
        <v/>
      </c>
      <c r="C3109" s="120">
        <f t="shared" si="48"/>
        <v>0</v>
      </c>
      <c r="D3109" s="114" t="str">
        <f>DBCS(UPPER(入力表!C3109))</f>
        <v/>
      </c>
      <c r="E3109" s="20">
        <f>入力表!D3109</f>
        <v>0</v>
      </c>
      <c r="F3109" s="20" t="str">
        <f>DBCS(UPPER(入力表!E3109))</f>
        <v/>
      </c>
      <c r="G3109" s="20">
        <v>1</v>
      </c>
    </row>
    <row r="3110" spans="1:7" ht="18.75" customHeight="1" x14ac:dyDescent="0.2">
      <c r="A3110" s="120">
        <v>3107</v>
      </c>
      <c r="B3110" s="120" t="str">
        <f>ASC(入力表!B3110)</f>
        <v/>
      </c>
      <c r="C3110" s="120">
        <f t="shared" si="48"/>
        <v>0</v>
      </c>
      <c r="D3110" s="114" t="str">
        <f>DBCS(UPPER(入力表!C3110))</f>
        <v/>
      </c>
      <c r="E3110" s="20">
        <f>入力表!D3110</f>
        <v>0</v>
      </c>
      <c r="F3110" s="20" t="str">
        <f>DBCS(UPPER(入力表!E3110))</f>
        <v/>
      </c>
      <c r="G3110" s="20">
        <v>1</v>
      </c>
    </row>
    <row r="3111" spans="1:7" ht="18.75" customHeight="1" x14ac:dyDescent="0.2">
      <c r="A3111" s="120">
        <v>3108</v>
      </c>
      <c r="B3111" s="120" t="str">
        <f>ASC(入力表!B3111)</f>
        <v/>
      </c>
      <c r="C3111" s="120">
        <f t="shared" si="48"/>
        <v>0</v>
      </c>
      <c r="D3111" s="114" t="str">
        <f>DBCS(UPPER(入力表!C3111))</f>
        <v/>
      </c>
      <c r="E3111" s="20">
        <f>入力表!D3111</f>
        <v>0</v>
      </c>
      <c r="F3111" s="20" t="str">
        <f>DBCS(UPPER(入力表!E3111))</f>
        <v/>
      </c>
      <c r="G3111" s="20">
        <v>1</v>
      </c>
    </row>
    <row r="3112" spans="1:7" ht="18.75" customHeight="1" x14ac:dyDescent="0.2">
      <c r="A3112" s="120">
        <v>3109</v>
      </c>
      <c r="B3112" s="120" t="str">
        <f>ASC(入力表!B3112)</f>
        <v/>
      </c>
      <c r="C3112" s="120">
        <f t="shared" si="48"/>
        <v>0</v>
      </c>
      <c r="D3112" s="114" t="str">
        <f>DBCS(UPPER(入力表!C3112))</f>
        <v/>
      </c>
      <c r="E3112" s="20">
        <f>入力表!D3112</f>
        <v>0</v>
      </c>
      <c r="F3112" s="20" t="str">
        <f>DBCS(UPPER(入力表!E3112))</f>
        <v/>
      </c>
      <c r="G3112" s="20">
        <v>1</v>
      </c>
    </row>
    <row r="3113" spans="1:7" ht="18.75" customHeight="1" x14ac:dyDescent="0.2">
      <c r="A3113" s="120">
        <v>3110</v>
      </c>
      <c r="B3113" s="120" t="str">
        <f>ASC(入力表!B3113)</f>
        <v/>
      </c>
      <c r="C3113" s="120">
        <f t="shared" si="48"/>
        <v>0</v>
      </c>
      <c r="D3113" s="114" t="str">
        <f>DBCS(UPPER(入力表!C3113))</f>
        <v/>
      </c>
      <c r="E3113" s="20">
        <f>入力表!D3113</f>
        <v>0</v>
      </c>
      <c r="F3113" s="20" t="str">
        <f>DBCS(UPPER(入力表!E3113))</f>
        <v/>
      </c>
      <c r="G3113" s="20">
        <v>1</v>
      </c>
    </row>
    <row r="3114" spans="1:7" ht="18.75" customHeight="1" x14ac:dyDescent="0.2">
      <c r="A3114" s="120">
        <v>3111</v>
      </c>
      <c r="B3114" s="120" t="str">
        <f>ASC(入力表!B3114)</f>
        <v/>
      </c>
      <c r="C3114" s="120">
        <f t="shared" si="48"/>
        <v>0</v>
      </c>
      <c r="D3114" s="114" t="str">
        <f>DBCS(UPPER(入力表!C3114))</f>
        <v/>
      </c>
      <c r="E3114" s="20">
        <f>入力表!D3114</f>
        <v>0</v>
      </c>
      <c r="F3114" s="20" t="str">
        <f>DBCS(UPPER(入力表!E3114))</f>
        <v/>
      </c>
      <c r="G3114" s="20">
        <v>1</v>
      </c>
    </row>
    <row r="3115" spans="1:7" ht="18.75" customHeight="1" x14ac:dyDescent="0.2">
      <c r="A3115" s="120">
        <v>3112</v>
      </c>
      <c r="B3115" s="120" t="str">
        <f>ASC(入力表!B3115)</f>
        <v/>
      </c>
      <c r="C3115" s="120">
        <f t="shared" si="48"/>
        <v>0</v>
      </c>
      <c r="D3115" s="114" t="str">
        <f>DBCS(UPPER(入力表!C3115))</f>
        <v/>
      </c>
      <c r="E3115" s="20">
        <f>入力表!D3115</f>
        <v>0</v>
      </c>
      <c r="F3115" s="20" t="str">
        <f>DBCS(UPPER(入力表!E3115))</f>
        <v/>
      </c>
      <c r="G3115" s="20">
        <v>1</v>
      </c>
    </row>
    <row r="3116" spans="1:7" ht="18.75" customHeight="1" x14ac:dyDescent="0.2">
      <c r="A3116" s="120">
        <v>3113</v>
      </c>
      <c r="B3116" s="120" t="str">
        <f>ASC(入力表!B3116)</f>
        <v/>
      </c>
      <c r="C3116" s="120">
        <f t="shared" si="48"/>
        <v>0</v>
      </c>
      <c r="D3116" s="114" t="str">
        <f>DBCS(UPPER(入力表!C3116))</f>
        <v/>
      </c>
      <c r="E3116" s="20">
        <f>入力表!D3116</f>
        <v>0</v>
      </c>
      <c r="F3116" s="20" t="str">
        <f>DBCS(UPPER(入力表!E3116))</f>
        <v/>
      </c>
      <c r="G3116" s="20">
        <v>1</v>
      </c>
    </row>
    <row r="3117" spans="1:7" ht="18.75" customHeight="1" x14ac:dyDescent="0.2">
      <c r="A3117" s="120">
        <v>3114</v>
      </c>
      <c r="B3117" s="120" t="str">
        <f>ASC(入力表!B3117)</f>
        <v/>
      </c>
      <c r="C3117" s="120">
        <f t="shared" si="48"/>
        <v>0</v>
      </c>
      <c r="D3117" s="114" t="str">
        <f>DBCS(UPPER(入力表!C3117))</f>
        <v/>
      </c>
      <c r="E3117" s="20">
        <f>入力表!D3117</f>
        <v>0</v>
      </c>
      <c r="F3117" s="20" t="str">
        <f>DBCS(UPPER(入力表!E3117))</f>
        <v/>
      </c>
      <c r="G3117" s="20">
        <v>1</v>
      </c>
    </row>
    <row r="3118" spans="1:7" ht="18.75" customHeight="1" x14ac:dyDescent="0.2">
      <c r="A3118" s="120">
        <v>3115</v>
      </c>
      <c r="B3118" s="120" t="str">
        <f>ASC(入力表!B3118)</f>
        <v/>
      </c>
      <c r="C3118" s="120">
        <f t="shared" si="48"/>
        <v>0</v>
      </c>
      <c r="D3118" s="114" t="str">
        <f>DBCS(UPPER(入力表!C3118))</f>
        <v/>
      </c>
      <c r="E3118" s="20">
        <f>入力表!D3118</f>
        <v>0</v>
      </c>
      <c r="F3118" s="20" t="str">
        <f>DBCS(UPPER(入力表!E3118))</f>
        <v/>
      </c>
      <c r="G3118" s="20">
        <v>1</v>
      </c>
    </row>
    <row r="3119" spans="1:7" ht="18.75" customHeight="1" x14ac:dyDescent="0.2">
      <c r="A3119" s="120">
        <v>3116</v>
      </c>
      <c r="B3119" s="120" t="str">
        <f>ASC(入力表!B3119)</f>
        <v/>
      </c>
      <c r="C3119" s="120">
        <f t="shared" si="48"/>
        <v>0</v>
      </c>
      <c r="D3119" s="114" t="str">
        <f>DBCS(UPPER(入力表!C3119))</f>
        <v/>
      </c>
      <c r="E3119" s="20">
        <f>入力表!D3119</f>
        <v>0</v>
      </c>
      <c r="F3119" s="20" t="str">
        <f>DBCS(UPPER(入力表!E3119))</f>
        <v/>
      </c>
      <c r="G3119" s="20">
        <v>1</v>
      </c>
    </row>
    <row r="3120" spans="1:7" ht="18.75" customHeight="1" x14ac:dyDescent="0.2">
      <c r="A3120" s="120">
        <v>3117</v>
      </c>
      <c r="B3120" s="120" t="str">
        <f>ASC(入力表!B3120)</f>
        <v/>
      </c>
      <c r="C3120" s="120">
        <f t="shared" si="48"/>
        <v>0</v>
      </c>
      <c r="D3120" s="114" t="str">
        <f>DBCS(UPPER(入力表!C3120))</f>
        <v/>
      </c>
      <c r="E3120" s="20">
        <f>入力表!D3120</f>
        <v>0</v>
      </c>
      <c r="F3120" s="20" t="str">
        <f>DBCS(UPPER(入力表!E3120))</f>
        <v/>
      </c>
      <c r="G3120" s="20">
        <v>1</v>
      </c>
    </row>
    <row r="3121" spans="1:7" ht="18.75" customHeight="1" x14ac:dyDescent="0.2">
      <c r="A3121" s="120">
        <v>3118</v>
      </c>
      <c r="B3121" s="120" t="str">
        <f>ASC(入力表!B3121)</f>
        <v/>
      </c>
      <c r="C3121" s="120">
        <f t="shared" si="48"/>
        <v>0</v>
      </c>
      <c r="D3121" s="114" t="str">
        <f>DBCS(UPPER(入力表!C3121))</f>
        <v/>
      </c>
      <c r="E3121" s="20">
        <f>入力表!D3121</f>
        <v>0</v>
      </c>
      <c r="F3121" s="20" t="str">
        <f>DBCS(UPPER(入力表!E3121))</f>
        <v/>
      </c>
      <c r="G3121" s="20">
        <v>1</v>
      </c>
    </row>
    <row r="3122" spans="1:7" ht="18.75" customHeight="1" x14ac:dyDescent="0.2">
      <c r="A3122" s="120">
        <v>3119</v>
      </c>
      <c r="B3122" s="120" t="str">
        <f>ASC(入力表!B3122)</f>
        <v/>
      </c>
      <c r="C3122" s="120">
        <f t="shared" si="48"/>
        <v>0</v>
      </c>
      <c r="D3122" s="114" t="str">
        <f>DBCS(UPPER(入力表!C3122))</f>
        <v/>
      </c>
      <c r="E3122" s="20">
        <f>入力表!D3122</f>
        <v>0</v>
      </c>
      <c r="F3122" s="20" t="str">
        <f>DBCS(UPPER(入力表!E3122))</f>
        <v/>
      </c>
      <c r="G3122" s="20">
        <v>1</v>
      </c>
    </row>
    <row r="3123" spans="1:7" ht="18.75" customHeight="1" x14ac:dyDescent="0.2">
      <c r="A3123" s="120">
        <v>3120</v>
      </c>
      <c r="B3123" s="120" t="str">
        <f>ASC(入力表!B3123)</f>
        <v/>
      </c>
      <c r="C3123" s="120">
        <f t="shared" si="48"/>
        <v>0</v>
      </c>
      <c r="D3123" s="114" t="str">
        <f>DBCS(UPPER(入力表!C3123))</f>
        <v/>
      </c>
      <c r="E3123" s="20">
        <f>入力表!D3123</f>
        <v>0</v>
      </c>
      <c r="F3123" s="20" t="str">
        <f>DBCS(UPPER(入力表!E3123))</f>
        <v/>
      </c>
      <c r="G3123" s="20">
        <v>1</v>
      </c>
    </row>
    <row r="3124" spans="1:7" ht="18.75" customHeight="1" x14ac:dyDescent="0.2">
      <c r="A3124" s="120">
        <v>3121</v>
      </c>
      <c r="B3124" s="120" t="str">
        <f>ASC(入力表!B3124)</f>
        <v/>
      </c>
      <c r="C3124" s="120">
        <f t="shared" si="48"/>
        <v>0</v>
      </c>
      <c r="D3124" s="114" t="str">
        <f>DBCS(UPPER(入力表!C3124))</f>
        <v/>
      </c>
      <c r="E3124" s="20">
        <f>入力表!D3124</f>
        <v>0</v>
      </c>
      <c r="F3124" s="20" t="str">
        <f>DBCS(UPPER(入力表!E3124))</f>
        <v/>
      </c>
      <c r="G3124" s="20">
        <v>1</v>
      </c>
    </row>
    <row r="3125" spans="1:7" ht="18.75" customHeight="1" x14ac:dyDescent="0.2">
      <c r="A3125" s="120">
        <v>3122</v>
      </c>
      <c r="B3125" s="120" t="str">
        <f>ASC(入力表!B3125)</f>
        <v/>
      </c>
      <c r="C3125" s="120">
        <f t="shared" si="48"/>
        <v>0</v>
      </c>
      <c r="D3125" s="114" t="str">
        <f>DBCS(UPPER(入力表!C3125))</f>
        <v/>
      </c>
      <c r="E3125" s="20">
        <f>入力表!D3125</f>
        <v>0</v>
      </c>
      <c r="F3125" s="20" t="str">
        <f>DBCS(UPPER(入力表!E3125))</f>
        <v/>
      </c>
      <c r="G3125" s="20">
        <v>1</v>
      </c>
    </row>
    <row r="3126" spans="1:7" ht="18.75" customHeight="1" x14ac:dyDescent="0.2">
      <c r="A3126" s="120">
        <v>3123</v>
      </c>
      <c r="B3126" s="120" t="str">
        <f>ASC(入力表!B3126)</f>
        <v/>
      </c>
      <c r="C3126" s="120">
        <f t="shared" si="48"/>
        <v>0</v>
      </c>
      <c r="D3126" s="114" t="str">
        <f>DBCS(UPPER(入力表!C3126))</f>
        <v/>
      </c>
      <c r="E3126" s="20">
        <f>入力表!D3126</f>
        <v>0</v>
      </c>
      <c r="F3126" s="20" t="str">
        <f>DBCS(UPPER(入力表!E3126))</f>
        <v/>
      </c>
      <c r="G3126" s="20">
        <v>1</v>
      </c>
    </row>
    <row r="3127" spans="1:7" ht="18.75" customHeight="1" x14ac:dyDescent="0.2">
      <c r="A3127" s="120">
        <v>3124</v>
      </c>
      <c r="B3127" s="120" t="str">
        <f>ASC(入力表!B3127)</f>
        <v/>
      </c>
      <c r="C3127" s="120">
        <f t="shared" si="48"/>
        <v>0</v>
      </c>
      <c r="D3127" s="114" t="str">
        <f>DBCS(UPPER(入力表!C3127))</f>
        <v/>
      </c>
      <c r="E3127" s="20">
        <f>入力表!D3127</f>
        <v>0</v>
      </c>
      <c r="F3127" s="20" t="str">
        <f>DBCS(UPPER(入力表!E3127))</f>
        <v/>
      </c>
      <c r="G3127" s="20">
        <v>1</v>
      </c>
    </row>
    <row r="3128" spans="1:7" ht="18.75" customHeight="1" x14ac:dyDescent="0.2">
      <c r="A3128" s="120">
        <v>3125</v>
      </c>
      <c r="B3128" s="120" t="str">
        <f>ASC(入力表!B3128)</f>
        <v/>
      </c>
      <c r="C3128" s="120">
        <f t="shared" si="48"/>
        <v>0</v>
      </c>
      <c r="D3128" s="114" t="str">
        <f>DBCS(UPPER(入力表!C3128))</f>
        <v/>
      </c>
      <c r="E3128" s="20">
        <f>入力表!D3128</f>
        <v>0</v>
      </c>
      <c r="F3128" s="20" t="str">
        <f>DBCS(UPPER(入力表!E3128))</f>
        <v/>
      </c>
      <c r="G3128" s="20">
        <v>1</v>
      </c>
    </row>
    <row r="3129" spans="1:7" ht="18.75" customHeight="1" x14ac:dyDescent="0.2">
      <c r="A3129" s="120">
        <v>3126</v>
      </c>
      <c r="B3129" s="120" t="str">
        <f>ASC(入力表!B3129)</f>
        <v/>
      </c>
      <c r="C3129" s="120">
        <f t="shared" si="48"/>
        <v>0</v>
      </c>
      <c r="D3129" s="114" t="str">
        <f>DBCS(UPPER(入力表!C3129))</f>
        <v/>
      </c>
      <c r="E3129" s="20">
        <f>入力表!D3129</f>
        <v>0</v>
      </c>
      <c r="F3129" s="20" t="str">
        <f>DBCS(UPPER(入力表!E3129))</f>
        <v/>
      </c>
      <c r="G3129" s="20">
        <v>1</v>
      </c>
    </row>
    <row r="3130" spans="1:7" ht="18.75" customHeight="1" x14ac:dyDescent="0.2">
      <c r="A3130" s="120">
        <v>3127</v>
      </c>
      <c r="B3130" s="120" t="str">
        <f>ASC(入力表!B3130)</f>
        <v/>
      </c>
      <c r="C3130" s="120">
        <f t="shared" si="48"/>
        <v>0</v>
      </c>
      <c r="D3130" s="114" t="str">
        <f>DBCS(UPPER(入力表!C3130))</f>
        <v/>
      </c>
      <c r="E3130" s="20">
        <f>入力表!D3130</f>
        <v>0</v>
      </c>
      <c r="F3130" s="20" t="str">
        <f>DBCS(UPPER(入力表!E3130))</f>
        <v/>
      </c>
      <c r="G3130" s="20">
        <v>1</v>
      </c>
    </row>
    <row r="3131" spans="1:7" ht="18.75" customHeight="1" x14ac:dyDescent="0.2">
      <c r="A3131" s="120">
        <v>3128</v>
      </c>
      <c r="B3131" s="120" t="str">
        <f>ASC(入力表!B3131)</f>
        <v/>
      </c>
      <c r="C3131" s="120">
        <f t="shared" si="48"/>
        <v>0</v>
      </c>
      <c r="D3131" s="114" t="str">
        <f>DBCS(UPPER(入力表!C3131))</f>
        <v/>
      </c>
      <c r="E3131" s="20">
        <f>入力表!D3131</f>
        <v>0</v>
      </c>
      <c r="F3131" s="20" t="str">
        <f>DBCS(UPPER(入力表!E3131))</f>
        <v/>
      </c>
      <c r="G3131" s="20">
        <v>1</v>
      </c>
    </row>
    <row r="3132" spans="1:7" ht="18.75" customHeight="1" x14ac:dyDescent="0.2">
      <c r="A3132" s="120">
        <v>3129</v>
      </c>
      <c r="B3132" s="120" t="str">
        <f>ASC(入力表!B3132)</f>
        <v/>
      </c>
      <c r="C3132" s="120">
        <f t="shared" si="48"/>
        <v>0</v>
      </c>
      <c r="D3132" s="114" t="str">
        <f>DBCS(UPPER(入力表!C3132))</f>
        <v/>
      </c>
      <c r="E3132" s="20">
        <f>入力表!D3132</f>
        <v>0</v>
      </c>
      <c r="F3132" s="20" t="str">
        <f>DBCS(UPPER(入力表!E3132))</f>
        <v/>
      </c>
      <c r="G3132" s="20">
        <v>1</v>
      </c>
    </row>
    <row r="3133" spans="1:7" ht="18.75" customHeight="1" x14ac:dyDescent="0.2">
      <c r="A3133" s="120">
        <v>3130</v>
      </c>
      <c r="B3133" s="120" t="str">
        <f>ASC(入力表!B3133)</f>
        <v/>
      </c>
      <c r="C3133" s="120">
        <f t="shared" si="48"/>
        <v>0</v>
      </c>
      <c r="D3133" s="114" t="str">
        <f>DBCS(UPPER(入力表!C3133))</f>
        <v/>
      </c>
      <c r="E3133" s="20">
        <f>入力表!D3133</f>
        <v>0</v>
      </c>
      <c r="F3133" s="20" t="str">
        <f>DBCS(UPPER(入力表!E3133))</f>
        <v/>
      </c>
      <c r="G3133" s="20">
        <v>1</v>
      </c>
    </row>
    <row r="3134" spans="1:7" ht="18.75" customHeight="1" x14ac:dyDescent="0.2">
      <c r="A3134" s="120">
        <v>3131</v>
      </c>
      <c r="B3134" s="120" t="str">
        <f>ASC(入力表!B3134)</f>
        <v/>
      </c>
      <c r="C3134" s="120">
        <f t="shared" si="48"/>
        <v>0</v>
      </c>
      <c r="D3134" s="114" t="str">
        <f>DBCS(UPPER(入力表!C3134))</f>
        <v/>
      </c>
      <c r="E3134" s="20">
        <f>入力表!D3134</f>
        <v>0</v>
      </c>
      <c r="F3134" s="20" t="str">
        <f>DBCS(UPPER(入力表!E3134))</f>
        <v/>
      </c>
      <c r="G3134" s="20">
        <v>1</v>
      </c>
    </row>
    <row r="3135" spans="1:7" ht="18.75" customHeight="1" x14ac:dyDescent="0.2">
      <c r="A3135" s="120">
        <v>3132</v>
      </c>
      <c r="B3135" s="120" t="str">
        <f>ASC(入力表!B3135)</f>
        <v/>
      </c>
      <c r="C3135" s="120">
        <f t="shared" si="48"/>
        <v>0</v>
      </c>
      <c r="D3135" s="114" t="str">
        <f>DBCS(UPPER(入力表!C3135))</f>
        <v/>
      </c>
      <c r="E3135" s="20">
        <f>入力表!D3135</f>
        <v>0</v>
      </c>
      <c r="F3135" s="20" t="str">
        <f>DBCS(UPPER(入力表!E3135))</f>
        <v/>
      </c>
      <c r="G3135" s="20">
        <v>1</v>
      </c>
    </row>
    <row r="3136" spans="1:7" ht="18.75" customHeight="1" x14ac:dyDescent="0.2">
      <c r="A3136" s="120">
        <v>3133</v>
      </c>
      <c r="B3136" s="120" t="str">
        <f>ASC(入力表!B3136)</f>
        <v/>
      </c>
      <c r="C3136" s="120">
        <f t="shared" si="48"/>
        <v>0</v>
      </c>
      <c r="D3136" s="114" t="str">
        <f>DBCS(UPPER(入力表!C3136))</f>
        <v/>
      </c>
      <c r="E3136" s="20">
        <f>入力表!D3136</f>
        <v>0</v>
      </c>
      <c r="F3136" s="20" t="str">
        <f>DBCS(UPPER(入力表!E3136))</f>
        <v/>
      </c>
      <c r="G3136" s="20">
        <v>1</v>
      </c>
    </row>
    <row r="3137" spans="1:7" ht="18.75" customHeight="1" x14ac:dyDescent="0.2">
      <c r="A3137" s="120">
        <v>3134</v>
      </c>
      <c r="B3137" s="120" t="str">
        <f>ASC(入力表!B3137)</f>
        <v/>
      </c>
      <c r="C3137" s="120">
        <f t="shared" si="48"/>
        <v>0</v>
      </c>
      <c r="D3137" s="114" t="str">
        <f>DBCS(UPPER(入力表!C3137))</f>
        <v/>
      </c>
      <c r="E3137" s="20">
        <f>入力表!D3137</f>
        <v>0</v>
      </c>
      <c r="F3137" s="20" t="str">
        <f>DBCS(UPPER(入力表!E3137))</f>
        <v/>
      </c>
      <c r="G3137" s="20">
        <v>1</v>
      </c>
    </row>
    <row r="3138" spans="1:7" ht="18.75" customHeight="1" x14ac:dyDescent="0.2">
      <c r="A3138" s="120">
        <v>3135</v>
      </c>
      <c r="B3138" s="120" t="str">
        <f>ASC(入力表!B3138)</f>
        <v/>
      </c>
      <c r="C3138" s="120">
        <f t="shared" si="48"/>
        <v>0</v>
      </c>
      <c r="D3138" s="114" t="str">
        <f>DBCS(UPPER(入力表!C3138))</f>
        <v/>
      </c>
      <c r="E3138" s="20">
        <f>入力表!D3138</f>
        <v>0</v>
      </c>
      <c r="F3138" s="20" t="str">
        <f>DBCS(UPPER(入力表!E3138))</f>
        <v/>
      </c>
      <c r="G3138" s="20">
        <v>1</v>
      </c>
    </row>
    <row r="3139" spans="1:7" ht="18.75" customHeight="1" x14ac:dyDescent="0.2">
      <c r="A3139" s="120">
        <v>3136</v>
      </c>
      <c r="B3139" s="120" t="str">
        <f>ASC(入力表!B3139)</f>
        <v/>
      </c>
      <c r="C3139" s="120">
        <f t="shared" si="48"/>
        <v>0</v>
      </c>
      <c r="D3139" s="114" t="str">
        <f>DBCS(UPPER(入力表!C3139))</f>
        <v/>
      </c>
      <c r="E3139" s="20">
        <f>入力表!D3139</f>
        <v>0</v>
      </c>
      <c r="F3139" s="20" t="str">
        <f>DBCS(UPPER(入力表!E3139))</f>
        <v/>
      </c>
      <c r="G3139" s="20">
        <v>1</v>
      </c>
    </row>
    <row r="3140" spans="1:7" ht="18.75" customHeight="1" x14ac:dyDescent="0.2">
      <c r="A3140" s="120">
        <v>3137</v>
      </c>
      <c r="B3140" s="120" t="str">
        <f>ASC(入力表!B3140)</f>
        <v/>
      </c>
      <c r="C3140" s="120">
        <f t="shared" ref="C3140:C3203" si="49">COUNTIF(B3140,"*3??あ*")+COUNTIF(B3140,"*3??い*")+COUNTIF(B3140,"*3??う*")+COUNTIF(B3140,"*3??え*")+COUNTIF(B3140,"*3??か*")+COUNTIF(B3140,"*3??き*")+COUNTIF(B3140,"*3??く*")+COUNTIF(B3140,"*3??け*")+COUNTIF(B3140,"*3??こ*")+COUNTIF(B3140,"*3??を*")+COUNTIF(B3140,"*5??あ*")+COUNTIF(B3140,"*5??い*")+COUNTIF(B3140,"*5??う*")+COUNTIF(B3140,"*5??え*")+COUNTIF(B3140,"*5??か*")+COUNTIF(B3140,"*5??き*")+COUNTIF(B3140,"*5??く*")+COUNTIF(B3140,"*5??け*")+COUNTIF(B3140,"*5??こ*")+COUNTIF(B3140,"*5??を*")</f>
        <v>0</v>
      </c>
      <c r="D3140" s="114" t="str">
        <f>DBCS(UPPER(入力表!C3140))</f>
        <v/>
      </c>
      <c r="E3140" s="20">
        <f>入力表!D3140</f>
        <v>0</v>
      </c>
      <c r="F3140" s="20" t="str">
        <f>DBCS(UPPER(入力表!E3140))</f>
        <v/>
      </c>
      <c r="G3140" s="20">
        <v>1</v>
      </c>
    </row>
    <row r="3141" spans="1:7" ht="18.75" customHeight="1" x14ac:dyDescent="0.2">
      <c r="A3141" s="120">
        <v>3138</v>
      </c>
      <c r="B3141" s="120" t="str">
        <f>ASC(入力表!B3141)</f>
        <v/>
      </c>
      <c r="C3141" s="120">
        <f t="shared" si="49"/>
        <v>0</v>
      </c>
      <c r="D3141" s="114" t="str">
        <f>DBCS(UPPER(入力表!C3141))</f>
        <v/>
      </c>
      <c r="E3141" s="20">
        <f>入力表!D3141</f>
        <v>0</v>
      </c>
      <c r="F3141" s="20" t="str">
        <f>DBCS(UPPER(入力表!E3141))</f>
        <v/>
      </c>
      <c r="G3141" s="20">
        <v>1</v>
      </c>
    </row>
    <row r="3142" spans="1:7" ht="18.75" customHeight="1" x14ac:dyDescent="0.2">
      <c r="A3142" s="120">
        <v>3139</v>
      </c>
      <c r="B3142" s="120" t="str">
        <f>ASC(入力表!B3142)</f>
        <v/>
      </c>
      <c r="C3142" s="120">
        <f t="shared" si="49"/>
        <v>0</v>
      </c>
      <c r="D3142" s="114" t="str">
        <f>DBCS(UPPER(入力表!C3142))</f>
        <v/>
      </c>
      <c r="E3142" s="20">
        <f>入力表!D3142</f>
        <v>0</v>
      </c>
      <c r="F3142" s="20" t="str">
        <f>DBCS(UPPER(入力表!E3142))</f>
        <v/>
      </c>
      <c r="G3142" s="20">
        <v>1</v>
      </c>
    </row>
    <row r="3143" spans="1:7" ht="18.75" customHeight="1" x14ac:dyDescent="0.2">
      <c r="A3143" s="120">
        <v>3140</v>
      </c>
      <c r="B3143" s="120" t="str">
        <f>ASC(入力表!B3143)</f>
        <v/>
      </c>
      <c r="C3143" s="120">
        <f t="shared" si="49"/>
        <v>0</v>
      </c>
      <c r="D3143" s="114" t="str">
        <f>DBCS(UPPER(入力表!C3143))</f>
        <v/>
      </c>
      <c r="E3143" s="20">
        <f>入力表!D3143</f>
        <v>0</v>
      </c>
      <c r="F3143" s="20" t="str">
        <f>DBCS(UPPER(入力表!E3143))</f>
        <v/>
      </c>
      <c r="G3143" s="20">
        <v>1</v>
      </c>
    </row>
    <row r="3144" spans="1:7" ht="18.75" customHeight="1" x14ac:dyDescent="0.2">
      <c r="A3144" s="120">
        <v>3141</v>
      </c>
      <c r="B3144" s="120" t="str">
        <f>ASC(入力表!B3144)</f>
        <v/>
      </c>
      <c r="C3144" s="120">
        <f t="shared" si="49"/>
        <v>0</v>
      </c>
      <c r="D3144" s="114" t="str">
        <f>DBCS(UPPER(入力表!C3144))</f>
        <v/>
      </c>
      <c r="E3144" s="20">
        <f>入力表!D3144</f>
        <v>0</v>
      </c>
      <c r="F3144" s="20" t="str">
        <f>DBCS(UPPER(入力表!E3144))</f>
        <v/>
      </c>
      <c r="G3144" s="20">
        <v>1</v>
      </c>
    </row>
    <row r="3145" spans="1:7" ht="18.75" customHeight="1" x14ac:dyDescent="0.2">
      <c r="A3145" s="120">
        <v>3142</v>
      </c>
      <c r="B3145" s="120" t="str">
        <f>ASC(入力表!B3145)</f>
        <v/>
      </c>
      <c r="C3145" s="120">
        <f t="shared" si="49"/>
        <v>0</v>
      </c>
      <c r="D3145" s="114" t="str">
        <f>DBCS(UPPER(入力表!C3145))</f>
        <v/>
      </c>
      <c r="E3145" s="20">
        <f>入力表!D3145</f>
        <v>0</v>
      </c>
      <c r="F3145" s="20" t="str">
        <f>DBCS(UPPER(入力表!E3145))</f>
        <v/>
      </c>
      <c r="G3145" s="20">
        <v>1</v>
      </c>
    </row>
    <row r="3146" spans="1:7" ht="18.75" customHeight="1" x14ac:dyDescent="0.2">
      <c r="A3146" s="120">
        <v>3143</v>
      </c>
      <c r="B3146" s="120" t="str">
        <f>ASC(入力表!B3146)</f>
        <v/>
      </c>
      <c r="C3146" s="120">
        <f t="shared" si="49"/>
        <v>0</v>
      </c>
      <c r="D3146" s="114" t="str">
        <f>DBCS(UPPER(入力表!C3146))</f>
        <v/>
      </c>
      <c r="E3146" s="20">
        <f>入力表!D3146</f>
        <v>0</v>
      </c>
      <c r="F3146" s="20" t="str">
        <f>DBCS(UPPER(入力表!E3146))</f>
        <v/>
      </c>
      <c r="G3146" s="20">
        <v>1</v>
      </c>
    </row>
    <row r="3147" spans="1:7" ht="18.75" customHeight="1" x14ac:dyDescent="0.2">
      <c r="A3147" s="120">
        <v>3144</v>
      </c>
      <c r="B3147" s="120" t="str">
        <f>ASC(入力表!B3147)</f>
        <v/>
      </c>
      <c r="C3147" s="120">
        <f t="shared" si="49"/>
        <v>0</v>
      </c>
      <c r="D3147" s="114" t="str">
        <f>DBCS(UPPER(入力表!C3147))</f>
        <v/>
      </c>
      <c r="E3147" s="20">
        <f>入力表!D3147</f>
        <v>0</v>
      </c>
      <c r="F3147" s="20" t="str">
        <f>DBCS(UPPER(入力表!E3147))</f>
        <v/>
      </c>
      <c r="G3147" s="20">
        <v>1</v>
      </c>
    </row>
    <row r="3148" spans="1:7" ht="18.75" customHeight="1" x14ac:dyDescent="0.2">
      <c r="A3148" s="120">
        <v>3145</v>
      </c>
      <c r="B3148" s="120" t="str">
        <f>ASC(入力表!B3148)</f>
        <v/>
      </c>
      <c r="C3148" s="120">
        <f t="shared" si="49"/>
        <v>0</v>
      </c>
      <c r="D3148" s="114" t="str">
        <f>DBCS(UPPER(入力表!C3148))</f>
        <v/>
      </c>
      <c r="E3148" s="20">
        <f>入力表!D3148</f>
        <v>0</v>
      </c>
      <c r="F3148" s="20" t="str">
        <f>DBCS(UPPER(入力表!E3148))</f>
        <v/>
      </c>
      <c r="G3148" s="20">
        <v>1</v>
      </c>
    </row>
    <row r="3149" spans="1:7" ht="18.75" customHeight="1" x14ac:dyDescent="0.2">
      <c r="A3149" s="120">
        <v>3146</v>
      </c>
      <c r="B3149" s="120" t="str">
        <f>ASC(入力表!B3149)</f>
        <v/>
      </c>
      <c r="C3149" s="120">
        <f t="shared" si="49"/>
        <v>0</v>
      </c>
      <c r="D3149" s="114" t="str">
        <f>DBCS(UPPER(入力表!C3149))</f>
        <v/>
      </c>
      <c r="E3149" s="20">
        <f>入力表!D3149</f>
        <v>0</v>
      </c>
      <c r="F3149" s="20" t="str">
        <f>DBCS(UPPER(入力表!E3149))</f>
        <v/>
      </c>
      <c r="G3149" s="20">
        <v>1</v>
      </c>
    </row>
    <row r="3150" spans="1:7" ht="18.75" customHeight="1" x14ac:dyDescent="0.2">
      <c r="A3150" s="120">
        <v>3147</v>
      </c>
      <c r="B3150" s="120" t="str">
        <f>ASC(入力表!B3150)</f>
        <v/>
      </c>
      <c r="C3150" s="120">
        <f t="shared" si="49"/>
        <v>0</v>
      </c>
      <c r="D3150" s="114" t="str">
        <f>DBCS(UPPER(入力表!C3150))</f>
        <v/>
      </c>
      <c r="E3150" s="20">
        <f>入力表!D3150</f>
        <v>0</v>
      </c>
      <c r="F3150" s="20" t="str">
        <f>DBCS(UPPER(入力表!E3150))</f>
        <v/>
      </c>
      <c r="G3150" s="20">
        <v>1</v>
      </c>
    </row>
    <row r="3151" spans="1:7" ht="18.75" customHeight="1" x14ac:dyDescent="0.2">
      <c r="A3151" s="120">
        <v>3148</v>
      </c>
      <c r="B3151" s="120" t="str">
        <f>ASC(入力表!B3151)</f>
        <v/>
      </c>
      <c r="C3151" s="120">
        <f t="shared" si="49"/>
        <v>0</v>
      </c>
      <c r="D3151" s="114" t="str">
        <f>DBCS(UPPER(入力表!C3151))</f>
        <v/>
      </c>
      <c r="E3151" s="20">
        <f>入力表!D3151</f>
        <v>0</v>
      </c>
      <c r="F3151" s="20" t="str">
        <f>DBCS(UPPER(入力表!E3151))</f>
        <v/>
      </c>
      <c r="G3151" s="20">
        <v>1</v>
      </c>
    </row>
    <row r="3152" spans="1:7" ht="18.75" customHeight="1" x14ac:dyDescent="0.2">
      <c r="A3152" s="120">
        <v>3149</v>
      </c>
      <c r="B3152" s="120" t="str">
        <f>ASC(入力表!B3152)</f>
        <v/>
      </c>
      <c r="C3152" s="120">
        <f t="shared" si="49"/>
        <v>0</v>
      </c>
      <c r="D3152" s="114" t="str">
        <f>DBCS(UPPER(入力表!C3152))</f>
        <v/>
      </c>
      <c r="E3152" s="20">
        <f>入力表!D3152</f>
        <v>0</v>
      </c>
      <c r="F3152" s="20" t="str">
        <f>DBCS(UPPER(入力表!E3152))</f>
        <v/>
      </c>
      <c r="G3152" s="20">
        <v>1</v>
      </c>
    </row>
    <row r="3153" spans="1:7" ht="18.75" customHeight="1" x14ac:dyDescent="0.2">
      <c r="A3153" s="120">
        <v>3150</v>
      </c>
      <c r="B3153" s="120" t="str">
        <f>ASC(入力表!B3153)</f>
        <v/>
      </c>
      <c r="C3153" s="120">
        <f t="shared" si="49"/>
        <v>0</v>
      </c>
      <c r="D3153" s="114" t="str">
        <f>DBCS(UPPER(入力表!C3153))</f>
        <v/>
      </c>
      <c r="E3153" s="20">
        <f>入力表!D3153</f>
        <v>0</v>
      </c>
      <c r="F3153" s="20" t="str">
        <f>DBCS(UPPER(入力表!E3153))</f>
        <v/>
      </c>
      <c r="G3153" s="20">
        <v>1</v>
      </c>
    </row>
    <row r="3154" spans="1:7" ht="18.75" customHeight="1" x14ac:dyDescent="0.2">
      <c r="A3154" s="120">
        <v>3151</v>
      </c>
      <c r="B3154" s="120" t="str">
        <f>ASC(入力表!B3154)</f>
        <v/>
      </c>
      <c r="C3154" s="120">
        <f t="shared" si="49"/>
        <v>0</v>
      </c>
      <c r="D3154" s="114" t="str">
        <f>DBCS(UPPER(入力表!C3154))</f>
        <v/>
      </c>
      <c r="E3154" s="20">
        <f>入力表!D3154</f>
        <v>0</v>
      </c>
      <c r="F3154" s="20" t="str">
        <f>DBCS(UPPER(入力表!E3154))</f>
        <v/>
      </c>
      <c r="G3154" s="20">
        <v>1</v>
      </c>
    </row>
    <row r="3155" spans="1:7" ht="18.75" customHeight="1" x14ac:dyDescent="0.2">
      <c r="A3155" s="120">
        <v>3152</v>
      </c>
      <c r="B3155" s="120" t="str">
        <f>ASC(入力表!B3155)</f>
        <v/>
      </c>
      <c r="C3155" s="120">
        <f t="shared" si="49"/>
        <v>0</v>
      </c>
      <c r="D3155" s="114" t="str">
        <f>DBCS(UPPER(入力表!C3155))</f>
        <v/>
      </c>
      <c r="E3155" s="20">
        <f>入力表!D3155</f>
        <v>0</v>
      </c>
      <c r="F3155" s="20" t="str">
        <f>DBCS(UPPER(入力表!E3155))</f>
        <v/>
      </c>
      <c r="G3155" s="20">
        <v>1</v>
      </c>
    </row>
    <row r="3156" spans="1:7" ht="18.75" customHeight="1" x14ac:dyDescent="0.2">
      <c r="A3156" s="120">
        <v>3153</v>
      </c>
      <c r="B3156" s="120" t="str">
        <f>ASC(入力表!B3156)</f>
        <v/>
      </c>
      <c r="C3156" s="120">
        <f t="shared" si="49"/>
        <v>0</v>
      </c>
      <c r="D3156" s="114" t="str">
        <f>DBCS(UPPER(入力表!C3156))</f>
        <v/>
      </c>
      <c r="E3156" s="20">
        <f>入力表!D3156</f>
        <v>0</v>
      </c>
      <c r="F3156" s="20" t="str">
        <f>DBCS(UPPER(入力表!E3156))</f>
        <v/>
      </c>
      <c r="G3156" s="20">
        <v>1</v>
      </c>
    </row>
    <row r="3157" spans="1:7" ht="18.75" customHeight="1" x14ac:dyDescent="0.2">
      <c r="A3157" s="120">
        <v>3154</v>
      </c>
      <c r="B3157" s="120" t="str">
        <f>ASC(入力表!B3157)</f>
        <v/>
      </c>
      <c r="C3157" s="120">
        <f t="shared" si="49"/>
        <v>0</v>
      </c>
      <c r="D3157" s="114" t="str">
        <f>DBCS(UPPER(入力表!C3157))</f>
        <v/>
      </c>
      <c r="E3157" s="20">
        <f>入力表!D3157</f>
        <v>0</v>
      </c>
      <c r="F3157" s="20" t="str">
        <f>DBCS(UPPER(入力表!E3157))</f>
        <v/>
      </c>
      <c r="G3157" s="20">
        <v>1</v>
      </c>
    </row>
    <row r="3158" spans="1:7" ht="18.75" customHeight="1" x14ac:dyDescent="0.2">
      <c r="A3158" s="120">
        <v>3155</v>
      </c>
      <c r="B3158" s="120" t="str">
        <f>ASC(入力表!B3158)</f>
        <v/>
      </c>
      <c r="C3158" s="120">
        <f t="shared" si="49"/>
        <v>0</v>
      </c>
      <c r="D3158" s="114" t="str">
        <f>DBCS(UPPER(入力表!C3158))</f>
        <v/>
      </c>
      <c r="E3158" s="20">
        <f>入力表!D3158</f>
        <v>0</v>
      </c>
      <c r="F3158" s="20" t="str">
        <f>DBCS(UPPER(入力表!E3158))</f>
        <v/>
      </c>
      <c r="G3158" s="20">
        <v>1</v>
      </c>
    </row>
    <row r="3159" spans="1:7" ht="18.75" customHeight="1" x14ac:dyDescent="0.2">
      <c r="A3159" s="120">
        <v>3156</v>
      </c>
      <c r="B3159" s="120" t="str">
        <f>ASC(入力表!B3159)</f>
        <v/>
      </c>
      <c r="C3159" s="120">
        <f t="shared" si="49"/>
        <v>0</v>
      </c>
      <c r="D3159" s="114" t="str">
        <f>DBCS(UPPER(入力表!C3159))</f>
        <v/>
      </c>
      <c r="E3159" s="20">
        <f>入力表!D3159</f>
        <v>0</v>
      </c>
      <c r="F3159" s="20" t="str">
        <f>DBCS(UPPER(入力表!E3159))</f>
        <v/>
      </c>
      <c r="G3159" s="20">
        <v>1</v>
      </c>
    </row>
    <row r="3160" spans="1:7" ht="18.75" customHeight="1" x14ac:dyDescent="0.2">
      <c r="A3160" s="120">
        <v>3157</v>
      </c>
      <c r="B3160" s="120" t="str">
        <f>ASC(入力表!B3160)</f>
        <v/>
      </c>
      <c r="C3160" s="120">
        <f t="shared" si="49"/>
        <v>0</v>
      </c>
      <c r="D3160" s="114" t="str">
        <f>DBCS(UPPER(入力表!C3160))</f>
        <v/>
      </c>
      <c r="E3160" s="20">
        <f>入力表!D3160</f>
        <v>0</v>
      </c>
      <c r="F3160" s="20" t="str">
        <f>DBCS(UPPER(入力表!E3160))</f>
        <v/>
      </c>
      <c r="G3160" s="20">
        <v>1</v>
      </c>
    </row>
    <row r="3161" spans="1:7" ht="18.75" customHeight="1" x14ac:dyDescent="0.2">
      <c r="A3161" s="120">
        <v>3158</v>
      </c>
      <c r="B3161" s="120" t="str">
        <f>ASC(入力表!B3161)</f>
        <v/>
      </c>
      <c r="C3161" s="120">
        <f t="shared" si="49"/>
        <v>0</v>
      </c>
      <c r="D3161" s="114" t="str">
        <f>DBCS(UPPER(入力表!C3161))</f>
        <v/>
      </c>
      <c r="E3161" s="20">
        <f>入力表!D3161</f>
        <v>0</v>
      </c>
      <c r="F3161" s="20" t="str">
        <f>DBCS(UPPER(入力表!E3161))</f>
        <v/>
      </c>
      <c r="G3161" s="20">
        <v>1</v>
      </c>
    </row>
    <row r="3162" spans="1:7" ht="18.75" customHeight="1" x14ac:dyDescent="0.2">
      <c r="A3162" s="120">
        <v>3159</v>
      </c>
      <c r="B3162" s="120" t="str">
        <f>ASC(入力表!B3162)</f>
        <v/>
      </c>
      <c r="C3162" s="120">
        <f t="shared" si="49"/>
        <v>0</v>
      </c>
      <c r="D3162" s="114" t="str">
        <f>DBCS(UPPER(入力表!C3162))</f>
        <v/>
      </c>
      <c r="E3162" s="20">
        <f>入力表!D3162</f>
        <v>0</v>
      </c>
      <c r="F3162" s="20" t="str">
        <f>DBCS(UPPER(入力表!E3162))</f>
        <v/>
      </c>
      <c r="G3162" s="20">
        <v>1</v>
      </c>
    </row>
    <row r="3163" spans="1:7" ht="18.75" customHeight="1" x14ac:dyDescent="0.2">
      <c r="A3163" s="120">
        <v>3160</v>
      </c>
      <c r="B3163" s="120" t="str">
        <f>ASC(入力表!B3163)</f>
        <v/>
      </c>
      <c r="C3163" s="120">
        <f t="shared" si="49"/>
        <v>0</v>
      </c>
      <c r="D3163" s="114" t="str">
        <f>DBCS(UPPER(入力表!C3163))</f>
        <v/>
      </c>
      <c r="E3163" s="20">
        <f>入力表!D3163</f>
        <v>0</v>
      </c>
      <c r="F3163" s="20" t="str">
        <f>DBCS(UPPER(入力表!E3163))</f>
        <v/>
      </c>
      <c r="G3163" s="20">
        <v>1</v>
      </c>
    </row>
    <row r="3164" spans="1:7" ht="18.75" customHeight="1" x14ac:dyDescent="0.2">
      <c r="A3164" s="120">
        <v>3161</v>
      </c>
      <c r="B3164" s="120" t="str">
        <f>ASC(入力表!B3164)</f>
        <v/>
      </c>
      <c r="C3164" s="120">
        <f t="shared" si="49"/>
        <v>0</v>
      </c>
      <c r="D3164" s="114" t="str">
        <f>DBCS(UPPER(入力表!C3164))</f>
        <v/>
      </c>
      <c r="E3164" s="20">
        <f>入力表!D3164</f>
        <v>0</v>
      </c>
      <c r="F3164" s="20" t="str">
        <f>DBCS(UPPER(入力表!E3164))</f>
        <v/>
      </c>
      <c r="G3164" s="20">
        <v>1</v>
      </c>
    </row>
    <row r="3165" spans="1:7" ht="18.75" customHeight="1" x14ac:dyDescent="0.2">
      <c r="A3165" s="120">
        <v>3162</v>
      </c>
      <c r="B3165" s="120" t="str">
        <f>ASC(入力表!B3165)</f>
        <v/>
      </c>
      <c r="C3165" s="120">
        <f t="shared" si="49"/>
        <v>0</v>
      </c>
      <c r="D3165" s="114" t="str">
        <f>DBCS(UPPER(入力表!C3165))</f>
        <v/>
      </c>
      <c r="E3165" s="20">
        <f>入力表!D3165</f>
        <v>0</v>
      </c>
      <c r="F3165" s="20" t="str">
        <f>DBCS(UPPER(入力表!E3165))</f>
        <v/>
      </c>
      <c r="G3165" s="20">
        <v>1</v>
      </c>
    </row>
    <row r="3166" spans="1:7" ht="18.75" customHeight="1" x14ac:dyDescent="0.2">
      <c r="A3166" s="120">
        <v>3163</v>
      </c>
      <c r="B3166" s="120" t="str">
        <f>ASC(入力表!B3166)</f>
        <v/>
      </c>
      <c r="C3166" s="120">
        <f t="shared" si="49"/>
        <v>0</v>
      </c>
      <c r="D3166" s="114" t="str">
        <f>DBCS(UPPER(入力表!C3166))</f>
        <v/>
      </c>
      <c r="E3166" s="20">
        <f>入力表!D3166</f>
        <v>0</v>
      </c>
      <c r="F3166" s="20" t="str">
        <f>DBCS(UPPER(入力表!E3166))</f>
        <v/>
      </c>
      <c r="G3166" s="20">
        <v>1</v>
      </c>
    </row>
    <row r="3167" spans="1:7" ht="18.75" customHeight="1" x14ac:dyDescent="0.2">
      <c r="A3167" s="120">
        <v>3164</v>
      </c>
      <c r="B3167" s="120" t="str">
        <f>ASC(入力表!B3167)</f>
        <v/>
      </c>
      <c r="C3167" s="120">
        <f t="shared" si="49"/>
        <v>0</v>
      </c>
      <c r="D3167" s="114" t="str">
        <f>DBCS(UPPER(入力表!C3167))</f>
        <v/>
      </c>
      <c r="E3167" s="20">
        <f>入力表!D3167</f>
        <v>0</v>
      </c>
      <c r="F3167" s="20" t="str">
        <f>DBCS(UPPER(入力表!E3167))</f>
        <v/>
      </c>
      <c r="G3167" s="20">
        <v>1</v>
      </c>
    </row>
    <row r="3168" spans="1:7" ht="18.75" customHeight="1" x14ac:dyDescent="0.2">
      <c r="A3168" s="120">
        <v>3165</v>
      </c>
      <c r="B3168" s="120" t="str">
        <f>ASC(入力表!B3168)</f>
        <v/>
      </c>
      <c r="C3168" s="120">
        <f t="shared" si="49"/>
        <v>0</v>
      </c>
      <c r="D3168" s="114" t="str">
        <f>DBCS(UPPER(入力表!C3168))</f>
        <v/>
      </c>
      <c r="E3168" s="20">
        <f>入力表!D3168</f>
        <v>0</v>
      </c>
      <c r="F3168" s="20" t="str">
        <f>DBCS(UPPER(入力表!E3168))</f>
        <v/>
      </c>
      <c r="G3168" s="20">
        <v>1</v>
      </c>
    </row>
    <row r="3169" spans="1:7" ht="18.75" customHeight="1" x14ac:dyDescent="0.2">
      <c r="A3169" s="120">
        <v>3166</v>
      </c>
      <c r="B3169" s="120" t="str">
        <f>ASC(入力表!B3169)</f>
        <v/>
      </c>
      <c r="C3169" s="120">
        <f t="shared" si="49"/>
        <v>0</v>
      </c>
      <c r="D3169" s="114" t="str">
        <f>DBCS(UPPER(入力表!C3169))</f>
        <v/>
      </c>
      <c r="E3169" s="20">
        <f>入力表!D3169</f>
        <v>0</v>
      </c>
      <c r="F3169" s="20" t="str">
        <f>DBCS(UPPER(入力表!E3169))</f>
        <v/>
      </c>
      <c r="G3169" s="20">
        <v>1</v>
      </c>
    </row>
    <row r="3170" spans="1:7" ht="18.75" customHeight="1" x14ac:dyDescent="0.2">
      <c r="A3170" s="120">
        <v>3167</v>
      </c>
      <c r="B3170" s="120" t="str">
        <f>ASC(入力表!B3170)</f>
        <v/>
      </c>
      <c r="C3170" s="120">
        <f t="shared" si="49"/>
        <v>0</v>
      </c>
      <c r="D3170" s="114" t="str">
        <f>DBCS(UPPER(入力表!C3170))</f>
        <v/>
      </c>
      <c r="E3170" s="20">
        <f>入力表!D3170</f>
        <v>0</v>
      </c>
      <c r="F3170" s="20" t="str">
        <f>DBCS(UPPER(入力表!E3170))</f>
        <v/>
      </c>
      <c r="G3170" s="20">
        <v>1</v>
      </c>
    </row>
    <row r="3171" spans="1:7" ht="18.75" customHeight="1" x14ac:dyDescent="0.2">
      <c r="A3171" s="120">
        <v>3168</v>
      </c>
      <c r="B3171" s="120" t="str">
        <f>ASC(入力表!B3171)</f>
        <v/>
      </c>
      <c r="C3171" s="120">
        <f t="shared" si="49"/>
        <v>0</v>
      </c>
      <c r="D3171" s="114" t="str">
        <f>DBCS(UPPER(入力表!C3171))</f>
        <v/>
      </c>
      <c r="E3171" s="20">
        <f>入力表!D3171</f>
        <v>0</v>
      </c>
      <c r="F3171" s="20" t="str">
        <f>DBCS(UPPER(入力表!E3171))</f>
        <v/>
      </c>
      <c r="G3171" s="20">
        <v>1</v>
      </c>
    </row>
    <row r="3172" spans="1:7" ht="18.75" customHeight="1" x14ac:dyDescent="0.2">
      <c r="A3172" s="120">
        <v>3169</v>
      </c>
      <c r="B3172" s="120" t="str">
        <f>ASC(入力表!B3172)</f>
        <v/>
      </c>
      <c r="C3172" s="120">
        <f t="shared" si="49"/>
        <v>0</v>
      </c>
      <c r="D3172" s="114" t="str">
        <f>DBCS(UPPER(入力表!C3172))</f>
        <v/>
      </c>
      <c r="E3172" s="20">
        <f>入力表!D3172</f>
        <v>0</v>
      </c>
      <c r="F3172" s="20" t="str">
        <f>DBCS(UPPER(入力表!E3172))</f>
        <v/>
      </c>
      <c r="G3172" s="20">
        <v>1</v>
      </c>
    </row>
    <row r="3173" spans="1:7" ht="18.75" customHeight="1" x14ac:dyDescent="0.2">
      <c r="A3173" s="120">
        <v>3170</v>
      </c>
      <c r="B3173" s="120" t="str">
        <f>ASC(入力表!B3173)</f>
        <v/>
      </c>
      <c r="C3173" s="120">
        <f t="shared" si="49"/>
        <v>0</v>
      </c>
      <c r="D3173" s="114" t="str">
        <f>DBCS(UPPER(入力表!C3173))</f>
        <v/>
      </c>
      <c r="E3173" s="20">
        <f>入力表!D3173</f>
        <v>0</v>
      </c>
      <c r="F3173" s="20" t="str">
        <f>DBCS(UPPER(入力表!E3173))</f>
        <v/>
      </c>
      <c r="G3173" s="20">
        <v>1</v>
      </c>
    </row>
    <row r="3174" spans="1:7" ht="18.75" customHeight="1" x14ac:dyDescent="0.2">
      <c r="A3174" s="120">
        <v>3171</v>
      </c>
      <c r="B3174" s="120" t="str">
        <f>ASC(入力表!B3174)</f>
        <v/>
      </c>
      <c r="C3174" s="120">
        <f t="shared" si="49"/>
        <v>0</v>
      </c>
      <c r="D3174" s="114" t="str">
        <f>DBCS(UPPER(入力表!C3174))</f>
        <v/>
      </c>
      <c r="E3174" s="20">
        <f>入力表!D3174</f>
        <v>0</v>
      </c>
      <c r="F3174" s="20" t="str">
        <f>DBCS(UPPER(入力表!E3174))</f>
        <v/>
      </c>
      <c r="G3174" s="20">
        <v>1</v>
      </c>
    </row>
    <row r="3175" spans="1:7" ht="18.75" customHeight="1" x14ac:dyDescent="0.2">
      <c r="A3175" s="120">
        <v>3172</v>
      </c>
      <c r="B3175" s="120" t="str">
        <f>ASC(入力表!B3175)</f>
        <v/>
      </c>
      <c r="C3175" s="120">
        <f t="shared" si="49"/>
        <v>0</v>
      </c>
      <c r="D3175" s="114" t="str">
        <f>DBCS(UPPER(入力表!C3175))</f>
        <v/>
      </c>
      <c r="E3175" s="20">
        <f>入力表!D3175</f>
        <v>0</v>
      </c>
      <c r="F3175" s="20" t="str">
        <f>DBCS(UPPER(入力表!E3175))</f>
        <v/>
      </c>
      <c r="G3175" s="20">
        <v>1</v>
      </c>
    </row>
    <row r="3176" spans="1:7" ht="18.75" customHeight="1" x14ac:dyDescent="0.2">
      <c r="A3176" s="120">
        <v>3173</v>
      </c>
      <c r="B3176" s="120" t="str">
        <f>ASC(入力表!B3176)</f>
        <v/>
      </c>
      <c r="C3176" s="120">
        <f t="shared" si="49"/>
        <v>0</v>
      </c>
      <c r="D3176" s="114" t="str">
        <f>DBCS(UPPER(入力表!C3176))</f>
        <v/>
      </c>
      <c r="E3176" s="20">
        <f>入力表!D3176</f>
        <v>0</v>
      </c>
      <c r="F3176" s="20" t="str">
        <f>DBCS(UPPER(入力表!E3176))</f>
        <v/>
      </c>
      <c r="G3176" s="20">
        <v>1</v>
      </c>
    </row>
    <row r="3177" spans="1:7" ht="18.75" customHeight="1" x14ac:dyDescent="0.2">
      <c r="A3177" s="120">
        <v>3174</v>
      </c>
      <c r="B3177" s="120" t="str">
        <f>ASC(入力表!B3177)</f>
        <v/>
      </c>
      <c r="C3177" s="120">
        <f t="shared" si="49"/>
        <v>0</v>
      </c>
      <c r="D3177" s="114" t="str">
        <f>DBCS(UPPER(入力表!C3177))</f>
        <v/>
      </c>
      <c r="E3177" s="20">
        <f>入力表!D3177</f>
        <v>0</v>
      </c>
      <c r="F3177" s="20" t="str">
        <f>DBCS(UPPER(入力表!E3177))</f>
        <v/>
      </c>
      <c r="G3177" s="20">
        <v>1</v>
      </c>
    </row>
    <row r="3178" spans="1:7" ht="18.75" customHeight="1" x14ac:dyDescent="0.2">
      <c r="A3178" s="120">
        <v>3175</v>
      </c>
      <c r="B3178" s="120" t="str">
        <f>ASC(入力表!B3178)</f>
        <v/>
      </c>
      <c r="C3178" s="120">
        <f t="shared" si="49"/>
        <v>0</v>
      </c>
      <c r="D3178" s="114" t="str">
        <f>DBCS(UPPER(入力表!C3178))</f>
        <v/>
      </c>
      <c r="E3178" s="20">
        <f>入力表!D3178</f>
        <v>0</v>
      </c>
      <c r="F3178" s="20" t="str">
        <f>DBCS(UPPER(入力表!E3178))</f>
        <v/>
      </c>
      <c r="G3178" s="20">
        <v>1</v>
      </c>
    </row>
    <row r="3179" spans="1:7" ht="18.75" customHeight="1" x14ac:dyDescent="0.2">
      <c r="A3179" s="120">
        <v>3176</v>
      </c>
      <c r="B3179" s="120" t="str">
        <f>ASC(入力表!B3179)</f>
        <v/>
      </c>
      <c r="C3179" s="120">
        <f t="shared" si="49"/>
        <v>0</v>
      </c>
      <c r="D3179" s="114" t="str">
        <f>DBCS(UPPER(入力表!C3179))</f>
        <v/>
      </c>
      <c r="E3179" s="20">
        <f>入力表!D3179</f>
        <v>0</v>
      </c>
      <c r="F3179" s="20" t="str">
        <f>DBCS(UPPER(入力表!E3179))</f>
        <v/>
      </c>
      <c r="G3179" s="20">
        <v>1</v>
      </c>
    </row>
    <row r="3180" spans="1:7" ht="18.75" customHeight="1" x14ac:dyDescent="0.2">
      <c r="A3180" s="120">
        <v>3177</v>
      </c>
      <c r="B3180" s="120" t="str">
        <f>ASC(入力表!B3180)</f>
        <v/>
      </c>
      <c r="C3180" s="120">
        <f t="shared" si="49"/>
        <v>0</v>
      </c>
      <c r="D3180" s="114" t="str">
        <f>DBCS(UPPER(入力表!C3180))</f>
        <v/>
      </c>
      <c r="E3180" s="20">
        <f>入力表!D3180</f>
        <v>0</v>
      </c>
      <c r="F3180" s="20" t="str">
        <f>DBCS(UPPER(入力表!E3180))</f>
        <v/>
      </c>
      <c r="G3180" s="20">
        <v>1</v>
      </c>
    </row>
    <row r="3181" spans="1:7" ht="18.75" customHeight="1" x14ac:dyDescent="0.2">
      <c r="A3181" s="120">
        <v>3178</v>
      </c>
      <c r="B3181" s="120" t="str">
        <f>ASC(入力表!B3181)</f>
        <v/>
      </c>
      <c r="C3181" s="120">
        <f t="shared" si="49"/>
        <v>0</v>
      </c>
      <c r="D3181" s="114" t="str">
        <f>DBCS(UPPER(入力表!C3181))</f>
        <v/>
      </c>
      <c r="E3181" s="20">
        <f>入力表!D3181</f>
        <v>0</v>
      </c>
      <c r="F3181" s="20" t="str">
        <f>DBCS(UPPER(入力表!E3181))</f>
        <v/>
      </c>
      <c r="G3181" s="20">
        <v>1</v>
      </c>
    </row>
    <row r="3182" spans="1:7" ht="18.75" customHeight="1" x14ac:dyDescent="0.2">
      <c r="A3182" s="120">
        <v>3179</v>
      </c>
      <c r="B3182" s="120" t="str">
        <f>ASC(入力表!B3182)</f>
        <v/>
      </c>
      <c r="C3182" s="120">
        <f t="shared" si="49"/>
        <v>0</v>
      </c>
      <c r="D3182" s="114" t="str">
        <f>DBCS(UPPER(入力表!C3182))</f>
        <v/>
      </c>
      <c r="E3182" s="20">
        <f>入力表!D3182</f>
        <v>0</v>
      </c>
      <c r="F3182" s="20" t="str">
        <f>DBCS(UPPER(入力表!E3182))</f>
        <v/>
      </c>
      <c r="G3182" s="20">
        <v>1</v>
      </c>
    </row>
    <row r="3183" spans="1:7" ht="18.75" customHeight="1" x14ac:dyDescent="0.2">
      <c r="A3183" s="120">
        <v>3180</v>
      </c>
      <c r="B3183" s="120" t="str">
        <f>ASC(入力表!B3183)</f>
        <v/>
      </c>
      <c r="C3183" s="120">
        <f t="shared" si="49"/>
        <v>0</v>
      </c>
      <c r="D3183" s="114" t="str">
        <f>DBCS(UPPER(入力表!C3183))</f>
        <v/>
      </c>
      <c r="E3183" s="20">
        <f>入力表!D3183</f>
        <v>0</v>
      </c>
      <c r="F3183" s="20" t="str">
        <f>DBCS(UPPER(入力表!E3183))</f>
        <v/>
      </c>
      <c r="G3183" s="20">
        <v>1</v>
      </c>
    </row>
    <row r="3184" spans="1:7" ht="18.75" customHeight="1" x14ac:dyDescent="0.2">
      <c r="A3184" s="120">
        <v>3181</v>
      </c>
      <c r="B3184" s="120" t="str">
        <f>ASC(入力表!B3184)</f>
        <v/>
      </c>
      <c r="C3184" s="120">
        <f t="shared" si="49"/>
        <v>0</v>
      </c>
      <c r="D3184" s="114" t="str">
        <f>DBCS(UPPER(入力表!C3184))</f>
        <v/>
      </c>
      <c r="E3184" s="20">
        <f>入力表!D3184</f>
        <v>0</v>
      </c>
      <c r="F3184" s="20" t="str">
        <f>DBCS(UPPER(入力表!E3184))</f>
        <v/>
      </c>
      <c r="G3184" s="20">
        <v>1</v>
      </c>
    </row>
    <row r="3185" spans="1:7" ht="18.75" customHeight="1" x14ac:dyDescent="0.2">
      <c r="A3185" s="120">
        <v>3182</v>
      </c>
      <c r="B3185" s="120" t="str">
        <f>ASC(入力表!B3185)</f>
        <v/>
      </c>
      <c r="C3185" s="120">
        <f t="shared" si="49"/>
        <v>0</v>
      </c>
      <c r="D3185" s="114" t="str">
        <f>DBCS(UPPER(入力表!C3185))</f>
        <v/>
      </c>
      <c r="E3185" s="20">
        <f>入力表!D3185</f>
        <v>0</v>
      </c>
      <c r="F3185" s="20" t="str">
        <f>DBCS(UPPER(入力表!E3185))</f>
        <v/>
      </c>
      <c r="G3185" s="20">
        <v>1</v>
      </c>
    </row>
    <row r="3186" spans="1:7" ht="18.75" customHeight="1" x14ac:dyDescent="0.2">
      <c r="A3186" s="120">
        <v>3183</v>
      </c>
      <c r="B3186" s="120" t="str">
        <f>ASC(入力表!B3186)</f>
        <v/>
      </c>
      <c r="C3186" s="120">
        <f t="shared" si="49"/>
        <v>0</v>
      </c>
      <c r="D3186" s="114" t="str">
        <f>DBCS(UPPER(入力表!C3186))</f>
        <v/>
      </c>
      <c r="E3186" s="20">
        <f>入力表!D3186</f>
        <v>0</v>
      </c>
      <c r="F3186" s="20" t="str">
        <f>DBCS(UPPER(入力表!E3186))</f>
        <v/>
      </c>
      <c r="G3186" s="20">
        <v>1</v>
      </c>
    </row>
    <row r="3187" spans="1:7" ht="18.75" customHeight="1" x14ac:dyDescent="0.2">
      <c r="A3187" s="120">
        <v>3184</v>
      </c>
      <c r="B3187" s="120" t="str">
        <f>ASC(入力表!B3187)</f>
        <v/>
      </c>
      <c r="C3187" s="120">
        <f t="shared" si="49"/>
        <v>0</v>
      </c>
      <c r="D3187" s="114" t="str">
        <f>DBCS(UPPER(入力表!C3187))</f>
        <v/>
      </c>
      <c r="E3187" s="20">
        <f>入力表!D3187</f>
        <v>0</v>
      </c>
      <c r="F3187" s="20" t="str">
        <f>DBCS(UPPER(入力表!E3187))</f>
        <v/>
      </c>
      <c r="G3187" s="20">
        <v>1</v>
      </c>
    </row>
    <row r="3188" spans="1:7" ht="18.75" customHeight="1" x14ac:dyDescent="0.2">
      <c r="A3188" s="120">
        <v>3185</v>
      </c>
      <c r="B3188" s="120" t="str">
        <f>ASC(入力表!B3188)</f>
        <v/>
      </c>
      <c r="C3188" s="120">
        <f t="shared" si="49"/>
        <v>0</v>
      </c>
      <c r="D3188" s="114" t="str">
        <f>DBCS(UPPER(入力表!C3188))</f>
        <v/>
      </c>
      <c r="E3188" s="20">
        <f>入力表!D3188</f>
        <v>0</v>
      </c>
      <c r="F3188" s="20" t="str">
        <f>DBCS(UPPER(入力表!E3188))</f>
        <v/>
      </c>
      <c r="G3188" s="20">
        <v>1</v>
      </c>
    </row>
    <row r="3189" spans="1:7" ht="18.75" customHeight="1" x14ac:dyDescent="0.2">
      <c r="A3189" s="120">
        <v>3186</v>
      </c>
      <c r="B3189" s="120" t="str">
        <f>ASC(入力表!B3189)</f>
        <v/>
      </c>
      <c r="C3189" s="120">
        <f t="shared" si="49"/>
        <v>0</v>
      </c>
      <c r="D3189" s="114" t="str">
        <f>DBCS(UPPER(入力表!C3189))</f>
        <v/>
      </c>
      <c r="E3189" s="20">
        <f>入力表!D3189</f>
        <v>0</v>
      </c>
      <c r="F3189" s="20" t="str">
        <f>DBCS(UPPER(入力表!E3189))</f>
        <v/>
      </c>
      <c r="G3189" s="20">
        <v>1</v>
      </c>
    </row>
    <row r="3190" spans="1:7" ht="18.75" customHeight="1" x14ac:dyDescent="0.2">
      <c r="A3190" s="120">
        <v>3187</v>
      </c>
      <c r="B3190" s="120" t="str">
        <f>ASC(入力表!B3190)</f>
        <v/>
      </c>
      <c r="C3190" s="120">
        <f t="shared" si="49"/>
        <v>0</v>
      </c>
      <c r="D3190" s="114" t="str">
        <f>DBCS(UPPER(入力表!C3190))</f>
        <v/>
      </c>
      <c r="E3190" s="20">
        <f>入力表!D3190</f>
        <v>0</v>
      </c>
      <c r="F3190" s="20" t="str">
        <f>DBCS(UPPER(入力表!E3190))</f>
        <v/>
      </c>
      <c r="G3190" s="20">
        <v>1</v>
      </c>
    </row>
    <row r="3191" spans="1:7" ht="18.75" customHeight="1" x14ac:dyDescent="0.2">
      <c r="A3191" s="120">
        <v>3188</v>
      </c>
      <c r="B3191" s="120" t="str">
        <f>ASC(入力表!B3191)</f>
        <v/>
      </c>
      <c r="C3191" s="120">
        <f t="shared" si="49"/>
        <v>0</v>
      </c>
      <c r="D3191" s="114" t="str">
        <f>DBCS(UPPER(入力表!C3191))</f>
        <v/>
      </c>
      <c r="E3191" s="20">
        <f>入力表!D3191</f>
        <v>0</v>
      </c>
      <c r="F3191" s="20" t="str">
        <f>DBCS(UPPER(入力表!E3191))</f>
        <v/>
      </c>
      <c r="G3191" s="20">
        <v>1</v>
      </c>
    </row>
    <row r="3192" spans="1:7" ht="18.75" customHeight="1" x14ac:dyDescent="0.2">
      <c r="A3192" s="120">
        <v>3189</v>
      </c>
      <c r="B3192" s="120" t="str">
        <f>ASC(入力表!B3192)</f>
        <v/>
      </c>
      <c r="C3192" s="120">
        <f t="shared" si="49"/>
        <v>0</v>
      </c>
      <c r="D3192" s="114" t="str">
        <f>DBCS(UPPER(入力表!C3192))</f>
        <v/>
      </c>
      <c r="E3192" s="20">
        <f>入力表!D3192</f>
        <v>0</v>
      </c>
      <c r="F3192" s="20" t="str">
        <f>DBCS(UPPER(入力表!E3192))</f>
        <v/>
      </c>
      <c r="G3192" s="20">
        <v>1</v>
      </c>
    </row>
    <row r="3193" spans="1:7" ht="18.75" customHeight="1" x14ac:dyDescent="0.2">
      <c r="A3193" s="120">
        <v>3190</v>
      </c>
      <c r="B3193" s="120" t="str">
        <f>ASC(入力表!B3193)</f>
        <v/>
      </c>
      <c r="C3193" s="120">
        <f t="shared" si="49"/>
        <v>0</v>
      </c>
      <c r="D3193" s="114" t="str">
        <f>DBCS(UPPER(入力表!C3193))</f>
        <v/>
      </c>
      <c r="E3193" s="20">
        <f>入力表!D3193</f>
        <v>0</v>
      </c>
      <c r="F3193" s="20" t="str">
        <f>DBCS(UPPER(入力表!E3193))</f>
        <v/>
      </c>
      <c r="G3193" s="20">
        <v>1</v>
      </c>
    </row>
    <row r="3194" spans="1:7" ht="18.75" customHeight="1" x14ac:dyDescent="0.2">
      <c r="A3194" s="120">
        <v>3191</v>
      </c>
      <c r="B3194" s="120" t="str">
        <f>ASC(入力表!B3194)</f>
        <v/>
      </c>
      <c r="C3194" s="120">
        <f t="shared" si="49"/>
        <v>0</v>
      </c>
      <c r="D3194" s="114" t="str">
        <f>DBCS(UPPER(入力表!C3194))</f>
        <v/>
      </c>
      <c r="E3194" s="20">
        <f>入力表!D3194</f>
        <v>0</v>
      </c>
      <c r="F3194" s="20" t="str">
        <f>DBCS(UPPER(入力表!E3194))</f>
        <v/>
      </c>
      <c r="G3194" s="20">
        <v>1</v>
      </c>
    </row>
    <row r="3195" spans="1:7" ht="18.75" customHeight="1" x14ac:dyDescent="0.2">
      <c r="A3195" s="120">
        <v>3192</v>
      </c>
      <c r="B3195" s="120" t="str">
        <f>ASC(入力表!B3195)</f>
        <v/>
      </c>
      <c r="C3195" s="120">
        <f t="shared" si="49"/>
        <v>0</v>
      </c>
      <c r="D3195" s="114" t="str">
        <f>DBCS(UPPER(入力表!C3195))</f>
        <v/>
      </c>
      <c r="E3195" s="20">
        <f>入力表!D3195</f>
        <v>0</v>
      </c>
      <c r="F3195" s="20" t="str">
        <f>DBCS(UPPER(入力表!E3195))</f>
        <v/>
      </c>
      <c r="G3195" s="20">
        <v>1</v>
      </c>
    </row>
    <row r="3196" spans="1:7" ht="18.75" customHeight="1" x14ac:dyDescent="0.2">
      <c r="A3196" s="120">
        <v>3193</v>
      </c>
      <c r="B3196" s="120" t="str">
        <f>ASC(入力表!B3196)</f>
        <v/>
      </c>
      <c r="C3196" s="120">
        <f t="shared" si="49"/>
        <v>0</v>
      </c>
      <c r="D3196" s="114" t="str">
        <f>DBCS(UPPER(入力表!C3196))</f>
        <v/>
      </c>
      <c r="E3196" s="20">
        <f>入力表!D3196</f>
        <v>0</v>
      </c>
      <c r="F3196" s="20" t="str">
        <f>DBCS(UPPER(入力表!E3196))</f>
        <v/>
      </c>
      <c r="G3196" s="20">
        <v>1</v>
      </c>
    </row>
    <row r="3197" spans="1:7" ht="18.75" customHeight="1" x14ac:dyDescent="0.2">
      <c r="A3197" s="120">
        <v>3194</v>
      </c>
      <c r="B3197" s="120" t="str">
        <f>ASC(入力表!B3197)</f>
        <v/>
      </c>
      <c r="C3197" s="120">
        <f t="shared" si="49"/>
        <v>0</v>
      </c>
      <c r="D3197" s="114" t="str">
        <f>DBCS(UPPER(入力表!C3197))</f>
        <v/>
      </c>
      <c r="E3197" s="20">
        <f>入力表!D3197</f>
        <v>0</v>
      </c>
      <c r="F3197" s="20" t="str">
        <f>DBCS(UPPER(入力表!E3197))</f>
        <v/>
      </c>
      <c r="G3197" s="20">
        <v>1</v>
      </c>
    </row>
    <row r="3198" spans="1:7" ht="18.75" customHeight="1" x14ac:dyDescent="0.2">
      <c r="A3198" s="120">
        <v>3195</v>
      </c>
      <c r="B3198" s="120" t="str">
        <f>ASC(入力表!B3198)</f>
        <v/>
      </c>
      <c r="C3198" s="120">
        <f t="shared" si="49"/>
        <v>0</v>
      </c>
      <c r="D3198" s="114" t="str">
        <f>DBCS(UPPER(入力表!C3198))</f>
        <v/>
      </c>
      <c r="E3198" s="20">
        <f>入力表!D3198</f>
        <v>0</v>
      </c>
      <c r="F3198" s="20" t="str">
        <f>DBCS(UPPER(入力表!E3198))</f>
        <v/>
      </c>
      <c r="G3198" s="20">
        <v>1</v>
      </c>
    </row>
    <row r="3199" spans="1:7" ht="18.75" customHeight="1" x14ac:dyDescent="0.2">
      <c r="A3199" s="120">
        <v>3196</v>
      </c>
      <c r="B3199" s="120" t="str">
        <f>ASC(入力表!B3199)</f>
        <v/>
      </c>
      <c r="C3199" s="120">
        <f t="shared" si="49"/>
        <v>0</v>
      </c>
      <c r="D3199" s="114" t="str">
        <f>DBCS(UPPER(入力表!C3199))</f>
        <v/>
      </c>
      <c r="E3199" s="20">
        <f>入力表!D3199</f>
        <v>0</v>
      </c>
      <c r="F3199" s="20" t="str">
        <f>DBCS(UPPER(入力表!E3199))</f>
        <v/>
      </c>
      <c r="G3199" s="20">
        <v>1</v>
      </c>
    </row>
    <row r="3200" spans="1:7" ht="18.75" customHeight="1" x14ac:dyDescent="0.2">
      <c r="A3200" s="120">
        <v>3197</v>
      </c>
      <c r="B3200" s="120" t="str">
        <f>ASC(入力表!B3200)</f>
        <v/>
      </c>
      <c r="C3200" s="120">
        <f t="shared" si="49"/>
        <v>0</v>
      </c>
      <c r="D3200" s="114" t="str">
        <f>DBCS(UPPER(入力表!C3200))</f>
        <v/>
      </c>
      <c r="E3200" s="20">
        <f>入力表!D3200</f>
        <v>0</v>
      </c>
      <c r="F3200" s="20" t="str">
        <f>DBCS(UPPER(入力表!E3200))</f>
        <v/>
      </c>
      <c r="G3200" s="20">
        <v>1</v>
      </c>
    </row>
    <row r="3201" spans="1:7" ht="18.75" customHeight="1" x14ac:dyDescent="0.2">
      <c r="A3201" s="120">
        <v>3198</v>
      </c>
      <c r="B3201" s="120" t="str">
        <f>ASC(入力表!B3201)</f>
        <v/>
      </c>
      <c r="C3201" s="120">
        <f t="shared" si="49"/>
        <v>0</v>
      </c>
      <c r="D3201" s="114" t="str">
        <f>DBCS(UPPER(入力表!C3201))</f>
        <v/>
      </c>
      <c r="E3201" s="20">
        <f>入力表!D3201</f>
        <v>0</v>
      </c>
      <c r="F3201" s="20" t="str">
        <f>DBCS(UPPER(入力表!E3201))</f>
        <v/>
      </c>
      <c r="G3201" s="20">
        <v>1</v>
      </c>
    </row>
    <row r="3202" spans="1:7" ht="18.75" customHeight="1" x14ac:dyDescent="0.2">
      <c r="A3202" s="120">
        <v>3199</v>
      </c>
      <c r="B3202" s="120" t="str">
        <f>ASC(入力表!B3202)</f>
        <v/>
      </c>
      <c r="C3202" s="120">
        <f t="shared" si="49"/>
        <v>0</v>
      </c>
      <c r="D3202" s="114" t="str">
        <f>DBCS(UPPER(入力表!C3202))</f>
        <v/>
      </c>
      <c r="E3202" s="20">
        <f>入力表!D3202</f>
        <v>0</v>
      </c>
      <c r="F3202" s="20" t="str">
        <f>DBCS(UPPER(入力表!E3202))</f>
        <v/>
      </c>
      <c r="G3202" s="20">
        <v>1</v>
      </c>
    </row>
    <row r="3203" spans="1:7" ht="18.75" customHeight="1" x14ac:dyDescent="0.2">
      <c r="A3203" s="120">
        <v>3200</v>
      </c>
      <c r="B3203" s="120" t="str">
        <f>ASC(入力表!B3203)</f>
        <v/>
      </c>
      <c r="C3203" s="120">
        <f t="shared" si="49"/>
        <v>0</v>
      </c>
      <c r="D3203" s="114" t="str">
        <f>DBCS(UPPER(入力表!C3203))</f>
        <v/>
      </c>
      <c r="E3203" s="20">
        <f>入力表!D3203</f>
        <v>0</v>
      </c>
      <c r="F3203" s="20" t="str">
        <f>DBCS(UPPER(入力表!E3203))</f>
        <v/>
      </c>
      <c r="G3203" s="20">
        <v>1</v>
      </c>
    </row>
    <row r="3204" spans="1:7" ht="18.75" customHeight="1" x14ac:dyDescent="0.2">
      <c r="A3204" s="120">
        <v>3201</v>
      </c>
      <c r="B3204" s="120" t="str">
        <f>ASC(入力表!B3204)</f>
        <v/>
      </c>
      <c r="C3204" s="120">
        <f t="shared" ref="C3204:C3267" si="50">COUNTIF(B3204,"*3??あ*")+COUNTIF(B3204,"*3??い*")+COUNTIF(B3204,"*3??う*")+COUNTIF(B3204,"*3??え*")+COUNTIF(B3204,"*3??か*")+COUNTIF(B3204,"*3??き*")+COUNTIF(B3204,"*3??く*")+COUNTIF(B3204,"*3??け*")+COUNTIF(B3204,"*3??こ*")+COUNTIF(B3204,"*3??を*")+COUNTIF(B3204,"*5??あ*")+COUNTIF(B3204,"*5??い*")+COUNTIF(B3204,"*5??う*")+COUNTIF(B3204,"*5??え*")+COUNTIF(B3204,"*5??か*")+COUNTIF(B3204,"*5??き*")+COUNTIF(B3204,"*5??く*")+COUNTIF(B3204,"*5??け*")+COUNTIF(B3204,"*5??こ*")+COUNTIF(B3204,"*5??を*")</f>
        <v>0</v>
      </c>
      <c r="D3204" s="114" t="str">
        <f>DBCS(UPPER(入力表!C3204))</f>
        <v/>
      </c>
      <c r="E3204" s="20">
        <f>入力表!D3204</f>
        <v>0</v>
      </c>
      <c r="F3204" s="20" t="str">
        <f>DBCS(UPPER(入力表!E3204))</f>
        <v/>
      </c>
      <c r="G3204" s="20">
        <v>1</v>
      </c>
    </row>
    <row r="3205" spans="1:7" ht="18.75" customHeight="1" x14ac:dyDescent="0.2">
      <c r="A3205" s="120">
        <v>3202</v>
      </c>
      <c r="B3205" s="120" t="str">
        <f>ASC(入力表!B3205)</f>
        <v/>
      </c>
      <c r="C3205" s="120">
        <f t="shared" si="50"/>
        <v>0</v>
      </c>
      <c r="D3205" s="114" t="str">
        <f>DBCS(UPPER(入力表!C3205))</f>
        <v/>
      </c>
      <c r="E3205" s="20">
        <f>入力表!D3205</f>
        <v>0</v>
      </c>
      <c r="F3205" s="20" t="str">
        <f>DBCS(UPPER(入力表!E3205))</f>
        <v/>
      </c>
      <c r="G3205" s="20">
        <v>1</v>
      </c>
    </row>
    <row r="3206" spans="1:7" ht="18.75" customHeight="1" x14ac:dyDescent="0.2">
      <c r="A3206" s="120">
        <v>3203</v>
      </c>
      <c r="B3206" s="120" t="str">
        <f>ASC(入力表!B3206)</f>
        <v/>
      </c>
      <c r="C3206" s="120">
        <f t="shared" si="50"/>
        <v>0</v>
      </c>
      <c r="D3206" s="114" t="str">
        <f>DBCS(UPPER(入力表!C3206))</f>
        <v/>
      </c>
      <c r="E3206" s="20">
        <f>入力表!D3206</f>
        <v>0</v>
      </c>
      <c r="F3206" s="20" t="str">
        <f>DBCS(UPPER(入力表!E3206))</f>
        <v/>
      </c>
      <c r="G3206" s="20">
        <v>1</v>
      </c>
    </row>
    <row r="3207" spans="1:7" ht="18.75" customHeight="1" x14ac:dyDescent="0.2">
      <c r="A3207" s="120">
        <v>3204</v>
      </c>
      <c r="B3207" s="120" t="str">
        <f>ASC(入力表!B3207)</f>
        <v/>
      </c>
      <c r="C3207" s="120">
        <f t="shared" si="50"/>
        <v>0</v>
      </c>
      <c r="D3207" s="114" t="str">
        <f>DBCS(UPPER(入力表!C3207))</f>
        <v/>
      </c>
      <c r="E3207" s="20">
        <f>入力表!D3207</f>
        <v>0</v>
      </c>
      <c r="F3207" s="20" t="str">
        <f>DBCS(UPPER(入力表!E3207))</f>
        <v/>
      </c>
      <c r="G3207" s="20">
        <v>1</v>
      </c>
    </row>
    <row r="3208" spans="1:7" ht="18.75" customHeight="1" x14ac:dyDescent="0.2">
      <c r="A3208" s="120">
        <v>3205</v>
      </c>
      <c r="B3208" s="120" t="str">
        <f>ASC(入力表!B3208)</f>
        <v/>
      </c>
      <c r="C3208" s="120">
        <f t="shared" si="50"/>
        <v>0</v>
      </c>
      <c r="D3208" s="114" t="str">
        <f>DBCS(UPPER(入力表!C3208))</f>
        <v/>
      </c>
      <c r="E3208" s="20">
        <f>入力表!D3208</f>
        <v>0</v>
      </c>
      <c r="F3208" s="20" t="str">
        <f>DBCS(UPPER(入力表!E3208))</f>
        <v/>
      </c>
      <c r="G3208" s="20">
        <v>1</v>
      </c>
    </row>
    <row r="3209" spans="1:7" ht="18.75" customHeight="1" x14ac:dyDescent="0.2">
      <c r="A3209" s="120">
        <v>3206</v>
      </c>
      <c r="B3209" s="120" t="str">
        <f>ASC(入力表!B3209)</f>
        <v/>
      </c>
      <c r="C3209" s="120">
        <f t="shared" si="50"/>
        <v>0</v>
      </c>
      <c r="D3209" s="114" t="str">
        <f>DBCS(UPPER(入力表!C3209))</f>
        <v/>
      </c>
      <c r="E3209" s="20">
        <f>入力表!D3209</f>
        <v>0</v>
      </c>
      <c r="F3209" s="20" t="str">
        <f>DBCS(UPPER(入力表!E3209))</f>
        <v/>
      </c>
      <c r="G3209" s="20">
        <v>1</v>
      </c>
    </row>
    <row r="3210" spans="1:7" ht="18.75" customHeight="1" x14ac:dyDescent="0.2">
      <c r="A3210" s="120">
        <v>3207</v>
      </c>
      <c r="B3210" s="120" t="str">
        <f>ASC(入力表!B3210)</f>
        <v/>
      </c>
      <c r="C3210" s="120">
        <f t="shared" si="50"/>
        <v>0</v>
      </c>
      <c r="D3210" s="114" t="str">
        <f>DBCS(UPPER(入力表!C3210))</f>
        <v/>
      </c>
      <c r="E3210" s="20">
        <f>入力表!D3210</f>
        <v>0</v>
      </c>
      <c r="F3210" s="20" t="str">
        <f>DBCS(UPPER(入力表!E3210))</f>
        <v/>
      </c>
      <c r="G3210" s="20">
        <v>1</v>
      </c>
    </row>
    <row r="3211" spans="1:7" ht="18.75" customHeight="1" x14ac:dyDescent="0.2">
      <c r="A3211" s="120">
        <v>3208</v>
      </c>
      <c r="B3211" s="120" t="str">
        <f>ASC(入力表!B3211)</f>
        <v/>
      </c>
      <c r="C3211" s="120">
        <f t="shared" si="50"/>
        <v>0</v>
      </c>
      <c r="D3211" s="114" t="str">
        <f>DBCS(UPPER(入力表!C3211))</f>
        <v/>
      </c>
      <c r="E3211" s="20">
        <f>入力表!D3211</f>
        <v>0</v>
      </c>
      <c r="F3211" s="20" t="str">
        <f>DBCS(UPPER(入力表!E3211))</f>
        <v/>
      </c>
      <c r="G3211" s="20">
        <v>1</v>
      </c>
    </row>
    <row r="3212" spans="1:7" ht="18.75" customHeight="1" x14ac:dyDescent="0.2">
      <c r="A3212" s="120">
        <v>3209</v>
      </c>
      <c r="B3212" s="120" t="str">
        <f>ASC(入力表!B3212)</f>
        <v/>
      </c>
      <c r="C3212" s="120">
        <f t="shared" si="50"/>
        <v>0</v>
      </c>
      <c r="D3212" s="114" t="str">
        <f>DBCS(UPPER(入力表!C3212))</f>
        <v/>
      </c>
      <c r="E3212" s="20">
        <f>入力表!D3212</f>
        <v>0</v>
      </c>
      <c r="F3212" s="20" t="str">
        <f>DBCS(UPPER(入力表!E3212))</f>
        <v/>
      </c>
      <c r="G3212" s="20">
        <v>1</v>
      </c>
    </row>
    <row r="3213" spans="1:7" ht="18.75" customHeight="1" x14ac:dyDescent="0.2">
      <c r="A3213" s="120">
        <v>3210</v>
      </c>
      <c r="B3213" s="120" t="str">
        <f>ASC(入力表!B3213)</f>
        <v/>
      </c>
      <c r="C3213" s="120">
        <f t="shared" si="50"/>
        <v>0</v>
      </c>
      <c r="D3213" s="114" t="str">
        <f>DBCS(UPPER(入力表!C3213))</f>
        <v/>
      </c>
      <c r="E3213" s="20">
        <f>入力表!D3213</f>
        <v>0</v>
      </c>
      <c r="F3213" s="20" t="str">
        <f>DBCS(UPPER(入力表!E3213))</f>
        <v/>
      </c>
      <c r="G3213" s="20">
        <v>1</v>
      </c>
    </row>
    <row r="3214" spans="1:7" ht="18.75" customHeight="1" x14ac:dyDescent="0.2">
      <c r="A3214" s="120">
        <v>3211</v>
      </c>
      <c r="B3214" s="120" t="str">
        <f>ASC(入力表!B3214)</f>
        <v/>
      </c>
      <c r="C3214" s="120">
        <f t="shared" si="50"/>
        <v>0</v>
      </c>
      <c r="D3214" s="114" t="str">
        <f>DBCS(UPPER(入力表!C3214))</f>
        <v/>
      </c>
      <c r="E3214" s="20">
        <f>入力表!D3214</f>
        <v>0</v>
      </c>
      <c r="F3214" s="20" t="str">
        <f>DBCS(UPPER(入力表!E3214))</f>
        <v/>
      </c>
      <c r="G3214" s="20">
        <v>1</v>
      </c>
    </row>
    <row r="3215" spans="1:7" ht="18.75" customHeight="1" x14ac:dyDescent="0.2">
      <c r="A3215" s="120">
        <v>3212</v>
      </c>
      <c r="B3215" s="120" t="str">
        <f>ASC(入力表!B3215)</f>
        <v/>
      </c>
      <c r="C3215" s="120">
        <f t="shared" si="50"/>
        <v>0</v>
      </c>
      <c r="D3215" s="114" t="str">
        <f>DBCS(UPPER(入力表!C3215))</f>
        <v/>
      </c>
      <c r="E3215" s="20">
        <f>入力表!D3215</f>
        <v>0</v>
      </c>
      <c r="F3215" s="20" t="str">
        <f>DBCS(UPPER(入力表!E3215))</f>
        <v/>
      </c>
      <c r="G3215" s="20">
        <v>1</v>
      </c>
    </row>
    <row r="3216" spans="1:7" ht="18.75" customHeight="1" x14ac:dyDescent="0.2">
      <c r="A3216" s="120">
        <v>3213</v>
      </c>
      <c r="B3216" s="120" t="str">
        <f>ASC(入力表!B3216)</f>
        <v/>
      </c>
      <c r="C3216" s="120">
        <f t="shared" si="50"/>
        <v>0</v>
      </c>
      <c r="D3216" s="114" t="str">
        <f>DBCS(UPPER(入力表!C3216))</f>
        <v/>
      </c>
      <c r="E3216" s="20">
        <f>入力表!D3216</f>
        <v>0</v>
      </c>
      <c r="F3216" s="20" t="str">
        <f>DBCS(UPPER(入力表!E3216))</f>
        <v/>
      </c>
      <c r="G3216" s="20">
        <v>1</v>
      </c>
    </row>
    <row r="3217" spans="1:7" ht="18.75" customHeight="1" x14ac:dyDescent="0.2">
      <c r="A3217" s="120">
        <v>3214</v>
      </c>
      <c r="B3217" s="120" t="str">
        <f>ASC(入力表!B3217)</f>
        <v/>
      </c>
      <c r="C3217" s="120">
        <f t="shared" si="50"/>
        <v>0</v>
      </c>
      <c r="D3217" s="114" t="str">
        <f>DBCS(UPPER(入力表!C3217))</f>
        <v/>
      </c>
      <c r="E3217" s="20">
        <f>入力表!D3217</f>
        <v>0</v>
      </c>
      <c r="F3217" s="20" t="str">
        <f>DBCS(UPPER(入力表!E3217))</f>
        <v/>
      </c>
      <c r="G3217" s="20">
        <v>1</v>
      </c>
    </row>
    <row r="3218" spans="1:7" ht="18.75" customHeight="1" x14ac:dyDescent="0.2">
      <c r="A3218" s="120">
        <v>3215</v>
      </c>
      <c r="B3218" s="120" t="str">
        <f>ASC(入力表!B3218)</f>
        <v/>
      </c>
      <c r="C3218" s="120">
        <f t="shared" si="50"/>
        <v>0</v>
      </c>
      <c r="D3218" s="114" t="str">
        <f>DBCS(UPPER(入力表!C3218))</f>
        <v/>
      </c>
      <c r="E3218" s="20">
        <f>入力表!D3218</f>
        <v>0</v>
      </c>
      <c r="F3218" s="20" t="str">
        <f>DBCS(UPPER(入力表!E3218))</f>
        <v/>
      </c>
      <c r="G3218" s="20">
        <v>1</v>
      </c>
    </row>
    <row r="3219" spans="1:7" ht="18.75" customHeight="1" x14ac:dyDescent="0.2">
      <c r="A3219" s="120">
        <v>3216</v>
      </c>
      <c r="B3219" s="120" t="str">
        <f>ASC(入力表!B3219)</f>
        <v/>
      </c>
      <c r="C3219" s="120">
        <f t="shared" si="50"/>
        <v>0</v>
      </c>
      <c r="D3219" s="114" t="str">
        <f>DBCS(UPPER(入力表!C3219))</f>
        <v/>
      </c>
      <c r="E3219" s="20">
        <f>入力表!D3219</f>
        <v>0</v>
      </c>
      <c r="F3219" s="20" t="str">
        <f>DBCS(UPPER(入力表!E3219))</f>
        <v/>
      </c>
      <c r="G3219" s="20">
        <v>1</v>
      </c>
    </row>
    <row r="3220" spans="1:7" ht="18.75" customHeight="1" x14ac:dyDescent="0.2">
      <c r="A3220" s="120">
        <v>3217</v>
      </c>
      <c r="B3220" s="120" t="str">
        <f>ASC(入力表!B3220)</f>
        <v/>
      </c>
      <c r="C3220" s="120">
        <f t="shared" si="50"/>
        <v>0</v>
      </c>
      <c r="D3220" s="114" t="str">
        <f>DBCS(UPPER(入力表!C3220))</f>
        <v/>
      </c>
      <c r="E3220" s="20">
        <f>入力表!D3220</f>
        <v>0</v>
      </c>
      <c r="F3220" s="20" t="str">
        <f>DBCS(UPPER(入力表!E3220))</f>
        <v/>
      </c>
      <c r="G3220" s="20">
        <v>1</v>
      </c>
    </row>
    <row r="3221" spans="1:7" ht="18.75" customHeight="1" x14ac:dyDescent="0.2">
      <c r="A3221" s="120">
        <v>3218</v>
      </c>
      <c r="B3221" s="120" t="str">
        <f>ASC(入力表!B3221)</f>
        <v/>
      </c>
      <c r="C3221" s="120">
        <f t="shared" si="50"/>
        <v>0</v>
      </c>
      <c r="D3221" s="114" t="str">
        <f>DBCS(UPPER(入力表!C3221))</f>
        <v/>
      </c>
      <c r="E3221" s="20">
        <f>入力表!D3221</f>
        <v>0</v>
      </c>
      <c r="F3221" s="20" t="str">
        <f>DBCS(UPPER(入力表!E3221))</f>
        <v/>
      </c>
      <c r="G3221" s="20">
        <v>1</v>
      </c>
    </row>
    <row r="3222" spans="1:7" ht="18.75" customHeight="1" x14ac:dyDescent="0.2">
      <c r="A3222" s="120">
        <v>3219</v>
      </c>
      <c r="B3222" s="120" t="str">
        <f>ASC(入力表!B3222)</f>
        <v/>
      </c>
      <c r="C3222" s="120">
        <f t="shared" si="50"/>
        <v>0</v>
      </c>
      <c r="D3222" s="114" t="str">
        <f>DBCS(UPPER(入力表!C3222))</f>
        <v/>
      </c>
      <c r="E3222" s="20">
        <f>入力表!D3222</f>
        <v>0</v>
      </c>
      <c r="F3222" s="20" t="str">
        <f>DBCS(UPPER(入力表!E3222))</f>
        <v/>
      </c>
      <c r="G3222" s="20">
        <v>1</v>
      </c>
    </row>
    <row r="3223" spans="1:7" ht="18.75" customHeight="1" x14ac:dyDescent="0.2">
      <c r="A3223" s="120">
        <v>3220</v>
      </c>
      <c r="B3223" s="120" t="str">
        <f>ASC(入力表!B3223)</f>
        <v/>
      </c>
      <c r="C3223" s="120">
        <f t="shared" si="50"/>
        <v>0</v>
      </c>
      <c r="D3223" s="114" t="str">
        <f>DBCS(UPPER(入力表!C3223))</f>
        <v/>
      </c>
      <c r="E3223" s="20">
        <f>入力表!D3223</f>
        <v>0</v>
      </c>
      <c r="F3223" s="20" t="str">
        <f>DBCS(UPPER(入力表!E3223))</f>
        <v/>
      </c>
      <c r="G3223" s="20">
        <v>1</v>
      </c>
    </row>
    <row r="3224" spans="1:7" ht="18.75" customHeight="1" x14ac:dyDescent="0.2">
      <c r="A3224" s="120">
        <v>3221</v>
      </c>
      <c r="B3224" s="120" t="str">
        <f>ASC(入力表!B3224)</f>
        <v/>
      </c>
      <c r="C3224" s="120">
        <f t="shared" si="50"/>
        <v>0</v>
      </c>
      <c r="D3224" s="114" t="str">
        <f>DBCS(UPPER(入力表!C3224))</f>
        <v/>
      </c>
      <c r="E3224" s="20">
        <f>入力表!D3224</f>
        <v>0</v>
      </c>
      <c r="F3224" s="20" t="str">
        <f>DBCS(UPPER(入力表!E3224))</f>
        <v/>
      </c>
      <c r="G3224" s="20">
        <v>1</v>
      </c>
    </row>
    <row r="3225" spans="1:7" ht="18.75" customHeight="1" x14ac:dyDescent="0.2">
      <c r="A3225" s="120">
        <v>3222</v>
      </c>
      <c r="B3225" s="120" t="str">
        <f>ASC(入力表!B3225)</f>
        <v/>
      </c>
      <c r="C3225" s="120">
        <f t="shared" si="50"/>
        <v>0</v>
      </c>
      <c r="D3225" s="114" t="str">
        <f>DBCS(UPPER(入力表!C3225))</f>
        <v/>
      </c>
      <c r="E3225" s="20">
        <f>入力表!D3225</f>
        <v>0</v>
      </c>
      <c r="F3225" s="20" t="str">
        <f>DBCS(UPPER(入力表!E3225))</f>
        <v/>
      </c>
      <c r="G3225" s="20">
        <v>1</v>
      </c>
    </row>
    <row r="3226" spans="1:7" ht="18.75" customHeight="1" x14ac:dyDescent="0.2">
      <c r="A3226" s="120">
        <v>3223</v>
      </c>
      <c r="B3226" s="120" t="str">
        <f>ASC(入力表!B3226)</f>
        <v/>
      </c>
      <c r="C3226" s="120">
        <f t="shared" si="50"/>
        <v>0</v>
      </c>
      <c r="D3226" s="114" t="str">
        <f>DBCS(UPPER(入力表!C3226))</f>
        <v/>
      </c>
      <c r="E3226" s="20">
        <f>入力表!D3226</f>
        <v>0</v>
      </c>
      <c r="F3226" s="20" t="str">
        <f>DBCS(UPPER(入力表!E3226))</f>
        <v/>
      </c>
      <c r="G3226" s="20">
        <v>1</v>
      </c>
    </row>
    <row r="3227" spans="1:7" ht="18.75" customHeight="1" x14ac:dyDescent="0.2">
      <c r="A3227" s="120">
        <v>3224</v>
      </c>
      <c r="B3227" s="120" t="str">
        <f>ASC(入力表!B3227)</f>
        <v/>
      </c>
      <c r="C3227" s="120">
        <f t="shared" si="50"/>
        <v>0</v>
      </c>
      <c r="D3227" s="114" t="str">
        <f>DBCS(UPPER(入力表!C3227))</f>
        <v/>
      </c>
      <c r="E3227" s="20">
        <f>入力表!D3227</f>
        <v>0</v>
      </c>
      <c r="F3227" s="20" t="str">
        <f>DBCS(UPPER(入力表!E3227))</f>
        <v/>
      </c>
      <c r="G3227" s="20">
        <v>1</v>
      </c>
    </row>
    <row r="3228" spans="1:7" ht="18.75" customHeight="1" x14ac:dyDescent="0.2">
      <c r="A3228" s="120">
        <v>3225</v>
      </c>
      <c r="B3228" s="120" t="str">
        <f>ASC(入力表!B3228)</f>
        <v/>
      </c>
      <c r="C3228" s="120">
        <f t="shared" si="50"/>
        <v>0</v>
      </c>
      <c r="D3228" s="114" t="str">
        <f>DBCS(UPPER(入力表!C3228))</f>
        <v/>
      </c>
      <c r="E3228" s="20">
        <f>入力表!D3228</f>
        <v>0</v>
      </c>
      <c r="F3228" s="20" t="str">
        <f>DBCS(UPPER(入力表!E3228))</f>
        <v/>
      </c>
      <c r="G3228" s="20">
        <v>1</v>
      </c>
    </row>
    <row r="3229" spans="1:7" ht="18.75" customHeight="1" x14ac:dyDescent="0.2">
      <c r="A3229" s="120">
        <v>3226</v>
      </c>
      <c r="B3229" s="120" t="str">
        <f>ASC(入力表!B3229)</f>
        <v/>
      </c>
      <c r="C3229" s="120">
        <f t="shared" si="50"/>
        <v>0</v>
      </c>
      <c r="D3229" s="114" t="str">
        <f>DBCS(UPPER(入力表!C3229))</f>
        <v/>
      </c>
      <c r="E3229" s="20">
        <f>入力表!D3229</f>
        <v>0</v>
      </c>
      <c r="F3229" s="20" t="str">
        <f>DBCS(UPPER(入力表!E3229))</f>
        <v/>
      </c>
      <c r="G3229" s="20">
        <v>1</v>
      </c>
    </row>
    <row r="3230" spans="1:7" ht="18.75" customHeight="1" x14ac:dyDescent="0.2">
      <c r="A3230" s="120">
        <v>3227</v>
      </c>
      <c r="B3230" s="120" t="str">
        <f>ASC(入力表!B3230)</f>
        <v/>
      </c>
      <c r="C3230" s="120">
        <f t="shared" si="50"/>
        <v>0</v>
      </c>
      <c r="D3230" s="114" t="str">
        <f>DBCS(UPPER(入力表!C3230))</f>
        <v/>
      </c>
      <c r="E3230" s="20">
        <f>入力表!D3230</f>
        <v>0</v>
      </c>
      <c r="F3230" s="20" t="str">
        <f>DBCS(UPPER(入力表!E3230))</f>
        <v/>
      </c>
      <c r="G3230" s="20">
        <v>1</v>
      </c>
    </row>
    <row r="3231" spans="1:7" ht="18.75" customHeight="1" x14ac:dyDescent="0.2">
      <c r="A3231" s="120">
        <v>3228</v>
      </c>
      <c r="B3231" s="120" t="str">
        <f>ASC(入力表!B3231)</f>
        <v/>
      </c>
      <c r="C3231" s="120">
        <f t="shared" si="50"/>
        <v>0</v>
      </c>
      <c r="D3231" s="114" t="str">
        <f>DBCS(UPPER(入力表!C3231))</f>
        <v/>
      </c>
      <c r="E3231" s="20">
        <f>入力表!D3231</f>
        <v>0</v>
      </c>
      <c r="F3231" s="20" t="str">
        <f>DBCS(UPPER(入力表!E3231))</f>
        <v/>
      </c>
      <c r="G3231" s="20">
        <v>1</v>
      </c>
    </row>
    <row r="3232" spans="1:7" ht="18.75" customHeight="1" x14ac:dyDescent="0.2">
      <c r="A3232" s="120">
        <v>3229</v>
      </c>
      <c r="B3232" s="120" t="str">
        <f>ASC(入力表!B3232)</f>
        <v/>
      </c>
      <c r="C3232" s="120">
        <f t="shared" si="50"/>
        <v>0</v>
      </c>
      <c r="D3232" s="114" t="str">
        <f>DBCS(UPPER(入力表!C3232))</f>
        <v/>
      </c>
      <c r="E3232" s="20">
        <f>入力表!D3232</f>
        <v>0</v>
      </c>
      <c r="F3232" s="20" t="str">
        <f>DBCS(UPPER(入力表!E3232))</f>
        <v/>
      </c>
      <c r="G3232" s="20">
        <v>1</v>
      </c>
    </row>
    <row r="3233" spans="1:7" ht="18.75" customHeight="1" x14ac:dyDescent="0.2">
      <c r="A3233" s="120">
        <v>3230</v>
      </c>
      <c r="B3233" s="120" t="str">
        <f>ASC(入力表!B3233)</f>
        <v/>
      </c>
      <c r="C3233" s="120">
        <f t="shared" si="50"/>
        <v>0</v>
      </c>
      <c r="D3233" s="114" t="str">
        <f>DBCS(UPPER(入力表!C3233))</f>
        <v/>
      </c>
      <c r="E3233" s="20">
        <f>入力表!D3233</f>
        <v>0</v>
      </c>
      <c r="F3233" s="20" t="str">
        <f>DBCS(UPPER(入力表!E3233))</f>
        <v/>
      </c>
      <c r="G3233" s="20">
        <v>1</v>
      </c>
    </row>
    <row r="3234" spans="1:7" ht="18.75" customHeight="1" x14ac:dyDescent="0.2">
      <c r="A3234" s="120">
        <v>3231</v>
      </c>
      <c r="B3234" s="120" t="str">
        <f>ASC(入力表!B3234)</f>
        <v/>
      </c>
      <c r="C3234" s="120">
        <f t="shared" si="50"/>
        <v>0</v>
      </c>
      <c r="D3234" s="114" t="str">
        <f>DBCS(UPPER(入力表!C3234))</f>
        <v/>
      </c>
      <c r="E3234" s="20">
        <f>入力表!D3234</f>
        <v>0</v>
      </c>
      <c r="F3234" s="20" t="str">
        <f>DBCS(UPPER(入力表!E3234))</f>
        <v/>
      </c>
      <c r="G3234" s="20">
        <v>1</v>
      </c>
    </row>
    <row r="3235" spans="1:7" ht="18.75" customHeight="1" x14ac:dyDescent="0.2">
      <c r="A3235" s="120">
        <v>3232</v>
      </c>
      <c r="B3235" s="120" t="str">
        <f>ASC(入力表!B3235)</f>
        <v/>
      </c>
      <c r="C3235" s="120">
        <f t="shared" si="50"/>
        <v>0</v>
      </c>
      <c r="D3235" s="114" t="str">
        <f>DBCS(UPPER(入力表!C3235))</f>
        <v/>
      </c>
      <c r="E3235" s="20">
        <f>入力表!D3235</f>
        <v>0</v>
      </c>
      <c r="F3235" s="20" t="str">
        <f>DBCS(UPPER(入力表!E3235))</f>
        <v/>
      </c>
      <c r="G3235" s="20">
        <v>1</v>
      </c>
    </row>
    <row r="3236" spans="1:7" ht="18.75" customHeight="1" x14ac:dyDescent="0.2">
      <c r="A3236" s="120">
        <v>3233</v>
      </c>
      <c r="B3236" s="120" t="str">
        <f>ASC(入力表!B3236)</f>
        <v/>
      </c>
      <c r="C3236" s="120">
        <f t="shared" si="50"/>
        <v>0</v>
      </c>
      <c r="D3236" s="114" t="str">
        <f>DBCS(UPPER(入力表!C3236))</f>
        <v/>
      </c>
      <c r="E3236" s="20">
        <f>入力表!D3236</f>
        <v>0</v>
      </c>
      <c r="F3236" s="20" t="str">
        <f>DBCS(UPPER(入力表!E3236))</f>
        <v/>
      </c>
      <c r="G3236" s="20">
        <v>1</v>
      </c>
    </row>
    <row r="3237" spans="1:7" ht="18.75" customHeight="1" x14ac:dyDescent="0.2">
      <c r="A3237" s="120">
        <v>3234</v>
      </c>
      <c r="B3237" s="120" t="str">
        <f>ASC(入力表!B3237)</f>
        <v/>
      </c>
      <c r="C3237" s="120">
        <f t="shared" si="50"/>
        <v>0</v>
      </c>
      <c r="D3237" s="114" t="str">
        <f>DBCS(UPPER(入力表!C3237))</f>
        <v/>
      </c>
      <c r="E3237" s="20">
        <f>入力表!D3237</f>
        <v>0</v>
      </c>
      <c r="F3237" s="20" t="str">
        <f>DBCS(UPPER(入力表!E3237))</f>
        <v/>
      </c>
      <c r="G3237" s="20">
        <v>1</v>
      </c>
    </row>
    <row r="3238" spans="1:7" ht="18.75" customHeight="1" x14ac:dyDescent="0.2">
      <c r="A3238" s="120">
        <v>3235</v>
      </c>
      <c r="B3238" s="120" t="str">
        <f>ASC(入力表!B3238)</f>
        <v/>
      </c>
      <c r="C3238" s="120">
        <f t="shared" si="50"/>
        <v>0</v>
      </c>
      <c r="D3238" s="114" t="str">
        <f>DBCS(UPPER(入力表!C3238))</f>
        <v/>
      </c>
      <c r="E3238" s="20">
        <f>入力表!D3238</f>
        <v>0</v>
      </c>
      <c r="F3238" s="20" t="str">
        <f>DBCS(UPPER(入力表!E3238))</f>
        <v/>
      </c>
      <c r="G3238" s="20">
        <v>1</v>
      </c>
    </row>
    <row r="3239" spans="1:7" ht="18.75" customHeight="1" x14ac:dyDescent="0.2">
      <c r="A3239" s="120">
        <v>3236</v>
      </c>
      <c r="B3239" s="120" t="str">
        <f>ASC(入力表!B3239)</f>
        <v/>
      </c>
      <c r="C3239" s="120">
        <f t="shared" si="50"/>
        <v>0</v>
      </c>
      <c r="D3239" s="114" t="str">
        <f>DBCS(UPPER(入力表!C3239))</f>
        <v/>
      </c>
      <c r="E3239" s="20">
        <f>入力表!D3239</f>
        <v>0</v>
      </c>
      <c r="F3239" s="20" t="str">
        <f>DBCS(UPPER(入力表!E3239))</f>
        <v/>
      </c>
      <c r="G3239" s="20">
        <v>1</v>
      </c>
    </row>
    <row r="3240" spans="1:7" ht="18.75" customHeight="1" x14ac:dyDescent="0.2">
      <c r="A3240" s="120">
        <v>3237</v>
      </c>
      <c r="B3240" s="120" t="str">
        <f>ASC(入力表!B3240)</f>
        <v/>
      </c>
      <c r="C3240" s="120">
        <f t="shared" si="50"/>
        <v>0</v>
      </c>
      <c r="D3240" s="114" t="str">
        <f>DBCS(UPPER(入力表!C3240))</f>
        <v/>
      </c>
      <c r="E3240" s="20">
        <f>入力表!D3240</f>
        <v>0</v>
      </c>
      <c r="F3240" s="20" t="str">
        <f>DBCS(UPPER(入力表!E3240))</f>
        <v/>
      </c>
      <c r="G3240" s="20">
        <v>1</v>
      </c>
    </row>
    <row r="3241" spans="1:7" ht="18.75" customHeight="1" x14ac:dyDescent="0.2">
      <c r="A3241" s="120">
        <v>3238</v>
      </c>
      <c r="B3241" s="120" t="str">
        <f>ASC(入力表!B3241)</f>
        <v/>
      </c>
      <c r="C3241" s="120">
        <f t="shared" si="50"/>
        <v>0</v>
      </c>
      <c r="D3241" s="114" t="str">
        <f>DBCS(UPPER(入力表!C3241))</f>
        <v/>
      </c>
      <c r="E3241" s="20">
        <f>入力表!D3241</f>
        <v>0</v>
      </c>
      <c r="F3241" s="20" t="str">
        <f>DBCS(UPPER(入力表!E3241))</f>
        <v/>
      </c>
      <c r="G3241" s="20">
        <v>1</v>
      </c>
    </row>
    <row r="3242" spans="1:7" ht="18.75" customHeight="1" x14ac:dyDescent="0.2">
      <c r="A3242" s="120">
        <v>3239</v>
      </c>
      <c r="B3242" s="120" t="str">
        <f>ASC(入力表!B3242)</f>
        <v/>
      </c>
      <c r="C3242" s="120">
        <f t="shared" si="50"/>
        <v>0</v>
      </c>
      <c r="D3242" s="114" t="str">
        <f>DBCS(UPPER(入力表!C3242))</f>
        <v/>
      </c>
      <c r="E3242" s="20">
        <f>入力表!D3242</f>
        <v>0</v>
      </c>
      <c r="F3242" s="20" t="str">
        <f>DBCS(UPPER(入力表!E3242))</f>
        <v/>
      </c>
      <c r="G3242" s="20">
        <v>1</v>
      </c>
    </row>
    <row r="3243" spans="1:7" ht="18.75" customHeight="1" x14ac:dyDescent="0.2">
      <c r="A3243" s="120">
        <v>3240</v>
      </c>
      <c r="B3243" s="120" t="str">
        <f>ASC(入力表!B3243)</f>
        <v/>
      </c>
      <c r="C3243" s="120">
        <f t="shared" si="50"/>
        <v>0</v>
      </c>
      <c r="D3243" s="114" t="str">
        <f>DBCS(UPPER(入力表!C3243))</f>
        <v/>
      </c>
      <c r="E3243" s="20">
        <f>入力表!D3243</f>
        <v>0</v>
      </c>
      <c r="F3243" s="20" t="str">
        <f>DBCS(UPPER(入力表!E3243))</f>
        <v/>
      </c>
      <c r="G3243" s="20">
        <v>1</v>
      </c>
    </row>
    <row r="3244" spans="1:7" ht="18.75" customHeight="1" x14ac:dyDescent="0.2">
      <c r="A3244" s="120">
        <v>3241</v>
      </c>
      <c r="B3244" s="120" t="str">
        <f>ASC(入力表!B3244)</f>
        <v/>
      </c>
      <c r="C3244" s="120">
        <f t="shared" si="50"/>
        <v>0</v>
      </c>
      <c r="D3244" s="114" t="str">
        <f>DBCS(UPPER(入力表!C3244))</f>
        <v/>
      </c>
      <c r="E3244" s="20">
        <f>入力表!D3244</f>
        <v>0</v>
      </c>
      <c r="F3244" s="20" t="str">
        <f>DBCS(UPPER(入力表!E3244))</f>
        <v/>
      </c>
      <c r="G3244" s="20">
        <v>1</v>
      </c>
    </row>
    <row r="3245" spans="1:7" ht="18.75" customHeight="1" x14ac:dyDescent="0.2">
      <c r="A3245" s="120">
        <v>3242</v>
      </c>
      <c r="B3245" s="120" t="str">
        <f>ASC(入力表!B3245)</f>
        <v/>
      </c>
      <c r="C3245" s="120">
        <f t="shared" si="50"/>
        <v>0</v>
      </c>
      <c r="D3245" s="114" t="str">
        <f>DBCS(UPPER(入力表!C3245))</f>
        <v/>
      </c>
      <c r="E3245" s="20">
        <f>入力表!D3245</f>
        <v>0</v>
      </c>
      <c r="F3245" s="20" t="str">
        <f>DBCS(UPPER(入力表!E3245))</f>
        <v/>
      </c>
      <c r="G3245" s="20">
        <v>1</v>
      </c>
    </row>
    <row r="3246" spans="1:7" ht="18.75" customHeight="1" x14ac:dyDescent="0.2">
      <c r="A3246" s="120">
        <v>3243</v>
      </c>
      <c r="B3246" s="120" t="str">
        <f>ASC(入力表!B3246)</f>
        <v/>
      </c>
      <c r="C3246" s="120">
        <f t="shared" si="50"/>
        <v>0</v>
      </c>
      <c r="D3246" s="114" t="str">
        <f>DBCS(UPPER(入力表!C3246))</f>
        <v/>
      </c>
      <c r="E3246" s="20">
        <f>入力表!D3246</f>
        <v>0</v>
      </c>
      <c r="F3246" s="20" t="str">
        <f>DBCS(UPPER(入力表!E3246))</f>
        <v/>
      </c>
      <c r="G3246" s="20">
        <v>1</v>
      </c>
    </row>
    <row r="3247" spans="1:7" ht="18.75" customHeight="1" x14ac:dyDescent="0.2">
      <c r="A3247" s="120">
        <v>3244</v>
      </c>
      <c r="B3247" s="120" t="str">
        <f>ASC(入力表!B3247)</f>
        <v/>
      </c>
      <c r="C3247" s="120">
        <f t="shared" si="50"/>
        <v>0</v>
      </c>
      <c r="D3247" s="114" t="str">
        <f>DBCS(UPPER(入力表!C3247))</f>
        <v/>
      </c>
      <c r="E3247" s="20">
        <f>入力表!D3247</f>
        <v>0</v>
      </c>
      <c r="F3247" s="20" t="str">
        <f>DBCS(UPPER(入力表!E3247))</f>
        <v/>
      </c>
      <c r="G3247" s="20">
        <v>1</v>
      </c>
    </row>
    <row r="3248" spans="1:7" ht="18.75" customHeight="1" x14ac:dyDescent="0.2">
      <c r="A3248" s="120">
        <v>3245</v>
      </c>
      <c r="B3248" s="120" t="str">
        <f>ASC(入力表!B3248)</f>
        <v/>
      </c>
      <c r="C3248" s="120">
        <f t="shared" si="50"/>
        <v>0</v>
      </c>
      <c r="D3248" s="114" t="str">
        <f>DBCS(UPPER(入力表!C3248))</f>
        <v/>
      </c>
      <c r="E3248" s="20">
        <f>入力表!D3248</f>
        <v>0</v>
      </c>
      <c r="F3248" s="20" t="str">
        <f>DBCS(UPPER(入力表!E3248))</f>
        <v/>
      </c>
      <c r="G3248" s="20">
        <v>1</v>
      </c>
    </row>
    <row r="3249" spans="1:7" ht="18.75" customHeight="1" x14ac:dyDescent="0.2">
      <c r="A3249" s="120">
        <v>3246</v>
      </c>
      <c r="B3249" s="120" t="str">
        <f>ASC(入力表!B3249)</f>
        <v/>
      </c>
      <c r="C3249" s="120">
        <f t="shared" si="50"/>
        <v>0</v>
      </c>
      <c r="D3249" s="114" t="str">
        <f>DBCS(UPPER(入力表!C3249))</f>
        <v/>
      </c>
      <c r="E3249" s="20">
        <f>入力表!D3249</f>
        <v>0</v>
      </c>
      <c r="F3249" s="20" t="str">
        <f>DBCS(UPPER(入力表!E3249))</f>
        <v/>
      </c>
      <c r="G3249" s="20">
        <v>1</v>
      </c>
    </row>
    <row r="3250" spans="1:7" ht="18.75" customHeight="1" x14ac:dyDescent="0.2">
      <c r="A3250" s="120">
        <v>3247</v>
      </c>
      <c r="B3250" s="120" t="str">
        <f>ASC(入力表!B3250)</f>
        <v/>
      </c>
      <c r="C3250" s="120">
        <f t="shared" si="50"/>
        <v>0</v>
      </c>
      <c r="D3250" s="114" t="str">
        <f>DBCS(UPPER(入力表!C3250))</f>
        <v/>
      </c>
      <c r="E3250" s="20">
        <f>入力表!D3250</f>
        <v>0</v>
      </c>
      <c r="F3250" s="20" t="str">
        <f>DBCS(UPPER(入力表!E3250))</f>
        <v/>
      </c>
      <c r="G3250" s="20">
        <v>1</v>
      </c>
    </row>
    <row r="3251" spans="1:7" ht="18.75" customHeight="1" x14ac:dyDescent="0.2">
      <c r="A3251" s="120">
        <v>3248</v>
      </c>
      <c r="B3251" s="120" t="str">
        <f>ASC(入力表!B3251)</f>
        <v/>
      </c>
      <c r="C3251" s="120">
        <f t="shared" si="50"/>
        <v>0</v>
      </c>
      <c r="D3251" s="114" t="str">
        <f>DBCS(UPPER(入力表!C3251))</f>
        <v/>
      </c>
      <c r="E3251" s="20">
        <f>入力表!D3251</f>
        <v>0</v>
      </c>
      <c r="F3251" s="20" t="str">
        <f>DBCS(UPPER(入力表!E3251))</f>
        <v/>
      </c>
      <c r="G3251" s="20">
        <v>1</v>
      </c>
    </row>
    <row r="3252" spans="1:7" ht="18.75" customHeight="1" x14ac:dyDescent="0.2">
      <c r="A3252" s="120">
        <v>3249</v>
      </c>
      <c r="B3252" s="120" t="str">
        <f>ASC(入力表!B3252)</f>
        <v/>
      </c>
      <c r="C3252" s="120">
        <f t="shared" si="50"/>
        <v>0</v>
      </c>
      <c r="D3252" s="114" t="str">
        <f>DBCS(UPPER(入力表!C3252))</f>
        <v/>
      </c>
      <c r="E3252" s="20">
        <f>入力表!D3252</f>
        <v>0</v>
      </c>
      <c r="F3252" s="20" t="str">
        <f>DBCS(UPPER(入力表!E3252))</f>
        <v/>
      </c>
      <c r="G3252" s="20">
        <v>1</v>
      </c>
    </row>
    <row r="3253" spans="1:7" ht="18.75" customHeight="1" x14ac:dyDescent="0.2">
      <c r="A3253" s="120">
        <v>3250</v>
      </c>
      <c r="B3253" s="120" t="str">
        <f>ASC(入力表!B3253)</f>
        <v/>
      </c>
      <c r="C3253" s="120">
        <f t="shared" si="50"/>
        <v>0</v>
      </c>
      <c r="D3253" s="114" t="str">
        <f>DBCS(UPPER(入力表!C3253))</f>
        <v/>
      </c>
      <c r="E3253" s="20">
        <f>入力表!D3253</f>
        <v>0</v>
      </c>
      <c r="F3253" s="20" t="str">
        <f>DBCS(UPPER(入力表!E3253))</f>
        <v/>
      </c>
      <c r="G3253" s="20">
        <v>1</v>
      </c>
    </row>
    <row r="3254" spans="1:7" ht="18.75" customHeight="1" x14ac:dyDescent="0.2">
      <c r="A3254" s="120">
        <v>3251</v>
      </c>
      <c r="B3254" s="120" t="str">
        <f>ASC(入力表!B3254)</f>
        <v/>
      </c>
      <c r="C3254" s="120">
        <f t="shared" si="50"/>
        <v>0</v>
      </c>
      <c r="D3254" s="114" t="str">
        <f>DBCS(UPPER(入力表!C3254))</f>
        <v/>
      </c>
      <c r="E3254" s="20">
        <f>入力表!D3254</f>
        <v>0</v>
      </c>
      <c r="F3254" s="20" t="str">
        <f>DBCS(UPPER(入力表!E3254))</f>
        <v/>
      </c>
      <c r="G3254" s="20">
        <v>1</v>
      </c>
    </row>
    <row r="3255" spans="1:7" ht="18.75" customHeight="1" x14ac:dyDescent="0.2">
      <c r="A3255" s="120">
        <v>3252</v>
      </c>
      <c r="B3255" s="120" t="str">
        <f>ASC(入力表!B3255)</f>
        <v/>
      </c>
      <c r="C3255" s="120">
        <f t="shared" si="50"/>
        <v>0</v>
      </c>
      <c r="D3255" s="114" t="str">
        <f>DBCS(UPPER(入力表!C3255))</f>
        <v/>
      </c>
      <c r="E3255" s="20">
        <f>入力表!D3255</f>
        <v>0</v>
      </c>
      <c r="F3255" s="20" t="str">
        <f>DBCS(UPPER(入力表!E3255))</f>
        <v/>
      </c>
      <c r="G3255" s="20">
        <v>1</v>
      </c>
    </row>
    <row r="3256" spans="1:7" ht="18.75" customHeight="1" x14ac:dyDescent="0.2">
      <c r="A3256" s="120">
        <v>3253</v>
      </c>
      <c r="B3256" s="120" t="str">
        <f>ASC(入力表!B3256)</f>
        <v/>
      </c>
      <c r="C3256" s="120">
        <f t="shared" si="50"/>
        <v>0</v>
      </c>
      <c r="D3256" s="114" t="str">
        <f>DBCS(UPPER(入力表!C3256))</f>
        <v/>
      </c>
      <c r="E3256" s="20">
        <f>入力表!D3256</f>
        <v>0</v>
      </c>
      <c r="F3256" s="20" t="str">
        <f>DBCS(UPPER(入力表!E3256))</f>
        <v/>
      </c>
      <c r="G3256" s="20">
        <v>1</v>
      </c>
    </row>
    <row r="3257" spans="1:7" ht="18.75" customHeight="1" x14ac:dyDescent="0.2">
      <c r="A3257" s="120">
        <v>3254</v>
      </c>
      <c r="B3257" s="120" t="str">
        <f>ASC(入力表!B3257)</f>
        <v/>
      </c>
      <c r="C3257" s="120">
        <f t="shared" si="50"/>
        <v>0</v>
      </c>
      <c r="D3257" s="114" t="str">
        <f>DBCS(UPPER(入力表!C3257))</f>
        <v/>
      </c>
      <c r="E3257" s="20">
        <f>入力表!D3257</f>
        <v>0</v>
      </c>
      <c r="F3257" s="20" t="str">
        <f>DBCS(UPPER(入力表!E3257))</f>
        <v/>
      </c>
      <c r="G3257" s="20">
        <v>1</v>
      </c>
    </row>
    <row r="3258" spans="1:7" ht="18.75" customHeight="1" x14ac:dyDescent="0.2">
      <c r="A3258" s="120">
        <v>3255</v>
      </c>
      <c r="B3258" s="120" t="str">
        <f>ASC(入力表!B3258)</f>
        <v/>
      </c>
      <c r="C3258" s="120">
        <f t="shared" si="50"/>
        <v>0</v>
      </c>
      <c r="D3258" s="114" t="str">
        <f>DBCS(UPPER(入力表!C3258))</f>
        <v/>
      </c>
      <c r="E3258" s="20">
        <f>入力表!D3258</f>
        <v>0</v>
      </c>
      <c r="F3258" s="20" t="str">
        <f>DBCS(UPPER(入力表!E3258))</f>
        <v/>
      </c>
      <c r="G3258" s="20">
        <v>1</v>
      </c>
    </row>
    <row r="3259" spans="1:7" ht="18.75" customHeight="1" x14ac:dyDescent="0.2">
      <c r="A3259" s="120">
        <v>3256</v>
      </c>
      <c r="B3259" s="120" t="str">
        <f>ASC(入力表!B3259)</f>
        <v/>
      </c>
      <c r="C3259" s="120">
        <f t="shared" si="50"/>
        <v>0</v>
      </c>
      <c r="D3259" s="114" t="str">
        <f>DBCS(UPPER(入力表!C3259))</f>
        <v/>
      </c>
      <c r="E3259" s="20">
        <f>入力表!D3259</f>
        <v>0</v>
      </c>
      <c r="F3259" s="20" t="str">
        <f>DBCS(UPPER(入力表!E3259))</f>
        <v/>
      </c>
      <c r="G3259" s="20">
        <v>1</v>
      </c>
    </row>
    <row r="3260" spans="1:7" ht="18.75" customHeight="1" x14ac:dyDescent="0.2">
      <c r="A3260" s="120">
        <v>3257</v>
      </c>
      <c r="B3260" s="120" t="str">
        <f>ASC(入力表!B3260)</f>
        <v/>
      </c>
      <c r="C3260" s="120">
        <f t="shared" si="50"/>
        <v>0</v>
      </c>
      <c r="D3260" s="114" t="str">
        <f>DBCS(UPPER(入力表!C3260))</f>
        <v/>
      </c>
      <c r="E3260" s="20">
        <f>入力表!D3260</f>
        <v>0</v>
      </c>
      <c r="F3260" s="20" t="str">
        <f>DBCS(UPPER(入力表!E3260))</f>
        <v/>
      </c>
      <c r="G3260" s="20">
        <v>1</v>
      </c>
    </row>
    <row r="3261" spans="1:7" ht="18.75" customHeight="1" x14ac:dyDescent="0.2">
      <c r="A3261" s="120">
        <v>3258</v>
      </c>
      <c r="B3261" s="120" t="str">
        <f>ASC(入力表!B3261)</f>
        <v/>
      </c>
      <c r="C3261" s="120">
        <f t="shared" si="50"/>
        <v>0</v>
      </c>
      <c r="D3261" s="114" t="str">
        <f>DBCS(UPPER(入力表!C3261))</f>
        <v/>
      </c>
      <c r="E3261" s="20">
        <f>入力表!D3261</f>
        <v>0</v>
      </c>
      <c r="F3261" s="20" t="str">
        <f>DBCS(UPPER(入力表!E3261))</f>
        <v/>
      </c>
      <c r="G3261" s="20">
        <v>1</v>
      </c>
    </row>
    <row r="3262" spans="1:7" ht="18.75" customHeight="1" x14ac:dyDescent="0.2">
      <c r="A3262" s="120">
        <v>3259</v>
      </c>
      <c r="B3262" s="120" t="str">
        <f>ASC(入力表!B3262)</f>
        <v/>
      </c>
      <c r="C3262" s="120">
        <f t="shared" si="50"/>
        <v>0</v>
      </c>
      <c r="D3262" s="114" t="str">
        <f>DBCS(UPPER(入力表!C3262))</f>
        <v/>
      </c>
      <c r="E3262" s="20">
        <f>入力表!D3262</f>
        <v>0</v>
      </c>
      <c r="F3262" s="20" t="str">
        <f>DBCS(UPPER(入力表!E3262))</f>
        <v/>
      </c>
      <c r="G3262" s="20">
        <v>1</v>
      </c>
    </row>
    <row r="3263" spans="1:7" ht="18.75" customHeight="1" x14ac:dyDescent="0.2">
      <c r="A3263" s="120">
        <v>3260</v>
      </c>
      <c r="B3263" s="120" t="str">
        <f>ASC(入力表!B3263)</f>
        <v/>
      </c>
      <c r="C3263" s="120">
        <f t="shared" si="50"/>
        <v>0</v>
      </c>
      <c r="D3263" s="114" t="str">
        <f>DBCS(UPPER(入力表!C3263))</f>
        <v/>
      </c>
      <c r="E3263" s="20">
        <f>入力表!D3263</f>
        <v>0</v>
      </c>
      <c r="F3263" s="20" t="str">
        <f>DBCS(UPPER(入力表!E3263))</f>
        <v/>
      </c>
      <c r="G3263" s="20">
        <v>1</v>
      </c>
    </row>
    <row r="3264" spans="1:7" ht="18.75" customHeight="1" x14ac:dyDescent="0.2">
      <c r="A3264" s="120">
        <v>3261</v>
      </c>
      <c r="B3264" s="120" t="str">
        <f>ASC(入力表!B3264)</f>
        <v/>
      </c>
      <c r="C3264" s="120">
        <f t="shared" si="50"/>
        <v>0</v>
      </c>
      <c r="D3264" s="114" t="str">
        <f>DBCS(UPPER(入力表!C3264))</f>
        <v/>
      </c>
      <c r="E3264" s="20">
        <f>入力表!D3264</f>
        <v>0</v>
      </c>
      <c r="F3264" s="20" t="str">
        <f>DBCS(UPPER(入力表!E3264))</f>
        <v/>
      </c>
      <c r="G3264" s="20">
        <v>1</v>
      </c>
    </row>
    <row r="3265" spans="1:7" ht="18.75" customHeight="1" x14ac:dyDescent="0.2">
      <c r="A3265" s="120">
        <v>3262</v>
      </c>
      <c r="B3265" s="120" t="str">
        <f>ASC(入力表!B3265)</f>
        <v/>
      </c>
      <c r="C3265" s="120">
        <f t="shared" si="50"/>
        <v>0</v>
      </c>
      <c r="D3265" s="114" t="str">
        <f>DBCS(UPPER(入力表!C3265))</f>
        <v/>
      </c>
      <c r="E3265" s="20">
        <f>入力表!D3265</f>
        <v>0</v>
      </c>
      <c r="F3265" s="20" t="str">
        <f>DBCS(UPPER(入力表!E3265))</f>
        <v/>
      </c>
      <c r="G3265" s="20">
        <v>1</v>
      </c>
    </row>
    <row r="3266" spans="1:7" ht="18.75" customHeight="1" x14ac:dyDescent="0.2">
      <c r="A3266" s="120">
        <v>3263</v>
      </c>
      <c r="B3266" s="120" t="str">
        <f>ASC(入力表!B3266)</f>
        <v/>
      </c>
      <c r="C3266" s="120">
        <f t="shared" si="50"/>
        <v>0</v>
      </c>
      <c r="D3266" s="114" t="str">
        <f>DBCS(UPPER(入力表!C3266))</f>
        <v/>
      </c>
      <c r="E3266" s="20">
        <f>入力表!D3266</f>
        <v>0</v>
      </c>
      <c r="F3266" s="20" t="str">
        <f>DBCS(UPPER(入力表!E3266))</f>
        <v/>
      </c>
      <c r="G3266" s="20">
        <v>1</v>
      </c>
    </row>
    <row r="3267" spans="1:7" ht="18.75" customHeight="1" x14ac:dyDescent="0.2">
      <c r="A3267" s="120">
        <v>3264</v>
      </c>
      <c r="B3267" s="120" t="str">
        <f>ASC(入力表!B3267)</f>
        <v/>
      </c>
      <c r="C3267" s="120">
        <f t="shared" si="50"/>
        <v>0</v>
      </c>
      <c r="D3267" s="114" t="str">
        <f>DBCS(UPPER(入力表!C3267))</f>
        <v/>
      </c>
      <c r="E3267" s="20">
        <f>入力表!D3267</f>
        <v>0</v>
      </c>
      <c r="F3267" s="20" t="str">
        <f>DBCS(UPPER(入力表!E3267))</f>
        <v/>
      </c>
      <c r="G3267" s="20">
        <v>1</v>
      </c>
    </row>
    <row r="3268" spans="1:7" ht="18.75" customHeight="1" x14ac:dyDescent="0.2">
      <c r="A3268" s="120">
        <v>3265</v>
      </c>
      <c r="B3268" s="120" t="str">
        <f>ASC(入力表!B3268)</f>
        <v/>
      </c>
      <c r="C3268" s="120">
        <f t="shared" ref="C3268:C3331" si="51">COUNTIF(B3268,"*3??あ*")+COUNTIF(B3268,"*3??い*")+COUNTIF(B3268,"*3??う*")+COUNTIF(B3268,"*3??え*")+COUNTIF(B3268,"*3??か*")+COUNTIF(B3268,"*3??き*")+COUNTIF(B3268,"*3??く*")+COUNTIF(B3268,"*3??け*")+COUNTIF(B3268,"*3??こ*")+COUNTIF(B3268,"*3??を*")+COUNTIF(B3268,"*5??あ*")+COUNTIF(B3268,"*5??い*")+COUNTIF(B3268,"*5??う*")+COUNTIF(B3268,"*5??え*")+COUNTIF(B3268,"*5??か*")+COUNTIF(B3268,"*5??き*")+COUNTIF(B3268,"*5??く*")+COUNTIF(B3268,"*5??け*")+COUNTIF(B3268,"*5??こ*")+COUNTIF(B3268,"*5??を*")</f>
        <v>0</v>
      </c>
      <c r="D3268" s="114" t="str">
        <f>DBCS(UPPER(入力表!C3268))</f>
        <v/>
      </c>
      <c r="E3268" s="20">
        <f>入力表!D3268</f>
        <v>0</v>
      </c>
      <c r="F3268" s="20" t="str">
        <f>DBCS(UPPER(入力表!E3268))</f>
        <v/>
      </c>
      <c r="G3268" s="20">
        <v>1</v>
      </c>
    </row>
    <row r="3269" spans="1:7" ht="18.75" customHeight="1" x14ac:dyDescent="0.2">
      <c r="A3269" s="120">
        <v>3266</v>
      </c>
      <c r="B3269" s="120" t="str">
        <f>ASC(入力表!B3269)</f>
        <v/>
      </c>
      <c r="C3269" s="120">
        <f t="shared" si="51"/>
        <v>0</v>
      </c>
      <c r="D3269" s="114" t="str">
        <f>DBCS(UPPER(入力表!C3269))</f>
        <v/>
      </c>
      <c r="E3269" s="20">
        <f>入力表!D3269</f>
        <v>0</v>
      </c>
      <c r="F3269" s="20" t="str">
        <f>DBCS(UPPER(入力表!E3269))</f>
        <v/>
      </c>
      <c r="G3269" s="20">
        <v>1</v>
      </c>
    </row>
    <row r="3270" spans="1:7" ht="18.75" customHeight="1" x14ac:dyDescent="0.2">
      <c r="A3270" s="120">
        <v>3267</v>
      </c>
      <c r="B3270" s="120" t="str">
        <f>ASC(入力表!B3270)</f>
        <v/>
      </c>
      <c r="C3270" s="120">
        <f t="shared" si="51"/>
        <v>0</v>
      </c>
      <c r="D3270" s="114" t="str">
        <f>DBCS(UPPER(入力表!C3270))</f>
        <v/>
      </c>
      <c r="E3270" s="20">
        <f>入力表!D3270</f>
        <v>0</v>
      </c>
      <c r="F3270" s="20" t="str">
        <f>DBCS(UPPER(入力表!E3270))</f>
        <v/>
      </c>
      <c r="G3270" s="20">
        <v>1</v>
      </c>
    </row>
    <row r="3271" spans="1:7" ht="18.75" customHeight="1" x14ac:dyDescent="0.2">
      <c r="A3271" s="120">
        <v>3268</v>
      </c>
      <c r="B3271" s="120" t="str">
        <f>ASC(入力表!B3271)</f>
        <v/>
      </c>
      <c r="C3271" s="120">
        <f t="shared" si="51"/>
        <v>0</v>
      </c>
      <c r="D3271" s="114" t="str">
        <f>DBCS(UPPER(入力表!C3271))</f>
        <v/>
      </c>
      <c r="E3271" s="20">
        <f>入力表!D3271</f>
        <v>0</v>
      </c>
      <c r="F3271" s="20" t="str">
        <f>DBCS(UPPER(入力表!E3271))</f>
        <v/>
      </c>
      <c r="G3271" s="20">
        <v>1</v>
      </c>
    </row>
    <row r="3272" spans="1:7" ht="18.75" customHeight="1" x14ac:dyDescent="0.2">
      <c r="A3272" s="120">
        <v>3269</v>
      </c>
      <c r="B3272" s="120" t="str">
        <f>ASC(入力表!B3272)</f>
        <v/>
      </c>
      <c r="C3272" s="120">
        <f t="shared" si="51"/>
        <v>0</v>
      </c>
      <c r="D3272" s="114" t="str">
        <f>DBCS(UPPER(入力表!C3272))</f>
        <v/>
      </c>
      <c r="E3272" s="20">
        <f>入力表!D3272</f>
        <v>0</v>
      </c>
      <c r="F3272" s="20" t="str">
        <f>DBCS(UPPER(入力表!E3272))</f>
        <v/>
      </c>
      <c r="G3272" s="20">
        <v>1</v>
      </c>
    </row>
    <row r="3273" spans="1:7" ht="18.75" customHeight="1" x14ac:dyDescent="0.2">
      <c r="A3273" s="120">
        <v>3270</v>
      </c>
      <c r="B3273" s="120" t="str">
        <f>ASC(入力表!B3273)</f>
        <v/>
      </c>
      <c r="C3273" s="120">
        <f t="shared" si="51"/>
        <v>0</v>
      </c>
      <c r="D3273" s="114" t="str">
        <f>DBCS(UPPER(入力表!C3273))</f>
        <v/>
      </c>
      <c r="E3273" s="20">
        <f>入力表!D3273</f>
        <v>0</v>
      </c>
      <c r="F3273" s="20" t="str">
        <f>DBCS(UPPER(入力表!E3273))</f>
        <v/>
      </c>
      <c r="G3273" s="20">
        <v>1</v>
      </c>
    </row>
    <row r="3274" spans="1:7" ht="18.75" customHeight="1" x14ac:dyDescent="0.2">
      <c r="A3274" s="120">
        <v>3271</v>
      </c>
      <c r="B3274" s="120" t="str">
        <f>ASC(入力表!B3274)</f>
        <v/>
      </c>
      <c r="C3274" s="120">
        <f t="shared" si="51"/>
        <v>0</v>
      </c>
      <c r="D3274" s="114" t="str">
        <f>DBCS(UPPER(入力表!C3274))</f>
        <v/>
      </c>
      <c r="E3274" s="20">
        <f>入力表!D3274</f>
        <v>0</v>
      </c>
      <c r="F3274" s="20" t="str">
        <f>DBCS(UPPER(入力表!E3274))</f>
        <v/>
      </c>
      <c r="G3274" s="20">
        <v>1</v>
      </c>
    </row>
    <row r="3275" spans="1:7" ht="18.75" customHeight="1" x14ac:dyDescent="0.2">
      <c r="A3275" s="120">
        <v>3272</v>
      </c>
      <c r="B3275" s="120" t="str">
        <f>ASC(入力表!B3275)</f>
        <v/>
      </c>
      <c r="C3275" s="120">
        <f t="shared" si="51"/>
        <v>0</v>
      </c>
      <c r="D3275" s="114" t="str">
        <f>DBCS(UPPER(入力表!C3275))</f>
        <v/>
      </c>
      <c r="E3275" s="20">
        <f>入力表!D3275</f>
        <v>0</v>
      </c>
      <c r="F3275" s="20" t="str">
        <f>DBCS(UPPER(入力表!E3275))</f>
        <v/>
      </c>
      <c r="G3275" s="20">
        <v>1</v>
      </c>
    </row>
    <row r="3276" spans="1:7" ht="18.75" customHeight="1" x14ac:dyDescent="0.2">
      <c r="A3276" s="120">
        <v>3273</v>
      </c>
      <c r="B3276" s="120" t="str">
        <f>ASC(入力表!B3276)</f>
        <v/>
      </c>
      <c r="C3276" s="120">
        <f t="shared" si="51"/>
        <v>0</v>
      </c>
      <c r="D3276" s="114" t="str">
        <f>DBCS(UPPER(入力表!C3276))</f>
        <v/>
      </c>
      <c r="E3276" s="20">
        <f>入力表!D3276</f>
        <v>0</v>
      </c>
      <c r="F3276" s="20" t="str">
        <f>DBCS(UPPER(入力表!E3276))</f>
        <v/>
      </c>
      <c r="G3276" s="20">
        <v>1</v>
      </c>
    </row>
    <row r="3277" spans="1:7" ht="18.75" customHeight="1" x14ac:dyDescent="0.2">
      <c r="A3277" s="120">
        <v>3274</v>
      </c>
      <c r="B3277" s="120" t="str">
        <f>ASC(入力表!B3277)</f>
        <v/>
      </c>
      <c r="C3277" s="120">
        <f t="shared" si="51"/>
        <v>0</v>
      </c>
      <c r="D3277" s="114" t="str">
        <f>DBCS(UPPER(入力表!C3277))</f>
        <v/>
      </c>
      <c r="E3277" s="20">
        <f>入力表!D3277</f>
        <v>0</v>
      </c>
      <c r="F3277" s="20" t="str">
        <f>DBCS(UPPER(入力表!E3277))</f>
        <v/>
      </c>
      <c r="G3277" s="20">
        <v>1</v>
      </c>
    </row>
    <row r="3278" spans="1:7" ht="18.75" customHeight="1" x14ac:dyDescent="0.2">
      <c r="A3278" s="120">
        <v>3275</v>
      </c>
      <c r="B3278" s="120" t="str">
        <f>ASC(入力表!B3278)</f>
        <v/>
      </c>
      <c r="C3278" s="120">
        <f t="shared" si="51"/>
        <v>0</v>
      </c>
      <c r="D3278" s="114" t="str">
        <f>DBCS(UPPER(入力表!C3278))</f>
        <v/>
      </c>
      <c r="E3278" s="20">
        <f>入力表!D3278</f>
        <v>0</v>
      </c>
      <c r="F3278" s="20" t="str">
        <f>DBCS(UPPER(入力表!E3278))</f>
        <v/>
      </c>
      <c r="G3278" s="20">
        <v>1</v>
      </c>
    </row>
    <row r="3279" spans="1:7" ht="18.75" customHeight="1" x14ac:dyDescent="0.2">
      <c r="A3279" s="120">
        <v>3276</v>
      </c>
      <c r="B3279" s="120" t="str">
        <f>ASC(入力表!B3279)</f>
        <v/>
      </c>
      <c r="C3279" s="120">
        <f t="shared" si="51"/>
        <v>0</v>
      </c>
      <c r="D3279" s="114" t="str">
        <f>DBCS(UPPER(入力表!C3279))</f>
        <v/>
      </c>
      <c r="E3279" s="20">
        <f>入力表!D3279</f>
        <v>0</v>
      </c>
      <c r="F3279" s="20" t="str">
        <f>DBCS(UPPER(入力表!E3279))</f>
        <v/>
      </c>
      <c r="G3279" s="20">
        <v>1</v>
      </c>
    </row>
    <row r="3280" spans="1:7" ht="18.75" customHeight="1" x14ac:dyDescent="0.2">
      <c r="A3280" s="120">
        <v>3277</v>
      </c>
      <c r="B3280" s="120" t="str">
        <f>ASC(入力表!B3280)</f>
        <v/>
      </c>
      <c r="C3280" s="120">
        <f t="shared" si="51"/>
        <v>0</v>
      </c>
      <c r="D3280" s="114" t="str">
        <f>DBCS(UPPER(入力表!C3280))</f>
        <v/>
      </c>
      <c r="E3280" s="20">
        <f>入力表!D3280</f>
        <v>0</v>
      </c>
      <c r="F3280" s="20" t="str">
        <f>DBCS(UPPER(入力表!E3280))</f>
        <v/>
      </c>
      <c r="G3280" s="20">
        <v>1</v>
      </c>
    </row>
    <row r="3281" spans="1:7" ht="18.75" customHeight="1" x14ac:dyDescent="0.2">
      <c r="A3281" s="120">
        <v>3278</v>
      </c>
      <c r="B3281" s="120" t="str">
        <f>ASC(入力表!B3281)</f>
        <v/>
      </c>
      <c r="C3281" s="120">
        <f t="shared" si="51"/>
        <v>0</v>
      </c>
      <c r="D3281" s="114" t="str">
        <f>DBCS(UPPER(入力表!C3281))</f>
        <v/>
      </c>
      <c r="E3281" s="20">
        <f>入力表!D3281</f>
        <v>0</v>
      </c>
      <c r="F3281" s="20" t="str">
        <f>DBCS(UPPER(入力表!E3281))</f>
        <v/>
      </c>
      <c r="G3281" s="20">
        <v>1</v>
      </c>
    </row>
    <row r="3282" spans="1:7" ht="18.75" customHeight="1" x14ac:dyDescent="0.2">
      <c r="A3282" s="120">
        <v>3279</v>
      </c>
      <c r="B3282" s="120" t="str">
        <f>ASC(入力表!B3282)</f>
        <v/>
      </c>
      <c r="C3282" s="120">
        <f t="shared" si="51"/>
        <v>0</v>
      </c>
      <c r="D3282" s="114" t="str">
        <f>DBCS(UPPER(入力表!C3282))</f>
        <v/>
      </c>
      <c r="E3282" s="20">
        <f>入力表!D3282</f>
        <v>0</v>
      </c>
      <c r="F3282" s="20" t="str">
        <f>DBCS(UPPER(入力表!E3282))</f>
        <v/>
      </c>
      <c r="G3282" s="20">
        <v>1</v>
      </c>
    </row>
    <row r="3283" spans="1:7" ht="18.75" customHeight="1" x14ac:dyDescent="0.2">
      <c r="A3283" s="120">
        <v>3280</v>
      </c>
      <c r="B3283" s="120" t="str">
        <f>ASC(入力表!B3283)</f>
        <v/>
      </c>
      <c r="C3283" s="120">
        <f t="shared" si="51"/>
        <v>0</v>
      </c>
      <c r="D3283" s="114" t="str">
        <f>DBCS(UPPER(入力表!C3283))</f>
        <v/>
      </c>
      <c r="E3283" s="20">
        <f>入力表!D3283</f>
        <v>0</v>
      </c>
      <c r="F3283" s="20" t="str">
        <f>DBCS(UPPER(入力表!E3283))</f>
        <v/>
      </c>
      <c r="G3283" s="20">
        <v>1</v>
      </c>
    </row>
    <row r="3284" spans="1:7" ht="18.75" customHeight="1" x14ac:dyDescent="0.2">
      <c r="A3284" s="120">
        <v>3281</v>
      </c>
      <c r="B3284" s="120" t="str">
        <f>ASC(入力表!B3284)</f>
        <v/>
      </c>
      <c r="C3284" s="120">
        <f t="shared" si="51"/>
        <v>0</v>
      </c>
      <c r="D3284" s="114" t="str">
        <f>DBCS(UPPER(入力表!C3284))</f>
        <v/>
      </c>
      <c r="E3284" s="20">
        <f>入力表!D3284</f>
        <v>0</v>
      </c>
      <c r="F3284" s="20" t="str">
        <f>DBCS(UPPER(入力表!E3284))</f>
        <v/>
      </c>
      <c r="G3284" s="20">
        <v>1</v>
      </c>
    </row>
    <row r="3285" spans="1:7" ht="18.75" customHeight="1" x14ac:dyDescent="0.2">
      <c r="A3285" s="120">
        <v>3282</v>
      </c>
      <c r="B3285" s="120" t="str">
        <f>ASC(入力表!B3285)</f>
        <v/>
      </c>
      <c r="C3285" s="120">
        <f t="shared" si="51"/>
        <v>0</v>
      </c>
      <c r="D3285" s="114" t="str">
        <f>DBCS(UPPER(入力表!C3285))</f>
        <v/>
      </c>
      <c r="E3285" s="20">
        <f>入力表!D3285</f>
        <v>0</v>
      </c>
      <c r="F3285" s="20" t="str">
        <f>DBCS(UPPER(入力表!E3285))</f>
        <v/>
      </c>
      <c r="G3285" s="20">
        <v>1</v>
      </c>
    </row>
    <row r="3286" spans="1:7" ht="18.75" customHeight="1" x14ac:dyDescent="0.2">
      <c r="A3286" s="120">
        <v>3283</v>
      </c>
      <c r="B3286" s="120" t="str">
        <f>ASC(入力表!B3286)</f>
        <v/>
      </c>
      <c r="C3286" s="120">
        <f t="shared" si="51"/>
        <v>0</v>
      </c>
      <c r="D3286" s="114" t="str">
        <f>DBCS(UPPER(入力表!C3286))</f>
        <v/>
      </c>
      <c r="E3286" s="20">
        <f>入力表!D3286</f>
        <v>0</v>
      </c>
      <c r="F3286" s="20" t="str">
        <f>DBCS(UPPER(入力表!E3286))</f>
        <v/>
      </c>
      <c r="G3286" s="20">
        <v>1</v>
      </c>
    </row>
    <row r="3287" spans="1:7" ht="18.75" customHeight="1" x14ac:dyDescent="0.2">
      <c r="A3287" s="120">
        <v>3284</v>
      </c>
      <c r="B3287" s="120" t="str">
        <f>ASC(入力表!B3287)</f>
        <v/>
      </c>
      <c r="C3287" s="120">
        <f t="shared" si="51"/>
        <v>0</v>
      </c>
      <c r="D3287" s="114" t="str">
        <f>DBCS(UPPER(入力表!C3287))</f>
        <v/>
      </c>
      <c r="E3287" s="20">
        <f>入力表!D3287</f>
        <v>0</v>
      </c>
      <c r="F3287" s="20" t="str">
        <f>DBCS(UPPER(入力表!E3287))</f>
        <v/>
      </c>
      <c r="G3287" s="20">
        <v>1</v>
      </c>
    </row>
    <row r="3288" spans="1:7" ht="18.75" customHeight="1" x14ac:dyDescent="0.2">
      <c r="A3288" s="120">
        <v>3285</v>
      </c>
      <c r="B3288" s="120" t="str">
        <f>ASC(入力表!B3288)</f>
        <v/>
      </c>
      <c r="C3288" s="120">
        <f t="shared" si="51"/>
        <v>0</v>
      </c>
      <c r="D3288" s="114" t="str">
        <f>DBCS(UPPER(入力表!C3288))</f>
        <v/>
      </c>
      <c r="E3288" s="20">
        <f>入力表!D3288</f>
        <v>0</v>
      </c>
      <c r="F3288" s="20" t="str">
        <f>DBCS(UPPER(入力表!E3288))</f>
        <v/>
      </c>
      <c r="G3288" s="20">
        <v>1</v>
      </c>
    </row>
    <row r="3289" spans="1:7" ht="18.75" customHeight="1" x14ac:dyDescent="0.2">
      <c r="A3289" s="120">
        <v>3286</v>
      </c>
      <c r="B3289" s="120" t="str">
        <f>ASC(入力表!B3289)</f>
        <v/>
      </c>
      <c r="C3289" s="120">
        <f t="shared" si="51"/>
        <v>0</v>
      </c>
      <c r="D3289" s="114" t="str">
        <f>DBCS(UPPER(入力表!C3289))</f>
        <v/>
      </c>
      <c r="E3289" s="20">
        <f>入力表!D3289</f>
        <v>0</v>
      </c>
      <c r="F3289" s="20" t="str">
        <f>DBCS(UPPER(入力表!E3289))</f>
        <v/>
      </c>
      <c r="G3289" s="20">
        <v>1</v>
      </c>
    </row>
    <row r="3290" spans="1:7" ht="18.75" customHeight="1" x14ac:dyDescent="0.2">
      <c r="A3290" s="120">
        <v>3287</v>
      </c>
      <c r="B3290" s="120" t="str">
        <f>ASC(入力表!B3290)</f>
        <v/>
      </c>
      <c r="C3290" s="120">
        <f t="shared" si="51"/>
        <v>0</v>
      </c>
      <c r="D3290" s="114" t="str">
        <f>DBCS(UPPER(入力表!C3290))</f>
        <v/>
      </c>
      <c r="E3290" s="20">
        <f>入力表!D3290</f>
        <v>0</v>
      </c>
      <c r="F3290" s="20" t="str">
        <f>DBCS(UPPER(入力表!E3290))</f>
        <v/>
      </c>
      <c r="G3290" s="20">
        <v>1</v>
      </c>
    </row>
    <row r="3291" spans="1:7" ht="18.75" customHeight="1" x14ac:dyDescent="0.2">
      <c r="A3291" s="120">
        <v>3288</v>
      </c>
      <c r="B3291" s="120" t="str">
        <f>ASC(入力表!B3291)</f>
        <v/>
      </c>
      <c r="C3291" s="120">
        <f t="shared" si="51"/>
        <v>0</v>
      </c>
      <c r="D3291" s="114" t="str">
        <f>DBCS(UPPER(入力表!C3291))</f>
        <v/>
      </c>
      <c r="E3291" s="20">
        <f>入力表!D3291</f>
        <v>0</v>
      </c>
      <c r="F3291" s="20" t="str">
        <f>DBCS(UPPER(入力表!E3291))</f>
        <v/>
      </c>
      <c r="G3291" s="20">
        <v>1</v>
      </c>
    </row>
    <row r="3292" spans="1:7" ht="18.75" customHeight="1" x14ac:dyDescent="0.2">
      <c r="A3292" s="120">
        <v>3289</v>
      </c>
      <c r="B3292" s="120" t="str">
        <f>ASC(入力表!B3292)</f>
        <v/>
      </c>
      <c r="C3292" s="120">
        <f t="shared" si="51"/>
        <v>0</v>
      </c>
      <c r="D3292" s="114" t="str">
        <f>DBCS(UPPER(入力表!C3292))</f>
        <v/>
      </c>
      <c r="E3292" s="20">
        <f>入力表!D3292</f>
        <v>0</v>
      </c>
      <c r="F3292" s="20" t="str">
        <f>DBCS(UPPER(入力表!E3292))</f>
        <v/>
      </c>
      <c r="G3292" s="20">
        <v>1</v>
      </c>
    </row>
    <row r="3293" spans="1:7" ht="18.75" customHeight="1" x14ac:dyDescent="0.2">
      <c r="A3293" s="120">
        <v>3290</v>
      </c>
      <c r="B3293" s="120" t="str">
        <f>ASC(入力表!B3293)</f>
        <v/>
      </c>
      <c r="C3293" s="120">
        <f t="shared" si="51"/>
        <v>0</v>
      </c>
      <c r="D3293" s="114" t="str">
        <f>DBCS(UPPER(入力表!C3293))</f>
        <v/>
      </c>
      <c r="E3293" s="20">
        <f>入力表!D3293</f>
        <v>0</v>
      </c>
      <c r="F3293" s="20" t="str">
        <f>DBCS(UPPER(入力表!E3293))</f>
        <v/>
      </c>
      <c r="G3293" s="20">
        <v>1</v>
      </c>
    </row>
    <row r="3294" spans="1:7" ht="18.75" customHeight="1" x14ac:dyDescent="0.2">
      <c r="A3294" s="120">
        <v>3291</v>
      </c>
      <c r="B3294" s="120" t="str">
        <f>ASC(入力表!B3294)</f>
        <v/>
      </c>
      <c r="C3294" s="120">
        <f t="shared" si="51"/>
        <v>0</v>
      </c>
      <c r="D3294" s="114" t="str">
        <f>DBCS(UPPER(入力表!C3294))</f>
        <v/>
      </c>
      <c r="E3294" s="20">
        <f>入力表!D3294</f>
        <v>0</v>
      </c>
      <c r="F3294" s="20" t="str">
        <f>DBCS(UPPER(入力表!E3294))</f>
        <v/>
      </c>
      <c r="G3294" s="20">
        <v>1</v>
      </c>
    </row>
    <row r="3295" spans="1:7" ht="18.75" customHeight="1" x14ac:dyDescent="0.2">
      <c r="A3295" s="120">
        <v>3292</v>
      </c>
      <c r="B3295" s="120" t="str">
        <f>ASC(入力表!B3295)</f>
        <v/>
      </c>
      <c r="C3295" s="120">
        <f t="shared" si="51"/>
        <v>0</v>
      </c>
      <c r="D3295" s="114" t="str">
        <f>DBCS(UPPER(入力表!C3295))</f>
        <v/>
      </c>
      <c r="E3295" s="20">
        <f>入力表!D3295</f>
        <v>0</v>
      </c>
      <c r="F3295" s="20" t="str">
        <f>DBCS(UPPER(入力表!E3295))</f>
        <v/>
      </c>
      <c r="G3295" s="20">
        <v>1</v>
      </c>
    </row>
    <row r="3296" spans="1:7" ht="18.75" customHeight="1" x14ac:dyDescent="0.2">
      <c r="A3296" s="120">
        <v>3293</v>
      </c>
      <c r="B3296" s="120" t="str">
        <f>ASC(入力表!B3296)</f>
        <v/>
      </c>
      <c r="C3296" s="120">
        <f t="shared" si="51"/>
        <v>0</v>
      </c>
      <c r="D3296" s="114" t="str">
        <f>DBCS(UPPER(入力表!C3296))</f>
        <v/>
      </c>
      <c r="E3296" s="20">
        <f>入力表!D3296</f>
        <v>0</v>
      </c>
      <c r="F3296" s="20" t="str">
        <f>DBCS(UPPER(入力表!E3296))</f>
        <v/>
      </c>
      <c r="G3296" s="20">
        <v>1</v>
      </c>
    </row>
    <row r="3297" spans="1:7" ht="18.75" customHeight="1" x14ac:dyDescent="0.2">
      <c r="A3297" s="120">
        <v>3294</v>
      </c>
      <c r="B3297" s="120" t="str">
        <f>ASC(入力表!B3297)</f>
        <v/>
      </c>
      <c r="C3297" s="120">
        <f t="shared" si="51"/>
        <v>0</v>
      </c>
      <c r="D3297" s="114" t="str">
        <f>DBCS(UPPER(入力表!C3297))</f>
        <v/>
      </c>
      <c r="E3297" s="20">
        <f>入力表!D3297</f>
        <v>0</v>
      </c>
      <c r="F3297" s="20" t="str">
        <f>DBCS(UPPER(入力表!E3297))</f>
        <v/>
      </c>
      <c r="G3297" s="20">
        <v>1</v>
      </c>
    </row>
    <row r="3298" spans="1:7" ht="18.75" customHeight="1" x14ac:dyDescent="0.2">
      <c r="A3298" s="120">
        <v>3295</v>
      </c>
      <c r="B3298" s="120" t="str">
        <f>ASC(入力表!B3298)</f>
        <v/>
      </c>
      <c r="C3298" s="120">
        <f t="shared" si="51"/>
        <v>0</v>
      </c>
      <c r="D3298" s="114" t="str">
        <f>DBCS(UPPER(入力表!C3298))</f>
        <v/>
      </c>
      <c r="E3298" s="20">
        <f>入力表!D3298</f>
        <v>0</v>
      </c>
      <c r="F3298" s="20" t="str">
        <f>DBCS(UPPER(入力表!E3298))</f>
        <v/>
      </c>
      <c r="G3298" s="20">
        <v>1</v>
      </c>
    </row>
    <row r="3299" spans="1:7" ht="18.75" customHeight="1" x14ac:dyDescent="0.2">
      <c r="A3299" s="120">
        <v>3296</v>
      </c>
      <c r="B3299" s="120" t="str">
        <f>ASC(入力表!B3299)</f>
        <v/>
      </c>
      <c r="C3299" s="120">
        <f t="shared" si="51"/>
        <v>0</v>
      </c>
      <c r="D3299" s="114" t="str">
        <f>DBCS(UPPER(入力表!C3299))</f>
        <v/>
      </c>
      <c r="E3299" s="20">
        <f>入力表!D3299</f>
        <v>0</v>
      </c>
      <c r="F3299" s="20" t="str">
        <f>DBCS(UPPER(入力表!E3299))</f>
        <v/>
      </c>
      <c r="G3299" s="20">
        <v>1</v>
      </c>
    </row>
    <row r="3300" spans="1:7" ht="18.75" customHeight="1" x14ac:dyDescent="0.2">
      <c r="A3300" s="120">
        <v>3297</v>
      </c>
      <c r="B3300" s="120" t="str">
        <f>ASC(入力表!B3300)</f>
        <v/>
      </c>
      <c r="C3300" s="120">
        <f t="shared" si="51"/>
        <v>0</v>
      </c>
      <c r="D3300" s="114" t="str">
        <f>DBCS(UPPER(入力表!C3300))</f>
        <v/>
      </c>
      <c r="E3300" s="20">
        <f>入力表!D3300</f>
        <v>0</v>
      </c>
      <c r="F3300" s="20" t="str">
        <f>DBCS(UPPER(入力表!E3300))</f>
        <v/>
      </c>
      <c r="G3300" s="20">
        <v>1</v>
      </c>
    </row>
    <row r="3301" spans="1:7" ht="18.75" customHeight="1" x14ac:dyDescent="0.2">
      <c r="A3301" s="120">
        <v>3298</v>
      </c>
      <c r="B3301" s="120" t="str">
        <f>ASC(入力表!B3301)</f>
        <v/>
      </c>
      <c r="C3301" s="120">
        <f t="shared" si="51"/>
        <v>0</v>
      </c>
      <c r="D3301" s="114" t="str">
        <f>DBCS(UPPER(入力表!C3301))</f>
        <v/>
      </c>
      <c r="E3301" s="20">
        <f>入力表!D3301</f>
        <v>0</v>
      </c>
      <c r="F3301" s="20" t="str">
        <f>DBCS(UPPER(入力表!E3301))</f>
        <v/>
      </c>
      <c r="G3301" s="20">
        <v>1</v>
      </c>
    </row>
    <row r="3302" spans="1:7" ht="18.75" customHeight="1" x14ac:dyDescent="0.2">
      <c r="A3302" s="120">
        <v>3299</v>
      </c>
      <c r="B3302" s="120" t="str">
        <f>ASC(入力表!B3302)</f>
        <v/>
      </c>
      <c r="C3302" s="120">
        <f t="shared" si="51"/>
        <v>0</v>
      </c>
      <c r="D3302" s="114" t="str">
        <f>DBCS(UPPER(入力表!C3302))</f>
        <v/>
      </c>
      <c r="E3302" s="20">
        <f>入力表!D3302</f>
        <v>0</v>
      </c>
      <c r="F3302" s="20" t="str">
        <f>DBCS(UPPER(入力表!E3302))</f>
        <v/>
      </c>
      <c r="G3302" s="20">
        <v>1</v>
      </c>
    </row>
    <row r="3303" spans="1:7" ht="18.75" customHeight="1" x14ac:dyDescent="0.2">
      <c r="A3303" s="120">
        <v>3300</v>
      </c>
      <c r="B3303" s="120" t="str">
        <f>ASC(入力表!B3303)</f>
        <v/>
      </c>
      <c r="C3303" s="120">
        <f t="shared" si="51"/>
        <v>0</v>
      </c>
      <c r="D3303" s="114" t="str">
        <f>DBCS(UPPER(入力表!C3303))</f>
        <v/>
      </c>
      <c r="E3303" s="20">
        <f>入力表!D3303</f>
        <v>0</v>
      </c>
      <c r="F3303" s="20" t="str">
        <f>DBCS(UPPER(入力表!E3303))</f>
        <v/>
      </c>
      <c r="G3303" s="20">
        <v>1</v>
      </c>
    </row>
    <row r="3304" spans="1:7" ht="18.75" customHeight="1" x14ac:dyDescent="0.2">
      <c r="A3304" s="120">
        <v>3301</v>
      </c>
      <c r="B3304" s="120" t="str">
        <f>ASC(入力表!B3304)</f>
        <v/>
      </c>
      <c r="C3304" s="120">
        <f t="shared" si="51"/>
        <v>0</v>
      </c>
      <c r="D3304" s="114" t="str">
        <f>DBCS(UPPER(入力表!C3304))</f>
        <v/>
      </c>
      <c r="E3304" s="20">
        <f>入力表!D3304</f>
        <v>0</v>
      </c>
      <c r="F3304" s="20" t="str">
        <f>DBCS(UPPER(入力表!E3304))</f>
        <v/>
      </c>
      <c r="G3304" s="20">
        <v>1</v>
      </c>
    </row>
    <row r="3305" spans="1:7" ht="18.75" customHeight="1" x14ac:dyDescent="0.2">
      <c r="A3305" s="120">
        <v>3302</v>
      </c>
      <c r="B3305" s="120" t="str">
        <f>ASC(入力表!B3305)</f>
        <v/>
      </c>
      <c r="C3305" s="120">
        <f t="shared" si="51"/>
        <v>0</v>
      </c>
      <c r="D3305" s="114" t="str">
        <f>DBCS(UPPER(入力表!C3305))</f>
        <v/>
      </c>
      <c r="E3305" s="20">
        <f>入力表!D3305</f>
        <v>0</v>
      </c>
      <c r="F3305" s="20" t="str">
        <f>DBCS(UPPER(入力表!E3305))</f>
        <v/>
      </c>
      <c r="G3305" s="20">
        <v>1</v>
      </c>
    </row>
    <row r="3306" spans="1:7" ht="18.75" customHeight="1" x14ac:dyDescent="0.2">
      <c r="A3306" s="120">
        <v>3303</v>
      </c>
      <c r="B3306" s="120" t="str">
        <f>ASC(入力表!B3306)</f>
        <v/>
      </c>
      <c r="C3306" s="120">
        <f t="shared" si="51"/>
        <v>0</v>
      </c>
      <c r="D3306" s="114" t="str">
        <f>DBCS(UPPER(入力表!C3306))</f>
        <v/>
      </c>
      <c r="E3306" s="20">
        <f>入力表!D3306</f>
        <v>0</v>
      </c>
      <c r="F3306" s="20" t="str">
        <f>DBCS(UPPER(入力表!E3306))</f>
        <v/>
      </c>
      <c r="G3306" s="20">
        <v>1</v>
      </c>
    </row>
    <row r="3307" spans="1:7" ht="18.75" customHeight="1" x14ac:dyDescent="0.2">
      <c r="A3307" s="120">
        <v>3304</v>
      </c>
      <c r="B3307" s="120" t="str">
        <f>ASC(入力表!B3307)</f>
        <v/>
      </c>
      <c r="C3307" s="120">
        <f t="shared" si="51"/>
        <v>0</v>
      </c>
      <c r="D3307" s="114" t="str">
        <f>DBCS(UPPER(入力表!C3307))</f>
        <v/>
      </c>
      <c r="E3307" s="20">
        <f>入力表!D3307</f>
        <v>0</v>
      </c>
      <c r="F3307" s="20" t="str">
        <f>DBCS(UPPER(入力表!E3307))</f>
        <v/>
      </c>
      <c r="G3307" s="20">
        <v>1</v>
      </c>
    </row>
    <row r="3308" spans="1:7" ht="18.75" customHeight="1" x14ac:dyDescent="0.2">
      <c r="A3308" s="120">
        <v>3305</v>
      </c>
      <c r="B3308" s="120" t="str">
        <f>ASC(入力表!B3308)</f>
        <v/>
      </c>
      <c r="C3308" s="120">
        <f t="shared" si="51"/>
        <v>0</v>
      </c>
      <c r="D3308" s="114" t="str">
        <f>DBCS(UPPER(入力表!C3308))</f>
        <v/>
      </c>
      <c r="E3308" s="20">
        <f>入力表!D3308</f>
        <v>0</v>
      </c>
      <c r="F3308" s="20" t="str">
        <f>DBCS(UPPER(入力表!E3308))</f>
        <v/>
      </c>
      <c r="G3308" s="20">
        <v>1</v>
      </c>
    </row>
    <row r="3309" spans="1:7" ht="18.75" customHeight="1" x14ac:dyDescent="0.2">
      <c r="A3309" s="120">
        <v>3306</v>
      </c>
      <c r="B3309" s="120" t="str">
        <f>ASC(入力表!B3309)</f>
        <v/>
      </c>
      <c r="C3309" s="120">
        <f t="shared" si="51"/>
        <v>0</v>
      </c>
      <c r="D3309" s="114" t="str">
        <f>DBCS(UPPER(入力表!C3309))</f>
        <v/>
      </c>
      <c r="E3309" s="20">
        <f>入力表!D3309</f>
        <v>0</v>
      </c>
      <c r="F3309" s="20" t="str">
        <f>DBCS(UPPER(入力表!E3309))</f>
        <v/>
      </c>
      <c r="G3309" s="20">
        <v>1</v>
      </c>
    </row>
    <row r="3310" spans="1:7" ht="18.75" customHeight="1" x14ac:dyDescent="0.2">
      <c r="A3310" s="120">
        <v>3307</v>
      </c>
      <c r="B3310" s="120" t="str">
        <f>ASC(入力表!B3310)</f>
        <v/>
      </c>
      <c r="C3310" s="120">
        <f t="shared" si="51"/>
        <v>0</v>
      </c>
      <c r="D3310" s="114" t="str">
        <f>DBCS(UPPER(入力表!C3310))</f>
        <v/>
      </c>
      <c r="E3310" s="20">
        <f>入力表!D3310</f>
        <v>0</v>
      </c>
      <c r="F3310" s="20" t="str">
        <f>DBCS(UPPER(入力表!E3310))</f>
        <v/>
      </c>
      <c r="G3310" s="20">
        <v>1</v>
      </c>
    </row>
    <row r="3311" spans="1:7" ht="18.75" customHeight="1" x14ac:dyDescent="0.2">
      <c r="A3311" s="120">
        <v>3308</v>
      </c>
      <c r="B3311" s="120" t="str">
        <f>ASC(入力表!B3311)</f>
        <v/>
      </c>
      <c r="C3311" s="120">
        <f t="shared" si="51"/>
        <v>0</v>
      </c>
      <c r="D3311" s="114" t="str">
        <f>DBCS(UPPER(入力表!C3311))</f>
        <v/>
      </c>
      <c r="E3311" s="20">
        <f>入力表!D3311</f>
        <v>0</v>
      </c>
      <c r="F3311" s="20" t="str">
        <f>DBCS(UPPER(入力表!E3311))</f>
        <v/>
      </c>
      <c r="G3311" s="20">
        <v>1</v>
      </c>
    </row>
    <row r="3312" spans="1:7" ht="18.75" customHeight="1" x14ac:dyDescent="0.2">
      <c r="A3312" s="120">
        <v>3309</v>
      </c>
      <c r="B3312" s="120" t="str">
        <f>ASC(入力表!B3312)</f>
        <v/>
      </c>
      <c r="C3312" s="120">
        <f t="shared" si="51"/>
        <v>0</v>
      </c>
      <c r="D3312" s="114" t="str">
        <f>DBCS(UPPER(入力表!C3312))</f>
        <v/>
      </c>
      <c r="E3312" s="20">
        <f>入力表!D3312</f>
        <v>0</v>
      </c>
      <c r="F3312" s="20" t="str">
        <f>DBCS(UPPER(入力表!E3312))</f>
        <v/>
      </c>
      <c r="G3312" s="20">
        <v>1</v>
      </c>
    </row>
    <row r="3313" spans="1:7" ht="18.75" customHeight="1" x14ac:dyDescent="0.2">
      <c r="A3313" s="120">
        <v>3310</v>
      </c>
      <c r="B3313" s="120" t="str">
        <f>ASC(入力表!B3313)</f>
        <v/>
      </c>
      <c r="C3313" s="120">
        <f t="shared" si="51"/>
        <v>0</v>
      </c>
      <c r="D3313" s="114" t="str">
        <f>DBCS(UPPER(入力表!C3313))</f>
        <v/>
      </c>
      <c r="E3313" s="20">
        <f>入力表!D3313</f>
        <v>0</v>
      </c>
      <c r="F3313" s="20" t="str">
        <f>DBCS(UPPER(入力表!E3313))</f>
        <v/>
      </c>
      <c r="G3313" s="20">
        <v>1</v>
      </c>
    </row>
    <row r="3314" spans="1:7" ht="18.75" customHeight="1" x14ac:dyDescent="0.2">
      <c r="A3314" s="120">
        <v>3311</v>
      </c>
      <c r="B3314" s="120" t="str">
        <f>ASC(入力表!B3314)</f>
        <v/>
      </c>
      <c r="C3314" s="120">
        <f t="shared" si="51"/>
        <v>0</v>
      </c>
      <c r="D3314" s="114" t="str">
        <f>DBCS(UPPER(入力表!C3314))</f>
        <v/>
      </c>
      <c r="E3314" s="20">
        <f>入力表!D3314</f>
        <v>0</v>
      </c>
      <c r="F3314" s="20" t="str">
        <f>DBCS(UPPER(入力表!E3314))</f>
        <v/>
      </c>
      <c r="G3314" s="20">
        <v>1</v>
      </c>
    </row>
    <row r="3315" spans="1:7" ht="18.75" customHeight="1" x14ac:dyDescent="0.2">
      <c r="A3315" s="120">
        <v>3312</v>
      </c>
      <c r="B3315" s="120" t="str">
        <f>ASC(入力表!B3315)</f>
        <v/>
      </c>
      <c r="C3315" s="120">
        <f t="shared" si="51"/>
        <v>0</v>
      </c>
      <c r="D3315" s="114" t="str">
        <f>DBCS(UPPER(入力表!C3315))</f>
        <v/>
      </c>
      <c r="E3315" s="20">
        <f>入力表!D3315</f>
        <v>0</v>
      </c>
      <c r="F3315" s="20" t="str">
        <f>DBCS(UPPER(入力表!E3315))</f>
        <v/>
      </c>
      <c r="G3315" s="20">
        <v>1</v>
      </c>
    </row>
    <row r="3316" spans="1:7" ht="18.75" customHeight="1" x14ac:dyDescent="0.2">
      <c r="A3316" s="120">
        <v>3313</v>
      </c>
      <c r="B3316" s="120" t="str">
        <f>ASC(入力表!B3316)</f>
        <v/>
      </c>
      <c r="C3316" s="120">
        <f t="shared" si="51"/>
        <v>0</v>
      </c>
      <c r="D3316" s="114" t="str">
        <f>DBCS(UPPER(入力表!C3316))</f>
        <v/>
      </c>
      <c r="E3316" s="20">
        <f>入力表!D3316</f>
        <v>0</v>
      </c>
      <c r="F3316" s="20" t="str">
        <f>DBCS(UPPER(入力表!E3316))</f>
        <v/>
      </c>
      <c r="G3316" s="20">
        <v>1</v>
      </c>
    </row>
    <row r="3317" spans="1:7" ht="18.75" customHeight="1" x14ac:dyDescent="0.2">
      <c r="A3317" s="120">
        <v>3314</v>
      </c>
      <c r="B3317" s="120" t="str">
        <f>ASC(入力表!B3317)</f>
        <v/>
      </c>
      <c r="C3317" s="120">
        <f t="shared" si="51"/>
        <v>0</v>
      </c>
      <c r="D3317" s="114" t="str">
        <f>DBCS(UPPER(入力表!C3317))</f>
        <v/>
      </c>
      <c r="E3317" s="20">
        <f>入力表!D3317</f>
        <v>0</v>
      </c>
      <c r="F3317" s="20" t="str">
        <f>DBCS(UPPER(入力表!E3317))</f>
        <v/>
      </c>
      <c r="G3317" s="20">
        <v>1</v>
      </c>
    </row>
    <row r="3318" spans="1:7" ht="18.75" customHeight="1" x14ac:dyDescent="0.2">
      <c r="A3318" s="120">
        <v>3315</v>
      </c>
      <c r="B3318" s="120" t="str">
        <f>ASC(入力表!B3318)</f>
        <v/>
      </c>
      <c r="C3318" s="120">
        <f t="shared" si="51"/>
        <v>0</v>
      </c>
      <c r="D3318" s="114" t="str">
        <f>DBCS(UPPER(入力表!C3318))</f>
        <v/>
      </c>
      <c r="E3318" s="20">
        <f>入力表!D3318</f>
        <v>0</v>
      </c>
      <c r="F3318" s="20" t="str">
        <f>DBCS(UPPER(入力表!E3318))</f>
        <v/>
      </c>
      <c r="G3318" s="20">
        <v>1</v>
      </c>
    </row>
    <row r="3319" spans="1:7" ht="18.75" customHeight="1" x14ac:dyDescent="0.2">
      <c r="A3319" s="120">
        <v>3316</v>
      </c>
      <c r="B3319" s="120" t="str">
        <f>ASC(入力表!B3319)</f>
        <v/>
      </c>
      <c r="C3319" s="120">
        <f t="shared" si="51"/>
        <v>0</v>
      </c>
      <c r="D3319" s="114" t="str">
        <f>DBCS(UPPER(入力表!C3319))</f>
        <v/>
      </c>
      <c r="E3319" s="20">
        <f>入力表!D3319</f>
        <v>0</v>
      </c>
      <c r="F3319" s="20" t="str">
        <f>DBCS(UPPER(入力表!E3319))</f>
        <v/>
      </c>
      <c r="G3319" s="20">
        <v>1</v>
      </c>
    </row>
    <row r="3320" spans="1:7" ht="18.75" customHeight="1" x14ac:dyDescent="0.2">
      <c r="A3320" s="120">
        <v>3317</v>
      </c>
      <c r="B3320" s="120" t="str">
        <f>ASC(入力表!B3320)</f>
        <v/>
      </c>
      <c r="C3320" s="120">
        <f t="shared" si="51"/>
        <v>0</v>
      </c>
      <c r="D3320" s="114" t="str">
        <f>DBCS(UPPER(入力表!C3320))</f>
        <v/>
      </c>
      <c r="E3320" s="20">
        <f>入力表!D3320</f>
        <v>0</v>
      </c>
      <c r="F3320" s="20" t="str">
        <f>DBCS(UPPER(入力表!E3320))</f>
        <v/>
      </c>
      <c r="G3320" s="20">
        <v>1</v>
      </c>
    </row>
    <row r="3321" spans="1:7" ht="18.75" customHeight="1" x14ac:dyDescent="0.2">
      <c r="A3321" s="120">
        <v>3318</v>
      </c>
      <c r="B3321" s="120" t="str">
        <f>ASC(入力表!B3321)</f>
        <v/>
      </c>
      <c r="C3321" s="120">
        <f t="shared" si="51"/>
        <v>0</v>
      </c>
      <c r="D3321" s="114" t="str">
        <f>DBCS(UPPER(入力表!C3321))</f>
        <v/>
      </c>
      <c r="E3321" s="20">
        <f>入力表!D3321</f>
        <v>0</v>
      </c>
      <c r="F3321" s="20" t="str">
        <f>DBCS(UPPER(入力表!E3321))</f>
        <v/>
      </c>
      <c r="G3321" s="20">
        <v>1</v>
      </c>
    </row>
    <row r="3322" spans="1:7" ht="18.75" customHeight="1" x14ac:dyDescent="0.2">
      <c r="A3322" s="120">
        <v>3319</v>
      </c>
      <c r="B3322" s="120" t="str">
        <f>ASC(入力表!B3322)</f>
        <v/>
      </c>
      <c r="C3322" s="120">
        <f t="shared" si="51"/>
        <v>0</v>
      </c>
      <c r="D3322" s="114" t="str">
        <f>DBCS(UPPER(入力表!C3322))</f>
        <v/>
      </c>
      <c r="E3322" s="20">
        <f>入力表!D3322</f>
        <v>0</v>
      </c>
      <c r="F3322" s="20" t="str">
        <f>DBCS(UPPER(入力表!E3322))</f>
        <v/>
      </c>
      <c r="G3322" s="20">
        <v>1</v>
      </c>
    </row>
    <row r="3323" spans="1:7" ht="18.75" customHeight="1" x14ac:dyDescent="0.2">
      <c r="A3323" s="120">
        <v>3320</v>
      </c>
      <c r="B3323" s="120" t="str">
        <f>ASC(入力表!B3323)</f>
        <v/>
      </c>
      <c r="C3323" s="120">
        <f t="shared" si="51"/>
        <v>0</v>
      </c>
      <c r="D3323" s="114" t="str">
        <f>DBCS(UPPER(入力表!C3323))</f>
        <v/>
      </c>
      <c r="E3323" s="20">
        <f>入力表!D3323</f>
        <v>0</v>
      </c>
      <c r="F3323" s="20" t="str">
        <f>DBCS(UPPER(入力表!E3323))</f>
        <v/>
      </c>
      <c r="G3323" s="20">
        <v>1</v>
      </c>
    </row>
    <row r="3324" spans="1:7" ht="18.75" customHeight="1" x14ac:dyDescent="0.2">
      <c r="A3324" s="120">
        <v>3321</v>
      </c>
      <c r="B3324" s="120" t="str">
        <f>ASC(入力表!B3324)</f>
        <v/>
      </c>
      <c r="C3324" s="120">
        <f t="shared" si="51"/>
        <v>0</v>
      </c>
      <c r="D3324" s="114" t="str">
        <f>DBCS(UPPER(入力表!C3324))</f>
        <v/>
      </c>
      <c r="E3324" s="20">
        <f>入力表!D3324</f>
        <v>0</v>
      </c>
      <c r="F3324" s="20" t="str">
        <f>DBCS(UPPER(入力表!E3324))</f>
        <v/>
      </c>
      <c r="G3324" s="20">
        <v>1</v>
      </c>
    </row>
    <row r="3325" spans="1:7" ht="18.75" customHeight="1" x14ac:dyDescent="0.2">
      <c r="A3325" s="120">
        <v>3322</v>
      </c>
      <c r="B3325" s="120" t="str">
        <f>ASC(入力表!B3325)</f>
        <v/>
      </c>
      <c r="C3325" s="120">
        <f t="shared" si="51"/>
        <v>0</v>
      </c>
      <c r="D3325" s="114" t="str">
        <f>DBCS(UPPER(入力表!C3325))</f>
        <v/>
      </c>
      <c r="E3325" s="20">
        <f>入力表!D3325</f>
        <v>0</v>
      </c>
      <c r="F3325" s="20" t="str">
        <f>DBCS(UPPER(入力表!E3325))</f>
        <v/>
      </c>
      <c r="G3325" s="20">
        <v>1</v>
      </c>
    </row>
    <row r="3326" spans="1:7" ht="18.75" customHeight="1" x14ac:dyDescent="0.2">
      <c r="A3326" s="120">
        <v>3323</v>
      </c>
      <c r="B3326" s="120" t="str">
        <f>ASC(入力表!B3326)</f>
        <v/>
      </c>
      <c r="C3326" s="120">
        <f t="shared" si="51"/>
        <v>0</v>
      </c>
      <c r="D3326" s="114" t="str">
        <f>DBCS(UPPER(入力表!C3326))</f>
        <v/>
      </c>
      <c r="E3326" s="20">
        <f>入力表!D3326</f>
        <v>0</v>
      </c>
      <c r="F3326" s="20" t="str">
        <f>DBCS(UPPER(入力表!E3326))</f>
        <v/>
      </c>
      <c r="G3326" s="20">
        <v>1</v>
      </c>
    </row>
    <row r="3327" spans="1:7" ht="18.75" customHeight="1" x14ac:dyDescent="0.2">
      <c r="A3327" s="120">
        <v>3324</v>
      </c>
      <c r="B3327" s="120" t="str">
        <f>ASC(入力表!B3327)</f>
        <v/>
      </c>
      <c r="C3327" s="120">
        <f t="shared" si="51"/>
        <v>0</v>
      </c>
      <c r="D3327" s="114" t="str">
        <f>DBCS(UPPER(入力表!C3327))</f>
        <v/>
      </c>
      <c r="E3327" s="20">
        <f>入力表!D3327</f>
        <v>0</v>
      </c>
      <c r="F3327" s="20" t="str">
        <f>DBCS(UPPER(入力表!E3327))</f>
        <v/>
      </c>
      <c r="G3327" s="20">
        <v>1</v>
      </c>
    </row>
    <row r="3328" spans="1:7" ht="18.75" customHeight="1" x14ac:dyDescent="0.2">
      <c r="A3328" s="120">
        <v>3325</v>
      </c>
      <c r="B3328" s="120" t="str">
        <f>ASC(入力表!B3328)</f>
        <v/>
      </c>
      <c r="C3328" s="120">
        <f t="shared" si="51"/>
        <v>0</v>
      </c>
      <c r="D3328" s="114" t="str">
        <f>DBCS(UPPER(入力表!C3328))</f>
        <v/>
      </c>
      <c r="E3328" s="20">
        <f>入力表!D3328</f>
        <v>0</v>
      </c>
      <c r="F3328" s="20" t="str">
        <f>DBCS(UPPER(入力表!E3328))</f>
        <v/>
      </c>
      <c r="G3328" s="20">
        <v>1</v>
      </c>
    </row>
    <row r="3329" spans="1:7" ht="18.75" customHeight="1" x14ac:dyDescent="0.2">
      <c r="A3329" s="120">
        <v>3326</v>
      </c>
      <c r="B3329" s="120" t="str">
        <f>ASC(入力表!B3329)</f>
        <v/>
      </c>
      <c r="C3329" s="120">
        <f t="shared" si="51"/>
        <v>0</v>
      </c>
      <c r="D3329" s="114" t="str">
        <f>DBCS(UPPER(入力表!C3329))</f>
        <v/>
      </c>
      <c r="E3329" s="20">
        <f>入力表!D3329</f>
        <v>0</v>
      </c>
      <c r="F3329" s="20" t="str">
        <f>DBCS(UPPER(入力表!E3329))</f>
        <v/>
      </c>
      <c r="G3329" s="20">
        <v>1</v>
      </c>
    </row>
    <row r="3330" spans="1:7" ht="18.75" customHeight="1" x14ac:dyDescent="0.2">
      <c r="A3330" s="120">
        <v>3327</v>
      </c>
      <c r="B3330" s="120" t="str">
        <f>ASC(入力表!B3330)</f>
        <v/>
      </c>
      <c r="C3330" s="120">
        <f t="shared" si="51"/>
        <v>0</v>
      </c>
      <c r="D3330" s="114" t="str">
        <f>DBCS(UPPER(入力表!C3330))</f>
        <v/>
      </c>
      <c r="E3330" s="20">
        <f>入力表!D3330</f>
        <v>0</v>
      </c>
      <c r="F3330" s="20" t="str">
        <f>DBCS(UPPER(入力表!E3330))</f>
        <v/>
      </c>
      <c r="G3330" s="20">
        <v>1</v>
      </c>
    </row>
    <row r="3331" spans="1:7" ht="18.75" customHeight="1" x14ac:dyDescent="0.2">
      <c r="A3331" s="120">
        <v>3328</v>
      </c>
      <c r="B3331" s="120" t="str">
        <f>ASC(入力表!B3331)</f>
        <v/>
      </c>
      <c r="C3331" s="120">
        <f t="shared" si="51"/>
        <v>0</v>
      </c>
      <c r="D3331" s="114" t="str">
        <f>DBCS(UPPER(入力表!C3331))</f>
        <v/>
      </c>
      <c r="E3331" s="20">
        <f>入力表!D3331</f>
        <v>0</v>
      </c>
      <c r="F3331" s="20" t="str">
        <f>DBCS(UPPER(入力表!E3331))</f>
        <v/>
      </c>
      <c r="G3331" s="20">
        <v>1</v>
      </c>
    </row>
    <row r="3332" spans="1:7" ht="18.75" customHeight="1" x14ac:dyDescent="0.2">
      <c r="A3332" s="120">
        <v>3329</v>
      </c>
      <c r="B3332" s="120" t="str">
        <f>ASC(入力表!B3332)</f>
        <v/>
      </c>
      <c r="C3332" s="120">
        <f t="shared" ref="C3332:C3395" si="52">COUNTIF(B3332,"*3??あ*")+COUNTIF(B3332,"*3??い*")+COUNTIF(B3332,"*3??う*")+COUNTIF(B3332,"*3??え*")+COUNTIF(B3332,"*3??か*")+COUNTIF(B3332,"*3??き*")+COUNTIF(B3332,"*3??く*")+COUNTIF(B3332,"*3??け*")+COUNTIF(B3332,"*3??こ*")+COUNTIF(B3332,"*3??を*")+COUNTIF(B3332,"*5??あ*")+COUNTIF(B3332,"*5??い*")+COUNTIF(B3332,"*5??う*")+COUNTIF(B3332,"*5??え*")+COUNTIF(B3332,"*5??か*")+COUNTIF(B3332,"*5??き*")+COUNTIF(B3332,"*5??く*")+COUNTIF(B3332,"*5??け*")+COUNTIF(B3332,"*5??こ*")+COUNTIF(B3332,"*5??を*")</f>
        <v>0</v>
      </c>
      <c r="D3332" s="114" t="str">
        <f>DBCS(UPPER(入力表!C3332))</f>
        <v/>
      </c>
      <c r="E3332" s="20">
        <f>入力表!D3332</f>
        <v>0</v>
      </c>
      <c r="F3332" s="20" t="str">
        <f>DBCS(UPPER(入力表!E3332))</f>
        <v/>
      </c>
      <c r="G3332" s="20">
        <v>1</v>
      </c>
    </row>
    <row r="3333" spans="1:7" ht="18.75" customHeight="1" x14ac:dyDescent="0.2">
      <c r="A3333" s="120">
        <v>3330</v>
      </c>
      <c r="B3333" s="120" t="str">
        <f>ASC(入力表!B3333)</f>
        <v/>
      </c>
      <c r="C3333" s="120">
        <f t="shared" si="52"/>
        <v>0</v>
      </c>
      <c r="D3333" s="114" t="str">
        <f>DBCS(UPPER(入力表!C3333))</f>
        <v/>
      </c>
      <c r="E3333" s="20">
        <f>入力表!D3333</f>
        <v>0</v>
      </c>
      <c r="F3333" s="20" t="str">
        <f>DBCS(UPPER(入力表!E3333))</f>
        <v/>
      </c>
      <c r="G3333" s="20">
        <v>1</v>
      </c>
    </row>
    <row r="3334" spans="1:7" ht="18.75" customHeight="1" x14ac:dyDescent="0.2">
      <c r="A3334" s="120">
        <v>3331</v>
      </c>
      <c r="B3334" s="120" t="str">
        <f>ASC(入力表!B3334)</f>
        <v/>
      </c>
      <c r="C3334" s="120">
        <f t="shared" si="52"/>
        <v>0</v>
      </c>
      <c r="D3334" s="114" t="str">
        <f>DBCS(UPPER(入力表!C3334))</f>
        <v/>
      </c>
      <c r="E3334" s="20">
        <f>入力表!D3334</f>
        <v>0</v>
      </c>
      <c r="F3334" s="20" t="str">
        <f>DBCS(UPPER(入力表!E3334))</f>
        <v/>
      </c>
      <c r="G3334" s="20">
        <v>1</v>
      </c>
    </row>
    <row r="3335" spans="1:7" ht="18.75" customHeight="1" x14ac:dyDescent="0.2">
      <c r="A3335" s="120">
        <v>3332</v>
      </c>
      <c r="B3335" s="120" t="str">
        <f>ASC(入力表!B3335)</f>
        <v/>
      </c>
      <c r="C3335" s="120">
        <f t="shared" si="52"/>
        <v>0</v>
      </c>
      <c r="D3335" s="114" t="str">
        <f>DBCS(UPPER(入力表!C3335))</f>
        <v/>
      </c>
      <c r="E3335" s="20">
        <f>入力表!D3335</f>
        <v>0</v>
      </c>
      <c r="F3335" s="20" t="str">
        <f>DBCS(UPPER(入力表!E3335))</f>
        <v/>
      </c>
      <c r="G3335" s="20">
        <v>1</v>
      </c>
    </row>
    <row r="3336" spans="1:7" ht="18.75" customHeight="1" x14ac:dyDescent="0.2">
      <c r="A3336" s="120">
        <v>3333</v>
      </c>
      <c r="B3336" s="120" t="str">
        <f>ASC(入力表!B3336)</f>
        <v/>
      </c>
      <c r="C3336" s="120">
        <f t="shared" si="52"/>
        <v>0</v>
      </c>
      <c r="D3336" s="114" t="str">
        <f>DBCS(UPPER(入力表!C3336))</f>
        <v/>
      </c>
      <c r="E3336" s="20">
        <f>入力表!D3336</f>
        <v>0</v>
      </c>
      <c r="F3336" s="20" t="str">
        <f>DBCS(UPPER(入力表!E3336))</f>
        <v/>
      </c>
      <c r="G3336" s="20">
        <v>1</v>
      </c>
    </row>
    <row r="3337" spans="1:7" ht="18.75" customHeight="1" x14ac:dyDescent="0.2">
      <c r="A3337" s="120">
        <v>3334</v>
      </c>
      <c r="B3337" s="120" t="str">
        <f>ASC(入力表!B3337)</f>
        <v/>
      </c>
      <c r="C3337" s="120">
        <f t="shared" si="52"/>
        <v>0</v>
      </c>
      <c r="D3337" s="114" t="str">
        <f>DBCS(UPPER(入力表!C3337))</f>
        <v/>
      </c>
      <c r="E3337" s="20">
        <f>入力表!D3337</f>
        <v>0</v>
      </c>
      <c r="F3337" s="20" t="str">
        <f>DBCS(UPPER(入力表!E3337))</f>
        <v/>
      </c>
      <c r="G3337" s="20">
        <v>1</v>
      </c>
    </row>
    <row r="3338" spans="1:7" ht="18.75" customHeight="1" x14ac:dyDescent="0.2">
      <c r="A3338" s="120">
        <v>3335</v>
      </c>
      <c r="B3338" s="120" t="str">
        <f>ASC(入力表!B3338)</f>
        <v/>
      </c>
      <c r="C3338" s="120">
        <f t="shared" si="52"/>
        <v>0</v>
      </c>
      <c r="D3338" s="114" t="str">
        <f>DBCS(UPPER(入力表!C3338))</f>
        <v/>
      </c>
      <c r="E3338" s="20">
        <f>入力表!D3338</f>
        <v>0</v>
      </c>
      <c r="F3338" s="20" t="str">
        <f>DBCS(UPPER(入力表!E3338))</f>
        <v/>
      </c>
      <c r="G3338" s="20">
        <v>1</v>
      </c>
    </row>
    <row r="3339" spans="1:7" ht="18.75" customHeight="1" x14ac:dyDescent="0.2">
      <c r="A3339" s="120">
        <v>3336</v>
      </c>
      <c r="B3339" s="120" t="str">
        <f>ASC(入力表!B3339)</f>
        <v/>
      </c>
      <c r="C3339" s="120">
        <f t="shared" si="52"/>
        <v>0</v>
      </c>
      <c r="D3339" s="114" t="str">
        <f>DBCS(UPPER(入力表!C3339))</f>
        <v/>
      </c>
      <c r="E3339" s="20">
        <f>入力表!D3339</f>
        <v>0</v>
      </c>
      <c r="F3339" s="20" t="str">
        <f>DBCS(UPPER(入力表!E3339))</f>
        <v/>
      </c>
      <c r="G3339" s="20">
        <v>1</v>
      </c>
    </row>
    <row r="3340" spans="1:7" ht="18.75" customHeight="1" x14ac:dyDescent="0.2">
      <c r="A3340" s="120">
        <v>3337</v>
      </c>
      <c r="B3340" s="120" t="str">
        <f>ASC(入力表!B3340)</f>
        <v/>
      </c>
      <c r="C3340" s="120">
        <f t="shared" si="52"/>
        <v>0</v>
      </c>
      <c r="D3340" s="114" t="str">
        <f>DBCS(UPPER(入力表!C3340))</f>
        <v/>
      </c>
      <c r="E3340" s="20">
        <f>入力表!D3340</f>
        <v>0</v>
      </c>
      <c r="F3340" s="20" t="str">
        <f>DBCS(UPPER(入力表!E3340))</f>
        <v/>
      </c>
      <c r="G3340" s="20">
        <v>1</v>
      </c>
    </row>
    <row r="3341" spans="1:7" ht="18.75" customHeight="1" x14ac:dyDescent="0.2">
      <c r="A3341" s="120">
        <v>3338</v>
      </c>
      <c r="B3341" s="120" t="str">
        <f>ASC(入力表!B3341)</f>
        <v/>
      </c>
      <c r="C3341" s="120">
        <f t="shared" si="52"/>
        <v>0</v>
      </c>
      <c r="D3341" s="114" t="str">
        <f>DBCS(UPPER(入力表!C3341))</f>
        <v/>
      </c>
      <c r="E3341" s="20">
        <f>入力表!D3341</f>
        <v>0</v>
      </c>
      <c r="F3341" s="20" t="str">
        <f>DBCS(UPPER(入力表!E3341))</f>
        <v/>
      </c>
      <c r="G3341" s="20">
        <v>1</v>
      </c>
    </row>
    <row r="3342" spans="1:7" ht="18.75" customHeight="1" x14ac:dyDescent="0.2">
      <c r="A3342" s="120">
        <v>3339</v>
      </c>
      <c r="B3342" s="120" t="str">
        <f>ASC(入力表!B3342)</f>
        <v/>
      </c>
      <c r="C3342" s="120">
        <f t="shared" si="52"/>
        <v>0</v>
      </c>
      <c r="D3342" s="114" t="str">
        <f>DBCS(UPPER(入力表!C3342))</f>
        <v/>
      </c>
      <c r="E3342" s="20">
        <f>入力表!D3342</f>
        <v>0</v>
      </c>
      <c r="F3342" s="20" t="str">
        <f>DBCS(UPPER(入力表!E3342))</f>
        <v/>
      </c>
      <c r="G3342" s="20">
        <v>1</v>
      </c>
    </row>
    <row r="3343" spans="1:7" ht="18.75" customHeight="1" x14ac:dyDescent="0.2">
      <c r="A3343" s="120">
        <v>3340</v>
      </c>
      <c r="B3343" s="120" t="str">
        <f>ASC(入力表!B3343)</f>
        <v/>
      </c>
      <c r="C3343" s="120">
        <f t="shared" si="52"/>
        <v>0</v>
      </c>
      <c r="D3343" s="114" t="str">
        <f>DBCS(UPPER(入力表!C3343))</f>
        <v/>
      </c>
      <c r="E3343" s="20">
        <f>入力表!D3343</f>
        <v>0</v>
      </c>
      <c r="F3343" s="20" t="str">
        <f>DBCS(UPPER(入力表!E3343))</f>
        <v/>
      </c>
      <c r="G3343" s="20">
        <v>1</v>
      </c>
    </row>
    <row r="3344" spans="1:7" ht="18.75" customHeight="1" x14ac:dyDescent="0.2">
      <c r="A3344" s="120">
        <v>3341</v>
      </c>
      <c r="B3344" s="120" t="str">
        <f>ASC(入力表!B3344)</f>
        <v/>
      </c>
      <c r="C3344" s="120">
        <f t="shared" si="52"/>
        <v>0</v>
      </c>
      <c r="D3344" s="114" t="str">
        <f>DBCS(UPPER(入力表!C3344))</f>
        <v/>
      </c>
      <c r="E3344" s="20">
        <f>入力表!D3344</f>
        <v>0</v>
      </c>
      <c r="F3344" s="20" t="str">
        <f>DBCS(UPPER(入力表!E3344))</f>
        <v/>
      </c>
      <c r="G3344" s="20">
        <v>1</v>
      </c>
    </row>
    <row r="3345" spans="1:7" ht="18.75" customHeight="1" x14ac:dyDescent="0.2">
      <c r="A3345" s="120">
        <v>3342</v>
      </c>
      <c r="B3345" s="120" t="str">
        <f>ASC(入力表!B3345)</f>
        <v/>
      </c>
      <c r="C3345" s="120">
        <f t="shared" si="52"/>
        <v>0</v>
      </c>
      <c r="D3345" s="114" t="str">
        <f>DBCS(UPPER(入力表!C3345))</f>
        <v/>
      </c>
      <c r="E3345" s="20">
        <f>入力表!D3345</f>
        <v>0</v>
      </c>
      <c r="F3345" s="20" t="str">
        <f>DBCS(UPPER(入力表!E3345))</f>
        <v/>
      </c>
      <c r="G3345" s="20">
        <v>1</v>
      </c>
    </row>
    <row r="3346" spans="1:7" ht="18.75" customHeight="1" x14ac:dyDescent="0.2">
      <c r="A3346" s="120">
        <v>3343</v>
      </c>
      <c r="B3346" s="120" t="str">
        <f>ASC(入力表!B3346)</f>
        <v/>
      </c>
      <c r="C3346" s="120">
        <f t="shared" si="52"/>
        <v>0</v>
      </c>
      <c r="D3346" s="114" t="str">
        <f>DBCS(UPPER(入力表!C3346))</f>
        <v/>
      </c>
      <c r="E3346" s="20">
        <f>入力表!D3346</f>
        <v>0</v>
      </c>
      <c r="F3346" s="20" t="str">
        <f>DBCS(UPPER(入力表!E3346))</f>
        <v/>
      </c>
      <c r="G3346" s="20">
        <v>1</v>
      </c>
    </row>
    <row r="3347" spans="1:7" ht="18.75" customHeight="1" x14ac:dyDescent="0.2">
      <c r="A3347" s="120">
        <v>3344</v>
      </c>
      <c r="B3347" s="120" t="str">
        <f>ASC(入力表!B3347)</f>
        <v/>
      </c>
      <c r="C3347" s="120">
        <f t="shared" si="52"/>
        <v>0</v>
      </c>
      <c r="D3347" s="114" t="str">
        <f>DBCS(UPPER(入力表!C3347))</f>
        <v/>
      </c>
      <c r="E3347" s="20">
        <f>入力表!D3347</f>
        <v>0</v>
      </c>
      <c r="F3347" s="20" t="str">
        <f>DBCS(UPPER(入力表!E3347))</f>
        <v/>
      </c>
      <c r="G3347" s="20">
        <v>1</v>
      </c>
    </row>
    <row r="3348" spans="1:7" ht="18.75" customHeight="1" x14ac:dyDescent="0.2">
      <c r="A3348" s="120">
        <v>3345</v>
      </c>
      <c r="B3348" s="120" t="str">
        <f>ASC(入力表!B3348)</f>
        <v/>
      </c>
      <c r="C3348" s="120">
        <f t="shared" si="52"/>
        <v>0</v>
      </c>
      <c r="D3348" s="114" t="str">
        <f>DBCS(UPPER(入力表!C3348))</f>
        <v/>
      </c>
      <c r="E3348" s="20">
        <f>入力表!D3348</f>
        <v>0</v>
      </c>
      <c r="F3348" s="20" t="str">
        <f>DBCS(UPPER(入力表!E3348))</f>
        <v/>
      </c>
      <c r="G3348" s="20">
        <v>1</v>
      </c>
    </row>
    <row r="3349" spans="1:7" ht="18.75" customHeight="1" x14ac:dyDescent="0.2">
      <c r="A3349" s="120">
        <v>3346</v>
      </c>
      <c r="B3349" s="120" t="str">
        <f>ASC(入力表!B3349)</f>
        <v/>
      </c>
      <c r="C3349" s="120">
        <f t="shared" si="52"/>
        <v>0</v>
      </c>
      <c r="D3349" s="114" t="str">
        <f>DBCS(UPPER(入力表!C3349))</f>
        <v/>
      </c>
      <c r="E3349" s="20">
        <f>入力表!D3349</f>
        <v>0</v>
      </c>
      <c r="F3349" s="20" t="str">
        <f>DBCS(UPPER(入力表!E3349))</f>
        <v/>
      </c>
      <c r="G3349" s="20">
        <v>1</v>
      </c>
    </row>
    <row r="3350" spans="1:7" ht="18.75" customHeight="1" x14ac:dyDescent="0.2">
      <c r="A3350" s="120">
        <v>3347</v>
      </c>
      <c r="B3350" s="120" t="str">
        <f>ASC(入力表!B3350)</f>
        <v/>
      </c>
      <c r="C3350" s="120">
        <f t="shared" si="52"/>
        <v>0</v>
      </c>
      <c r="D3350" s="114" t="str">
        <f>DBCS(UPPER(入力表!C3350))</f>
        <v/>
      </c>
      <c r="E3350" s="20">
        <f>入力表!D3350</f>
        <v>0</v>
      </c>
      <c r="F3350" s="20" t="str">
        <f>DBCS(UPPER(入力表!E3350))</f>
        <v/>
      </c>
      <c r="G3350" s="20">
        <v>1</v>
      </c>
    </row>
    <row r="3351" spans="1:7" ht="18.75" customHeight="1" x14ac:dyDescent="0.2">
      <c r="A3351" s="120">
        <v>3348</v>
      </c>
      <c r="B3351" s="120" t="str">
        <f>ASC(入力表!B3351)</f>
        <v/>
      </c>
      <c r="C3351" s="120">
        <f t="shared" si="52"/>
        <v>0</v>
      </c>
      <c r="D3351" s="114" t="str">
        <f>DBCS(UPPER(入力表!C3351))</f>
        <v/>
      </c>
      <c r="E3351" s="20">
        <f>入力表!D3351</f>
        <v>0</v>
      </c>
      <c r="F3351" s="20" t="str">
        <f>DBCS(UPPER(入力表!E3351))</f>
        <v/>
      </c>
      <c r="G3351" s="20">
        <v>1</v>
      </c>
    </row>
    <row r="3352" spans="1:7" ht="18.75" customHeight="1" x14ac:dyDescent="0.2">
      <c r="A3352" s="120">
        <v>3349</v>
      </c>
      <c r="B3352" s="120" t="str">
        <f>ASC(入力表!B3352)</f>
        <v/>
      </c>
      <c r="C3352" s="120">
        <f t="shared" si="52"/>
        <v>0</v>
      </c>
      <c r="D3352" s="114" t="str">
        <f>DBCS(UPPER(入力表!C3352))</f>
        <v/>
      </c>
      <c r="E3352" s="20">
        <f>入力表!D3352</f>
        <v>0</v>
      </c>
      <c r="F3352" s="20" t="str">
        <f>DBCS(UPPER(入力表!E3352))</f>
        <v/>
      </c>
      <c r="G3352" s="20">
        <v>1</v>
      </c>
    </row>
    <row r="3353" spans="1:7" ht="18.75" customHeight="1" x14ac:dyDescent="0.2">
      <c r="A3353" s="120">
        <v>3350</v>
      </c>
      <c r="B3353" s="120" t="str">
        <f>ASC(入力表!B3353)</f>
        <v/>
      </c>
      <c r="C3353" s="120">
        <f t="shared" si="52"/>
        <v>0</v>
      </c>
      <c r="D3353" s="114" t="str">
        <f>DBCS(UPPER(入力表!C3353))</f>
        <v/>
      </c>
      <c r="E3353" s="20">
        <f>入力表!D3353</f>
        <v>0</v>
      </c>
      <c r="F3353" s="20" t="str">
        <f>DBCS(UPPER(入力表!E3353))</f>
        <v/>
      </c>
      <c r="G3353" s="20">
        <v>1</v>
      </c>
    </row>
    <row r="3354" spans="1:7" ht="18.75" customHeight="1" x14ac:dyDescent="0.2">
      <c r="A3354" s="120">
        <v>3351</v>
      </c>
      <c r="B3354" s="120" t="str">
        <f>ASC(入力表!B3354)</f>
        <v/>
      </c>
      <c r="C3354" s="120">
        <f t="shared" si="52"/>
        <v>0</v>
      </c>
      <c r="D3354" s="114" t="str">
        <f>DBCS(UPPER(入力表!C3354))</f>
        <v/>
      </c>
      <c r="E3354" s="20">
        <f>入力表!D3354</f>
        <v>0</v>
      </c>
      <c r="F3354" s="20" t="str">
        <f>DBCS(UPPER(入力表!E3354))</f>
        <v/>
      </c>
      <c r="G3354" s="20">
        <v>1</v>
      </c>
    </row>
    <row r="3355" spans="1:7" ht="18.75" customHeight="1" x14ac:dyDescent="0.2">
      <c r="A3355" s="120">
        <v>3352</v>
      </c>
      <c r="B3355" s="120" t="str">
        <f>ASC(入力表!B3355)</f>
        <v/>
      </c>
      <c r="C3355" s="120">
        <f t="shared" si="52"/>
        <v>0</v>
      </c>
      <c r="D3355" s="114" t="str">
        <f>DBCS(UPPER(入力表!C3355))</f>
        <v/>
      </c>
      <c r="E3355" s="20">
        <f>入力表!D3355</f>
        <v>0</v>
      </c>
      <c r="F3355" s="20" t="str">
        <f>DBCS(UPPER(入力表!E3355))</f>
        <v/>
      </c>
      <c r="G3355" s="20">
        <v>1</v>
      </c>
    </row>
    <row r="3356" spans="1:7" ht="18.75" customHeight="1" x14ac:dyDescent="0.2">
      <c r="A3356" s="120">
        <v>3353</v>
      </c>
      <c r="B3356" s="120" t="str">
        <f>ASC(入力表!B3356)</f>
        <v/>
      </c>
      <c r="C3356" s="120">
        <f t="shared" si="52"/>
        <v>0</v>
      </c>
      <c r="D3356" s="114" t="str">
        <f>DBCS(UPPER(入力表!C3356))</f>
        <v/>
      </c>
      <c r="E3356" s="20">
        <f>入力表!D3356</f>
        <v>0</v>
      </c>
      <c r="F3356" s="20" t="str">
        <f>DBCS(UPPER(入力表!E3356))</f>
        <v/>
      </c>
      <c r="G3356" s="20">
        <v>1</v>
      </c>
    </row>
    <row r="3357" spans="1:7" ht="18.75" customHeight="1" x14ac:dyDescent="0.2">
      <c r="A3357" s="120">
        <v>3354</v>
      </c>
      <c r="B3357" s="120" t="str">
        <f>ASC(入力表!B3357)</f>
        <v/>
      </c>
      <c r="C3357" s="120">
        <f t="shared" si="52"/>
        <v>0</v>
      </c>
      <c r="D3357" s="114" t="str">
        <f>DBCS(UPPER(入力表!C3357))</f>
        <v/>
      </c>
      <c r="E3357" s="20">
        <f>入力表!D3357</f>
        <v>0</v>
      </c>
      <c r="F3357" s="20" t="str">
        <f>DBCS(UPPER(入力表!E3357))</f>
        <v/>
      </c>
      <c r="G3357" s="20">
        <v>1</v>
      </c>
    </row>
    <row r="3358" spans="1:7" ht="18.75" customHeight="1" x14ac:dyDescent="0.2">
      <c r="A3358" s="120">
        <v>3355</v>
      </c>
      <c r="B3358" s="120" t="str">
        <f>ASC(入力表!B3358)</f>
        <v/>
      </c>
      <c r="C3358" s="120">
        <f t="shared" si="52"/>
        <v>0</v>
      </c>
      <c r="D3358" s="114" t="str">
        <f>DBCS(UPPER(入力表!C3358))</f>
        <v/>
      </c>
      <c r="E3358" s="20">
        <f>入力表!D3358</f>
        <v>0</v>
      </c>
      <c r="F3358" s="20" t="str">
        <f>DBCS(UPPER(入力表!E3358))</f>
        <v/>
      </c>
      <c r="G3358" s="20">
        <v>1</v>
      </c>
    </row>
    <row r="3359" spans="1:7" ht="18.75" customHeight="1" x14ac:dyDescent="0.2">
      <c r="A3359" s="120">
        <v>3356</v>
      </c>
      <c r="B3359" s="120" t="str">
        <f>ASC(入力表!B3359)</f>
        <v/>
      </c>
      <c r="C3359" s="120">
        <f t="shared" si="52"/>
        <v>0</v>
      </c>
      <c r="D3359" s="114" t="str">
        <f>DBCS(UPPER(入力表!C3359))</f>
        <v/>
      </c>
      <c r="E3359" s="20">
        <f>入力表!D3359</f>
        <v>0</v>
      </c>
      <c r="F3359" s="20" t="str">
        <f>DBCS(UPPER(入力表!E3359))</f>
        <v/>
      </c>
      <c r="G3359" s="20">
        <v>1</v>
      </c>
    </row>
    <row r="3360" spans="1:7" ht="18.75" customHeight="1" x14ac:dyDescent="0.2">
      <c r="A3360" s="120">
        <v>3357</v>
      </c>
      <c r="B3360" s="120" t="str">
        <f>ASC(入力表!B3360)</f>
        <v/>
      </c>
      <c r="C3360" s="120">
        <f t="shared" si="52"/>
        <v>0</v>
      </c>
      <c r="D3360" s="114" t="str">
        <f>DBCS(UPPER(入力表!C3360))</f>
        <v/>
      </c>
      <c r="E3360" s="20">
        <f>入力表!D3360</f>
        <v>0</v>
      </c>
      <c r="F3360" s="20" t="str">
        <f>DBCS(UPPER(入力表!E3360))</f>
        <v/>
      </c>
      <c r="G3360" s="20">
        <v>1</v>
      </c>
    </row>
    <row r="3361" spans="1:7" ht="18.75" customHeight="1" x14ac:dyDescent="0.2">
      <c r="A3361" s="120">
        <v>3358</v>
      </c>
      <c r="B3361" s="120" t="str">
        <f>ASC(入力表!B3361)</f>
        <v/>
      </c>
      <c r="C3361" s="120">
        <f t="shared" si="52"/>
        <v>0</v>
      </c>
      <c r="D3361" s="114" t="str">
        <f>DBCS(UPPER(入力表!C3361))</f>
        <v/>
      </c>
      <c r="E3361" s="20">
        <f>入力表!D3361</f>
        <v>0</v>
      </c>
      <c r="F3361" s="20" t="str">
        <f>DBCS(UPPER(入力表!E3361))</f>
        <v/>
      </c>
      <c r="G3361" s="20">
        <v>1</v>
      </c>
    </row>
    <row r="3362" spans="1:7" ht="18.75" customHeight="1" x14ac:dyDescent="0.2">
      <c r="A3362" s="120">
        <v>3359</v>
      </c>
      <c r="B3362" s="120" t="str">
        <f>ASC(入力表!B3362)</f>
        <v/>
      </c>
      <c r="C3362" s="120">
        <f t="shared" si="52"/>
        <v>0</v>
      </c>
      <c r="D3362" s="114" t="str">
        <f>DBCS(UPPER(入力表!C3362))</f>
        <v/>
      </c>
      <c r="E3362" s="20">
        <f>入力表!D3362</f>
        <v>0</v>
      </c>
      <c r="F3362" s="20" t="str">
        <f>DBCS(UPPER(入力表!E3362))</f>
        <v/>
      </c>
      <c r="G3362" s="20">
        <v>1</v>
      </c>
    </row>
    <row r="3363" spans="1:7" ht="18.75" customHeight="1" x14ac:dyDescent="0.2">
      <c r="A3363" s="120">
        <v>3360</v>
      </c>
      <c r="B3363" s="120" t="str">
        <f>ASC(入力表!B3363)</f>
        <v/>
      </c>
      <c r="C3363" s="120">
        <f t="shared" si="52"/>
        <v>0</v>
      </c>
      <c r="D3363" s="114" t="str">
        <f>DBCS(UPPER(入力表!C3363))</f>
        <v/>
      </c>
      <c r="E3363" s="20">
        <f>入力表!D3363</f>
        <v>0</v>
      </c>
      <c r="F3363" s="20" t="str">
        <f>DBCS(UPPER(入力表!E3363))</f>
        <v/>
      </c>
      <c r="G3363" s="20">
        <v>1</v>
      </c>
    </row>
    <row r="3364" spans="1:7" ht="18.75" customHeight="1" x14ac:dyDescent="0.2">
      <c r="A3364" s="120">
        <v>3361</v>
      </c>
      <c r="B3364" s="120" t="str">
        <f>ASC(入力表!B3364)</f>
        <v/>
      </c>
      <c r="C3364" s="120">
        <f t="shared" si="52"/>
        <v>0</v>
      </c>
      <c r="D3364" s="114" t="str">
        <f>DBCS(UPPER(入力表!C3364))</f>
        <v/>
      </c>
      <c r="E3364" s="20">
        <f>入力表!D3364</f>
        <v>0</v>
      </c>
      <c r="F3364" s="20" t="str">
        <f>DBCS(UPPER(入力表!E3364))</f>
        <v/>
      </c>
      <c r="G3364" s="20">
        <v>1</v>
      </c>
    </row>
    <row r="3365" spans="1:7" ht="18.75" customHeight="1" x14ac:dyDescent="0.2">
      <c r="A3365" s="120">
        <v>3362</v>
      </c>
      <c r="B3365" s="120" t="str">
        <f>ASC(入力表!B3365)</f>
        <v/>
      </c>
      <c r="C3365" s="120">
        <f t="shared" si="52"/>
        <v>0</v>
      </c>
      <c r="D3365" s="114" t="str">
        <f>DBCS(UPPER(入力表!C3365))</f>
        <v/>
      </c>
      <c r="E3365" s="20">
        <f>入力表!D3365</f>
        <v>0</v>
      </c>
      <c r="F3365" s="20" t="str">
        <f>DBCS(UPPER(入力表!E3365))</f>
        <v/>
      </c>
      <c r="G3365" s="20">
        <v>1</v>
      </c>
    </row>
    <row r="3366" spans="1:7" ht="18.75" customHeight="1" x14ac:dyDescent="0.2">
      <c r="A3366" s="120">
        <v>3363</v>
      </c>
      <c r="B3366" s="120" t="str">
        <f>ASC(入力表!B3366)</f>
        <v/>
      </c>
      <c r="C3366" s="120">
        <f t="shared" si="52"/>
        <v>0</v>
      </c>
      <c r="D3366" s="114" t="str">
        <f>DBCS(UPPER(入力表!C3366))</f>
        <v/>
      </c>
      <c r="E3366" s="20">
        <f>入力表!D3366</f>
        <v>0</v>
      </c>
      <c r="F3366" s="20" t="str">
        <f>DBCS(UPPER(入力表!E3366))</f>
        <v/>
      </c>
      <c r="G3366" s="20">
        <v>1</v>
      </c>
    </row>
    <row r="3367" spans="1:7" ht="18.75" customHeight="1" x14ac:dyDescent="0.2">
      <c r="A3367" s="120">
        <v>3364</v>
      </c>
      <c r="B3367" s="120" t="str">
        <f>ASC(入力表!B3367)</f>
        <v/>
      </c>
      <c r="C3367" s="120">
        <f t="shared" si="52"/>
        <v>0</v>
      </c>
      <c r="D3367" s="114" t="str">
        <f>DBCS(UPPER(入力表!C3367))</f>
        <v/>
      </c>
      <c r="E3367" s="20">
        <f>入力表!D3367</f>
        <v>0</v>
      </c>
      <c r="F3367" s="20" t="str">
        <f>DBCS(UPPER(入力表!E3367))</f>
        <v/>
      </c>
      <c r="G3367" s="20">
        <v>1</v>
      </c>
    </row>
    <row r="3368" spans="1:7" ht="18.75" customHeight="1" x14ac:dyDescent="0.2">
      <c r="A3368" s="120">
        <v>3365</v>
      </c>
      <c r="B3368" s="120" t="str">
        <f>ASC(入力表!B3368)</f>
        <v/>
      </c>
      <c r="C3368" s="120">
        <f t="shared" si="52"/>
        <v>0</v>
      </c>
      <c r="D3368" s="114" t="str">
        <f>DBCS(UPPER(入力表!C3368))</f>
        <v/>
      </c>
      <c r="E3368" s="20">
        <f>入力表!D3368</f>
        <v>0</v>
      </c>
      <c r="F3368" s="20" t="str">
        <f>DBCS(UPPER(入力表!E3368))</f>
        <v/>
      </c>
      <c r="G3368" s="20">
        <v>1</v>
      </c>
    </row>
    <row r="3369" spans="1:7" ht="18.75" customHeight="1" x14ac:dyDescent="0.2">
      <c r="A3369" s="120">
        <v>3366</v>
      </c>
      <c r="B3369" s="120" t="str">
        <f>ASC(入力表!B3369)</f>
        <v/>
      </c>
      <c r="C3369" s="120">
        <f t="shared" si="52"/>
        <v>0</v>
      </c>
      <c r="D3369" s="114" t="str">
        <f>DBCS(UPPER(入力表!C3369))</f>
        <v/>
      </c>
      <c r="E3369" s="20">
        <f>入力表!D3369</f>
        <v>0</v>
      </c>
      <c r="F3369" s="20" t="str">
        <f>DBCS(UPPER(入力表!E3369))</f>
        <v/>
      </c>
      <c r="G3369" s="20">
        <v>1</v>
      </c>
    </row>
    <row r="3370" spans="1:7" ht="18.75" customHeight="1" x14ac:dyDescent="0.2">
      <c r="A3370" s="120">
        <v>3367</v>
      </c>
      <c r="B3370" s="120" t="str">
        <f>ASC(入力表!B3370)</f>
        <v/>
      </c>
      <c r="C3370" s="120">
        <f t="shared" si="52"/>
        <v>0</v>
      </c>
      <c r="D3370" s="114" t="str">
        <f>DBCS(UPPER(入力表!C3370))</f>
        <v/>
      </c>
      <c r="E3370" s="20">
        <f>入力表!D3370</f>
        <v>0</v>
      </c>
      <c r="F3370" s="20" t="str">
        <f>DBCS(UPPER(入力表!E3370))</f>
        <v/>
      </c>
      <c r="G3370" s="20">
        <v>1</v>
      </c>
    </row>
    <row r="3371" spans="1:7" ht="18.75" customHeight="1" x14ac:dyDescent="0.2">
      <c r="A3371" s="120">
        <v>3368</v>
      </c>
      <c r="B3371" s="120" t="str">
        <f>ASC(入力表!B3371)</f>
        <v/>
      </c>
      <c r="C3371" s="120">
        <f t="shared" si="52"/>
        <v>0</v>
      </c>
      <c r="D3371" s="114" t="str">
        <f>DBCS(UPPER(入力表!C3371))</f>
        <v/>
      </c>
      <c r="E3371" s="20">
        <f>入力表!D3371</f>
        <v>0</v>
      </c>
      <c r="F3371" s="20" t="str">
        <f>DBCS(UPPER(入力表!E3371))</f>
        <v/>
      </c>
      <c r="G3371" s="20">
        <v>1</v>
      </c>
    </row>
    <row r="3372" spans="1:7" ht="18.75" customHeight="1" x14ac:dyDescent="0.2">
      <c r="A3372" s="120">
        <v>3369</v>
      </c>
      <c r="B3372" s="120" t="str">
        <f>ASC(入力表!B3372)</f>
        <v/>
      </c>
      <c r="C3372" s="120">
        <f t="shared" si="52"/>
        <v>0</v>
      </c>
      <c r="D3372" s="114" t="str">
        <f>DBCS(UPPER(入力表!C3372))</f>
        <v/>
      </c>
      <c r="E3372" s="20">
        <f>入力表!D3372</f>
        <v>0</v>
      </c>
      <c r="F3372" s="20" t="str">
        <f>DBCS(UPPER(入力表!E3372))</f>
        <v/>
      </c>
      <c r="G3372" s="20">
        <v>1</v>
      </c>
    </row>
    <row r="3373" spans="1:7" ht="18.75" customHeight="1" x14ac:dyDescent="0.2">
      <c r="A3373" s="120">
        <v>3370</v>
      </c>
      <c r="B3373" s="120" t="str">
        <f>ASC(入力表!B3373)</f>
        <v/>
      </c>
      <c r="C3373" s="120">
        <f t="shared" si="52"/>
        <v>0</v>
      </c>
      <c r="D3373" s="114" t="str">
        <f>DBCS(UPPER(入力表!C3373))</f>
        <v/>
      </c>
      <c r="E3373" s="20">
        <f>入力表!D3373</f>
        <v>0</v>
      </c>
      <c r="F3373" s="20" t="str">
        <f>DBCS(UPPER(入力表!E3373))</f>
        <v/>
      </c>
      <c r="G3373" s="20">
        <v>1</v>
      </c>
    </row>
    <row r="3374" spans="1:7" ht="18.75" customHeight="1" x14ac:dyDescent="0.2">
      <c r="A3374" s="120">
        <v>3371</v>
      </c>
      <c r="B3374" s="120" t="str">
        <f>ASC(入力表!B3374)</f>
        <v/>
      </c>
      <c r="C3374" s="120">
        <f t="shared" si="52"/>
        <v>0</v>
      </c>
      <c r="D3374" s="114" t="str">
        <f>DBCS(UPPER(入力表!C3374))</f>
        <v/>
      </c>
      <c r="E3374" s="20">
        <f>入力表!D3374</f>
        <v>0</v>
      </c>
      <c r="F3374" s="20" t="str">
        <f>DBCS(UPPER(入力表!E3374))</f>
        <v/>
      </c>
      <c r="G3374" s="20">
        <v>1</v>
      </c>
    </row>
    <row r="3375" spans="1:7" ht="18.75" customHeight="1" x14ac:dyDescent="0.2">
      <c r="A3375" s="120">
        <v>3372</v>
      </c>
      <c r="B3375" s="120" t="str">
        <f>ASC(入力表!B3375)</f>
        <v/>
      </c>
      <c r="C3375" s="120">
        <f t="shared" si="52"/>
        <v>0</v>
      </c>
      <c r="D3375" s="114" t="str">
        <f>DBCS(UPPER(入力表!C3375))</f>
        <v/>
      </c>
      <c r="E3375" s="20">
        <f>入力表!D3375</f>
        <v>0</v>
      </c>
      <c r="F3375" s="20" t="str">
        <f>DBCS(UPPER(入力表!E3375))</f>
        <v/>
      </c>
      <c r="G3375" s="20">
        <v>1</v>
      </c>
    </row>
    <row r="3376" spans="1:7" ht="18.75" customHeight="1" x14ac:dyDescent="0.2">
      <c r="A3376" s="120">
        <v>3373</v>
      </c>
      <c r="B3376" s="120" t="str">
        <f>ASC(入力表!B3376)</f>
        <v/>
      </c>
      <c r="C3376" s="120">
        <f t="shared" si="52"/>
        <v>0</v>
      </c>
      <c r="D3376" s="114" t="str">
        <f>DBCS(UPPER(入力表!C3376))</f>
        <v/>
      </c>
      <c r="E3376" s="20">
        <f>入力表!D3376</f>
        <v>0</v>
      </c>
      <c r="F3376" s="20" t="str">
        <f>DBCS(UPPER(入力表!E3376))</f>
        <v/>
      </c>
      <c r="G3376" s="20">
        <v>1</v>
      </c>
    </row>
    <row r="3377" spans="1:7" ht="18.75" customHeight="1" x14ac:dyDescent="0.2">
      <c r="A3377" s="120">
        <v>3374</v>
      </c>
      <c r="B3377" s="120" t="str">
        <f>ASC(入力表!B3377)</f>
        <v/>
      </c>
      <c r="C3377" s="120">
        <f t="shared" si="52"/>
        <v>0</v>
      </c>
      <c r="D3377" s="114" t="str">
        <f>DBCS(UPPER(入力表!C3377))</f>
        <v/>
      </c>
      <c r="E3377" s="20">
        <f>入力表!D3377</f>
        <v>0</v>
      </c>
      <c r="F3377" s="20" t="str">
        <f>DBCS(UPPER(入力表!E3377))</f>
        <v/>
      </c>
      <c r="G3377" s="20">
        <v>1</v>
      </c>
    </row>
    <row r="3378" spans="1:7" ht="18.75" customHeight="1" x14ac:dyDescent="0.2">
      <c r="A3378" s="120">
        <v>3375</v>
      </c>
      <c r="B3378" s="120" t="str">
        <f>ASC(入力表!B3378)</f>
        <v/>
      </c>
      <c r="C3378" s="120">
        <f t="shared" si="52"/>
        <v>0</v>
      </c>
      <c r="D3378" s="114" t="str">
        <f>DBCS(UPPER(入力表!C3378))</f>
        <v/>
      </c>
      <c r="E3378" s="20">
        <f>入力表!D3378</f>
        <v>0</v>
      </c>
      <c r="F3378" s="20" t="str">
        <f>DBCS(UPPER(入力表!E3378))</f>
        <v/>
      </c>
      <c r="G3378" s="20">
        <v>1</v>
      </c>
    </row>
    <row r="3379" spans="1:7" ht="18.75" customHeight="1" x14ac:dyDescent="0.2">
      <c r="A3379" s="120">
        <v>3376</v>
      </c>
      <c r="B3379" s="120" t="str">
        <f>ASC(入力表!B3379)</f>
        <v/>
      </c>
      <c r="C3379" s="120">
        <f t="shared" si="52"/>
        <v>0</v>
      </c>
      <c r="D3379" s="114" t="str">
        <f>DBCS(UPPER(入力表!C3379))</f>
        <v/>
      </c>
      <c r="E3379" s="20">
        <f>入力表!D3379</f>
        <v>0</v>
      </c>
      <c r="F3379" s="20" t="str">
        <f>DBCS(UPPER(入力表!E3379))</f>
        <v/>
      </c>
      <c r="G3379" s="20">
        <v>1</v>
      </c>
    </row>
    <row r="3380" spans="1:7" ht="18.75" customHeight="1" x14ac:dyDescent="0.2">
      <c r="A3380" s="120">
        <v>3377</v>
      </c>
      <c r="B3380" s="120" t="str">
        <f>ASC(入力表!B3380)</f>
        <v/>
      </c>
      <c r="C3380" s="120">
        <f t="shared" si="52"/>
        <v>0</v>
      </c>
      <c r="D3380" s="114" t="str">
        <f>DBCS(UPPER(入力表!C3380))</f>
        <v/>
      </c>
      <c r="E3380" s="20">
        <f>入力表!D3380</f>
        <v>0</v>
      </c>
      <c r="F3380" s="20" t="str">
        <f>DBCS(UPPER(入力表!E3380))</f>
        <v/>
      </c>
      <c r="G3380" s="20">
        <v>1</v>
      </c>
    </row>
    <row r="3381" spans="1:7" ht="18.75" customHeight="1" x14ac:dyDescent="0.2">
      <c r="A3381" s="120">
        <v>3378</v>
      </c>
      <c r="B3381" s="120" t="str">
        <f>ASC(入力表!B3381)</f>
        <v/>
      </c>
      <c r="C3381" s="120">
        <f t="shared" si="52"/>
        <v>0</v>
      </c>
      <c r="D3381" s="114" t="str">
        <f>DBCS(UPPER(入力表!C3381))</f>
        <v/>
      </c>
      <c r="E3381" s="20">
        <f>入力表!D3381</f>
        <v>0</v>
      </c>
      <c r="F3381" s="20" t="str">
        <f>DBCS(UPPER(入力表!E3381))</f>
        <v/>
      </c>
      <c r="G3381" s="20">
        <v>1</v>
      </c>
    </row>
    <row r="3382" spans="1:7" ht="18.75" customHeight="1" x14ac:dyDescent="0.2">
      <c r="A3382" s="120">
        <v>3379</v>
      </c>
      <c r="B3382" s="120" t="str">
        <f>ASC(入力表!B3382)</f>
        <v/>
      </c>
      <c r="C3382" s="120">
        <f t="shared" si="52"/>
        <v>0</v>
      </c>
      <c r="D3382" s="114" t="str">
        <f>DBCS(UPPER(入力表!C3382))</f>
        <v/>
      </c>
      <c r="E3382" s="20">
        <f>入力表!D3382</f>
        <v>0</v>
      </c>
      <c r="F3382" s="20" t="str">
        <f>DBCS(UPPER(入力表!E3382))</f>
        <v/>
      </c>
      <c r="G3382" s="20">
        <v>1</v>
      </c>
    </row>
    <row r="3383" spans="1:7" ht="18.75" customHeight="1" x14ac:dyDescent="0.2">
      <c r="A3383" s="120">
        <v>3380</v>
      </c>
      <c r="B3383" s="120" t="str">
        <f>ASC(入力表!B3383)</f>
        <v/>
      </c>
      <c r="C3383" s="120">
        <f t="shared" si="52"/>
        <v>0</v>
      </c>
      <c r="D3383" s="114" t="str">
        <f>DBCS(UPPER(入力表!C3383))</f>
        <v/>
      </c>
      <c r="E3383" s="20">
        <f>入力表!D3383</f>
        <v>0</v>
      </c>
      <c r="F3383" s="20" t="str">
        <f>DBCS(UPPER(入力表!E3383))</f>
        <v/>
      </c>
      <c r="G3383" s="20">
        <v>1</v>
      </c>
    </row>
    <row r="3384" spans="1:7" ht="18.75" customHeight="1" x14ac:dyDescent="0.2">
      <c r="A3384" s="120">
        <v>3381</v>
      </c>
      <c r="B3384" s="120" t="str">
        <f>ASC(入力表!B3384)</f>
        <v/>
      </c>
      <c r="C3384" s="120">
        <f t="shared" si="52"/>
        <v>0</v>
      </c>
      <c r="D3384" s="114" t="str">
        <f>DBCS(UPPER(入力表!C3384))</f>
        <v/>
      </c>
      <c r="E3384" s="20">
        <f>入力表!D3384</f>
        <v>0</v>
      </c>
      <c r="F3384" s="20" t="str">
        <f>DBCS(UPPER(入力表!E3384))</f>
        <v/>
      </c>
      <c r="G3384" s="20">
        <v>1</v>
      </c>
    </row>
    <row r="3385" spans="1:7" ht="18.75" customHeight="1" x14ac:dyDescent="0.2">
      <c r="A3385" s="120">
        <v>3382</v>
      </c>
      <c r="B3385" s="120" t="str">
        <f>ASC(入力表!B3385)</f>
        <v/>
      </c>
      <c r="C3385" s="120">
        <f t="shared" si="52"/>
        <v>0</v>
      </c>
      <c r="D3385" s="114" t="str">
        <f>DBCS(UPPER(入力表!C3385))</f>
        <v/>
      </c>
      <c r="E3385" s="20">
        <f>入力表!D3385</f>
        <v>0</v>
      </c>
      <c r="F3385" s="20" t="str">
        <f>DBCS(UPPER(入力表!E3385))</f>
        <v/>
      </c>
      <c r="G3385" s="20">
        <v>1</v>
      </c>
    </row>
    <row r="3386" spans="1:7" ht="18.75" customHeight="1" x14ac:dyDescent="0.2">
      <c r="A3386" s="120">
        <v>3383</v>
      </c>
      <c r="B3386" s="120" t="str">
        <f>ASC(入力表!B3386)</f>
        <v/>
      </c>
      <c r="C3386" s="120">
        <f t="shared" si="52"/>
        <v>0</v>
      </c>
      <c r="D3386" s="114" t="str">
        <f>DBCS(UPPER(入力表!C3386))</f>
        <v/>
      </c>
      <c r="E3386" s="20">
        <f>入力表!D3386</f>
        <v>0</v>
      </c>
      <c r="F3386" s="20" t="str">
        <f>DBCS(UPPER(入力表!E3386))</f>
        <v/>
      </c>
      <c r="G3386" s="20">
        <v>1</v>
      </c>
    </row>
    <row r="3387" spans="1:7" ht="18.75" customHeight="1" x14ac:dyDescent="0.2">
      <c r="A3387" s="120">
        <v>3384</v>
      </c>
      <c r="B3387" s="120" t="str">
        <f>ASC(入力表!B3387)</f>
        <v/>
      </c>
      <c r="C3387" s="120">
        <f t="shared" si="52"/>
        <v>0</v>
      </c>
      <c r="D3387" s="114" t="str">
        <f>DBCS(UPPER(入力表!C3387))</f>
        <v/>
      </c>
      <c r="E3387" s="20">
        <f>入力表!D3387</f>
        <v>0</v>
      </c>
      <c r="F3387" s="20" t="str">
        <f>DBCS(UPPER(入力表!E3387))</f>
        <v/>
      </c>
      <c r="G3387" s="20">
        <v>1</v>
      </c>
    </row>
    <row r="3388" spans="1:7" ht="18.75" customHeight="1" x14ac:dyDescent="0.2">
      <c r="A3388" s="120">
        <v>3385</v>
      </c>
      <c r="B3388" s="120" t="str">
        <f>ASC(入力表!B3388)</f>
        <v/>
      </c>
      <c r="C3388" s="120">
        <f t="shared" si="52"/>
        <v>0</v>
      </c>
      <c r="D3388" s="114" t="str">
        <f>DBCS(UPPER(入力表!C3388))</f>
        <v/>
      </c>
      <c r="E3388" s="20">
        <f>入力表!D3388</f>
        <v>0</v>
      </c>
      <c r="F3388" s="20" t="str">
        <f>DBCS(UPPER(入力表!E3388))</f>
        <v/>
      </c>
      <c r="G3388" s="20">
        <v>1</v>
      </c>
    </row>
    <row r="3389" spans="1:7" ht="18.75" customHeight="1" x14ac:dyDescent="0.2">
      <c r="A3389" s="120">
        <v>3386</v>
      </c>
      <c r="B3389" s="120" t="str">
        <f>ASC(入力表!B3389)</f>
        <v/>
      </c>
      <c r="C3389" s="120">
        <f t="shared" si="52"/>
        <v>0</v>
      </c>
      <c r="D3389" s="114" t="str">
        <f>DBCS(UPPER(入力表!C3389))</f>
        <v/>
      </c>
      <c r="E3389" s="20">
        <f>入力表!D3389</f>
        <v>0</v>
      </c>
      <c r="F3389" s="20" t="str">
        <f>DBCS(UPPER(入力表!E3389))</f>
        <v/>
      </c>
      <c r="G3389" s="20">
        <v>1</v>
      </c>
    </row>
    <row r="3390" spans="1:7" ht="18.75" customHeight="1" x14ac:dyDescent="0.2">
      <c r="A3390" s="120">
        <v>3387</v>
      </c>
      <c r="B3390" s="120" t="str">
        <f>ASC(入力表!B3390)</f>
        <v/>
      </c>
      <c r="C3390" s="120">
        <f t="shared" si="52"/>
        <v>0</v>
      </c>
      <c r="D3390" s="114" t="str">
        <f>DBCS(UPPER(入力表!C3390))</f>
        <v/>
      </c>
      <c r="E3390" s="20">
        <f>入力表!D3390</f>
        <v>0</v>
      </c>
      <c r="F3390" s="20" t="str">
        <f>DBCS(UPPER(入力表!E3390))</f>
        <v/>
      </c>
      <c r="G3390" s="20">
        <v>1</v>
      </c>
    </row>
    <row r="3391" spans="1:7" ht="18.75" customHeight="1" x14ac:dyDescent="0.2">
      <c r="A3391" s="120">
        <v>3388</v>
      </c>
      <c r="B3391" s="120" t="str">
        <f>ASC(入力表!B3391)</f>
        <v/>
      </c>
      <c r="C3391" s="120">
        <f t="shared" si="52"/>
        <v>0</v>
      </c>
      <c r="D3391" s="114" t="str">
        <f>DBCS(UPPER(入力表!C3391))</f>
        <v/>
      </c>
      <c r="E3391" s="20">
        <f>入力表!D3391</f>
        <v>0</v>
      </c>
      <c r="F3391" s="20" t="str">
        <f>DBCS(UPPER(入力表!E3391))</f>
        <v/>
      </c>
      <c r="G3391" s="20">
        <v>1</v>
      </c>
    </row>
    <row r="3392" spans="1:7" ht="18.75" customHeight="1" x14ac:dyDescent="0.2">
      <c r="A3392" s="120">
        <v>3389</v>
      </c>
      <c r="B3392" s="120" t="str">
        <f>ASC(入力表!B3392)</f>
        <v/>
      </c>
      <c r="C3392" s="120">
        <f t="shared" si="52"/>
        <v>0</v>
      </c>
      <c r="D3392" s="114" t="str">
        <f>DBCS(UPPER(入力表!C3392))</f>
        <v/>
      </c>
      <c r="E3392" s="20">
        <f>入力表!D3392</f>
        <v>0</v>
      </c>
      <c r="F3392" s="20" t="str">
        <f>DBCS(UPPER(入力表!E3392))</f>
        <v/>
      </c>
      <c r="G3392" s="20">
        <v>1</v>
      </c>
    </row>
    <row r="3393" spans="1:7" ht="18.75" customHeight="1" x14ac:dyDescent="0.2">
      <c r="A3393" s="120">
        <v>3390</v>
      </c>
      <c r="B3393" s="120" t="str">
        <f>ASC(入力表!B3393)</f>
        <v/>
      </c>
      <c r="C3393" s="120">
        <f t="shared" si="52"/>
        <v>0</v>
      </c>
      <c r="D3393" s="114" t="str">
        <f>DBCS(UPPER(入力表!C3393))</f>
        <v/>
      </c>
      <c r="E3393" s="20">
        <f>入力表!D3393</f>
        <v>0</v>
      </c>
      <c r="F3393" s="20" t="str">
        <f>DBCS(UPPER(入力表!E3393))</f>
        <v/>
      </c>
      <c r="G3393" s="20">
        <v>1</v>
      </c>
    </row>
    <row r="3394" spans="1:7" ht="18.75" customHeight="1" x14ac:dyDescent="0.2">
      <c r="A3394" s="120">
        <v>3391</v>
      </c>
      <c r="B3394" s="120" t="str">
        <f>ASC(入力表!B3394)</f>
        <v/>
      </c>
      <c r="C3394" s="120">
        <f t="shared" si="52"/>
        <v>0</v>
      </c>
      <c r="D3394" s="114" t="str">
        <f>DBCS(UPPER(入力表!C3394))</f>
        <v/>
      </c>
      <c r="E3394" s="20">
        <f>入力表!D3394</f>
        <v>0</v>
      </c>
      <c r="F3394" s="20" t="str">
        <f>DBCS(UPPER(入力表!E3394))</f>
        <v/>
      </c>
      <c r="G3394" s="20">
        <v>1</v>
      </c>
    </row>
    <row r="3395" spans="1:7" ht="18.75" customHeight="1" x14ac:dyDescent="0.2">
      <c r="A3395" s="120">
        <v>3392</v>
      </c>
      <c r="B3395" s="120" t="str">
        <f>ASC(入力表!B3395)</f>
        <v/>
      </c>
      <c r="C3395" s="120">
        <f t="shared" si="52"/>
        <v>0</v>
      </c>
      <c r="D3395" s="114" t="str">
        <f>DBCS(UPPER(入力表!C3395))</f>
        <v/>
      </c>
      <c r="E3395" s="20">
        <f>入力表!D3395</f>
        <v>0</v>
      </c>
      <c r="F3395" s="20" t="str">
        <f>DBCS(UPPER(入力表!E3395))</f>
        <v/>
      </c>
      <c r="G3395" s="20">
        <v>1</v>
      </c>
    </row>
    <row r="3396" spans="1:7" ht="18.75" customHeight="1" x14ac:dyDescent="0.2">
      <c r="A3396" s="120">
        <v>3393</v>
      </c>
      <c r="B3396" s="120" t="str">
        <f>ASC(入力表!B3396)</f>
        <v/>
      </c>
      <c r="C3396" s="120">
        <f t="shared" ref="C3396:C3459" si="53">COUNTIF(B3396,"*3??あ*")+COUNTIF(B3396,"*3??い*")+COUNTIF(B3396,"*3??う*")+COUNTIF(B3396,"*3??え*")+COUNTIF(B3396,"*3??か*")+COUNTIF(B3396,"*3??き*")+COUNTIF(B3396,"*3??く*")+COUNTIF(B3396,"*3??け*")+COUNTIF(B3396,"*3??こ*")+COUNTIF(B3396,"*3??を*")+COUNTIF(B3396,"*5??あ*")+COUNTIF(B3396,"*5??い*")+COUNTIF(B3396,"*5??う*")+COUNTIF(B3396,"*5??え*")+COUNTIF(B3396,"*5??か*")+COUNTIF(B3396,"*5??き*")+COUNTIF(B3396,"*5??く*")+COUNTIF(B3396,"*5??け*")+COUNTIF(B3396,"*5??こ*")+COUNTIF(B3396,"*5??を*")</f>
        <v>0</v>
      </c>
      <c r="D3396" s="114" t="str">
        <f>DBCS(UPPER(入力表!C3396))</f>
        <v/>
      </c>
      <c r="E3396" s="20">
        <f>入力表!D3396</f>
        <v>0</v>
      </c>
      <c r="F3396" s="20" t="str">
        <f>DBCS(UPPER(入力表!E3396))</f>
        <v/>
      </c>
      <c r="G3396" s="20">
        <v>1</v>
      </c>
    </row>
    <row r="3397" spans="1:7" ht="18.75" customHeight="1" x14ac:dyDescent="0.2">
      <c r="A3397" s="120">
        <v>3394</v>
      </c>
      <c r="B3397" s="120" t="str">
        <f>ASC(入力表!B3397)</f>
        <v/>
      </c>
      <c r="C3397" s="120">
        <f t="shared" si="53"/>
        <v>0</v>
      </c>
      <c r="D3397" s="114" t="str">
        <f>DBCS(UPPER(入力表!C3397))</f>
        <v/>
      </c>
      <c r="E3397" s="20">
        <f>入力表!D3397</f>
        <v>0</v>
      </c>
      <c r="F3397" s="20" t="str">
        <f>DBCS(UPPER(入力表!E3397))</f>
        <v/>
      </c>
      <c r="G3397" s="20">
        <v>1</v>
      </c>
    </row>
    <row r="3398" spans="1:7" ht="18.75" customHeight="1" x14ac:dyDescent="0.2">
      <c r="A3398" s="120">
        <v>3395</v>
      </c>
      <c r="B3398" s="120" t="str">
        <f>ASC(入力表!B3398)</f>
        <v/>
      </c>
      <c r="C3398" s="120">
        <f t="shared" si="53"/>
        <v>0</v>
      </c>
      <c r="D3398" s="114" t="str">
        <f>DBCS(UPPER(入力表!C3398))</f>
        <v/>
      </c>
      <c r="E3398" s="20">
        <f>入力表!D3398</f>
        <v>0</v>
      </c>
      <c r="F3398" s="20" t="str">
        <f>DBCS(UPPER(入力表!E3398))</f>
        <v/>
      </c>
      <c r="G3398" s="20">
        <v>1</v>
      </c>
    </row>
    <row r="3399" spans="1:7" ht="18.75" customHeight="1" x14ac:dyDescent="0.2">
      <c r="A3399" s="120">
        <v>3396</v>
      </c>
      <c r="B3399" s="120" t="str">
        <f>ASC(入力表!B3399)</f>
        <v/>
      </c>
      <c r="C3399" s="120">
        <f t="shared" si="53"/>
        <v>0</v>
      </c>
      <c r="D3399" s="114" t="str">
        <f>DBCS(UPPER(入力表!C3399))</f>
        <v/>
      </c>
      <c r="E3399" s="20">
        <f>入力表!D3399</f>
        <v>0</v>
      </c>
      <c r="F3399" s="20" t="str">
        <f>DBCS(UPPER(入力表!E3399))</f>
        <v/>
      </c>
      <c r="G3399" s="20">
        <v>1</v>
      </c>
    </row>
    <row r="3400" spans="1:7" ht="18.75" customHeight="1" x14ac:dyDescent="0.2">
      <c r="A3400" s="120">
        <v>3397</v>
      </c>
      <c r="B3400" s="120" t="str">
        <f>ASC(入力表!B3400)</f>
        <v/>
      </c>
      <c r="C3400" s="120">
        <f t="shared" si="53"/>
        <v>0</v>
      </c>
      <c r="D3400" s="114" t="str">
        <f>DBCS(UPPER(入力表!C3400))</f>
        <v/>
      </c>
      <c r="E3400" s="20">
        <f>入力表!D3400</f>
        <v>0</v>
      </c>
      <c r="F3400" s="20" t="str">
        <f>DBCS(UPPER(入力表!E3400))</f>
        <v/>
      </c>
      <c r="G3400" s="20">
        <v>1</v>
      </c>
    </row>
    <row r="3401" spans="1:7" ht="18.75" customHeight="1" x14ac:dyDescent="0.2">
      <c r="A3401" s="120">
        <v>3398</v>
      </c>
      <c r="B3401" s="120" t="str">
        <f>ASC(入力表!B3401)</f>
        <v/>
      </c>
      <c r="C3401" s="120">
        <f t="shared" si="53"/>
        <v>0</v>
      </c>
      <c r="D3401" s="114" t="str">
        <f>DBCS(UPPER(入力表!C3401))</f>
        <v/>
      </c>
      <c r="E3401" s="20">
        <f>入力表!D3401</f>
        <v>0</v>
      </c>
      <c r="F3401" s="20" t="str">
        <f>DBCS(UPPER(入力表!E3401))</f>
        <v/>
      </c>
      <c r="G3401" s="20">
        <v>1</v>
      </c>
    </row>
    <row r="3402" spans="1:7" ht="18.75" customHeight="1" x14ac:dyDescent="0.2">
      <c r="A3402" s="120">
        <v>3399</v>
      </c>
      <c r="B3402" s="120" t="str">
        <f>ASC(入力表!B3402)</f>
        <v/>
      </c>
      <c r="C3402" s="120">
        <f t="shared" si="53"/>
        <v>0</v>
      </c>
      <c r="D3402" s="114" t="str">
        <f>DBCS(UPPER(入力表!C3402))</f>
        <v/>
      </c>
      <c r="E3402" s="20">
        <f>入力表!D3402</f>
        <v>0</v>
      </c>
      <c r="F3402" s="20" t="str">
        <f>DBCS(UPPER(入力表!E3402))</f>
        <v/>
      </c>
      <c r="G3402" s="20">
        <v>1</v>
      </c>
    </row>
    <row r="3403" spans="1:7" ht="18.75" customHeight="1" x14ac:dyDescent="0.2">
      <c r="A3403" s="120">
        <v>3400</v>
      </c>
      <c r="B3403" s="120" t="str">
        <f>ASC(入力表!B3403)</f>
        <v/>
      </c>
      <c r="C3403" s="120">
        <f t="shared" si="53"/>
        <v>0</v>
      </c>
      <c r="D3403" s="114" t="str">
        <f>DBCS(UPPER(入力表!C3403))</f>
        <v/>
      </c>
      <c r="E3403" s="20">
        <f>入力表!D3403</f>
        <v>0</v>
      </c>
      <c r="F3403" s="20" t="str">
        <f>DBCS(UPPER(入力表!E3403))</f>
        <v/>
      </c>
      <c r="G3403" s="20">
        <v>1</v>
      </c>
    </row>
    <row r="3404" spans="1:7" ht="18.75" customHeight="1" x14ac:dyDescent="0.2">
      <c r="A3404" s="120">
        <v>3401</v>
      </c>
      <c r="B3404" s="120" t="str">
        <f>ASC(入力表!B3404)</f>
        <v/>
      </c>
      <c r="C3404" s="120">
        <f t="shared" si="53"/>
        <v>0</v>
      </c>
      <c r="D3404" s="114" t="str">
        <f>DBCS(UPPER(入力表!C3404))</f>
        <v/>
      </c>
      <c r="E3404" s="20">
        <f>入力表!D3404</f>
        <v>0</v>
      </c>
      <c r="F3404" s="20" t="str">
        <f>DBCS(UPPER(入力表!E3404))</f>
        <v/>
      </c>
      <c r="G3404" s="20">
        <v>1</v>
      </c>
    </row>
    <row r="3405" spans="1:7" ht="18.75" customHeight="1" x14ac:dyDescent="0.2">
      <c r="A3405" s="120">
        <v>3402</v>
      </c>
      <c r="B3405" s="120" t="str">
        <f>ASC(入力表!B3405)</f>
        <v/>
      </c>
      <c r="C3405" s="120">
        <f t="shared" si="53"/>
        <v>0</v>
      </c>
      <c r="D3405" s="114" t="str">
        <f>DBCS(UPPER(入力表!C3405))</f>
        <v/>
      </c>
      <c r="E3405" s="20">
        <f>入力表!D3405</f>
        <v>0</v>
      </c>
      <c r="F3405" s="20" t="str">
        <f>DBCS(UPPER(入力表!E3405))</f>
        <v/>
      </c>
      <c r="G3405" s="20">
        <v>1</v>
      </c>
    </row>
    <row r="3406" spans="1:7" ht="18.75" customHeight="1" x14ac:dyDescent="0.2">
      <c r="A3406" s="120">
        <v>3403</v>
      </c>
      <c r="B3406" s="120" t="str">
        <f>ASC(入力表!B3406)</f>
        <v/>
      </c>
      <c r="C3406" s="120">
        <f t="shared" si="53"/>
        <v>0</v>
      </c>
      <c r="D3406" s="114" t="str">
        <f>DBCS(UPPER(入力表!C3406))</f>
        <v/>
      </c>
      <c r="E3406" s="20">
        <f>入力表!D3406</f>
        <v>0</v>
      </c>
      <c r="F3406" s="20" t="str">
        <f>DBCS(UPPER(入力表!E3406))</f>
        <v/>
      </c>
      <c r="G3406" s="20">
        <v>1</v>
      </c>
    </row>
    <row r="3407" spans="1:7" ht="18.75" customHeight="1" x14ac:dyDescent="0.2">
      <c r="A3407" s="120">
        <v>3404</v>
      </c>
      <c r="B3407" s="120" t="str">
        <f>ASC(入力表!B3407)</f>
        <v/>
      </c>
      <c r="C3407" s="120">
        <f t="shared" si="53"/>
        <v>0</v>
      </c>
      <c r="D3407" s="114" t="str">
        <f>DBCS(UPPER(入力表!C3407))</f>
        <v/>
      </c>
      <c r="E3407" s="20">
        <f>入力表!D3407</f>
        <v>0</v>
      </c>
      <c r="F3407" s="20" t="str">
        <f>DBCS(UPPER(入力表!E3407))</f>
        <v/>
      </c>
      <c r="G3407" s="20">
        <v>1</v>
      </c>
    </row>
    <row r="3408" spans="1:7" ht="18.75" customHeight="1" x14ac:dyDescent="0.2">
      <c r="A3408" s="120">
        <v>3405</v>
      </c>
      <c r="B3408" s="120" t="str">
        <f>ASC(入力表!B3408)</f>
        <v/>
      </c>
      <c r="C3408" s="120">
        <f t="shared" si="53"/>
        <v>0</v>
      </c>
      <c r="D3408" s="114" t="str">
        <f>DBCS(UPPER(入力表!C3408))</f>
        <v/>
      </c>
      <c r="E3408" s="20">
        <f>入力表!D3408</f>
        <v>0</v>
      </c>
      <c r="F3408" s="20" t="str">
        <f>DBCS(UPPER(入力表!E3408))</f>
        <v/>
      </c>
      <c r="G3408" s="20">
        <v>1</v>
      </c>
    </row>
    <row r="3409" spans="1:7" ht="18.75" customHeight="1" x14ac:dyDescent="0.2">
      <c r="A3409" s="120">
        <v>3406</v>
      </c>
      <c r="B3409" s="120" t="str">
        <f>ASC(入力表!B3409)</f>
        <v/>
      </c>
      <c r="C3409" s="120">
        <f t="shared" si="53"/>
        <v>0</v>
      </c>
      <c r="D3409" s="114" t="str">
        <f>DBCS(UPPER(入力表!C3409))</f>
        <v/>
      </c>
      <c r="E3409" s="20">
        <f>入力表!D3409</f>
        <v>0</v>
      </c>
      <c r="F3409" s="20" t="str">
        <f>DBCS(UPPER(入力表!E3409))</f>
        <v/>
      </c>
      <c r="G3409" s="20">
        <v>1</v>
      </c>
    </row>
    <row r="3410" spans="1:7" ht="18.75" customHeight="1" x14ac:dyDescent="0.2">
      <c r="A3410" s="120">
        <v>3407</v>
      </c>
      <c r="B3410" s="120" t="str">
        <f>ASC(入力表!B3410)</f>
        <v/>
      </c>
      <c r="C3410" s="120">
        <f t="shared" si="53"/>
        <v>0</v>
      </c>
      <c r="D3410" s="114" t="str">
        <f>DBCS(UPPER(入力表!C3410))</f>
        <v/>
      </c>
      <c r="E3410" s="20">
        <f>入力表!D3410</f>
        <v>0</v>
      </c>
      <c r="F3410" s="20" t="str">
        <f>DBCS(UPPER(入力表!E3410))</f>
        <v/>
      </c>
      <c r="G3410" s="20">
        <v>1</v>
      </c>
    </row>
    <row r="3411" spans="1:7" ht="18.75" customHeight="1" x14ac:dyDescent="0.2">
      <c r="A3411" s="120">
        <v>3408</v>
      </c>
      <c r="B3411" s="120" t="str">
        <f>ASC(入力表!B3411)</f>
        <v/>
      </c>
      <c r="C3411" s="120">
        <f t="shared" si="53"/>
        <v>0</v>
      </c>
      <c r="D3411" s="114" t="str">
        <f>DBCS(UPPER(入力表!C3411))</f>
        <v/>
      </c>
      <c r="E3411" s="20">
        <f>入力表!D3411</f>
        <v>0</v>
      </c>
      <c r="F3411" s="20" t="str">
        <f>DBCS(UPPER(入力表!E3411))</f>
        <v/>
      </c>
      <c r="G3411" s="20">
        <v>1</v>
      </c>
    </row>
    <row r="3412" spans="1:7" ht="18.75" customHeight="1" x14ac:dyDescent="0.2">
      <c r="A3412" s="120">
        <v>3409</v>
      </c>
      <c r="B3412" s="120" t="str">
        <f>ASC(入力表!B3412)</f>
        <v/>
      </c>
      <c r="C3412" s="120">
        <f t="shared" si="53"/>
        <v>0</v>
      </c>
      <c r="D3412" s="114" t="str">
        <f>DBCS(UPPER(入力表!C3412))</f>
        <v/>
      </c>
      <c r="E3412" s="20">
        <f>入力表!D3412</f>
        <v>0</v>
      </c>
      <c r="F3412" s="20" t="str">
        <f>DBCS(UPPER(入力表!E3412))</f>
        <v/>
      </c>
      <c r="G3412" s="20">
        <v>1</v>
      </c>
    </row>
    <row r="3413" spans="1:7" ht="18.75" customHeight="1" x14ac:dyDescent="0.2">
      <c r="A3413" s="120">
        <v>3410</v>
      </c>
      <c r="B3413" s="120" t="str">
        <f>ASC(入力表!B3413)</f>
        <v/>
      </c>
      <c r="C3413" s="120">
        <f t="shared" si="53"/>
        <v>0</v>
      </c>
      <c r="D3413" s="114" t="str">
        <f>DBCS(UPPER(入力表!C3413))</f>
        <v/>
      </c>
      <c r="E3413" s="20">
        <f>入力表!D3413</f>
        <v>0</v>
      </c>
      <c r="F3413" s="20" t="str">
        <f>DBCS(UPPER(入力表!E3413))</f>
        <v/>
      </c>
      <c r="G3413" s="20">
        <v>1</v>
      </c>
    </row>
    <row r="3414" spans="1:7" ht="18.75" customHeight="1" x14ac:dyDescent="0.2">
      <c r="A3414" s="120">
        <v>3411</v>
      </c>
      <c r="B3414" s="120" t="str">
        <f>ASC(入力表!B3414)</f>
        <v/>
      </c>
      <c r="C3414" s="120">
        <f t="shared" si="53"/>
        <v>0</v>
      </c>
      <c r="D3414" s="114" t="str">
        <f>DBCS(UPPER(入力表!C3414))</f>
        <v/>
      </c>
      <c r="E3414" s="20">
        <f>入力表!D3414</f>
        <v>0</v>
      </c>
      <c r="F3414" s="20" t="str">
        <f>DBCS(UPPER(入力表!E3414))</f>
        <v/>
      </c>
      <c r="G3414" s="20">
        <v>1</v>
      </c>
    </row>
    <row r="3415" spans="1:7" ht="18.75" customHeight="1" x14ac:dyDescent="0.2">
      <c r="A3415" s="120">
        <v>3412</v>
      </c>
      <c r="B3415" s="120" t="str">
        <f>ASC(入力表!B3415)</f>
        <v/>
      </c>
      <c r="C3415" s="120">
        <f t="shared" si="53"/>
        <v>0</v>
      </c>
      <c r="D3415" s="114" t="str">
        <f>DBCS(UPPER(入力表!C3415))</f>
        <v/>
      </c>
      <c r="E3415" s="20">
        <f>入力表!D3415</f>
        <v>0</v>
      </c>
      <c r="F3415" s="20" t="str">
        <f>DBCS(UPPER(入力表!E3415))</f>
        <v/>
      </c>
      <c r="G3415" s="20">
        <v>1</v>
      </c>
    </row>
    <row r="3416" spans="1:7" ht="18.75" customHeight="1" x14ac:dyDescent="0.2">
      <c r="A3416" s="120">
        <v>3413</v>
      </c>
      <c r="B3416" s="120" t="str">
        <f>ASC(入力表!B3416)</f>
        <v/>
      </c>
      <c r="C3416" s="120">
        <f t="shared" si="53"/>
        <v>0</v>
      </c>
      <c r="D3416" s="114" t="str">
        <f>DBCS(UPPER(入力表!C3416))</f>
        <v/>
      </c>
      <c r="E3416" s="20">
        <f>入力表!D3416</f>
        <v>0</v>
      </c>
      <c r="F3416" s="20" t="str">
        <f>DBCS(UPPER(入力表!E3416))</f>
        <v/>
      </c>
      <c r="G3416" s="20">
        <v>1</v>
      </c>
    </row>
    <row r="3417" spans="1:7" ht="18.75" customHeight="1" x14ac:dyDescent="0.2">
      <c r="A3417" s="120">
        <v>3414</v>
      </c>
      <c r="B3417" s="120" t="str">
        <f>ASC(入力表!B3417)</f>
        <v/>
      </c>
      <c r="C3417" s="120">
        <f t="shared" si="53"/>
        <v>0</v>
      </c>
      <c r="D3417" s="114" t="str">
        <f>DBCS(UPPER(入力表!C3417))</f>
        <v/>
      </c>
      <c r="E3417" s="20">
        <f>入力表!D3417</f>
        <v>0</v>
      </c>
      <c r="F3417" s="20" t="str">
        <f>DBCS(UPPER(入力表!E3417))</f>
        <v/>
      </c>
      <c r="G3417" s="20">
        <v>1</v>
      </c>
    </row>
    <row r="3418" spans="1:7" ht="18.75" customHeight="1" x14ac:dyDescent="0.2">
      <c r="A3418" s="120">
        <v>3415</v>
      </c>
      <c r="B3418" s="120" t="str">
        <f>ASC(入力表!B3418)</f>
        <v/>
      </c>
      <c r="C3418" s="120">
        <f t="shared" si="53"/>
        <v>0</v>
      </c>
      <c r="D3418" s="114" t="str">
        <f>DBCS(UPPER(入力表!C3418))</f>
        <v/>
      </c>
      <c r="E3418" s="20">
        <f>入力表!D3418</f>
        <v>0</v>
      </c>
      <c r="F3418" s="20" t="str">
        <f>DBCS(UPPER(入力表!E3418))</f>
        <v/>
      </c>
      <c r="G3418" s="20">
        <v>1</v>
      </c>
    </row>
    <row r="3419" spans="1:7" ht="18.75" customHeight="1" x14ac:dyDescent="0.2">
      <c r="A3419" s="120">
        <v>3416</v>
      </c>
      <c r="B3419" s="120" t="str">
        <f>ASC(入力表!B3419)</f>
        <v/>
      </c>
      <c r="C3419" s="120">
        <f t="shared" si="53"/>
        <v>0</v>
      </c>
      <c r="D3419" s="114" t="str">
        <f>DBCS(UPPER(入力表!C3419))</f>
        <v/>
      </c>
      <c r="E3419" s="20">
        <f>入力表!D3419</f>
        <v>0</v>
      </c>
      <c r="F3419" s="20" t="str">
        <f>DBCS(UPPER(入力表!E3419))</f>
        <v/>
      </c>
      <c r="G3419" s="20">
        <v>1</v>
      </c>
    </row>
    <row r="3420" spans="1:7" ht="18.75" customHeight="1" x14ac:dyDescent="0.2">
      <c r="A3420" s="120">
        <v>3417</v>
      </c>
      <c r="B3420" s="120" t="str">
        <f>ASC(入力表!B3420)</f>
        <v/>
      </c>
      <c r="C3420" s="120">
        <f t="shared" si="53"/>
        <v>0</v>
      </c>
      <c r="D3420" s="114" t="str">
        <f>DBCS(UPPER(入力表!C3420))</f>
        <v/>
      </c>
      <c r="E3420" s="20">
        <f>入力表!D3420</f>
        <v>0</v>
      </c>
      <c r="F3420" s="20" t="str">
        <f>DBCS(UPPER(入力表!E3420))</f>
        <v/>
      </c>
      <c r="G3420" s="20">
        <v>1</v>
      </c>
    </row>
    <row r="3421" spans="1:7" ht="18.75" customHeight="1" x14ac:dyDescent="0.2">
      <c r="A3421" s="120">
        <v>3418</v>
      </c>
      <c r="B3421" s="120" t="str">
        <f>ASC(入力表!B3421)</f>
        <v/>
      </c>
      <c r="C3421" s="120">
        <f t="shared" si="53"/>
        <v>0</v>
      </c>
      <c r="D3421" s="114" t="str">
        <f>DBCS(UPPER(入力表!C3421))</f>
        <v/>
      </c>
      <c r="E3421" s="20">
        <f>入力表!D3421</f>
        <v>0</v>
      </c>
      <c r="F3421" s="20" t="str">
        <f>DBCS(UPPER(入力表!E3421))</f>
        <v/>
      </c>
      <c r="G3421" s="20">
        <v>1</v>
      </c>
    </row>
    <row r="3422" spans="1:7" ht="18.75" customHeight="1" x14ac:dyDescent="0.2">
      <c r="A3422" s="120">
        <v>3419</v>
      </c>
      <c r="B3422" s="120" t="str">
        <f>ASC(入力表!B3422)</f>
        <v/>
      </c>
      <c r="C3422" s="120">
        <f t="shared" si="53"/>
        <v>0</v>
      </c>
      <c r="D3422" s="114" t="str">
        <f>DBCS(UPPER(入力表!C3422))</f>
        <v/>
      </c>
      <c r="E3422" s="20">
        <f>入力表!D3422</f>
        <v>0</v>
      </c>
      <c r="F3422" s="20" t="str">
        <f>DBCS(UPPER(入力表!E3422))</f>
        <v/>
      </c>
      <c r="G3422" s="20">
        <v>1</v>
      </c>
    </row>
    <row r="3423" spans="1:7" ht="18.75" customHeight="1" x14ac:dyDescent="0.2">
      <c r="A3423" s="120">
        <v>3420</v>
      </c>
      <c r="B3423" s="120" t="str">
        <f>ASC(入力表!B3423)</f>
        <v/>
      </c>
      <c r="C3423" s="120">
        <f t="shared" si="53"/>
        <v>0</v>
      </c>
      <c r="D3423" s="114" t="str">
        <f>DBCS(UPPER(入力表!C3423))</f>
        <v/>
      </c>
      <c r="E3423" s="20">
        <f>入力表!D3423</f>
        <v>0</v>
      </c>
      <c r="F3423" s="20" t="str">
        <f>DBCS(UPPER(入力表!E3423))</f>
        <v/>
      </c>
      <c r="G3423" s="20">
        <v>1</v>
      </c>
    </row>
    <row r="3424" spans="1:7" ht="18.75" customHeight="1" x14ac:dyDescent="0.2">
      <c r="A3424" s="120">
        <v>3421</v>
      </c>
      <c r="B3424" s="120" t="str">
        <f>ASC(入力表!B3424)</f>
        <v/>
      </c>
      <c r="C3424" s="120">
        <f t="shared" si="53"/>
        <v>0</v>
      </c>
      <c r="D3424" s="114" t="str">
        <f>DBCS(UPPER(入力表!C3424))</f>
        <v/>
      </c>
      <c r="E3424" s="20">
        <f>入力表!D3424</f>
        <v>0</v>
      </c>
      <c r="F3424" s="20" t="str">
        <f>DBCS(UPPER(入力表!E3424))</f>
        <v/>
      </c>
      <c r="G3424" s="20">
        <v>1</v>
      </c>
    </row>
    <row r="3425" spans="1:7" ht="18.75" customHeight="1" x14ac:dyDescent="0.2">
      <c r="A3425" s="120">
        <v>3422</v>
      </c>
      <c r="B3425" s="120" t="str">
        <f>ASC(入力表!B3425)</f>
        <v/>
      </c>
      <c r="C3425" s="120">
        <f t="shared" si="53"/>
        <v>0</v>
      </c>
      <c r="D3425" s="114" t="str">
        <f>DBCS(UPPER(入力表!C3425))</f>
        <v/>
      </c>
      <c r="E3425" s="20">
        <f>入力表!D3425</f>
        <v>0</v>
      </c>
      <c r="F3425" s="20" t="str">
        <f>DBCS(UPPER(入力表!E3425))</f>
        <v/>
      </c>
      <c r="G3425" s="20">
        <v>1</v>
      </c>
    </row>
    <row r="3426" spans="1:7" ht="18.75" customHeight="1" x14ac:dyDescent="0.2">
      <c r="A3426" s="120">
        <v>3423</v>
      </c>
      <c r="B3426" s="120" t="str">
        <f>ASC(入力表!B3426)</f>
        <v/>
      </c>
      <c r="C3426" s="120">
        <f t="shared" si="53"/>
        <v>0</v>
      </c>
      <c r="D3426" s="114" t="str">
        <f>DBCS(UPPER(入力表!C3426))</f>
        <v/>
      </c>
      <c r="E3426" s="20">
        <f>入力表!D3426</f>
        <v>0</v>
      </c>
      <c r="F3426" s="20" t="str">
        <f>DBCS(UPPER(入力表!E3426))</f>
        <v/>
      </c>
      <c r="G3426" s="20">
        <v>1</v>
      </c>
    </row>
    <row r="3427" spans="1:7" ht="18.75" customHeight="1" x14ac:dyDescent="0.2">
      <c r="A3427" s="120">
        <v>3424</v>
      </c>
      <c r="B3427" s="120" t="str">
        <f>ASC(入力表!B3427)</f>
        <v/>
      </c>
      <c r="C3427" s="120">
        <f t="shared" si="53"/>
        <v>0</v>
      </c>
      <c r="D3427" s="114" t="str">
        <f>DBCS(UPPER(入力表!C3427))</f>
        <v/>
      </c>
      <c r="E3427" s="20">
        <f>入力表!D3427</f>
        <v>0</v>
      </c>
      <c r="F3427" s="20" t="str">
        <f>DBCS(UPPER(入力表!E3427))</f>
        <v/>
      </c>
      <c r="G3427" s="20">
        <v>1</v>
      </c>
    </row>
    <row r="3428" spans="1:7" ht="18.75" customHeight="1" x14ac:dyDescent="0.2">
      <c r="A3428" s="120">
        <v>3425</v>
      </c>
      <c r="B3428" s="120" t="str">
        <f>ASC(入力表!B3428)</f>
        <v/>
      </c>
      <c r="C3428" s="120">
        <f t="shared" si="53"/>
        <v>0</v>
      </c>
      <c r="D3428" s="114" t="str">
        <f>DBCS(UPPER(入力表!C3428))</f>
        <v/>
      </c>
      <c r="E3428" s="20">
        <f>入力表!D3428</f>
        <v>0</v>
      </c>
      <c r="F3428" s="20" t="str">
        <f>DBCS(UPPER(入力表!E3428))</f>
        <v/>
      </c>
      <c r="G3428" s="20">
        <v>1</v>
      </c>
    </row>
    <row r="3429" spans="1:7" ht="18.75" customHeight="1" x14ac:dyDescent="0.2">
      <c r="A3429" s="120">
        <v>3426</v>
      </c>
      <c r="B3429" s="120" t="str">
        <f>ASC(入力表!B3429)</f>
        <v/>
      </c>
      <c r="C3429" s="120">
        <f t="shared" si="53"/>
        <v>0</v>
      </c>
      <c r="D3429" s="114" t="str">
        <f>DBCS(UPPER(入力表!C3429))</f>
        <v/>
      </c>
      <c r="E3429" s="20">
        <f>入力表!D3429</f>
        <v>0</v>
      </c>
      <c r="F3429" s="20" t="str">
        <f>DBCS(UPPER(入力表!E3429))</f>
        <v/>
      </c>
      <c r="G3429" s="20">
        <v>1</v>
      </c>
    </row>
    <row r="3430" spans="1:7" ht="18.75" customHeight="1" x14ac:dyDescent="0.2">
      <c r="A3430" s="120">
        <v>3427</v>
      </c>
      <c r="B3430" s="120" t="str">
        <f>ASC(入力表!B3430)</f>
        <v/>
      </c>
      <c r="C3430" s="120">
        <f t="shared" si="53"/>
        <v>0</v>
      </c>
      <c r="D3430" s="114" t="str">
        <f>DBCS(UPPER(入力表!C3430))</f>
        <v/>
      </c>
      <c r="E3430" s="20">
        <f>入力表!D3430</f>
        <v>0</v>
      </c>
      <c r="F3430" s="20" t="str">
        <f>DBCS(UPPER(入力表!E3430))</f>
        <v/>
      </c>
      <c r="G3430" s="20">
        <v>1</v>
      </c>
    </row>
    <row r="3431" spans="1:7" ht="18.75" customHeight="1" x14ac:dyDescent="0.2">
      <c r="A3431" s="120">
        <v>3428</v>
      </c>
      <c r="B3431" s="120" t="str">
        <f>ASC(入力表!B3431)</f>
        <v/>
      </c>
      <c r="C3431" s="120">
        <f t="shared" si="53"/>
        <v>0</v>
      </c>
      <c r="D3431" s="114" t="str">
        <f>DBCS(UPPER(入力表!C3431))</f>
        <v/>
      </c>
      <c r="E3431" s="20">
        <f>入力表!D3431</f>
        <v>0</v>
      </c>
      <c r="F3431" s="20" t="str">
        <f>DBCS(UPPER(入力表!E3431))</f>
        <v/>
      </c>
      <c r="G3431" s="20">
        <v>1</v>
      </c>
    </row>
    <row r="3432" spans="1:7" ht="18.75" customHeight="1" x14ac:dyDescent="0.2">
      <c r="A3432" s="120">
        <v>3429</v>
      </c>
      <c r="B3432" s="120" t="str">
        <f>ASC(入力表!B3432)</f>
        <v/>
      </c>
      <c r="C3432" s="120">
        <f t="shared" si="53"/>
        <v>0</v>
      </c>
      <c r="D3432" s="114" t="str">
        <f>DBCS(UPPER(入力表!C3432))</f>
        <v/>
      </c>
      <c r="E3432" s="20">
        <f>入力表!D3432</f>
        <v>0</v>
      </c>
      <c r="F3432" s="20" t="str">
        <f>DBCS(UPPER(入力表!E3432))</f>
        <v/>
      </c>
      <c r="G3432" s="20">
        <v>1</v>
      </c>
    </row>
    <row r="3433" spans="1:7" ht="18.75" customHeight="1" x14ac:dyDescent="0.2">
      <c r="A3433" s="120">
        <v>3430</v>
      </c>
      <c r="B3433" s="120" t="str">
        <f>ASC(入力表!B3433)</f>
        <v/>
      </c>
      <c r="C3433" s="120">
        <f t="shared" si="53"/>
        <v>0</v>
      </c>
      <c r="D3433" s="114" t="str">
        <f>DBCS(UPPER(入力表!C3433))</f>
        <v/>
      </c>
      <c r="E3433" s="20">
        <f>入力表!D3433</f>
        <v>0</v>
      </c>
      <c r="F3433" s="20" t="str">
        <f>DBCS(UPPER(入力表!E3433))</f>
        <v/>
      </c>
      <c r="G3433" s="20">
        <v>1</v>
      </c>
    </row>
    <row r="3434" spans="1:7" ht="18.75" customHeight="1" x14ac:dyDescent="0.2">
      <c r="A3434" s="120">
        <v>3431</v>
      </c>
      <c r="B3434" s="120" t="str">
        <f>ASC(入力表!B3434)</f>
        <v/>
      </c>
      <c r="C3434" s="120">
        <f t="shared" si="53"/>
        <v>0</v>
      </c>
      <c r="D3434" s="114" t="str">
        <f>DBCS(UPPER(入力表!C3434))</f>
        <v/>
      </c>
      <c r="E3434" s="20">
        <f>入力表!D3434</f>
        <v>0</v>
      </c>
      <c r="F3434" s="20" t="str">
        <f>DBCS(UPPER(入力表!E3434))</f>
        <v/>
      </c>
      <c r="G3434" s="20">
        <v>1</v>
      </c>
    </row>
    <row r="3435" spans="1:7" ht="18.75" customHeight="1" x14ac:dyDescent="0.2">
      <c r="A3435" s="120">
        <v>3432</v>
      </c>
      <c r="B3435" s="120" t="str">
        <f>ASC(入力表!B3435)</f>
        <v/>
      </c>
      <c r="C3435" s="120">
        <f t="shared" si="53"/>
        <v>0</v>
      </c>
      <c r="D3435" s="114" t="str">
        <f>DBCS(UPPER(入力表!C3435))</f>
        <v/>
      </c>
      <c r="E3435" s="20">
        <f>入力表!D3435</f>
        <v>0</v>
      </c>
      <c r="F3435" s="20" t="str">
        <f>DBCS(UPPER(入力表!E3435))</f>
        <v/>
      </c>
      <c r="G3435" s="20">
        <v>1</v>
      </c>
    </row>
    <row r="3436" spans="1:7" ht="18.75" customHeight="1" x14ac:dyDescent="0.2">
      <c r="A3436" s="120">
        <v>3433</v>
      </c>
      <c r="B3436" s="120" t="str">
        <f>ASC(入力表!B3436)</f>
        <v/>
      </c>
      <c r="C3436" s="120">
        <f t="shared" si="53"/>
        <v>0</v>
      </c>
      <c r="D3436" s="114" t="str">
        <f>DBCS(UPPER(入力表!C3436))</f>
        <v/>
      </c>
      <c r="E3436" s="20">
        <f>入力表!D3436</f>
        <v>0</v>
      </c>
      <c r="F3436" s="20" t="str">
        <f>DBCS(UPPER(入力表!E3436))</f>
        <v/>
      </c>
      <c r="G3436" s="20">
        <v>1</v>
      </c>
    </row>
    <row r="3437" spans="1:7" ht="18.75" customHeight="1" x14ac:dyDescent="0.2">
      <c r="A3437" s="120">
        <v>3434</v>
      </c>
      <c r="B3437" s="120" t="str">
        <f>ASC(入力表!B3437)</f>
        <v/>
      </c>
      <c r="C3437" s="120">
        <f t="shared" si="53"/>
        <v>0</v>
      </c>
      <c r="D3437" s="114" t="str">
        <f>DBCS(UPPER(入力表!C3437))</f>
        <v/>
      </c>
      <c r="E3437" s="20">
        <f>入力表!D3437</f>
        <v>0</v>
      </c>
      <c r="F3437" s="20" t="str">
        <f>DBCS(UPPER(入力表!E3437))</f>
        <v/>
      </c>
      <c r="G3437" s="20">
        <v>1</v>
      </c>
    </row>
    <row r="3438" spans="1:7" ht="18.75" customHeight="1" x14ac:dyDescent="0.2">
      <c r="A3438" s="120">
        <v>3435</v>
      </c>
      <c r="B3438" s="120" t="str">
        <f>ASC(入力表!B3438)</f>
        <v/>
      </c>
      <c r="C3438" s="120">
        <f t="shared" si="53"/>
        <v>0</v>
      </c>
      <c r="D3438" s="114" t="str">
        <f>DBCS(UPPER(入力表!C3438))</f>
        <v/>
      </c>
      <c r="E3438" s="20">
        <f>入力表!D3438</f>
        <v>0</v>
      </c>
      <c r="F3438" s="20" t="str">
        <f>DBCS(UPPER(入力表!E3438))</f>
        <v/>
      </c>
      <c r="G3438" s="20">
        <v>1</v>
      </c>
    </row>
    <row r="3439" spans="1:7" ht="18.75" customHeight="1" x14ac:dyDescent="0.2">
      <c r="A3439" s="120">
        <v>3436</v>
      </c>
      <c r="B3439" s="120" t="str">
        <f>ASC(入力表!B3439)</f>
        <v/>
      </c>
      <c r="C3439" s="120">
        <f t="shared" si="53"/>
        <v>0</v>
      </c>
      <c r="D3439" s="114" t="str">
        <f>DBCS(UPPER(入力表!C3439))</f>
        <v/>
      </c>
      <c r="E3439" s="20">
        <f>入力表!D3439</f>
        <v>0</v>
      </c>
      <c r="F3439" s="20" t="str">
        <f>DBCS(UPPER(入力表!E3439))</f>
        <v/>
      </c>
      <c r="G3439" s="20">
        <v>1</v>
      </c>
    </row>
    <row r="3440" spans="1:7" ht="18.75" customHeight="1" x14ac:dyDescent="0.2">
      <c r="A3440" s="120">
        <v>3437</v>
      </c>
      <c r="B3440" s="120" t="str">
        <f>ASC(入力表!B3440)</f>
        <v/>
      </c>
      <c r="C3440" s="120">
        <f t="shared" si="53"/>
        <v>0</v>
      </c>
      <c r="D3440" s="114" t="str">
        <f>DBCS(UPPER(入力表!C3440))</f>
        <v/>
      </c>
      <c r="E3440" s="20">
        <f>入力表!D3440</f>
        <v>0</v>
      </c>
      <c r="F3440" s="20" t="str">
        <f>DBCS(UPPER(入力表!E3440))</f>
        <v/>
      </c>
      <c r="G3440" s="20">
        <v>1</v>
      </c>
    </row>
    <row r="3441" spans="1:7" ht="18.75" customHeight="1" x14ac:dyDescent="0.2">
      <c r="A3441" s="120">
        <v>3438</v>
      </c>
      <c r="B3441" s="120" t="str">
        <f>ASC(入力表!B3441)</f>
        <v/>
      </c>
      <c r="C3441" s="120">
        <f t="shared" si="53"/>
        <v>0</v>
      </c>
      <c r="D3441" s="114" t="str">
        <f>DBCS(UPPER(入力表!C3441))</f>
        <v/>
      </c>
      <c r="E3441" s="20">
        <f>入力表!D3441</f>
        <v>0</v>
      </c>
      <c r="F3441" s="20" t="str">
        <f>DBCS(UPPER(入力表!E3441))</f>
        <v/>
      </c>
      <c r="G3441" s="20">
        <v>1</v>
      </c>
    </row>
    <row r="3442" spans="1:7" ht="18.75" customHeight="1" x14ac:dyDescent="0.2">
      <c r="A3442" s="120">
        <v>3439</v>
      </c>
      <c r="B3442" s="120" t="str">
        <f>ASC(入力表!B3442)</f>
        <v/>
      </c>
      <c r="C3442" s="120">
        <f t="shared" si="53"/>
        <v>0</v>
      </c>
      <c r="D3442" s="114" t="str">
        <f>DBCS(UPPER(入力表!C3442))</f>
        <v/>
      </c>
      <c r="E3442" s="20">
        <f>入力表!D3442</f>
        <v>0</v>
      </c>
      <c r="F3442" s="20" t="str">
        <f>DBCS(UPPER(入力表!E3442))</f>
        <v/>
      </c>
      <c r="G3442" s="20">
        <v>1</v>
      </c>
    </row>
    <row r="3443" spans="1:7" ht="18.75" customHeight="1" x14ac:dyDescent="0.2">
      <c r="A3443" s="120">
        <v>3440</v>
      </c>
      <c r="B3443" s="120" t="str">
        <f>ASC(入力表!B3443)</f>
        <v/>
      </c>
      <c r="C3443" s="120">
        <f t="shared" si="53"/>
        <v>0</v>
      </c>
      <c r="D3443" s="114" t="str">
        <f>DBCS(UPPER(入力表!C3443))</f>
        <v/>
      </c>
      <c r="E3443" s="20">
        <f>入力表!D3443</f>
        <v>0</v>
      </c>
      <c r="F3443" s="20" t="str">
        <f>DBCS(UPPER(入力表!E3443))</f>
        <v/>
      </c>
      <c r="G3443" s="20">
        <v>1</v>
      </c>
    </row>
    <row r="3444" spans="1:7" ht="18.75" customHeight="1" x14ac:dyDescent="0.2">
      <c r="A3444" s="120">
        <v>3441</v>
      </c>
      <c r="B3444" s="120" t="str">
        <f>ASC(入力表!B3444)</f>
        <v/>
      </c>
      <c r="C3444" s="120">
        <f t="shared" si="53"/>
        <v>0</v>
      </c>
      <c r="D3444" s="114" t="str">
        <f>DBCS(UPPER(入力表!C3444))</f>
        <v/>
      </c>
      <c r="E3444" s="20">
        <f>入力表!D3444</f>
        <v>0</v>
      </c>
      <c r="F3444" s="20" t="str">
        <f>DBCS(UPPER(入力表!E3444))</f>
        <v/>
      </c>
      <c r="G3444" s="20">
        <v>1</v>
      </c>
    </row>
    <row r="3445" spans="1:7" ht="18.75" customHeight="1" x14ac:dyDescent="0.2">
      <c r="A3445" s="120">
        <v>3442</v>
      </c>
      <c r="B3445" s="120" t="str">
        <f>ASC(入力表!B3445)</f>
        <v/>
      </c>
      <c r="C3445" s="120">
        <f t="shared" si="53"/>
        <v>0</v>
      </c>
      <c r="D3445" s="114" t="str">
        <f>DBCS(UPPER(入力表!C3445))</f>
        <v/>
      </c>
      <c r="E3445" s="20">
        <f>入力表!D3445</f>
        <v>0</v>
      </c>
      <c r="F3445" s="20" t="str">
        <f>DBCS(UPPER(入力表!E3445))</f>
        <v/>
      </c>
      <c r="G3445" s="20">
        <v>1</v>
      </c>
    </row>
    <row r="3446" spans="1:7" ht="18.75" customHeight="1" x14ac:dyDescent="0.2">
      <c r="A3446" s="120">
        <v>3443</v>
      </c>
      <c r="B3446" s="120" t="str">
        <f>ASC(入力表!B3446)</f>
        <v/>
      </c>
      <c r="C3446" s="120">
        <f t="shared" si="53"/>
        <v>0</v>
      </c>
      <c r="D3446" s="114" t="str">
        <f>DBCS(UPPER(入力表!C3446))</f>
        <v/>
      </c>
      <c r="E3446" s="20">
        <f>入力表!D3446</f>
        <v>0</v>
      </c>
      <c r="F3446" s="20" t="str">
        <f>DBCS(UPPER(入力表!E3446))</f>
        <v/>
      </c>
      <c r="G3446" s="20">
        <v>1</v>
      </c>
    </row>
    <row r="3447" spans="1:7" ht="18.75" customHeight="1" x14ac:dyDescent="0.2">
      <c r="A3447" s="120">
        <v>3444</v>
      </c>
      <c r="B3447" s="120" t="str">
        <f>ASC(入力表!B3447)</f>
        <v/>
      </c>
      <c r="C3447" s="120">
        <f t="shared" si="53"/>
        <v>0</v>
      </c>
      <c r="D3447" s="114" t="str">
        <f>DBCS(UPPER(入力表!C3447))</f>
        <v/>
      </c>
      <c r="E3447" s="20">
        <f>入力表!D3447</f>
        <v>0</v>
      </c>
      <c r="F3447" s="20" t="str">
        <f>DBCS(UPPER(入力表!E3447))</f>
        <v/>
      </c>
      <c r="G3447" s="20">
        <v>1</v>
      </c>
    </row>
    <row r="3448" spans="1:7" ht="18.75" customHeight="1" x14ac:dyDescent="0.2">
      <c r="A3448" s="120">
        <v>3445</v>
      </c>
      <c r="B3448" s="120" t="str">
        <f>ASC(入力表!B3448)</f>
        <v/>
      </c>
      <c r="C3448" s="120">
        <f t="shared" si="53"/>
        <v>0</v>
      </c>
      <c r="D3448" s="114" t="str">
        <f>DBCS(UPPER(入力表!C3448))</f>
        <v/>
      </c>
      <c r="E3448" s="20">
        <f>入力表!D3448</f>
        <v>0</v>
      </c>
      <c r="F3448" s="20" t="str">
        <f>DBCS(UPPER(入力表!E3448))</f>
        <v/>
      </c>
      <c r="G3448" s="20">
        <v>1</v>
      </c>
    </row>
    <row r="3449" spans="1:7" ht="18.75" customHeight="1" x14ac:dyDescent="0.2">
      <c r="A3449" s="120">
        <v>3446</v>
      </c>
      <c r="B3449" s="120" t="str">
        <f>ASC(入力表!B3449)</f>
        <v/>
      </c>
      <c r="C3449" s="120">
        <f t="shared" si="53"/>
        <v>0</v>
      </c>
      <c r="D3449" s="114" t="str">
        <f>DBCS(UPPER(入力表!C3449))</f>
        <v/>
      </c>
      <c r="E3449" s="20">
        <f>入力表!D3449</f>
        <v>0</v>
      </c>
      <c r="F3449" s="20" t="str">
        <f>DBCS(UPPER(入力表!E3449))</f>
        <v/>
      </c>
      <c r="G3449" s="20">
        <v>1</v>
      </c>
    </row>
    <row r="3450" spans="1:7" ht="18.75" customHeight="1" x14ac:dyDescent="0.2">
      <c r="A3450" s="120">
        <v>3447</v>
      </c>
      <c r="B3450" s="120" t="str">
        <f>ASC(入力表!B3450)</f>
        <v/>
      </c>
      <c r="C3450" s="120">
        <f t="shared" si="53"/>
        <v>0</v>
      </c>
      <c r="D3450" s="114" t="str">
        <f>DBCS(UPPER(入力表!C3450))</f>
        <v/>
      </c>
      <c r="E3450" s="20">
        <f>入力表!D3450</f>
        <v>0</v>
      </c>
      <c r="F3450" s="20" t="str">
        <f>DBCS(UPPER(入力表!E3450))</f>
        <v/>
      </c>
      <c r="G3450" s="20">
        <v>1</v>
      </c>
    </row>
    <row r="3451" spans="1:7" ht="18.75" customHeight="1" x14ac:dyDescent="0.2">
      <c r="A3451" s="120">
        <v>3448</v>
      </c>
      <c r="B3451" s="120" t="str">
        <f>ASC(入力表!B3451)</f>
        <v/>
      </c>
      <c r="C3451" s="120">
        <f t="shared" si="53"/>
        <v>0</v>
      </c>
      <c r="D3451" s="114" t="str">
        <f>DBCS(UPPER(入力表!C3451))</f>
        <v/>
      </c>
      <c r="E3451" s="20">
        <f>入力表!D3451</f>
        <v>0</v>
      </c>
      <c r="F3451" s="20" t="str">
        <f>DBCS(UPPER(入力表!E3451))</f>
        <v/>
      </c>
      <c r="G3451" s="20">
        <v>1</v>
      </c>
    </row>
    <row r="3452" spans="1:7" ht="18.75" customHeight="1" x14ac:dyDescent="0.2">
      <c r="A3452" s="120">
        <v>3449</v>
      </c>
      <c r="B3452" s="120" t="str">
        <f>ASC(入力表!B3452)</f>
        <v/>
      </c>
      <c r="C3452" s="120">
        <f t="shared" si="53"/>
        <v>0</v>
      </c>
      <c r="D3452" s="114" t="str">
        <f>DBCS(UPPER(入力表!C3452))</f>
        <v/>
      </c>
      <c r="E3452" s="20">
        <f>入力表!D3452</f>
        <v>0</v>
      </c>
      <c r="F3452" s="20" t="str">
        <f>DBCS(UPPER(入力表!E3452))</f>
        <v/>
      </c>
      <c r="G3452" s="20">
        <v>1</v>
      </c>
    </row>
    <row r="3453" spans="1:7" ht="18.75" customHeight="1" x14ac:dyDescent="0.2">
      <c r="A3453" s="120">
        <v>3450</v>
      </c>
      <c r="B3453" s="120" t="str">
        <f>ASC(入力表!B3453)</f>
        <v/>
      </c>
      <c r="C3453" s="120">
        <f t="shared" si="53"/>
        <v>0</v>
      </c>
      <c r="D3453" s="114" t="str">
        <f>DBCS(UPPER(入力表!C3453))</f>
        <v/>
      </c>
      <c r="E3453" s="20">
        <f>入力表!D3453</f>
        <v>0</v>
      </c>
      <c r="F3453" s="20" t="str">
        <f>DBCS(UPPER(入力表!E3453))</f>
        <v/>
      </c>
      <c r="G3453" s="20">
        <v>1</v>
      </c>
    </row>
    <row r="3454" spans="1:7" ht="18.75" customHeight="1" x14ac:dyDescent="0.2">
      <c r="A3454" s="120">
        <v>3451</v>
      </c>
      <c r="B3454" s="120" t="str">
        <f>ASC(入力表!B3454)</f>
        <v/>
      </c>
      <c r="C3454" s="120">
        <f t="shared" si="53"/>
        <v>0</v>
      </c>
      <c r="D3454" s="114" t="str">
        <f>DBCS(UPPER(入力表!C3454))</f>
        <v/>
      </c>
      <c r="E3454" s="20">
        <f>入力表!D3454</f>
        <v>0</v>
      </c>
      <c r="F3454" s="20" t="str">
        <f>DBCS(UPPER(入力表!E3454))</f>
        <v/>
      </c>
      <c r="G3454" s="20">
        <v>1</v>
      </c>
    </row>
    <row r="3455" spans="1:7" ht="18.75" customHeight="1" x14ac:dyDescent="0.2">
      <c r="A3455" s="120">
        <v>3452</v>
      </c>
      <c r="B3455" s="120" t="str">
        <f>ASC(入力表!B3455)</f>
        <v/>
      </c>
      <c r="C3455" s="120">
        <f t="shared" si="53"/>
        <v>0</v>
      </c>
      <c r="D3455" s="114" t="str">
        <f>DBCS(UPPER(入力表!C3455))</f>
        <v/>
      </c>
      <c r="E3455" s="20">
        <f>入力表!D3455</f>
        <v>0</v>
      </c>
      <c r="F3455" s="20" t="str">
        <f>DBCS(UPPER(入力表!E3455))</f>
        <v/>
      </c>
      <c r="G3455" s="20">
        <v>1</v>
      </c>
    </row>
    <row r="3456" spans="1:7" ht="18.75" customHeight="1" x14ac:dyDescent="0.2">
      <c r="A3456" s="120">
        <v>3453</v>
      </c>
      <c r="B3456" s="120" t="str">
        <f>ASC(入力表!B3456)</f>
        <v/>
      </c>
      <c r="C3456" s="120">
        <f t="shared" si="53"/>
        <v>0</v>
      </c>
      <c r="D3456" s="114" t="str">
        <f>DBCS(UPPER(入力表!C3456))</f>
        <v/>
      </c>
      <c r="E3456" s="20">
        <f>入力表!D3456</f>
        <v>0</v>
      </c>
      <c r="F3456" s="20" t="str">
        <f>DBCS(UPPER(入力表!E3456))</f>
        <v/>
      </c>
      <c r="G3456" s="20">
        <v>1</v>
      </c>
    </row>
    <row r="3457" spans="1:7" ht="18.75" customHeight="1" x14ac:dyDescent="0.2">
      <c r="A3457" s="120">
        <v>3454</v>
      </c>
      <c r="B3457" s="120" t="str">
        <f>ASC(入力表!B3457)</f>
        <v/>
      </c>
      <c r="C3457" s="120">
        <f t="shared" si="53"/>
        <v>0</v>
      </c>
      <c r="D3457" s="114" t="str">
        <f>DBCS(UPPER(入力表!C3457))</f>
        <v/>
      </c>
      <c r="E3457" s="20">
        <f>入力表!D3457</f>
        <v>0</v>
      </c>
      <c r="F3457" s="20" t="str">
        <f>DBCS(UPPER(入力表!E3457))</f>
        <v/>
      </c>
      <c r="G3457" s="20">
        <v>1</v>
      </c>
    </row>
    <row r="3458" spans="1:7" ht="18.75" customHeight="1" x14ac:dyDescent="0.2">
      <c r="A3458" s="120">
        <v>3455</v>
      </c>
      <c r="B3458" s="120" t="str">
        <f>ASC(入力表!B3458)</f>
        <v/>
      </c>
      <c r="C3458" s="120">
        <f t="shared" si="53"/>
        <v>0</v>
      </c>
      <c r="D3458" s="114" t="str">
        <f>DBCS(UPPER(入力表!C3458))</f>
        <v/>
      </c>
      <c r="E3458" s="20">
        <f>入力表!D3458</f>
        <v>0</v>
      </c>
      <c r="F3458" s="20" t="str">
        <f>DBCS(UPPER(入力表!E3458))</f>
        <v/>
      </c>
      <c r="G3458" s="20">
        <v>1</v>
      </c>
    </row>
    <row r="3459" spans="1:7" ht="18.75" customHeight="1" x14ac:dyDescent="0.2">
      <c r="A3459" s="120">
        <v>3456</v>
      </c>
      <c r="B3459" s="120" t="str">
        <f>ASC(入力表!B3459)</f>
        <v/>
      </c>
      <c r="C3459" s="120">
        <f t="shared" si="53"/>
        <v>0</v>
      </c>
      <c r="D3459" s="114" t="str">
        <f>DBCS(UPPER(入力表!C3459))</f>
        <v/>
      </c>
      <c r="E3459" s="20">
        <f>入力表!D3459</f>
        <v>0</v>
      </c>
      <c r="F3459" s="20" t="str">
        <f>DBCS(UPPER(入力表!E3459))</f>
        <v/>
      </c>
      <c r="G3459" s="20">
        <v>1</v>
      </c>
    </row>
    <row r="3460" spans="1:7" ht="18.75" customHeight="1" x14ac:dyDescent="0.2">
      <c r="A3460" s="120">
        <v>3457</v>
      </c>
      <c r="B3460" s="120" t="str">
        <f>ASC(入力表!B3460)</f>
        <v/>
      </c>
      <c r="C3460" s="120">
        <f t="shared" ref="C3460:C3523" si="54">COUNTIF(B3460,"*3??あ*")+COUNTIF(B3460,"*3??い*")+COUNTIF(B3460,"*3??う*")+COUNTIF(B3460,"*3??え*")+COUNTIF(B3460,"*3??か*")+COUNTIF(B3460,"*3??き*")+COUNTIF(B3460,"*3??く*")+COUNTIF(B3460,"*3??け*")+COUNTIF(B3460,"*3??こ*")+COUNTIF(B3460,"*3??を*")+COUNTIF(B3460,"*5??あ*")+COUNTIF(B3460,"*5??い*")+COUNTIF(B3460,"*5??う*")+COUNTIF(B3460,"*5??え*")+COUNTIF(B3460,"*5??か*")+COUNTIF(B3460,"*5??き*")+COUNTIF(B3460,"*5??く*")+COUNTIF(B3460,"*5??け*")+COUNTIF(B3460,"*5??こ*")+COUNTIF(B3460,"*5??を*")</f>
        <v>0</v>
      </c>
      <c r="D3460" s="114" t="str">
        <f>DBCS(UPPER(入力表!C3460))</f>
        <v/>
      </c>
      <c r="E3460" s="20">
        <f>入力表!D3460</f>
        <v>0</v>
      </c>
      <c r="F3460" s="20" t="str">
        <f>DBCS(UPPER(入力表!E3460))</f>
        <v/>
      </c>
      <c r="G3460" s="20">
        <v>1</v>
      </c>
    </row>
    <row r="3461" spans="1:7" ht="18.75" customHeight="1" x14ac:dyDescent="0.2">
      <c r="A3461" s="120">
        <v>3458</v>
      </c>
      <c r="B3461" s="120" t="str">
        <f>ASC(入力表!B3461)</f>
        <v/>
      </c>
      <c r="C3461" s="120">
        <f t="shared" si="54"/>
        <v>0</v>
      </c>
      <c r="D3461" s="114" t="str">
        <f>DBCS(UPPER(入力表!C3461))</f>
        <v/>
      </c>
      <c r="E3461" s="20">
        <f>入力表!D3461</f>
        <v>0</v>
      </c>
      <c r="F3461" s="20" t="str">
        <f>DBCS(UPPER(入力表!E3461))</f>
        <v/>
      </c>
      <c r="G3461" s="20">
        <v>1</v>
      </c>
    </row>
    <row r="3462" spans="1:7" ht="18.75" customHeight="1" x14ac:dyDescent="0.2">
      <c r="A3462" s="120">
        <v>3459</v>
      </c>
      <c r="B3462" s="120" t="str">
        <f>ASC(入力表!B3462)</f>
        <v/>
      </c>
      <c r="C3462" s="120">
        <f t="shared" si="54"/>
        <v>0</v>
      </c>
      <c r="D3462" s="114" t="str">
        <f>DBCS(UPPER(入力表!C3462))</f>
        <v/>
      </c>
      <c r="E3462" s="20">
        <f>入力表!D3462</f>
        <v>0</v>
      </c>
      <c r="F3462" s="20" t="str">
        <f>DBCS(UPPER(入力表!E3462))</f>
        <v/>
      </c>
      <c r="G3462" s="20">
        <v>1</v>
      </c>
    </row>
    <row r="3463" spans="1:7" ht="18.75" customHeight="1" x14ac:dyDescent="0.2">
      <c r="A3463" s="120">
        <v>3460</v>
      </c>
      <c r="B3463" s="120" t="str">
        <f>ASC(入力表!B3463)</f>
        <v/>
      </c>
      <c r="C3463" s="120">
        <f t="shared" si="54"/>
        <v>0</v>
      </c>
      <c r="D3463" s="114" t="str">
        <f>DBCS(UPPER(入力表!C3463))</f>
        <v/>
      </c>
      <c r="E3463" s="20">
        <f>入力表!D3463</f>
        <v>0</v>
      </c>
      <c r="F3463" s="20" t="str">
        <f>DBCS(UPPER(入力表!E3463))</f>
        <v/>
      </c>
      <c r="G3463" s="20">
        <v>1</v>
      </c>
    </row>
    <row r="3464" spans="1:7" ht="18.75" customHeight="1" x14ac:dyDescent="0.2">
      <c r="A3464" s="120">
        <v>3461</v>
      </c>
      <c r="B3464" s="120" t="str">
        <f>ASC(入力表!B3464)</f>
        <v/>
      </c>
      <c r="C3464" s="120">
        <f t="shared" si="54"/>
        <v>0</v>
      </c>
      <c r="D3464" s="114" t="str">
        <f>DBCS(UPPER(入力表!C3464))</f>
        <v/>
      </c>
      <c r="E3464" s="20">
        <f>入力表!D3464</f>
        <v>0</v>
      </c>
      <c r="F3464" s="20" t="str">
        <f>DBCS(UPPER(入力表!E3464))</f>
        <v/>
      </c>
      <c r="G3464" s="20">
        <v>1</v>
      </c>
    </row>
    <row r="3465" spans="1:7" ht="18.75" customHeight="1" x14ac:dyDescent="0.2">
      <c r="A3465" s="120">
        <v>3462</v>
      </c>
      <c r="B3465" s="120" t="str">
        <f>ASC(入力表!B3465)</f>
        <v/>
      </c>
      <c r="C3465" s="120">
        <f t="shared" si="54"/>
        <v>0</v>
      </c>
      <c r="D3465" s="114" t="str">
        <f>DBCS(UPPER(入力表!C3465))</f>
        <v/>
      </c>
      <c r="E3465" s="20">
        <f>入力表!D3465</f>
        <v>0</v>
      </c>
      <c r="F3465" s="20" t="str">
        <f>DBCS(UPPER(入力表!E3465))</f>
        <v/>
      </c>
      <c r="G3465" s="20">
        <v>1</v>
      </c>
    </row>
    <row r="3466" spans="1:7" ht="18.75" customHeight="1" x14ac:dyDescent="0.2">
      <c r="A3466" s="120">
        <v>3463</v>
      </c>
      <c r="B3466" s="120" t="str">
        <f>ASC(入力表!B3466)</f>
        <v/>
      </c>
      <c r="C3466" s="120">
        <f t="shared" si="54"/>
        <v>0</v>
      </c>
      <c r="D3466" s="114" t="str">
        <f>DBCS(UPPER(入力表!C3466))</f>
        <v/>
      </c>
      <c r="E3466" s="20">
        <f>入力表!D3466</f>
        <v>0</v>
      </c>
      <c r="F3466" s="20" t="str">
        <f>DBCS(UPPER(入力表!E3466))</f>
        <v/>
      </c>
      <c r="G3466" s="20">
        <v>1</v>
      </c>
    </row>
    <row r="3467" spans="1:7" ht="18.75" customHeight="1" x14ac:dyDescent="0.2">
      <c r="A3467" s="120">
        <v>3464</v>
      </c>
      <c r="B3467" s="120" t="str">
        <f>ASC(入力表!B3467)</f>
        <v/>
      </c>
      <c r="C3467" s="120">
        <f t="shared" si="54"/>
        <v>0</v>
      </c>
      <c r="D3467" s="114" t="str">
        <f>DBCS(UPPER(入力表!C3467))</f>
        <v/>
      </c>
      <c r="E3467" s="20">
        <f>入力表!D3467</f>
        <v>0</v>
      </c>
      <c r="F3467" s="20" t="str">
        <f>DBCS(UPPER(入力表!E3467))</f>
        <v/>
      </c>
      <c r="G3467" s="20">
        <v>1</v>
      </c>
    </row>
    <row r="3468" spans="1:7" ht="18.75" customHeight="1" x14ac:dyDescent="0.2">
      <c r="A3468" s="120">
        <v>3465</v>
      </c>
      <c r="B3468" s="120" t="str">
        <f>ASC(入力表!B3468)</f>
        <v/>
      </c>
      <c r="C3468" s="120">
        <f t="shared" si="54"/>
        <v>0</v>
      </c>
      <c r="D3468" s="114" t="str">
        <f>DBCS(UPPER(入力表!C3468))</f>
        <v/>
      </c>
      <c r="E3468" s="20">
        <f>入力表!D3468</f>
        <v>0</v>
      </c>
      <c r="F3468" s="20" t="str">
        <f>DBCS(UPPER(入力表!E3468))</f>
        <v/>
      </c>
      <c r="G3468" s="20">
        <v>1</v>
      </c>
    </row>
    <row r="3469" spans="1:7" ht="18.75" customHeight="1" x14ac:dyDescent="0.2">
      <c r="A3469" s="120">
        <v>3466</v>
      </c>
      <c r="B3469" s="120" t="str">
        <f>ASC(入力表!B3469)</f>
        <v/>
      </c>
      <c r="C3469" s="120">
        <f t="shared" si="54"/>
        <v>0</v>
      </c>
      <c r="D3469" s="114" t="str">
        <f>DBCS(UPPER(入力表!C3469))</f>
        <v/>
      </c>
      <c r="E3469" s="20">
        <f>入力表!D3469</f>
        <v>0</v>
      </c>
      <c r="F3469" s="20" t="str">
        <f>DBCS(UPPER(入力表!E3469))</f>
        <v/>
      </c>
      <c r="G3469" s="20">
        <v>1</v>
      </c>
    </row>
    <row r="3470" spans="1:7" ht="18.75" customHeight="1" x14ac:dyDescent="0.2">
      <c r="A3470" s="120">
        <v>3467</v>
      </c>
      <c r="B3470" s="120" t="str">
        <f>ASC(入力表!B3470)</f>
        <v/>
      </c>
      <c r="C3470" s="120">
        <f t="shared" si="54"/>
        <v>0</v>
      </c>
      <c r="D3470" s="114" t="str">
        <f>DBCS(UPPER(入力表!C3470))</f>
        <v/>
      </c>
      <c r="E3470" s="20">
        <f>入力表!D3470</f>
        <v>0</v>
      </c>
      <c r="F3470" s="20" t="str">
        <f>DBCS(UPPER(入力表!E3470))</f>
        <v/>
      </c>
      <c r="G3470" s="20">
        <v>1</v>
      </c>
    </row>
    <row r="3471" spans="1:7" ht="18.75" customHeight="1" x14ac:dyDescent="0.2">
      <c r="A3471" s="120">
        <v>3468</v>
      </c>
      <c r="B3471" s="120" t="str">
        <f>ASC(入力表!B3471)</f>
        <v/>
      </c>
      <c r="C3471" s="120">
        <f t="shared" si="54"/>
        <v>0</v>
      </c>
      <c r="D3471" s="114" t="str">
        <f>DBCS(UPPER(入力表!C3471))</f>
        <v/>
      </c>
      <c r="E3471" s="20">
        <f>入力表!D3471</f>
        <v>0</v>
      </c>
      <c r="F3471" s="20" t="str">
        <f>DBCS(UPPER(入力表!E3471))</f>
        <v/>
      </c>
      <c r="G3471" s="20">
        <v>1</v>
      </c>
    </row>
    <row r="3472" spans="1:7" ht="18.75" customHeight="1" x14ac:dyDescent="0.2">
      <c r="A3472" s="120">
        <v>3469</v>
      </c>
      <c r="B3472" s="120" t="str">
        <f>ASC(入力表!B3472)</f>
        <v/>
      </c>
      <c r="C3472" s="120">
        <f t="shared" si="54"/>
        <v>0</v>
      </c>
      <c r="D3472" s="114" t="str">
        <f>DBCS(UPPER(入力表!C3472))</f>
        <v/>
      </c>
      <c r="E3472" s="20">
        <f>入力表!D3472</f>
        <v>0</v>
      </c>
      <c r="F3472" s="20" t="str">
        <f>DBCS(UPPER(入力表!E3472))</f>
        <v/>
      </c>
      <c r="G3472" s="20">
        <v>1</v>
      </c>
    </row>
    <row r="3473" spans="1:7" ht="18.75" customHeight="1" x14ac:dyDescent="0.2">
      <c r="A3473" s="120">
        <v>3470</v>
      </c>
      <c r="B3473" s="120" t="str">
        <f>ASC(入力表!B3473)</f>
        <v/>
      </c>
      <c r="C3473" s="120">
        <f t="shared" si="54"/>
        <v>0</v>
      </c>
      <c r="D3473" s="114" t="str">
        <f>DBCS(UPPER(入力表!C3473))</f>
        <v/>
      </c>
      <c r="E3473" s="20">
        <f>入力表!D3473</f>
        <v>0</v>
      </c>
      <c r="F3473" s="20" t="str">
        <f>DBCS(UPPER(入力表!E3473))</f>
        <v/>
      </c>
      <c r="G3473" s="20">
        <v>1</v>
      </c>
    </row>
    <row r="3474" spans="1:7" ht="18.75" customHeight="1" x14ac:dyDescent="0.2">
      <c r="A3474" s="120">
        <v>3471</v>
      </c>
      <c r="B3474" s="120" t="str">
        <f>ASC(入力表!B3474)</f>
        <v/>
      </c>
      <c r="C3474" s="120">
        <f t="shared" si="54"/>
        <v>0</v>
      </c>
      <c r="D3474" s="114" t="str">
        <f>DBCS(UPPER(入力表!C3474))</f>
        <v/>
      </c>
      <c r="E3474" s="20">
        <f>入力表!D3474</f>
        <v>0</v>
      </c>
      <c r="F3474" s="20" t="str">
        <f>DBCS(UPPER(入力表!E3474))</f>
        <v/>
      </c>
      <c r="G3474" s="20">
        <v>1</v>
      </c>
    </row>
    <row r="3475" spans="1:7" ht="18.75" customHeight="1" x14ac:dyDescent="0.2">
      <c r="A3475" s="120">
        <v>3472</v>
      </c>
      <c r="B3475" s="120" t="str">
        <f>ASC(入力表!B3475)</f>
        <v/>
      </c>
      <c r="C3475" s="120">
        <f t="shared" si="54"/>
        <v>0</v>
      </c>
      <c r="D3475" s="114" t="str">
        <f>DBCS(UPPER(入力表!C3475))</f>
        <v/>
      </c>
      <c r="E3475" s="20">
        <f>入力表!D3475</f>
        <v>0</v>
      </c>
      <c r="F3475" s="20" t="str">
        <f>DBCS(UPPER(入力表!E3475))</f>
        <v/>
      </c>
      <c r="G3475" s="20">
        <v>1</v>
      </c>
    </row>
    <row r="3476" spans="1:7" ht="18.75" customHeight="1" x14ac:dyDescent="0.2">
      <c r="A3476" s="120">
        <v>3473</v>
      </c>
      <c r="B3476" s="120" t="str">
        <f>ASC(入力表!B3476)</f>
        <v/>
      </c>
      <c r="C3476" s="120">
        <f t="shared" si="54"/>
        <v>0</v>
      </c>
      <c r="D3476" s="114" t="str">
        <f>DBCS(UPPER(入力表!C3476))</f>
        <v/>
      </c>
      <c r="E3476" s="20">
        <f>入力表!D3476</f>
        <v>0</v>
      </c>
      <c r="F3476" s="20" t="str">
        <f>DBCS(UPPER(入力表!E3476))</f>
        <v/>
      </c>
      <c r="G3476" s="20">
        <v>1</v>
      </c>
    </row>
    <row r="3477" spans="1:7" ht="18.75" customHeight="1" x14ac:dyDescent="0.2">
      <c r="A3477" s="120">
        <v>3474</v>
      </c>
      <c r="B3477" s="120" t="str">
        <f>ASC(入力表!B3477)</f>
        <v/>
      </c>
      <c r="C3477" s="120">
        <f t="shared" si="54"/>
        <v>0</v>
      </c>
      <c r="D3477" s="114" t="str">
        <f>DBCS(UPPER(入力表!C3477))</f>
        <v/>
      </c>
      <c r="E3477" s="20">
        <f>入力表!D3477</f>
        <v>0</v>
      </c>
      <c r="F3477" s="20" t="str">
        <f>DBCS(UPPER(入力表!E3477))</f>
        <v/>
      </c>
      <c r="G3477" s="20">
        <v>1</v>
      </c>
    </row>
    <row r="3478" spans="1:7" ht="18.75" customHeight="1" x14ac:dyDescent="0.2">
      <c r="A3478" s="120">
        <v>3475</v>
      </c>
      <c r="B3478" s="120" t="str">
        <f>ASC(入力表!B3478)</f>
        <v/>
      </c>
      <c r="C3478" s="120">
        <f t="shared" si="54"/>
        <v>0</v>
      </c>
      <c r="D3478" s="114" t="str">
        <f>DBCS(UPPER(入力表!C3478))</f>
        <v/>
      </c>
      <c r="E3478" s="20">
        <f>入力表!D3478</f>
        <v>0</v>
      </c>
      <c r="F3478" s="20" t="str">
        <f>DBCS(UPPER(入力表!E3478))</f>
        <v/>
      </c>
      <c r="G3478" s="20">
        <v>1</v>
      </c>
    </row>
    <row r="3479" spans="1:7" ht="18.75" customHeight="1" x14ac:dyDescent="0.2">
      <c r="A3479" s="120">
        <v>3476</v>
      </c>
      <c r="B3479" s="120" t="str">
        <f>ASC(入力表!B3479)</f>
        <v/>
      </c>
      <c r="C3479" s="120">
        <f t="shared" si="54"/>
        <v>0</v>
      </c>
      <c r="D3479" s="114" t="str">
        <f>DBCS(UPPER(入力表!C3479))</f>
        <v/>
      </c>
      <c r="E3479" s="20">
        <f>入力表!D3479</f>
        <v>0</v>
      </c>
      <c r="F3479" s="20" t="str">
        <f>DBCS(UPPER(入力表!E3479))</f>
        <v/>
      </c>
      <c r="G3479" s="20">
        <v>1</v>
      </c>
    </row>
    <row r="3480" spans="1:7" ht="18.75" customHeight="1" x14ac:dyDescent="0.2">
      <c r="A3480" s="120">
        <v>3477</v>
      </c>
      <c r="B3480" s="120" t="str">
        <f>ASC(入力表!B3480)</f>
        <v/>
      </c>
      <c r="C3480" s="120">
        <f t="shared" si="54"/>
        <v>0</v>
      </c>
      <c r="D3480" s="114" t="str">
        <f>DBCS(UPPER(入力表!C3480))</f>
        <v/>
      </c>
      <c r="E3480" s="20">
        <f>入力表!D3480</f>
        <v>0</v>
      </c>
      <c r="F3480" s="20" t="str">
        <f>DBCS(UPPER(入力表!E3480))</f>
        <v/>
      </c>
      <c r="G3480" s="20">
        <v>1</v>
      </c>
    </row>
    <row r="3481" spans="1:7" ht="18.75" customHeight="1" x14ac:dyDescent="0.2">
      <c r="A3481" s="120">
        <v>3478</v>
      </c>
      <c r="B3481" s="120" t="str">
        <f>ASC(入力表!B3481)</f>
        <v/>
      </c>
      <c r="C3481" s="120">
        <f t="shared" si="54"/>
        <v>0</v>
      </c>
      <c r="D3481" s="114" t="str">
        <f>DBCS(UPPER(入力表!C3481))</f>
        <v/>
      </c>
      <c r="E3481" s="20">
        <f>入力表!D3481</f>
        <v>0</v>
      </c>
      <c r="F3481" s="20" t="str">
        <f>DBCS(UPPER(入力表!E3481))</f>
        <v/>
      </c>
      <c r="G3481" s="20">
        <v>1</v>
      </c>
    </row>
    <row r="3482" spans="1:7" ht="18.75" customHeight="1" x14ac:dyDescent="0.2">
      <c r="A3482" s="120">
        <v>3479</v>
      </c>
      <c r="B3482" s="120" t="str">
        <f>ASC(入力表!B3482)</f>
        <v/>
      </c>
      <c r="C3482" s="120">
        <f t="shared" si="54"/>
        <v>0</v>
      </c>
      <c r="D3482" s="114" t="str">
        <f>DBCS(UPPER(入力表!C3482))</f>
        <v/>
      </c>
      <c r="E3482" s="20">
        <f>入力表!D3482</f>
        <v>0</v>
      </c>
      <c r="F3482" s="20" t="str">
        <f>DBCS(UPPER(入力表!E3482))</f>
        <v/>
      </c>
      <c r="G3482" s="20">
        <v>1</v>
      </c>
    </row>
    <row r="3483" spans="1:7" ht="18.75" customHeight="1" x14ac:dyDescent="0.2">
      <c r="A3483" s="120">
        <v>3480</v>
      </c>
      <c r="B3483" s="120" t="str">
        <f>ASC(入力表!B3483)</f>
        <v/>
      </c>
      <c r="C3483" s="120">
        <f t="shared" si="54"/>
        <v>0</v>
      </c>
      <c r="D3483" s="114" t="str">
        <f>DBCS(UPPER(入力表!C3483))</f>
        <v/>
      </c>
      <c r="E3483" s="20">
        <f>入力表!D3483</f>
        <v>0</v>
      </c>
      <c r="F3483" s="20" t="str">
        <f>DBCS(UPPER(入力表!E3483))</f>
        <v/>
      </c>
      <c r="G3483" s="20">
        <v>1</v>
      </c>
    </row>
    <row r="3484" spans="1:7" ht="18.75" customHeight="1" x14ac:dyDescent="0.2">
      <c r="A3484" s="120">
        <v>3481</v>
      </c>
      <c r="B3484" s="120" t="str">
        <f>ASC(入力表!B3484)</f>
        <v/>
      </c>
      <c r="C3484" s="120">
        <f t="shared" si="54"/>
        <v>0</v>
      </c>
      <c r="D3484" s="114" t="str">
        <f>DBCS(UPPER(入力表!C3484))</f>
        <v/>
      </c>
      <c r="E3484" s="20">
        <f>入力表!D3484</f>
        <v>0</v>
      </c>
      <c r="F3484" s="20" t="str">
        <f>DBCS(UPPER(入力表!E3484))</f>
        <v/>
      </c>
      <c r="G3484" s="20">
        <v>1</v>
      </c>
    </row>
    <row r="3485" spans="1:7" ht="18.75" customHeight="1" x14ac:dyDescent="0.2">
      <c r="A3485" s="120">
        <v>3482</v>
      </c>
      <c r="B3485" s="120" t="str">
        <f>ASC(入力表!B3485)</f>
        <v/>
      </c>
      <c r="C3485" s="120">
        <f t="shared" si="54"/>
        <v>0</v>
      </c>
      <c r="D3485" s="114" t="str">
        <f>DBCS(UPPER(入力表!C3485))</f>
        <v/>
      </c>
      <c r="E3485" s="20">
        <f>入力表!D3485</f>
        <v>0</v>
      </c>
      <c r="F3485" s="20" t="str">
        <f>DBCS(UPPER(入力表!E3485))</f>
        <v/>
      </c>
      <c r="G3485" s="20">
        <v>1</v>
      </c>
    </row>
    <row r="3486" spans="1:7" ht="18.75" customHeight="1" x14ac:dyDescent="0.2">
      <c r="A3486" s="120">
        <v>3483</v>
      </c>
      <c r="B3486" s="120" t="str">
        <f>ASC(入力表!B3486)</f>
        <v/>
      </c>
      <c r="C3486" s="120">
        <f t="shared" si="54"/>
        <v>0</v>
      </c>
      <c r="D3486" s="114" t="str">
        <f>DBCS(UPPER(入力表!C3486))</f>
        <v/>
      </c>
      <c r="E3486" s="20">
        <f>入力表!D3486</f>
        <v>0</v>
      </c>
      <c r="F3486" s="20" t="str">
        <f>DBCS(UPPER(入力表!E3486))</f>
        <v/>
      </c>
      <c r="G3486" s="20">
        <v>1</v>
      </c>
    </row>
    <row r="3487" spans="1:7" ht="18.75" customHeight="1" x14ac:dyDescent="0.2">
      <c r="A3487" s="120">
        <v>3484</v>
      </c>
      <c r="B3487" s="120" t="str">
        <f>ASC(入力表!B3487)</f>
        <v/>
      </c>
      <c r="C3487" s="120">
        <f t="shared" si="54"/>
        <v>0</v>
      </c>
      <c r="D3487" s="114" t="str">
        <f>DBCS(UPPER(入力表!C3487))</f>
        <v/>
      </c>
      <c r="E3487" s="20">
        <f>入力表!D3487</f>
        <v>0</v>
      </c>
      <c r="F3487" s="20" t="str">
        <f>DBCS(UPPER(入力表!E3487))</f>
        <v/>
      </c>
      <c r="G3487" s="20">
        <v>1</v>
      </c>
    </row>
    <row r="3488" spans="1:7" ht="18.75" customHeight="1" x14ac:dyDescent="0.2">
      <c r="A3488" s="120">
        <v>3485</v>
      </c>
      <c r="B3488" s="120" t="str">
        <f>ASC(入力表!B3488)</f>
        <v/>
      </c>
      <c r="C3488" s="120">
        <f t="shared" si="54"/>
        <v>0</v>
      </c>
      <c r="D3488" s="114" t="str">
        <f>DBCS(UPPER(入力表!C3488))</f>
        <v/>
      </c>
      <c r="E3488" s="20">
        <f>入力表!D3488</f>
        <v>0</v>
      </c>
      <c r="F3488" s="20" t="str">
        <f>DBCS(UPPER(入力表!E3488))</f>
        <v/>
      </c>
      <c r="G3488" s="20">
        <v>1</v>
      </c>
    </row>
    <row r="3489" spans="1:7" ht="18.75" customHeight="1" x14ac:dyDescent="0.2">
      <c r="A3489" s="120">
        <v>3486</v>
      </c>
      <c r="B3489" s="120" t="str">
        <f>ASC(入力表!B3489)</f>
        <v/>
      </c>
      <c r="C3489" s="120">
        <f t="shared" si="54"/>
        <v>0</v>
      </c>
      <c r="D3489" s="114" t="str">
        <f>DBCS(UPPER(入力表!C3489))</f>
        <v/>
      </c>
      <c r="E3489" s="20">
        <f>入力表!D3489</f>
        <v>0</v>
      </c>
      <c r="F3489" s="20" t="str">
        <f>DBCS(UPPER(入力表!E3489))</f>
        <v/>
      </c>
      <c r="G3489" s="20">
        <v>1</v>
      </c>
    </row>
    <row r="3490" spans="1:7" ht="18.75" customHeight="1" x14ac:dyDescent="0.2">
      <c r="A3490" s="120">
        <v>3487</v>
      </c>
      <c r="B3490" s="120" t="str">
        <f>ASC(入力表!B3490)</f>
        <v/>
      </c>
      <c r="C3490" s="120">
        <f t="shared" si="54"/>
        <v>0</v>
      </c>
      <c r="D3490" s="114" t="str">
        <f>DBCS(UPPER(入力表!C3490))</f>
        <v/>
      </c>
      <c r="E3490" s="20">
        <f>入力表!D3490</f>
        <v>0</v>
      </c>
      <c r="F3490" s="20" t="str">
        <f>DBCS(UPPER(入力表!E3490))</f>
        <v/>
      </c>
      <c r="G3490" s="20">
        <v>1</v>
      </c>
    </row>
    <row r="3491" spans="1:7" ht="18.75" customHeight="1" x14ac:dyDescent="0.2">
      <c r="A3491" s="120">
        <v>3488</v>
      </c>
      <c r="B3491" s="120" t="str">
        <f>ASC(入力表!B3491)</f>
        <v/>
      </c>
      <c r="C3491" s="120">
        <f t="shared" si="54"/>
        <v>0</v>
      </c>
      <c r="D3491" s="114" t="str">
        <f>DBCS(UPPER(入力表!C3491))</f>
        <v/>
      </c>
      <c r="E3491" s="20">
        <f>入力表!D3491</f>
        <v>0</v>
      </c>
      <c r="F3491" s="20" t="str">
        <f>DBCS(UPPER(入力表!E3491))</f>
        <v/>
      </c>
      <c r="G3491" s="20">
        <v>1</v>
      </c>
    </row>
    <row r="3492" spans="1:7" ht="18.75" customHeight="1" x14ac:dyDescent="0.2">
      <c r="A3492" s="120">
        <v>3489</v>
      </c>
      <c r="B3492" s="120" t="str">
        <f>ASC(入力表!B3492)</f>
        <v/>
      </c>
      <c r="C3492" s="120">
        <f t="shared" si="54"/>
        <v>0</v>
      </c>
      <c r="D3492" s="114" t="str">
        <f>DBCS(UPPER(入力表!C3492))</f>
        <v/>
      </c>
      <c r="E3492" s="20">
        <f>入力表!D3492</f>
        <v>0</v>
      </c>
      <c r="F3492" s="20" t="str">
        <f>DBCS(UPPER(入力表!E3492))</f>
        <v/>
      </c>
      <c r="G3492" s="20">
        <v>1</v>
      </c>
    </row>
    <row r="3493" spans="1:7" ht="18.75" customHeight="1" x14ac:dyDescent="0.2">
      <c r="A3493" s="120">
        <v>3490</v>
      </c>
      <c r="B3493" s="120" t="str">
        <f>ASC(入力表!B3493)</f>
        <v/>
      </c>
      <c r="C3493" s="120">
        <f t="shared" si="54"/>
        <v>0</v>
      </c>
      <c r="D3493" s="114" t="str">
        <f>DBCS(UPPER(入力表!C3493))</f>
        <v/>
      </c>
      <c r="E3493" s="20">
        <f>入力表!D3493</f>
        <v>0</v>
      </c>
      <c r="F3493" s="20" t="str">
        <f>DBCS(UPPER(入力表!E3493))</f>
        <v/>
      </c>
      <c r="G3493" s="20">
        <v>1</v>
      </c>
    </row>
    <row r="3494" spans="1:7" ht="18.75" customHeight="1" x14ac:dyDescent="0.2">
      <c r="A3494" s="120">
        <v>3491</v>
      </c>
      <c r="B3494" s="120" t="str">
        <f>ASC(入力表!B3494)</f>
        <v/>
      </c>
      <c r="C3494" s="120">
        <f t="shared" si="54"/>
        <v>0</v>
      </c>
      <c r="D3494" s="114" t="str">
        <f>DBCS(UPPER(入力表!C3494))</f>
        <v/>
      </c>
      <c r="E3494" s="20">
        <f>入力表!D3494</f>
        <v>0</v>
      </c>
      <c r="F3494" s="20" t="str">
        <f>DBCS(UPPER(入力表!E3494))</f>
        <v/>
      </c>
      <c r="G3494" s="20">
        <v>1</v>
      </c>
    </row>
    <row r="3495" spans="1:7" ht="18.75" customHeight="1" x14ac:dyDescent="0.2">
      <c r="A3495" s="120">
        <v>3492</v>
      </c>
      <c r="B3495" s="120" t="str">
        <f>ASC(入力表!B3495)</f>
        <v/>
      </c>
      <c r="C3495" s="120">
        <f t="shared" si="54"/>
        <v>0</v>
      </c>
      <c r="D3495" s="114" t="str">
        <f>DBCS(UPPER(入力表!C3495))</f>
        <v/>
      </c>
      <c r="E3495" s="20">
        <f>入力表!D3495</f>
        <v>0</v>
      </c>
      <c r="F3495" s="20" t="str">
        <f>DBCS(UPPER(入力表!E3495))</f>
        <v/>
      </c>
      <c r="G3495" s="20">
        <v>1</v>
      </c>
    </row>
    <row r="3496" spans="1:7" ht="18.75" customHeight="1" x14ac:dyDescent="0.2">
      <c r="A3496" s="120">
        <v>3493</v>
      </c>
      <c r="B3496" s="120" t="str">
        <f>ASC(入力表!B3496)</f>
        <v/>
      </c>
      <c r="C3496" s="120">
        <f t="shared" si="54"/>
        <v>0</v>
      </c>
      <c r="D3496" s="114" t="str">
        <f>DBCS(UPPER(入力表!C3496))</f>
        <v/>
      </c>
      <c r="E3496" s="20">
        <f>入力表!D3496</f>
        <v>0</v>
      </c>
      <c r="F3496" s="20" t="str">
        <f>DBCS(UPPER(入力表!E3496))</f>
        <v/>
      </c>
      <c r="G3496" s="20">
        <v>1</v>
      </c>
    </row>
    <row r="3497" spans="1:7" ht="18.75" customHeight="1" x14ac:dyDescent="0.2">
      <c r="A3497" s="120">
        <v>3494</v>
      </c>
      <c r="B3497" s="120" t="str">
        <f>ASC(入力表!B3497)</f>
        <v/>
      </c>
      <c r="C3497" s="120">
        <f t="shared" si="54"/>
        <v>0</v>
      </c>
      <c r="D3497" s="114" t="str">
        <f>DBCS(UPPER(入力表!C3497))</f>
        <v/>
      </c>
      <c r="E3497" s="20">
        <f>入力表!D3497</f>
        <v>0</v>
      </c>
      <c r="F3497" s="20" t="str">
        <f>DBCS(UPPER(入力表!E3497))</f>
        <v/>
      </c>
      <c r="G3497" s="20">
        <v>1</v>
      </c>
    </row>
    <row r="3498" spans="1:7" ht="18.75" customHeight="1" x14ac:dyDescent="0.2">
      <c r="A3498" s="120">
        <v>3495</v>
      </c>
      <c r="B3498" s="120" t="str">
        <f>ASC(入力表!B3498)</f>
        <v/>
      </c>
      <c r="C3498" s="120">
        <f t="shared" si="54"/>
        <v>0</v>
      </c>
      <c r="D3498" s="114" t="str">
        <f>DBCS(UPPER(入力表!C3498))</f>
        <v/>
      </c>
      <c r="E3498" s="20">
        <f>入力表!D3498</f>
        <v>0</v>
      </c>
      <c r="F3498" s="20" t="str">
        <f>DBCS(UPPER(入力表!E3498))</f>
        <v/>
      </c>
      <c r="G3498" s="20">
        <v>1</v>
      </c>
    </row>
    <row r="3499" spans="1:7" ht="18.75" customHeight="1" x14ac:dyDescent="0.2">
      <c r="A3499" s="120">
        <v>3496</v>
      </c>
      <c r="B3499" s="120" t="str">
        <f>ASC(入力表!B3499)</f>
        <v/>
      </c>
      <c r="C3499" s="120">
        <f t="shared" si="54"/>
        <v>0</v>
      </c>
      <c r="D3499" s="114" t="str">
        <f>DBCS(UPPER(入力表!C3499))</f>
        <v/>
      </c>
      <c r="E3499" s="20">
        <f>入力表!D3499</f>
        <v>0</v>
      </c>
      <c r="F3499" s="20" t="str">
        <f>DBCS(UPPER(入力表!E3499))</f>
        <v/>
      </c>
      <c r="G3499" s="20">
        <v>1</v>
      </c>
    </row>
    <row r="3500" spans="1:7" ht="18.75" customHeight="1" x14ac:dyDescent="0.2">
      <c r="A3500" s="120">
        <v>3497</v>
      </c>
      <c r="B3500" s="120" t="str">
        <f>ASC(入力表!B3500)</f>
        <v/>
      </c>
      <c r="C3500" s="120">
        <f t="shared" si="54"/>
        <v>0</v>
      </c>
      <c r="D3500" s="114" t="str">
        <f>DBCS(UPPER(入力表!C3500))</f>
        <v/>
      </c>
      <c r="E3500" s="20">
        <f>入力表!D3500</f>
        <v>0</v>
      </c>
      <c r="F3500" s="20" t="str">
        <f>DBCS(UPPER(入力表!E3500))</f>
        <v/>
      </c>
      <c r="G3500" s="20">
        <v>1</v>
      </c>
    </row>
    <row r="3501" spans="1:7" ht="18.75" customHeight="1" x14ac:dyDescent="0.2">
      <c r="A3501" s="120">
        <v>3498</v>
      </c>
      <c r="B3501" s="120" t="str">
        <f>ASC(入力表!B3501)</f>
        <v/>
      </c>
      <c r="C3501" s="120">
        <f t="shared" si="54"/>
        <v>0</v>
      </c>
      <c r="D3501" s="114" t="str">
        <f>DBCS(UPPER(入力表!C3501))</f>
        <v/>
      </c>
      <c r="E3501" s="20">
        <f>入力表!D3501</f>
        <v>0</v>
      </c>
      <c r="F3501" s="20" t="str">
        <f>DBCS(UPPER(入力表!E3501))</f>
        <v/>
      </c>
      <c r="G3501" s="20">
        <v>1</v>
      </c>
    </row>
    <row r="3502" spans="1:7" ht="18.75" customHeight="1" x14ac:dyDescent="0.2">
      <c r="A3502" s="120">
        <v>3499</v>
      </c>
      <c r="B3502" s="120" t="str">
        <f>ASC(入力表!B3502)</f>
        <v/>
      </c>
      <c r="C3502" s="120">
        <f t="shared" si="54"/>
        <v>0</v>
      </c>
      <c r="D3502" s="114" t="str">
        <f>DBCS(UPPER(入力表!C3502))</f>
        <v/>
      </c>
      <c r="E3502" s="20">
        <f>入力表!D3502</f>
        <v>0</v>
      </c>
      <c r="F3502" s="20" t="str">
        <f>DBCS(UPPER(入力表!E3502))</f>
        <v/>
      </c>
      <c r="G3502" s="20">
        <v>1</v>
      </c>
    </row>
    <row r="3503" spans="1:7" ht="18.75" customHeight="1" x14ac:dyDescent="0.2">
      <c r="A3503" s="120">
        <v>3500</v>
      </c>
      <c r="B3503" s="120" t="str">
        <f>ASC(入力表!B3503)</f>
        <v/>
      </c>
      <c r="C3503" s="120">
        <f t="shared" si="54"/>
        <v>0</v>
      </c>
      <c r="D3503" s="114" t="str">
        <f>DBCS(UPPER(入力表!C3503))</f>
        <v/>
      </c>
      <c r="E3503" s="20">
        <f>入力表!D3503</f>
        <v>0</v>
      </c>
      <c r="F3503" s="20" t="str">
        <f>DBCS(UPPER(入力表!E3503))</f>
        <v/>
      </c>
      <c r="G3503" s="20">
        <v>1</v>
      </c>
    </row>
    <row r="3504" spans="1:7" ht="18.75" customHeight="1" x14ac:dyDescent="0.2">
      <c r="A3504" s="120">
        <v>3501</v>
      </c>
      <c r="B3504" s="120" t="str">
        <f>ASC(入力表!B3504)</f>
        <v/>
      </c>
      <c r="C3504" s="120">
        <f t="shared" si="54"/>
        <v>0</v>
      </c>
      <c r="D3504" s="114" t="str">
        <f>DBCS(UPPER(入力表!C3504))</f>
        <v/>
      </c>
      <c r="E3504" s="20">
        <f>入力表!D3504</f>
        <v>0</v>
      </c>
      <c r="F3504" s="20" t="str">
        <f>DBCS(UPPER(入力表!E3504))</f>
        <v/>
      </c>
      <c r="G3504" s="20">
        <v>1</v>
      </c>
    </row>
    <row r="3505" spans="1:7" ht="18.75" customHeight="1" x14ac:dyDescent="0.2">
      <c r="A3505" s="120">
        <v>3502</v>
      </c>
      <c r="B3505" s="120" t="str">
        <f>ASC(入力表!B3505)</f>
        <v/>
      </c>
      <c r="C3505" s="120">
        <f t="shared" si="54"/>
        <v>0</v>
      </c>
      <c r="D3505" s="114" t="str">
        <f>DBCS(UPPER(入力表!C3505))</f>
        <v/>
      </c>
      <c r="E3505" s="20">
        <f>入力表!D3505</f>
        <v>0</v>
      </c>
      <c r="F3505" s="20" t="str">
        <f>DBCS(UPPER(入力表!E3505))</f>
        <v/>
      </c>
      <c r="G3505" s="20">
        <v>1</v>
      </c>
    </row>
    <row r="3506" spans="1:7" ht="18.75" customHeight="1" x14ac:dyDescent="0.2">
      <c r="A3506" s="120">
        <v>3503</v>
      </c>
      <c r="B3506" s="120" t="str">
        <f>ASC(入力表!B3506)</f>
        <v/>
      </c>
      <c r="C3506" s="120">
        <f t="shared" si="54"/>
        <v>0</v>
      </c>
      <c r="D3506" s="114" t="str">
        <f>DBCS(UPPER(入力表!C3506))</f>
        <v/>
      </c>
      <c r="E3506" s="20">
        <f>入力表!D3506</f>
        <v>0</v>
      </c>
      <c r="F3506" s="20" t="str">
        <f>DBCS(UPPER(入力表!E3506))</f>
        <v/>
      </c>
      <c r="G3506" s="20">
        <v>1</v>
      </c>
    </row>
    <row r="3507" spans="1:7" ht="18.75" customHeight="1" x14ac:dyDescent="0.2">
      <c r="A3507" s="120">
        <v>3504</v>
      </c>
      <c r="B3507" s="120" t="str">
        <f>ASC(入力表!B3507)</f>
        <v/>
      </c>
      <c r="C3507" s="120">
        <f t="shared" si="54"/>
        <v>0</v>
      </c>
      <c r="D3507" s="114" t="str">
        <f>DBCS(UPPER(入力表!C3507))</f>
        <v/>
      </c>
      <c r="E3507" s="20">
        <f>入力表!D3507</f>
        <v>0</v>
      </c>
      <c r="F3507" s="20" t="str">
        <f>DBCS(UPPER(入力表!E3507))</f>
        <v/>
      </c>
      <c r="G3507" s="20">
        <v>1</v>
      </c>
    </row>
    <row r="3508" spans="1:7" ht="18.75" customHeight="1" x14ac:dyDescent="0.2">
      <c r="A3508" s="120">
        <v>3505</v>
      </c>
      <c r="B3508" s="120" t="str">
        <f>ASC(入力表!B3508)</f>
        <v/>
      </c>
      <c r="C3508" s="120">
        <f t="shared" si="54"/>
        <v>0</v>
      </c>
      <c r="D3508" s="114" t="str">
        <f>DBCS(UPPER(入力表!C3508))</f>
        <v/>
      </c>
      <c r="E3508" s="20">
        <f>入力表!D3508</f>
        <v>0</v>
      </c>
      <c r="F3508" s="20" t="str">
        <f>DBCS(UPPER(入力表!E3508))</f>
        <v/>
      </c>
      <c r="G3508" s="20">
        <v>1</v>
      </c>
    </row>
    <row r="3509" spans="1:7" ht="18.75" customHeight="1" x14ac:dyDescent="0.2">
      <c r="A3509" s="120">
        <v>3506</v>
      </c>
      <c r="B3509" s="120" t="str">
        <f>ASC(入力表!B3509)</f>
        <v/>
      </c>
      <c r="C3509" s="120">
        <f t="shared" si="54"/>
        <v>0</v>
      </c>
      <c r="D3509" s="114" t="str">
        <f>DBCS(UPPER(入力表!C3509))</f>
        <v/>
      </c>
      <c r="E3509" s="20">
        <f>入力表!D3509</f>
        <v>0</v>
      </c>
      <c r="F3509" s="20" t="str">
        <f>DBCS(UPPER(入力表!E3509))</f>
        <v/>
      </c>
      <c r="G3509" s="20">
        <v>1</v>
      </c>
    </row>
    <row r="3510" spans="1:7" ht="18.75" customHeight="1" x14ac:dyDescent="0.2">
      <c r="A3510" s="120">
        <v>3507</v>
      </c>
      <c r="B3510" s="120" t="str">
        <f>ASC(入力表!B3510)</f>
        <v/>
      </c>
      <c r="C3510" s="120">
        <f t="shared" si="54"/>
        <v>0</v>
      </c>
      <c r="D3510" s="114" t="str">
        <f>DBCS(UPPER(入力表!C3510))</f>
        <v/>
      </c>
      <c r="E3510" s="20">
        <f>入力表!D3510</f>
        <v>0</v>
      </c>
      <c r="F3510" s="20" t="str">
        <f>DBCS(UPPER(入力表!E3510))</f>
        <v/>
      </c>
      <c r="G3510" s="20">
        <v>1</v>
      </c>
    </row>
    <row r="3511" spans="1:7" ht="18.75" customHeight="1" x14ac:dyDescent="0.2">
      <c r="A3511" s="120">
        <v>3508</v>
      </c>
      <c r="B3511" s="120" t="str">
        <f>ASC(入力表!B3511)</f>
        <v/>
      </c>
      <c r="C3511" s="120">
        <f t="shared" si="54"/>
        <v>0</v>
      </c>
      <c r="D3511" s="114" t="str">
        <f>DBCS(UPPER(入力表!C3511))</f>
        <v/>
      </c>
      <c r="E3511" s="20">
        <f>入力表!D3511</f>
        <v>0</v>
      </c>
      <c r="F3511" s="20" t="str">
        <f>DBCS(UPPER(入力表!E3511))</f>
        <v/>
      </c>
      <c r="G3511" s="20">
        <v>1</v>
      </c>
    </row>
    <row r="3512" spans="1:7" ht="18.75" customHeight="1" x14ac:dyDescent="0.2">
      <c r="A3512" s="120">
        <v>3509</v>
      </c>
      <c r="B3512" s="120" t="str">
        <f>ASC(入力表!B3512)</f>
        <v/>
      </c>
      <c r="C3512" s="120">
        <f t="shared" si="54"/>
        <v>0</v>
      </c>
      <c r="D3512" s="114" t="str">
        <f>DBCS(UPPER(入力表!C3512))</f>
        <v/>
      </c>
      <c r="E3512" s="20">
        <f>入力表!D3512</f>
        <v>0</v>
      </c>
      <c r="F3512" s="20" t="str">
        <f>DBCS(UPPER(入力表!E3512))</f>
        <v/>
      </c>
      <c r="G3512" s="20">
        <v>1</v>
      </c>
    </row>
    <row r="3513" spans="1:7" ht="18.75" customHeight="1" x14ac:dyDescent="0.2">
      <c r="A3513" s="120">
        <v>3510</v>
      </c>
      <c r="B3513" s="120" t="str">
        <f>ASC(入力表!B3513)</f>
        <v/>
      </c>
      <c r="C3513" s="120">
        <f t="shared" si="54"/>
        <v>0</v>
      </c>
      <c r="D3513" s="114" t="str">
        <f>DBCS(UPPER(入力表!C3513))</f>
        <v/>
      </c>
      <c r="E3513" s="20">
        <f>入力表!D3513</f>
        <v>0</v>
      </c>
      <c r="F3513" s="20" t="str">
        <f>DBCS(UPPER(入力表!E3513))</f>
        <v/>
      </c>
      <c r="G3513" s="20">
        <v>1</v>
      </c>
    </row>
    <row r="3514" spans="1:7" ht="18.75" customHeight="1" x14ac:dyDescent="0.2">
      <c r="A3514" s="120">
        <v>3511</v>
      </c>
      <c r="B3514" s="120" t="str">
        <f>ASC(入力表!B3514)</f>
        <v/>
      </c>
      <c r="C3514" s="120">
        <f t="shared" si="54"/>
        <v>0</v>
      </c>
      <c r="D3514" s="114" t="str">
        <f>DBCS(UPPER(入力表!C3514))</f>
        <v/>
      </c>
      <c r="E3514" s="20">
        <f>入力表!D3514</f>
        <v>0</v>
      </c>
      <c r="F3514" s="20" t="str">
        <f>DBCS(UPPER(入力表!E3514))</f>
        <v/>
      </c>
      <c r="G3514" s="20">
        <v>1</v>
      </c>
    </row>
    <row r="3515" spans="1:7" ht="18.75" customHeight="1" x14ac:dyDescent="0.2">
      <c r="A3515" s="120">
        <v>3512</v>
      </c>
      <c r="B3515" s="120" t="str">
        <f>ASC(入力表!B3515)</f>
        <v/>
      </c>
      <c r="C3515" s="120">
        <f t="shared" si="54"/>
        <v>0</v>
      </c>
      <c r="D3515" s="114" t="str">
        <f>DBCS(UPPER(入力表!C3515))</f>
        <v/>
      </c>
      <c r="E3515" s="20">
        <f>入力表!D3515</f>
        <v>0</v>
      </c>
      <c r="F3515" s="20" t="str">
        <f>DBCS(UPPER(入力表!E3515))</f>
        <v/>
      </c>
      <c r="G3515" s="20">
        <v>1</v>
      </c>
    </row>
    <row r="3516" spans="1:7" ht="18.75" customHeight="1" x14ac:dyDescent="0.2">
      <c r="A3516" s="120">
        <v>3513</v>
      </c>
      <c r="B3516" s="120" t="str">
        <f>ASC(入力表!B3516)</f>
        <v/>
      </c>
      <c r="C3516" s="120">
        <f t="shared" si="54"/>
        <v>0</v>
      </c>
      <c r="D3516" s="114" t="str">
        <f>DBCS(UPPER(入力表!C3516))</f>
        <v/>
      </c>
      <c r="E3516" s="20">
        <f>入力表!D3516</f>
        <v>0</v>
      </c>
      <c r="F3516" s="20" t="str">
        <f>DBCS(UPPER(入力表!E3516))</f>
        <v/>
      </c>
      <c r="G3516" s="20">
        <v>1</v>
      </c>
    </row>
    <row r="3517" spans="1:7" ht="18.75" customHeight="1" x14ac:dyDescent="0.2">
      <c r="A3517" s="120">
        <v>3514</v>
      </c>
      <c r="B3517" s="120" t="str">
        <f>ASC(入力表!B3517)</f>
        <v/>
      </c>
      <c r="C3517" s="120">
        <f t="shared" si="54"/>
        <v>0</v>
      </c>
      <c r="D3517" s="114" t="str">
        <f>DBCS(UPPER(入力表!C3517))</f>
        <v/>
      </c>
      <c r="E3517" s="20">
        <f>入力表!D3517</f>
        <v>0</v>
      </c>
      <c r="F3517" s="20" t="str">
        <f>DBCS(UPPER(入力表!E3517))</f>
        <v/>
      </c>
      <c r="G3517" s="20">
        <v>1</v>
      </c>
    </row>
    <row r="3518" spans="1:7" ht="18.75" customHeight="1" x14ac:dyDescent="0.2">
      <c r="A3518" s="120">
        <v>3515</v>
      </c>
      <c r="B3518" s="120" t="str">
        <f>ASC(入力表!B3518)</f>
        <v/>
      </c>
      <c r="C3518" s="120">
        <f t="shared" si="54"/>
        <v>0</v>
      </c>
      <c r="D3518" s="114" t="str">
        <f>DBCS(UPPER(入力表!C3518))</f>
        <v/>
      </c>
      <c r="E3518" s="20">
        <f>入力表!D3518</f>
        <v>0</v>
      </c>
      <c r="F3518" s="20" t="str">
        <f>DBCS(UPPER(入力表!E3518))</f>
        <v/>
      </c>
      <c r="G3518" s="20">
        <v>1</v>
      </c>
    </row>
    <row r="3519" spans="1:7" ht="18.75" customHeight="1" x14ac:dyDescent="0.2">
      <c r="A3519" s="120">
        <v>3516</v>
      </c>
      <c r="B3519" s="120" t="str">
        <f>ASC(入力表!B3519)</f>
        <v/>
      </c>
      <c r="C3519" s="120">
        <f t="shared" si="54"/>
        <v>0</v>
      </c>
      <c r="D3519" s="114" t="str">
        <f>DBCS(UPPER(入力表!C3519))</f>
        <v/>
      </c>
      <c r="E3519" s="20">
        <f>入力表!D3519</f>
        <v>0</v>
      </c>
      <c r="F3519" s="20" t="str">
        <f>DBCS(UPPER(入力表!E3519))</f>
        <v/>
      </c>
      <c r="G3519" s="20">
        <v>1</v>
      </c>
    </row>
    <row r="3520" spans="1:7" ht="18.75" customHeight="1" x14ac:dyDescent="0.2">
      <c r="A3520" s="120">
        <v>3517</v>
      </c>
      <c r="B3520" s="120" t="str">
        <f>ASC(入力表!B3520)</f>
        <v/>
      </c>
      <c r="C3520" s="120">
        <f t="shared" si="54"/>
        <v>0</v>
      </c>
      <c r="D3520" s="114" t="str">
        <f>DBCS(UPPER(入力表!C3520))</f>
        <v/>
      </c>
      <c r="E3520" s="20">
        <f>入力表!D3520</f>
        <v>0</v>
      </c>
      <c r="F3520" s="20" t="str">
        <f>DBCS(UPPER(入力表!E3520))</f>
        <v/>
      </c>
      <c r="G3520" s="20">
        <v>1</v>
      </c>
    </row>
    <row r="3521" spans="1:7" ht="18.75" customHeight="1" x14ac:dyDescent="0.2">
      <c r="A3521" s="120">
        <v>3518</v>
      </c>
      <c r="B3521" s="120" t="str">
        <f>ASC(入力表!B3521)</f>
        <v/>
      </c>
      <c r="C3521" s="120">
        <f t="shared" si="54"/>
        <v>0</v>
      </c>
      <c r="D3521" s="114" t="str">
        <f>DBCS(UPPER(入力表!C3521))</f>
        <v/>
      </c>
      <c r="E3521" s="20">
        <f>入力表!D3521</f>
        <v>0</v>
      </c>
      <c r="F3521" s="20" t="str">
        <f>DBCS(UPPER(入力表!E3521))</f>
        <v/>
      </c>
      <c r="G3521" s="20">
        <v>1</v>
      </c>
    </row>
    <row r="3522" spans="1:7" ht="18.75" customHeight="1" x14ac:dyDescent="0.2">
      <c r="A3522" s="120">
        <v>3519</v>
      </c>
      <c r="B3522" s="120" t="str">
        <f>ASC(入力表!B3522)</f>
        <v/>
      </c>
      <c r="C3522" s="120">
        <f t="shared" si="54"/>
        <v>0</v>
      </c>
      <c r="D3522" s="114" t="str">
        <f>DBCS(UPPER(入力表!C3522))</f>
        <v/>
      </c>
      <c r="E3522" s="20">
        <f>入力表!D3522</f>
        <v>0</v>
      </c>
      <c r="F3522" s="20" t="str">
        <f>DBCS(UPPER(入力表!E3522))</f>
        <v/>
      </c>
      <c r="G3522" s="20">
        <v>1</v>
      </c>
    </row>
    <row r="3523" spans="1:7" ht="18.75" customHeight="1" x14ac:dyDescent="0.2">
      <c r="A3523" s="120">
        <v>3520</v>
      </c>
      <c r="B3523" s="120" t="str">
        <f>ASC(入力表!B3523)</f>
        <v/>
      </c>
      <c r="C3523" s="120">
        <f t="shared" si="54"/>
        <v>0</v>
      </c>
      <c r="D3523" s="114" t="str">
        <f>DBCS(UPPER(入力表!C3523))</f>
        <v/>
      </c>
      <c r="E3523" s="20">
        <f>入力表!D3523</f>
        <v>0</v>
      </c>
      <c r="F3523" s="20" t="str">
        <f>DBCS(UPPER(入力表!E3523))</f>
        <v/>
      </c>
      <c r="G3523" s="20">
        <v>1</v>
      </c>
    </row>
    <row r="3524" spans="1:7" ht="18.75" customHeight="1" x14ac:dyDescent="0.2">
      <c r="A3524" s="120">
        <v>3521</v>
      </c>
      <c r="B3524" s="120" t="str">
        <f>ASC(入力表!B3524)</f>
        <v/>
      </c>
      <c r="C3524" s="120">
        <f t="shared" ref="C3524:C3587" si="55">COUNTIF(B3524,"*3??あ*")+COUNTIF(B3524,"*3??い*")+COUNTIF(B3524,"*3??う*")+COUNTIF(B3524,"*3??え*")+COUNTIF(B3524,"*3??か*")+COUNTIF(B3524,"*3??き*")+COUNTIF(B3524,"*3??く*")+COUNTIF(B3524,"*3??け*")+COUNTIF(B3524,"*3??こ*")+COUNTIF(B3524,"*3??を*")+COUNTIF(B3524,"*5??あ*")+COUNTIF(B3524,"*5??い*")+COUNTIF(B3524,"*5??う*")+COUNTIF(B3524,"*5??え*")+COUNTIF(B3524,"*5??か*")+COUNTIF(B3524,"*5??き*")+COUNTIF(B3524,"*5??く*")+COUNTIF(B3524,"*5??け*")+COUNTIF(B3524,"*5??こ*")+COUNTIF(B3524,"*5??を*")</f>
        <v>0</v>
      </c>
      <c r="D3524" s="114" t="str">
        <f>DBCS(UPPER(入力表!C3524))</f>
        <v/>
      </c>
      <c r="E3524" s="20">
        <f>入力表!D3524</f>
        <v>0</v>
      </c>
      <c r="F3524" s="20" t="str">
        <f>DBCS(UPPER(入力表!E3524))</f>
        <v/>
      </c>
      <c r="G3524" s="20">
        <v>1</v>
      </c>
    </row>
    <row r="3525" spans="1:7" ht="18.75" customHeight="1" x14ac:dyDescent="0.2">
      <c r="A3525" s="120">
        <v>3522</v>
      </c>
      <c r="B3525" s="120" t="str">
        <f>ASC(入力表!B3525)</f>
        <v/>
      </c>
      <c r="C3525" s="120">
        <f t="shared" si="55"/>
        <v>0</v>
      </c>
      <c r="D3525" s="114" t="str">
        <f>DBCS(UPPER(入力表!C3525))</f>
        <v/>
      </c>
      <c r="E3525" s="20">
        <f>入力表!D3525</f>
        <v>0</v>
      </c>
      <c r="F3525" s="20" t="str">
        <f>DBCS(UPPER(入力表!E3525))</f>
        <v/>
      </c>
      <c r="G3525" s="20">
        <v>1</v>
      </c>
    </row>
    <row r="3526" spans="1:7" ht="18.75" customHeight="1" x14ac:dyDescent="0.2">
      <c r="A3526" s="120">
        <v>3523</v>
      </c>
      <c r="B3526" s="120" t="str">
        <f>ASC(入力表!B3526)</f>
        <v/>
      </c>
      <c r="C3526" s="120">
        <f t="shared" si="55"/>
        <v>0</v>
      </c>
      <c r="D3526" s="114" t="str">
        <f>DBCS(UPPER(入力表!C3526))</f>
        <v/>
      </c>
      <c r="E3526" s="20">
        <f>入力表!D3526</f>
        <v>0</v>
      </c>
      <c r="F3526" s="20" t="str">
        <f>DBCS(UPPER(入力表!E3526))</f>
        <v/>
      </c>
      <c r="G3526" s="20">
        <v>1</v>
      </c>
    </row>
    <row r="3527" spans="1:7" ht="18.75" customHeight="1" x14ac:dyDescent="0.2">
      <c r="A3527" s="120">
        <v>3524</v>
      </c>
      <c r="B3527" s="120" t="str">
        <f>ASC(入力表!B3527)</f>
        <v/>
      </c>
      <c r="C3527" s="120">
        <f t="shared" si="55"/>
        <v>0</v>
      </c>
      <c r="D3527" s="114" t="str">
        <f>DBCS(UPPER(入力表!C3527))</f>
        <v/>
      </c>
      <c r="E3527" s="20">
        <f>入力表!D3527</f>
        <v>0</v>
      </c>
      <c r="F3527" s="20" t="str">
        <f>DBCS(UPPER(入力表!E3527))</f>
        <v/>
      </c>
      <c r="G3527" s="20">
        <v>1</v>
      </c>
    </row>
    <row r="3528" spans="1:7" ht="18.75" customHeight="1" x14ac:dyDescent="0.2">
      <c r="A3528" s="120">
        <v>3525</v>
      </c>
      <c r="B3528" s="120" t="str">
        <f>ASC(入力表!B3528)</f>
        <v/>
      </c>
      <c r="C3528" s="120">
        <f t="shared" si="55"/>
        <v>0</v>
      </c>
      <c r="D3528" s="114" t="str">
        <f>DBCS(UPPER(入力表!C3528))</f>
        <v/>
      </c>
      <c r="E3528" s="20">
        <f>入力表!D3528</f>
        <v>0</v>
      </c>
      <c r="F3528" s="20" t="str">
        <f>DBCS(UPPER(入力表!E3528))</f>
        <v/>
      </c>
      <c r="G3528" s="20">
        <v>1</v>
      </c>
    </row>
    <row r="3529" spans="1:7" ht="18.75" customHeight="1" x14ac:dyDescent="0.2">
      <c r="A3529" s="120">
        <v>3526</v>
      </c>
      <c r="B3529" s="120" t="str">
        <f>ASC(入力表!B3529)</f>
        <v/>
      </c>
      <c r="C3529" s="120">
        <f t="shared" si="55"/>
        <v>0</v>
      </c>
      <c r="D3529" s="114" t="str">
        <f>DBCS(UPPER(入力表!C3529))</f>
        <v/>
      </c>
      <c r="E3529" s="20">
        <f>入力表!D3529</f>
        <v>0</v>
      </c>
      <c r="F3529" s="20" t="str">
        <f>DBCS(UPPER(入力表!E3529))</f>
        <v/>
      </c>
      <c r="G3529" s="20">
        <v>1</v>
      </c>
    </row>
    <row r="3530" spans="1:7" ht="18.75" customHeight="1" x14ac:dyDescent="0.2">
      <c r="A3530" s="120">
        <v>3527</v>
      </c>
      <c r="B3530" s="120" t="str">
        <f>ASC(入力表!B3530)</f>
        <v/>
      </c>
      <c r="C3530" s="120">
        <f t="shared" si="55"/>
        <v>0</v>
      </c>
      <c r="D3530" s="114" t="str">
        <f>DBCS(UPPER(入力表!C3530))</f>
        <v/>
      </c>
      <c r="E3530" s="20">
        <f>入力表!D3530</f>
        <v>0</v>
      </c>
      <c r="F3530" s="20" t="str">
        <f>DBCS(UPPER(入力表!E3530))</f>
        <v/>
      </c>
      <c r="G3530" s="20">
        <v>1</v>
      </c>
    </row>
    <row r="3531" spans="1:7" ht="18.75" customHeight="1" x14ac:dyDescent="0.2">
      <c r="A3531" s="120">
        <v>3528</v>
      </c>
      <c r="B3531" s="120" t="str">
        <f>ASC(入力表!B3531)</f>
        <v/>
      </c>
      <c r="C3531" s="120">
        <f t="shared" si="55"/>
        <v>0</v>
      </c>
      <c r="D3531" s="114" t="str">
        <f>DBCS(UPPER(入力表!C3531))</f>
        <v/>
      </c>
      <c r="E3531" s="20">
        <f>入力表!D3531</f>
        <v>0</v>
      </c>
      <c r="F3531" s="20" t="str">
        <f>DBCS(UPPER(入力表!E3531))</f>
        <v/>
      </c>
      <c r="G3531" s="20">
        <v>1</v>
      </c>
    </row>
    <row r="3532" spans="1:7" ht="18.75" customHeight="1" x14ac:dyDescent="0.2">
      <c r="A3532" s="120">
        <v>3529</v>
      </c>
      <c r="B3532" s="120" t="str">
        <f>ASC(入力表!B3532)</f>
        <v/>
      </c>
      <c r="C3532" s="120">
        <f t="shared" si="55"/>
        <v>0</v>
      </c>
      <c r="D3532" s="114" t="str">
        <f>DBCS(UPPER(入力表!C3532))</f>
        <v/>
      </c>
      <c r="E3532" s="20">
        <f>入力表!D3532</f>
        <v>0</v>
      </c>
      <c r="F3532" s="20" t="str">
        <f>DBCS(UPPER(入力表!E3532))</f>
        <v/>
      </c>
      <c r="G3532" s="20">
        <v>1</v>
      </c>
    </row>
    <row r="3533" spans="1:7" ht="18.75" customHeight="1" x14ac:dyDescent="0.2">
      <c r="A3533" s="120">
        <v>3530</v>
      </c>
      <c r="B3533" s="120" t="str">
        <f>ASC(入力表!B3533)</f>
        <v/>
      </c>
      <c r="C3533" s="120">
        <f t="shared" si="55"/>
        <v>0</v>
      </c>
      <c r="D3533" s="114" t="str">
        <f>DBCS(UPPER(入力表!C3533))</f>
        <v/>
      </c>
      <c r="E3533" s="20">
        <f>入力表!D3533</f>
        <v>0</v>
      </c>
      <c r="F3533" s="20" t="str">
        <f>DBCS(UPPER(入力表!E3533))</f>
        <v/>
      </c>
      <c r="G3533" s="20">
        <v>1</v>
      </c>
    </row>
    <row r="3534" spans="1:7" ht="18.75" customHeight="1" x14ac:dyDescent="0.2">
      <c r="A3534" s="120">
        <v>3531</v>
      </c>
      <c r="B3534" s="120" t="str">
        <f>ASC(入力表!B3534)</f>
        <v/>
      </c>
      <c r="C3534" s="120">
        <f t="shared" si="55"/>
        <v>0</v>
      </c>
      <c r="D3534" s="114" t="str">
        <f>DBCS(UPPER(入力表!C3534))</f>
        <v/>
      </c>
      <c r="E3534" s="20">
        <f>入力表!D3534</f>
        <v>0</v>
      </c>
      <c r="F3534" s="20" t="str">
        <f>DBCS(UPPER(入力表!E3534))</f>
        <v/>
      </c>
      <c r="G3534" s="20">
        <v>1</v>
      </c>
    </row>
    <row r="3535" spans="1:7" ht="18.75" customHeight="1" x14ac:dyDescent="0.2">
      <c r="A3535" s="120">
        <v>3532</v>
      </c>
      <c r="B3535" s="120" t="str">
        <f>ASC(入力表!B3535)</f>
        <v/>
      </c>
      <c r="C3535" s="120">
        <f t="shared" si="55"/>
        <v>0</v>
      </c>
      <c r="D3535" s="114" t="str">
        <f>DBCS(UPPER(入力表!C3535))</f>
        <v/>
      </c>
      <c r="E3535" s="20">
        <f>入力表!D3535</f>
        <v>0</v>
      </c>
      <c r="F3535" s="20" t="str">
        <f>DBCS(UPPER(入力表!E3535))</f>
        <v/>
      </c>
      <c r="G3535" s="20">
        <v>1</v>
      </c>
    </row>
    <row r="3536" spans="1:7" ht="18.75" customHeight="1" x14ac:dyDescent="0.2">
      <c r="A3536" s="120">
        <v>3533</v>
      </c>
      <c r="B3536" s="120" t="str">
        <f>ASC(入力表!B3536)</f>
        <v/>
      </c>
      <c r="C3536" s="120">
        <f t="shared" si="55"/>
        <v>0</v>
      </c>
      <c r="D3536" s="114" t="str">
        <f>DBCS(UPPER(入力表!C3536))</f>
        <v/>
      </c>
      <c r="E3536" s="20">
        <f>入力表!D3536</f>
        <v>0</v>
      </c>
      <c r="F3536" s="20" t="str">
        <f>DBCS(UPPER(入力表!E3536))</f>
        <v/>
      </c>
      <c r="G3536" s="20">
        <v>1</v>
      </c>
    </row>
    <row r="3537" spans="1:7" ht="18.75" customHeight="1" x14ac:dyDescent="0.2">
      <c r="A3537" s="120">
        <v>3534</v>
      </c>
      <c r="B3537" s="120" t="str">
        <f>ASC(入力表!B3537)</f>
        <v/>
      </c>
      <c r="C3537" s="120">
        <f t="shared" si="55"/>
        <v>0</v>
      </c>
      <c r="D3537" s="114" t="str">
        <f>DBCS(UPPER(入力表!C3537))</f>
        <v/>
      </c>
      <c r="E3537" s="20">
        <f>入力表!D3537</f>
        <v>0</v>
      </c>
      <c r="F3537" s="20" t="str">
        <f>DBCS(UPPER(入力表!E3537))</f>
        <v/>
      </c>
      <c r="G3537" s="20">
        <v>1</v>
      </c>
    </row>
    <row r="3538" spans="1:7" ht="18.75" customHeight="1" x14ac:dyDescent="0.2">
      <c r="A3538" s="120">
        <v>3535</v>
      </c>
      <c r="B3538" s="120" t="str">
        <f>ASC(入力表!B3538)</f>
        <v/>
      </c>
      <c r="C3538" s="120">
        <f t="shared" si="55"/>
        <v>0</v>
      </c>
      <c r="D3538" s="114" t="str">
        <f>DBCS(UPPER(入力表!C3538))</f>
        <v/>
      </c>
      <c r="E3538" s="20">
        <f>入力表!D3538</f>
        <v>0</v>
      </c>
      <c r="F3538" s="20" t="str">
        <f>DBCS(UPPER(入力表!E3538))</f>
        <v/>
      </c>
      <c r="G3538" s="20">
        <v>1</v>
      </c>
    </row>
    <row r="3539" spans="1:7" ht="18.75" customHeight="1" x14ac:dyDescent="0.2">
      <c r="A3539" s="120">
        <v>3536</v>
      </c>
      <c r="B3539" s="120" t="str">
        <f>ASC(入力表!B3539)</f>
        <v/>
      </c>
      <c r="C3539" s="120">
        <f t="shared" si="55"/>
        <v>0</v>
      </c>
      <c r="D3539" s="114" t="str">
        <f>DBCS(UPPER(入力表!C3539))</f>
        <v/>
      </c>
      <c r="E3539" s="20">
        <f>入力表!D3539</f>
        <v>0</v>
      </c>
      <c r="F3539" s="20" t="str">
        <f>DBCS(UPPER(入力表!E3539))</f>
        <v/>
      </c>
      <c r="G3539" s="20">
        <v>1</v>
      </c>
    </row>
    <row r="3540" spans="1:7" ht="18.75" customHeight="1" x14ac:dyDescent="0.2">
      <c r="A3540" s="120">
        <v>3537</v>
      </c>
      <c r="B3540" s="120" t="str">
        <f>ASC(入力表!B3540)</f>
        <v/>
      </c>
      <c r="C3540" s="120">
        <f t="shared" si="55"/>
        <v>0</v>
      </c>
      <c r="D3540" s="114" t="str">
        <f>DBCS(UPPER(入力表!C3540))</f>
        <v/>
      </c>
      <c r="E3540" s="20">
        <f>入力表!D3540</f>
        <v>0</v>
      </c>
      <c r="F3540" s="20" t="str">
        <f>DBCS(UPPER(入力表!E3540))</f>
        <v/>
      </c>
      <c r="G3540" s="20">
        <v>1</v>
      </c>
    </row>
    <row r="3541" spans="1:7" ht="18.75" customHeight="1" x14ac:dyDescent="0.2">
      <c r="A3541" s="120">
        <v>3538</v>
      </c>
      <c r="B3541" s="120" t="str">
        <f>ASC(入力表!B3541)</f>
        <v/>
      </c>
      <c r="C3541" s="120">
        <f t="shared" si="55"/>
        <v>0</v>
      </c>
      <c r="D3541" s="114" t="str">
        <f>DBCS(UPPER(入力表!C3541))</f>
        <v/>
      </c>
      <c r="E3541" s="20">
        <f>入力表!D3541</f>
        <v>0</v>
      </c>
      <c r="F3541" s="20" t="str">
        <f>DBCS(UPPER(入力表!E3541))</f>
        <v/>
      </c>
      <c r="G3541" s="20">
        <v>1</v>
      </c>
    </row>
    <row r="3542" spans="1:7" ht="18.75" customHeight="1" x14ac:dyDescent="0.2">
      <c r="A3542" s="120">
        <v>3539</v>
      </c>
      <c r="B3542" s="120" t="str">
        <f>ASC(入力表!B3542)</f>
        <v/>
      </c>
      <c r="C3542" s="120">
        <f t="shared" si="55"/>
        <v>0</v>
      </c>
      <c r="D3542" s="114" t="str">
        <f>DBCS(UPPER(入力表!C3542))</f>
        <v/>
      </c>
      <c r="E3542" s="20">
        <f>入力表!D3542</f>
        <v>0</v>
      </c>
      <c r="F3542" s="20" t="str">
        <f>DBCS(UPPER(入力表!E3542))</f>
        <v/>
      </c>
      <c r="G3542" s="20">
        <v>1</v>
      </c>
    </row>
    <row r="3543" spans="1:7" ht="18.75" customHeight="1" x14ac:dyDescent="0.2">
      <c r="A3543" s="120">
        <v>3540</v>
      </c>
      <c r="B3543" s="120" t="str">
        <f>ASC(入力表!B3543)</f>
        <v/>
      </c>
      <c r="C3543" s="120">
        <f t="shared" si="55"/>
        <v>0</v>
      </c>
      <c r="D3543" s="114" t="str">
        <f>DBCS(UPPER(入力表!C3543))</f>
        <v/>
      </c>
      <c r="E3543" s="20">
        <f>入力表!D3543</f>
        <v>0</v>
      </c>
      <c r="F3543" s="20" t="str">
        <f>DBCS(UPPER(入力表!E3543))</f>
        <v/>
      </c>
      <c r="G3543" s="20">
        <v>1</v>
      </c>
    </row>
    <row r="3544" spans="1:7" ht="18.75" customHeight="1" x14ac:dyDescent="0.2">
      <c r="A3544" s="120">
        <v>3541</v>
      </c>
      <c r="B3544" s="120" t="str">
        <f>ASC(入力表!B3544)</f>
        <v/>
      </c>
      <c r="C3544" s="120">
        <f t="shared" si="55"/>
        <v>0</v>
      </c>
      <c r="D3544" s="114" t="str">
        <f>DBCS(UPPER(入力表!C3544))</f>
        <v/>
      </c>
      <c r="E3544" s="20">
        <f>入力表!D3544</f>
        <v>0</v>
      </c>
      <c r="F3544" s="20" t="str">
        <f>DBCS(UPPER(入力表!E3544))</f>
        <v/>
      </c>
      <c r="G3544" s="20">
        <v>1</v>
      </c>
    </row>
    <row r="3545" spans="1:7" ht="18.75" customHeight="1" x14ac:dyDescent="0.2">
      <c r="A3545" s="120">
        <v>3542</v>
      </c>
      <c r="B3545" s="120" t="str">
        <f>ASC(入力表!B3545)</f>
        <v/>
      </c>
      <c r="C3545" s="120">
        <f t="shared" si="55"/>
        <v>0</v>
      </c>
      <c r="D3545" s="114" t="str">
        <f>DBCS(UPPER(入力表!C3545))</f>
        <v/>
      </c>
      <c r="E3545" s="20">
        <f>入力表!D3545</f>
        <v>0</v>
      </c>
      <c r="F3545" s="20" t="str">
        <f>DBCS(UPPER(入力表!E3545))</f>
        <v/>
      </c>
      <c r="G3545" s="20">
        <v>1</v>
      </c>
    </row>
    <row r="3546" spans="1:7" ht="18.75" customHeight="1" x14ac:dyDescent="0.2">
      <c r="A3546" s="120">
        <v>3543</v>
      </c>
      <c r="B3546" s="120" t="str">
        <f>ASC(入力表!B3546)</f>
        <v/>
      </c>
      <c r="C3546" s="120">
        <f t="shared" si="55"/>
        <v>0</v>
      </c>
      <c r="D3546" s="114" t="str">
        <f>DBCS(UPPER(入力表!C3546))</f>
        <v/>
      </c>
      <c r="E3546" s="20">
        <f>入力表!D3546</f>
        <v>0</v>
      </c>
      <c r="F3546" s="20" t="str">
        <f>DBCS(UPPER(入力表!E3546))</f>
        <v/>
      </c>
      <c r="G3546" s="20">
        <v>1</v>
      </c>
    </row>
    <row r="3547" spans="1:7" ht="18.75" customHeight="1" x14ac:dyDescent="0.2">
      <c r="A3547" s="120">
        <v>3544</v>
      </c>
      <c r="B3547" s="120" t="str">
        <f>ASC(入力表!B3547)</f>
        <v/>
      </c>
      <c r="C3547" s="120">
        <f t="shared" si="55"/>
        <v>0</v>
      </c>
      <c r="D3547" s="114" t="str">
        <f>DBCS(UPPER(入力表!C3547))</f>
        <v/>
      </c>
      <c r="E3547" s="20">
        <f>入力表!D3547</f>
        <v>0</v>
      </c>
      <c r="F3547" s="20" t="str">
        <f>DBCS(UPPER(入力表!E3547))</f>
        <v/>
      </c>
      <c r="G3547" s="20">
        <v>1</v>
      </c>
    </row>
    <row r="3548" spans="1:7" ht="18.75" customHeight="1" x14ac:dyDescent="0.2">
      <c r="A3548" s="120">
        <v>3545</v>
      </c>
      <c r="B3548" s="120" t="str">
        <f>ASC(入力表!B3548)</f>
        <v/>
      </c>
      <c r="C3548" s="120">
        <f t="shared" si="55"/>
        <v>0</v>
      </c>
      <c r="D3548" s="114" t="str">
        <f>DBCS(UPPER(入力表!C3548))</f>
        <v/>
      </c>
      <c r="E3548" s="20">
        <f>入力表!D3548</f>
        <v>0</v>
      </c>
      <c r="F3548" s="20" t="str">
        <f>DBCS(UPPER(入力表!E3548))</f>
        <v/>
      </c>
      <c r="G3548" s="20">
        <v>1</v>
      </c>
    </row>
    <row r="3549" spans="1:7" ht="18.75" customHeight="1" x14ac:dyDescent="0.2">
      <c r="A3549" s="120">
        <v>3546</v>
      </c>
      <c r="B3549" s="120" t="str">
        <f>ASC(入力表!B3549)</f>
        <v/>
      </c>
      <c r="C3549" s="120">
        <f t="shared" si="55"/>
        <v>0</v>
      </c>
      <c r="D3549" s="114" t="str">
        <f>DBCS(UPPER(入力表!C3549))</f>
        <v/>
      </c>
      <c r="E3549" s="20">
        <f>入力表!D3549</f>
        <v>0</v>
      </c>
      <c r="F3549" s="20" t="str">
        <f>DBCS(UPPER(入力表!E3549))</f>
        <v/>
      </c>
      <c r="G3549" s="20">
        <v>1</v>
      </c>
    </row>
    <row r="3550" spans="1:7" ht="18.75" customHeight="1" x14ac:dyDescent="0.2">
      <c r="A3550" s="120">
        <v>3547</v>
      </c>
      <c r="B3550" s="120" t="str">
        <f>ASC(入力表!B3550)</f>
        <v/>
      </c>
      <c r="C3550" s="120">
        <f t="shared" si="55"/>
        <v>0</v>
      </c>
      <c r="D3550" s="114" t="str">
        <f>DBCS(UPPER(入力表!C3550))</f>
        <v/>
      </c>
      <c r="E3550" s="20">
        <f>入力表!D3550</f>
        <v>0</v>
      </c>
      <c r="F3550" s="20" t="str">
        <f>DBCS(UPPER(入力表!E3550))</f>
        <v/>
      </c>
      <c r="G3550" s="20">
        <v>1</v>
      </c>
    </row>
    <row r="3551" spans="1:7" ht="18.75" customHeight="1" x14ac:dyDescent="0.2">
      <c r="A3551" s="120">
        <v>3548</v>
      </c>
      <c r="B3551" s="120" t="str">
        <f>ASC(入力表!B3551)</f>
        <v/>
      </c>
      <c r="C3551" s="120">
        <f t="shared" si="55"/>
        <v>0</v>
      </c>
      <c r="D3551" s="114" t="str">
        <f>DBCS(UPPER(入力表!C3551))</f>
        <v/>
      </c>
      <c r="E3551" s="20">
        <f>入力表!D3551</f>
        <v>0</v>
      </c>
      <c r="F3551" s="20" t="str">
        <f>DBCS(UPPER(入力表!E3551))</f>
        <v/>
      </c>
      <c r="G3551" s="20">
        <v>1</v>
      </c>
    </row>
    <row r="3552" spans="1:7" ht="18.75" customHeight="1" x14ac:dyDescent="0.2">
      <c r="A3552" s="120">
        <v>3549</v>
      </c>
      <c r="B3552" s="120" t="str">
        <f>ASC(入力表!B3552)</f>
        <v/>
      </c>
      <c r="C3552" s="120">
        <f t="shared" si="55"/>
        <v>0</v>
      </c>
      <c r="D3552" s="114" t="str">
        <f>DBCS(UPPER(入力表!C3552))</f>
        <v/>
      </c>
      <c r="E3552" s="20">
        <f>入力表!D3552</f>
        <v>0</v>
      </c>
      <c r="F3552" s="20" t="str">
        <f>DBCS(UPPER(入力表!E3552))</f>
        <v/>
      </c>
      <c r="G3552" s="20">
        <v>1</v>
      </c>
    </row>
    <row r="3553" spans="1:7" ht="18.75" customHeight="1" x14ac:dyDescent="0.2">
      <c r="A3553" s="120">
        <v>3550</v>
      </c>
      <c r="B3553" s="120" t="str">
        <f>ASC(入力表!B3553)</f>
        <v/>
      </c>
      <c r="C3553" s="120">
        <f t="shared" si="55"/>
        <v>0</v>
      </c>
      <c r="D3553" s="114" t="str">
        <f>DBCS(UPPER(入力表!C3553))</f>
        <v/>
      </c>
      <c r="E3553" s="20">
        <f>入力表!D3553</f>
        <v>0</v>
      </c>
      <c r="F3553" s="20" t="str">
        <f>DBCS(UPPER(入力表!E3553))</f>
        <v/>
      </c>
      <c r="G3553" s="20">
        <v>1</v>
      </c>
    </row>
    <row r="3554" spans="1:7" ht="18.75" customHeight="1" x14ac:dyDescent="0.2">
      <c r="A3554" s="120">
        <v>3551</v>
      </c>
      <c r="B3554" s="120" t="str">
        <f>ASC(入力表!B3554)</f>
        <v/>
      </c>
      <c r="C3554" s="120">
        <f t="shared" si="55"/>
        <v>0</v>
      </c>
      <c r="D3554" s="114" t="str">
        <f>DBCS(UPPER(入力表!C3554))</f>
        <v/>
      </c>
      <c r="E3554" s="20">
        <f>入力表!D3554</f>
        <v>0</v>
      </c>
      <c r="F3554" s="20" t="str">
        <f>DBCS(UPPER(入力表!E3554))</f>
        <v/>
      </c>
      <c r="G3554" s="20">
        <v>1</v>
      </c>
    </row>
    <row r="3555" spans="1:7" ht="18.75" customHeight="1" x14ac:dyDescent="0.2">
      <c r="A3555" s="120">
        <v>3552</v>
      </c>
      <c r="B3555" s="120" t="str">
        <f>ASC(入力表!B3555)</f>
        <v/>
      </c>
      <c r="C3555" s="120">
        <f t="shared" si="55"/>
        <v>0</v>
      </c>
      <c r="D3555" s="114" t="str">
        <f>DBCS(UPPER(入力表!C3555))</f>
        <v/>
      </c>
      <c r="E3555" s="20">
        <f>入力表!D3555</f>
        <v>0</v>
      </c>
      <c r="F3555" s="20" t="str">
        <f>DBCS(UPPER(入力表!E3555))</f>
        <v/>
      </c>
      <c r="G3555" s="20">
        <v>1</v>
      </c>
    </row>
    <row r="3556" spans="1:7" ht="18.75" customHeight="1" x14ac:dyDescent="0.2">
      <c r="A3556" s="120">
        <v>3553</v>
      </c>
      <c r="B3556" s="120" t="str">
        <f>ASC(入力表!B3556)</f>
        <v/>
      </c>
      <c r="C3556" s="120">
        <f t="shared" si="55"/>
        <v>0</v>
      </c>
      <c r="D3556" s="114" t="str">
        <f>DBCS(UPPER(入力表!C3556))</f>
        <v/>
      </c>
      <c r="E3556" s="20">
        <f>入力表!D3556</f>
        <v>0</v>
      </c>
      <c r="F3556" s="20" t="str">
        <f>DBCS(UPPER(入力表!E3556))</f>
        <v/>
      </c>
      <c r="G3556" s="20">
        <v>1</v>
      </c>
    </row>
    <row r="3557" spans="1:7" ht="18.75" customHeight="1" x14ac:dyDescent="0.2">
      <c r="A3557" s="120">
        <v>3554</v>
      </c>
      <c r="B3557" s="120" t="str">
        <f>ASC(入力表!B3557)</f>
        <v/>
      </c>
      <c r="C3557" s="120">
        <f t="shared" si="55"/>
        <v>0</v>
      </c>
      <c r="D3557" s="114" t="str">
        <f>DBCS(UPPER(入力表!C3557))</f>
        <v/>
      </c>
      <c r="E3557" s="20">
        <f>入力表!D3557</f>
        <v>0</v>
      </c>
      <c r="F3557" s="20" t="str">
        <f>DBCS(UPPER(入力表!E3557))</f>
        <v/>
      </c>
      <c r="G3557" s="20">
        <v>1</v>
      </c>
    </row>
    <row r="3558" spans="1:7" ht="18.75" customHeight="1" x14ac:dyDescent="0.2">
      <c r="A3558" s="120">
        <v>3555</v>
      </c>
      <c r="B3558" s="120" t="str">
        <f>ASC(入力表!B3558)</f>
        <v/>
      </c>
      <c r="C3558" s="120">
        <f t="shared" si="55"/>
        <v>0</v>
      </c>
      <c r="D3558" s="114" t="str">
        <f>DBCS(UPPER(入力表!C3558))</f>
        <v/>
      </c>
      <c r="E3558" s="20">
        <f>入力表!D3558</f>
        <v>0</v>
      </c>
      <c r="F3558" s="20" t="str">
        <f>DBCS(UPPER(入力表!E3558))</f>
        <v/>
      </c>
      <c r="G3558" s="20">
        <v>1</v>
      </c>
    </row>
    <row r="3559" spans="1:7" ht="18.75" customHeight="1" x14ac:dyDescent="0.2">
      <c r="A3559" s="120">
        <v>3556</v>
      </c>
      <c r="B3559" s="120" t="str">
        <f>ASC(入力表!B3559)</f>
        <v/>
      </c>
      <c r="C3559" s="120">
        <f t="shared" si="55"/>
        <v>0</v>
      </c>
      <c r="D3559" s="114" t="str">
        <f>DBCS(UPPER(入力表!C3559))</f>
        <v/>
      </c>
      <c r="E3559" s="20">
        <f>入力表!D3559</f>
        <v>0</v>
      </c>
      <c r="F3559" s="20" t="str">
        <f>DBCS(UPPER(入力表!E3559))</f>
        <v/>
      </c>
      <c r="G3559" s="20">
        <v>1</v>
      </c>
    </row>
    <row r="3560" spans="1:7" ht="18.75" customHeight="1" x14ac:dyDescent="0.2">
      <c r="A3560" s="120">
        <v>3557</v>
      </c>
      <c r="B3560" s="120" t="str">
        <f>ASC(入力表!B3560)</f>
        <v/>
      </c>
      <c r="C3560" s="120">
        <f t="shared" si="55"/>
        <v>0</v>
      </c>
      <c r="D3560" s="114" t="str">
        <f>DBCS(UPPER(入力表!C3560))</f>
        <v/>
      </c>
      <c r="E3560" s="20">
        <f>入力表!D3560</f>
        <v>0</v>
      </c>
      <c r="F3560" s="20" t="str">
        <f>DBCS(UPPER(入力表!E3560))</f>
        <v/>
      </c>
      <c r="G3560" s="20">
        <v>1</v>
      </c>
    </row>
    <row r="3561" spans="1:7" ht="18.75" customHeight="1" x14ac:dyDescent="0.2">
      <c r="A3561" s="120">
        <v>3558</v>
      </c>
      <c r="B3561" s="120" t="str">
        <f>ASC(入力表!B3561)</f>
        <v/>
      </c>
      <c r="C3561" s="120">
        <f t="shared" si="55"/>
        <v>0</v>
      </c>
      <c r="D3561" s="114" t="str">
        <f>DBCS(UPPER(入力表!C3561))</f>
        <v/>
      </c>
      <c r="E3561" s="20">
        <f>入力表!D3561</f>
        <v>0</v>
      </c>
      <c r="F3561" s="20" t="str">
        <f>DBCS(UPPER(入力表!E3561))</f>
        <v/>
      </c>
      <c r="G3561" s="20">
        <v>1</v>
      </c>
    </row>
    <row r="3562" spans="1:7" ht="18.75" customHeight="1" x14ac:dyDescent="0.2">
      <c r="A3562" s="120">
        <v>3559</v>
      </c>
      <c r="B3562" s="120" t="str">
        <f>ASC(入力表!B3562)</f>
        <v/>
      </c>
      <c r="C3562" s="120">
        <f t="shared" si="55"/>
        <v>0</v>
      </c>
      <c r="D3562" s="114" t="str">
        <f>DBCS(UPPER(入力表!C3562))</f>
        <v/>
      </c>
      <c r="E3562" s="20">
        <f>入力表!D3562</f>
        <v>0</v>
      </c>
      <c r="F3562" s="20" t="str">
        <f>DBCS(UPPER(入力表!E3562))</f>
        <v/>
      </c>
      <c r="G3562" s="20">
        <v>1</v>
      </c>
    </row>
    <row r="3563" spans="1:7" ht="18.75" customHeight="1" x14ac:dyDescent="0.2">
      <c r="A3563" s="120">
        <v>3560</v>
      </c>
      <c r="B3563" s="120" t="str">
        <f>ASC(入力表!B3563)</f>
        <v/>
      </c>
      <c r="C3563" s="120">
        <f t="shared" si="55"/>
        <v>0</v>
      </c>
      <c r="D3563" s="114" t="str">
        <f>DBCS(UPPER(入力表!C3563))</f>
        <v/>
      </c>
      <c r="E3563" s="20">
        <f>入力表!D3563</f>
        <v>0</v>
      </c>
      <c r="F3563" s="20" t="str">
        <f>DBCS(UPPER(入力表!E3563))</f>
        <v/>
      </c>
      <c r="G3563" s="20">
        <v>1</v>
      </c>
    </row>
    <row r="3564" spans="1:7" ht="18.75" customHeight="1" x14ac:dyDescent="0.2">
      <c r="A3564" s="120">
        <v>3561</v>
      </c>
      <c r="B3564" s="120" t="str">
        <f>ASC(入力表!B3564)</f>
        <v/>
      </c>
      <c r="C3564" s="120">
        <f t="shared" si="55"/>
        <v>0</v>
      </c>
      <c r="D3564" s="114" t="str">
        <f>DBCS(UPPER(入力表!C3564))</f>
        <v/>
      </c>
      <c r="E3564" s="20">
        <f>入力表!D3564</f>
        <v>0</v>
      </c>
      <c r="F3564" s="20" t="str">
        <f>DBCS(UPPER(入力表!E3564))</f>
        <v/>
      </c>
      <c r="G3564" s="20">
        <v>1</v>
      </c>
    </row>
    <row r="3565" spans="1:7" ht="18.75" customHeight="1" x14ac:dyDescent="0.2">
      <c r="A3565" s="120">
        <v>3562</v>
      </c>
      <c r="B3565" s="120" t="str">
        <f>ASC(入力表!B3565)</f>
        <v/>
      </c>
      <c r="C3565" s="120">
        <f t="shared" si="55"/>
        <v>0</v>
      </c>
      <c r="D3565" s="114" t="str">
        <f>DBCS(UPPER(入力表!C3565))</f>
        <v/>
      </c>
      <c r="E3565" s="20">
        <f>入力表!D3565</f>
        <v>0</v>
      </c>
      <c r="F3565" s="20" t="str">
        <f>DBCS(UPPER(入力表!E3565))</f>
        <v/>
      </c>
      <c r="G3565" s="20">
        <v>1</v>
      </c>
    </row>
    <row r="3566" spans="1:7" ht="18.75" customHeight="1" x14ac:dyDescent="0.2">
      <c r="A3566" s="120">
        <v>3563</v>
      </c>
      <c r="B3566" s="120" t="str">
        <f>ASC(入力表!B3566)</f>
        <v/>
      </c>
      <c r="C3566" s="120">
        <f t="shared" si="55"/>
        <v>0</v>
      </c>
      <c r="D3566" s="114" t="str">
        <f>DBCS(UPPER(入力表!C3566))</f>
        <v/>
      </c>
      <c r="E3566" s="20">
        <f>入力表!D3566</f>
        <v>0</v>
      </c>
      <c r="F3566" s="20" t="str">
        <f>DBCS(UPPER(入力表!E3566))</f>
        <v/>
      </c>
      <c r="G3566" s="20">
        <v>1</v>
      </c>
    </row>
    <row r="3567" spans="1:7" ht="18.75" customHeight="1" x14ac:dyDescent="0.2">
      <c r="A3567" s="120">
        <v>3564</v>
      </c>
      <c r="B3567" s="120" t="str">
        <f>ASC(入力表!B3567)</f>
        <v/>
      </c>
      <c r="C3567" s="120">
        <f t="shared" si="55"/>
        <v>0</v>
      </c>
      <c r="D3567" s="114" t="str">
        <f>DBCS(UPPER(入力表!C3567))</f>
        <v/>
      </c>
      <c r="E3567" s="20">
        <f>入力表!D3567</f>
        <v>0</v>
      </c>
      <c r="F3567" s="20" t="str">
        <f>DBCS(UPPER(入力表!E3567))</f>
        <v/>
      </c>
      <c r="G3567" s="20">
        <v>1</v>
      </c>
    </row>
    <row r="3568" spans="1:7" ht="18.75" customHeight="1" x14ac:dyDescent="0.2">
      <c r="A3568" s="120">
        <v>3565</v>
      </c>
      <c r="B3568" s="120" t="str">
        <f>ASC(入力表!B3568)</f>
        <v/>
      </c>
      <c r="C3568" s="120">
        <f t="shared" si="55"/>
        <v>0</v>
      </c>
      <c r="D3568" s="114" t="str">
        <f>DBCS(UPPER(入力表!C3568))</f>
        <v/>
      </c>
      <c r="E3568" s="20">
        <f>入力表!D3568</f>
        <v>0</v>
      </c>
      <c r="F3568" s="20" t="str">
        <f>DBCS(UPPER(入力表!E3568))</f>
        <v/>
      </c>
      <c r="G3568" s="20">
        <v>1</v>
      </c>
    </row>
    <row r="3569" spans="1:7" ht="18.75" customHeight="1" x14ac:dyDescent="0.2">
      <c r="A3569" s="120">
        <v>3566</v>
      </c>
      <c r="B3569" s="120" t="str">
        <f>ASC(入力表!B3569)</f>
        <v/>
      </c>
      <c r="C3569" s="120">
        <f t="shared" si="55"/>
        <v>0</v>
      </c>
      <c r="D3569" s="114" t="str">
        <f>DBCS(UPPER(入力表!C3569))</f>
        <v/>
      </c>
      <c r="E3569" s="20">
        <f>入力表!D3569</f>
        <v>0</v>
      </c>
      <c r="F3569" s="20" t="str">
        <f>DBCS(UPPER(入力表!E3569))</f>
        <v/>
      </c>
      <c r="G3569" s="20">
        <v>1</v>
      </c>
    </row>
    <row r="3570" spans="1:7" ht="18.75" customHeight="1" x14ac:dyDescent="0.2">
      <c r="A3570" s="120">
        <v>3567</v>
      </c>
      <c r="B3570" s="120" t="str">
        <f>ASC(入力表!B3570)</f>
        <v/>
      </c>
      <c r="C3570" s="120">
        <f t="shared" si="55"/>
        <v>0</v>
      </c>
      <c r="D3570" s="114" t="str">
        <f>DBCS(UPPER(入力表!C3570))</f>
        <v/>
      </c>
      <c r="E3570" s="20">
        <f>入力表!D3570</f>
        <v>0</v>
      </c>
      <c r="F3570" s="20" t="str">
        <f>DBCS(UPPER(入力表!E3570))</f>
        <v/>
      </c>
      <c r="G3570" s="20">
        <v>1</v>
      </c>
    </row>
    <row r="3571" spans="1:7" ht="18.75" customHeight="1" x14ac:dyDescent="0.2">
      <c r="A3571" s="120">
        <v>3568</v>
      </c>
      <c r="B3571" s="120" t="str">
        <f>ASC(入力表!B3571)</f>
        <v/>
      </c>
      <c r="C3571" s="120">
        <f t="shared" si="55"/>
        <v>0</v>
      </c>
      <c r="D3571" s="114" t="str">
        <f>DBCS(UPPER(入力表!C3571))</f>
        <v/>
      </c>
      <c r="E3571" s="20">
        <f>入力表!D3571</f>
        <v>0</v>
      </c>
      <c r="F3571" s="20" t="str">
        <f>DBCS(UPPER(入力表!E3571))</f>
        <v/>
      </c>
      <c r="G3571" s="20">
        <v>1</v>
      </c>
    </row>
    <row r="3572" spans="1:7" ht="18.75" customHeight="1" x14ac:dyDescent="0.2">
      <c r="A3572" s="120">
        <v>3569</v>
      </c>
      <c r="B3572" s="120" t="str">
        <f>ASC(入力表!B3572)</f>
        <v/>
      </c>
      <c r="C3572" s="120">
        <f t="shared" si="55"/>
        <v>0</v>
      </c>
      <c r="D3572" s="114" t="str">
        <f>DBCS(UPPER(入力表!C3572))</f>
        <v/>
      </c>
      <c r="E3572" s="20">
        <f>入力表!D3572</f>
        <v>0</v>
      </c>
      <c r="F3572" s="20" t="str">
        <f>DBCS(UPPER(入力表!E3572))</f>
        <v/>
      </c>
      <c r="G3572" s="20">
        <v>1</v>
      </c>
    </row>
    <row r="3573" spans="1:7" ht="18.75" customHeight="1" x14ac:dyDescent="0.2">
      <c r="A3573" s="120">
        <v>3570</v>
      </c>
      <c r="B3573" s="120" t="str">
        <f>ASC(入力表!B3573)</f>
        <v/>
      </c>
      <c r="C3573" s="120">
        <f t="shared" si="55"/>
        <v>0</v>
      </c>
      <c r="D3573" s="114" t="str">
        <f>DBCS(UPPER(入力表!C3573))</f>
        <v/>
      </c>
      <c r="E3573" s="20">
        <f>入力表!D3573</f>
        <v>0</v>
      </c>
      <c r="F3573" s="20" t="str">
        <f>DBCS(UPPER(入力表!E3573))</f>
        <v/>
      </c>
      <c r="G3573" s="20">
        <v>1</v>
      </c>
    </row>
    <row r="3574" spans="1:7" ht="18.75" customHeight="1" x14ac:dyDescent="0.2">
      <c r="A3574" s="120">
        <v>3571</v>
      </c>
      <c r="B3574" s="120" t="str">
        <f>ASC(入力表!B3574)</f>
        <v/>
      </c>
      <c r="C3574" s="120">
        <f t="shared" si="55"/>
        <v>0</v>
      </c>
      <c r="D3574" s="114" t="str">
        <f>DBCS(UPPER(入力表!C3574))</f>
        <v/>
      </c>
      <c r="E3574" s="20">
        <f>入力表!D3574</f>
        <v>0</v>
      </c>
      <c r="F3574" s="20" t="str">
        <f>DBCS(UPPER(入力表!E3574))</f>
        <v/>
      </c>
      <c r="G3574" s="20">
        <v>1</v>
      </c>
    </row>
    <row r="3575" spans="1:7" ht="18.75" customHeight="1" x14ac:dyDescent="0.2">
      <c r="A3575" s="120">
        <v>3572</v>
      </c>
      <c r="B3575" s="120" t="str">
        <f>ASC(入力表!B3575)</f>
        <v/>
      </c>
      <c r="C3575" s="120">
        <f t="shared" si="55"/>
        <v>0</v>
      </c>
      <c r="D3575" s="114" t="str">
        <f>DBCS(UPPER(入力表!C3575))</f>
        <v/>
      </c>
      <c r="E3575" s="20">
        <f>入力表!D3575</f>
        <v>0</v>
      </c>
      <c r="F3575" s="20" t="str">
        <f>DBCS(UPPER(入力表!E3575))</f>
        <v/>
      </c>
      <c r="G3575" s="20">
        <v>1</v>
      </c>
    </row>
    <row r="3576" spans="1:7" ht="18.75" customHeight="1" x14ac:dyDescent="0.2">
      <c r="A3576" s="120">
        <v>3573</v>
      </c>
      <c r="B3576" s="120" t="str">
        <f>ASC(入力表!B3576)</f>
        <v/>
      </c>
      <c r="C3576" s="120">
        <f t="shared" si="55"/>
        <v>0</v>
      </c>
      <c r="D3576" s="114" t="str">
        <f>DBCS(UPPER(入力表!C3576))</f>
        <v/>
      </c>
      <c r="E3576" s="20">
        <f>入力表!D3576</f>
        <v>0</v>
      </c>
      <c r="F3576" s="20" t="str">
        <f>DBCS(UPPER(入力表!E3576))</f>
        <v/>
      </c>
      <c r="G3576" s="20">
        <v>1</v>
      </c>
    </row>
    <row r="3577" spans="1:7" ht="18.75" customHeight="1" x14ac:dyDescent="0.2">
      <c r="A3577" s="120">
        <v>3574</v>
      </c>
      <c r="B3577" s="120" t="str">
        <f>ASC(入力表!B3577)</f>
        <v/>
      </c>
      <c r="C3577" s="120">
        <f t="shared" si="55"/>
        <v>0</v>
      </c>
      <c r="D3577" s="114" t="str">
        <f>DBCS(UPPER(入力表!C3577))</f>
        <v/>
      </c>
      <c r="E3577" s="20">
        <f>入力表!D3577</f>
        <v>0</v>
      </c>
      <c r="F3577" s="20" t="str">
        <f>DBCS(UPPER(入力表!E3577))</f>
        <v/>
      </c>
      <c r="G3577" s="20">
        <v>1</v>
      </c>
    </row>
    <row r="3578" spans="1:7" ht="18.75" customHeight="1" x14ac:dyDescent="0.2">
      <c r="A3578" s="120">
        <v>3575</v>
      </c>
      <c r="B3578" s="120" t="str">
        <f>ASC(入力表!B3578)</f>
        <v/>
      </c>
      <c r="C3578" s="120">
        <f t="shared" si="55"/>
        <v>0</v>
      </c>
      <c r="D3578" s="114" t="str">
        <f>DBCS(UPPER(入力表!C3578))</f>
        <v/>
      </c>
      <c r="E3578" s="20">
        <f>入力表!D3578</f>
        <v>0</v>
      </c>
      <c r="F3578" s="20" t="str">
        <f>DBCS(UPPER(入力表!E3578))</f>
        <v/>
      </c>
      <c r="G3578" s="20">
        <v>1</v>
      </c>
    </row>
    <row r="3579" spans="1:7" ht="18.75" customHeight="1" x14ac:dyDescent="0.2">
      <c r="A3579" s="120">
        <v>3576</v>
      </c>
      <c r="B3579" s="120" t="str">
        <f>ASC(入力表!B3579)</f>
        <v/>
      </c>
      <c r="C3579" s="120">
        <f t="shared" si="55"/>
        <v>0</v>
      </c>
      <c r="D3579" s="114" t="str">
        <f>DBCS(UPPER(入力表!C3579))</f>
        <v/>
      </c>
      <c r="E3579" s="20">
        <f>入力表!D3579</f>
        <v>0</v>
      </c>
      <c r="F3579" s="20" t="str">
        <f>DBCS(UPPER(入力表!E3579))</f>
        <v/>
      </c>
      <c r="G3579" s="20">
        <v>1</v>
      </c>
    </row>
    <row r="3580" spans="1:7" ht="18.75" customHeight="1" x14ac:dyDescent="0.2">
      <c r="A3580" s="120">
        <v>3577</v>
      </c>
      <c r="B3580" s="120" t="str">
        <f>ASC(入力表!B3580)</f>
        <v/>
      </c>
      <c r="C3580" s="120">
        <f t="shared" si="55"/>
        <v>0</v>
      </c>
      <c r="D3580" s="114" t="str">
        <f>DBCS(UPPER(入力表!C3580))</f>
        <v/>
      </c>
      <c r="E3580" s="20">
        <f>入力表!D3580</f>
        <v>0</v>
      </c>
      <c r="F3580" s="20" t="str">
        <f>DBCS(UPPER(入力表!E3580))</f>
        <v/>
      </c>
      <c r="G3580" s="20">
        <v>1</v>
      </c>
    </row>
    <row r="3581" spans="1:7" ht="18.75" customHeight="1" x14ac:dyDescent="0.2">
      <c r="A3581" s="120">
        <v>3578</v>
      </c>
      <c r="B3581" s="120" t="str">
        <f>ASC(入力表!B3581)</f>
        <v/>
      </c>
      <c r="C3581" s="120">
        <f t="shared" si="55"/>
        <v>0</v>
      </c>
      <c r="D3581" s="114" t="str">
        <f>DBCS(UPPER(入力表!C3581))</f>
        <v/>
      </c>
      <c r="E3581" s="20">
        <f>入力表!D3581</f>
        <v>0</v>
      </c>
      <c r="F3581" s="20" t="str">
        <f>DBCS(UPPER(入力表!E3581))</f>
        <v/>
      </c>
      <c r="G3581" s="20">
        <v>1</v>
      </c>
    </row>
    <row r="3582" spans="1:7" ht="18.75" customHeight="1" x14ac:dyDescent="0.2">
      <c r="A3582" s="120">
        <v>3579</v>
      </c>
      <c r="B3582" s="120" t="str">
        <f>ASC(入力表!B3582)</f>
        <v/>
      </c>
      <c r="C3582" s="120">
        <f t="shared" si="55"/>
        <v>0</v>
      </c>
      <c r="D3582" s="114" t="str">
        <f>DBCS(UPPER(入力表!C3582))</f>
        <v/>
      </c>
      <c r="E3582" s="20">
        <f>入力表!D3582</f>
        <v>0</v>
      </c>
      <c r="F3582" s="20" t="str">
        <f>DBCS(UPPER(入力表!E3582))</f>
        <v/>
      </c>
      <c r="G3582" s="20">
        <v>1</v>
      </c>
    </row>
    <row r="3583" spans="1:7" ht="18.75" customHeight="1" x14ac:dyDescent="0.2">
      <c r="A3583" s="120">
        <v>3580</v>
      </c>
      <c r="B3583" s="120" t="str">
        <f>ASC(入力表!B3583)</f>
        <v/>
      </c>
      <c r="C3583" s="120">
        <f t="shared" si="55"/>
        <v>0</v>
      </c>
      <c r="D3583" s="114" t="str">
        <f>DBCS(UPPER(入力表!C3583))</f>
        <v/>
      </c>
      <c r="E3583" s="20">
        <f>入力表!D3583</f>
        <v>0</v>
      </c>
      <c r="F3583" s="20" t="str">
        <f>DBCS(UPPER(入力表!E3583))</f>
        <v/>
      </c>
      <c r="G3583" s="20">
        <v>1</v>
      </c>
    </row>
    <row r="3584" spans="1:7" ht="18.75" customHeight="1" x14ac:dyDescent="0.2">
      <c r="A3584" s="120">
        <v>3581</v>
      </c>
      <c r="B3584" s="120" t="str">
        <f>ASC(入力表!B3584)</f>
        <v/>
      </c>
      <c r="C3584" s="120">
        <f t="shared" si="55"/>
        <v>0</v>
      </c>
      <c r="D3584" s="114" t="str">
        <f>DBCS(UPPER(入力表!C3584))</f>
        <v/>
      </c>
      <c r="E3584" s="20">
        <f>入力表!D3584</f>
        <v>0</v>
      </c>
      <c r="F3584" s="20" t="str">
        <f>DBCS(UPPER(入力表!E3584))</f>
        <v/>
      </c>
      <c r="G3584" s="20">
        <v>1</v>
      </c>
    </row>
    <row r="3585" spans="1:7" ht="18.75" customHeight="1" x14ac:dyDescent="0.2">
      <c r="A3585" s="120">
        <v>3582</v>
      </c>
      <c r="B3585" s="120" t="str">
        <f>ASC(入力表!B3585)</f>
        <v/>
      </c>
      <c r="C3585" s="120">
        <f t="shared" si="55"/>
        <v>0</v>
      </c>
      <c r="D3585" s="114" t="str">
        <f>DBCS(UPPER(入力表!C3585))</f>
        <v/>
      </c>
      <c r="E3585" s="20">
        <f>入力表!D3585</f>
        <v>0</v>
      </c>
      <c r="F3585" s="20" t="str">
        <f>DBCS(UPPER(入力表!E3585))</f>
        <v/>
      </c>
      <c r="G3585" s="20">
        <v>1</v>
      </c>
    </row>
    <row r="3586" spans="1:7" ht="18.75" customHeight="1" x14ac:dyDescent="0.2">
      <c r="A3586" s="120">
        <v>3583</v>
      </c>
      <c r="B3586" s="120" t="str">
        <f>ASC(入力表!B3586)</f>
        <v/>
      </c>
      <c r="C3586" s="120">
        <f t="shared" si="55"/>
        <v>0</v>
      </c>
      <c r="D3586" s="114" t="str">
        <f>DBCS(UPPER(入力表!C3586))</f>
        <v/>
      </c>
      <c r="E3586" s="20">
        <f>入力表!D3586</f>
        <v>0</v>
      </c>
      <c r="F3586" s="20" t="str">
        <f>DBCS(UPPER(入力表!E3586))</f>
        <v/>
      </c>
      <c r="G3586" s="20">
        <v>1</v>
      </c>
    </row>
    <row r="3587" spans="1:7" ht="18.75" customHeight="1" x14ac:dyDescent="0.2">
      <c r="A3587" s="120">
        <v>3584</v>
      </c>
      <c r="B3587" s="120" t="str">
        <f>ASC(入力表!B3587)</f>
        <v/>
      </c>
      <c r="C3587" s="120">
        <f t="shared" si="55"/>
        <v>0</v>
      </c>
      <c r="D3587" s="114" t="str">
        <f>DBCS(UPPER(入力表!C3587))</f>
        <v/>
      </c>
      <c r="E3587" s="20">
        <f>入力表!D3587</f>
        <v>0</v>
      </c>
      <c r="F3587" s="20" t="str">
        <f>DBCS(UPPER(入力表!E3587))</f>
        <v/>
      </c>
      <c r="G3587" s="20">
        <v>1</v>
      </c>
    </row>
    <row r="3588" spans="1:7" ht="18.75" customHeight="1" x14ac:dyDescent="0.2">
      <c r="A3588" s="120">
        <v>3585</v>
      </c>
      <c r="B3588" s="120" t="str">
        <f>ASC(入力表!B3588)</f>
        <v/>
      </c>
      <c r="C3588" s="120">
        <f t="shared" ref="C3588:C3651" si="56">COUNTIF(B3588,"*3??あ*")+COUNTIF(B3588,"*3??い*")+COUNTIF(B3588,"*3??う*")+COUNTIF(B3588,"*3??え*")+COUNTIF(B3588,"*3??か*")+COUNTIF(B3588,"*3??き*")+COUNTIF(B3588,"*3??く*")+COUNTIF(B3588,"*3??け*")+COUNTIF(B3588,"*3??こ*")+COUNTIF(B3588,"*3??を*")+COUNTIF(B3588,"*5??あ*")+COUNTIF(B3588,"*5??い*")+COUNTIF(B3588,"*5??う*")+COUNTIF(B3588,"*5??え*")+COUNTIF(B3588,"*5??か*")+COUNTIF(B3588,"*5??き*")+COUNTIF(B3588,"*5??く*")+COUNTIF(B3588,"*5??け*")+COUNTIF(B3588,"*5??こ*")+COUNTIF(B3588,"*5??を*")</f>
        <v>0</v>
      </c>
      <c r="D3588" s="114" t="str">
        <f>DBCS(UPPER(入力表!C3588))</f>
        <v/>
      </c>
      <c r="E3588" s="20">
        <f>入力表!D3588</f>
        <v>0</v>
      </c>
      <c r="F3588" s="20" t="str">
        <f>DBCS(UPPER(入力表!E3588))</f>
        <v/>
      </c>
      <c r="G3588" s="20">
        <v>1</v>
      </c>
    </row>
    <row r="3589" spans="1:7" ht="18.75" customHeight="1" x14ac:dyDescent="0.2">
      <c r="A3589" s="120">
        <v>3586</v>
      </c>
      <c r="B3589" s="120" t="str">
        <f>ASC(入力表!B3589)</f>
        <v/>
      </c>
      <c r="C3589" s="120">
        <f t="shared" si="56"/>
        <v>0</v>
      </c>
      <c r="D3589" s="114" t="str">
        <f>DBCS(UPPER(入力表!C3589))</f>
        <v/>
      </c>
      <c r="E3589" s="20">
        <f>入力表!D3589</f>
        <v>0</v>
      </c>
      <c r="F3589" s="20" t="str">
        <f>DBCS(UPPER(入力表!E3589))</f>
        <v/>
      </c>
      <c r="G3589" s="20">
        <v>1</v>
      </c>
    </row>
    <row r="3590" spans="1:7" ht="18.75" customHeight="1" x14ac:dyDescent="0.2">
      <c r="A3590" s="120">
        <v>3587</v>
      </c>
      <c r="B3590" s="120" t="str">
        <f>ASC(入力表!B3590)</f>
        <v/>
      </c>
      <c r="C3590" s="120">
        <f t="shared" si="56"/>
        <v>0</v>
      </c>
      <c r="D3590" s="114" t="str">
        <f>DBCS(UPPER(入力表!C3590))</f>
        <v/>
      </c>
      <c r="E3590" s="20">
        <f>入力表!D3590</f>
        <v>0</v>
      </c>
      <c r="F3590" s="20" t="str">
        <f>DBCS(UPPER(入力表!E3590))</f>
        <v/>
      </c>
      <c r="G3590" s="20">
        <v>1</v>
      </c>
    </row>
    <row r="3591" spans="1:7" ht="18.75" customHeight="1" x14ac:dyDescent="0.2">
      <c r="A3591" s="120">
        <v>3588</v>
      </c>
      <c r="B3591" s="120" t="str">
        <f>ASC(入力表!B3591)</f>
        <v/>
      </c>
      <c r="C3591" s="120">
        <f t="shared" si="56"/>
        <v>0</v>
      </c>
      <c r="D3591" s="114" t="str">
        <f>DBCS(UPPER(入力表!C3591))</f>
        <v/>
      </c>
      <c r="E3591" s="20">
        <f>入力表!D3591</f>
        <v>0</v>
      </c>
      <c r="F3591" s="20" t="str">
        <f>DBCS(UPPER(入力表!E3591))</f>
        <v/>
      </c>
      <c r="G3591" s="20">
        <v>1</v>
      </c>
    </row>
    <row r="3592" spans="1:7" ht="18.75" customHeight="1" x14ac:dyDescent="0.2">
      <c r="A3592" s="120">
        <v>3589</v>
      </c>
      <c r="B3592" s="120" t="str">
        <f>ASC(入力表!B3592)</f>
        <v/>
      </c>
      <c r="C3592" s="120">
        <f t="shared" si="56"/>
        <v>0</v>
      </c>
      <c r="D3592" s="114" t="str">
        <f>DBCS(UPPER(入力表!C3592))</f>
        <v/>
      </c>
      <c r="E3592" s="20">
        <f>入力表!D3592</f>
        <v>0</v>
      </c>
      <c r="F3592" s="20" t="str">
        <f>DBCS(UPPER(入力表!E3592))</f>
        <v/>
      </c>
      <c r="G3592" s="20">
        <v>1</v>
      </c>
    </row>
    <row r="3593" spans="1:7" ht="18.75" customHeight="1" x14ac:dyDescent="0.2">
      <c r="A3593" s="120">
        <v>3590</v>
      </c>
      <c r="B3593" s="120" t="str">
        <f>ASC(入力表!B3593)</f>
        <v/>
      </c>
      <c r="C3593" s="120">
        <f t="shared" si="56"/>
        <v>0</v>
      </c>
      <c r="D3593" s="114" t="str">
        <f>DBCS(UPPER(入力表!C3593))</f>
        <v/>
      </c>
      <c r="E3593" s="20">
        <f>入力表!D3593</f>
        <v>0</v>
      </c>
      <c r="F3593" s="20" t="str">
        <f>DBCS(UPPER(入力表!E3593))</f>
        <v/>
      </c>
      <c r="G3593" s="20">
        <v>1</v>
      </c>
    </row>
    <row r="3594" spans="1:7" ht="18.75" customHeight="1" x14ac:dyDescent="0.2">
      <c r="A3594" s="120">
        <v>3591</v>
      </c>
      <c r="B3594" s="120" t="str">
        <f>ASC(入力表!B3594)</f>
        <v/>
      </c>
      <c r="C3594" s="120">
        <f t="shared" si="56"/>
        <v>0</v>
      </c>
      <c r="D3594" s="114" t="str">
        <f>DBCS(UPPER(入力表!C3594))</f>
        <v/>
      </c>
      <c r="E3594" s="20">
        <f>入力表!D3594</f>
        <v>0</v>
      </c>
      <c r="F3594" s="20" t="str">
        <f>DBCS(UPPER(入力表!E3594))</f>
        <v/>
      </c>
      <c r="G3594" s="20">
        <v>1</v>
      </c>
    </row>
    <row r="3595" spans="1:7" ht="18.75" customHeight="1" x14ac:dyDescent="0.2">
      <c r="A3595" s="120">
        <v>3592</v>
      </c>
      <c r="B3595" s="120" t="str">
        <f>ASC(入力表!B3595)</f>
        <v/>
      </c>
      <c r="C3595" s="120">
        <f t="shared" si="56"/>
        <v>0</v>
      </c>
      <c r="D3595" s="114" t="str">
        <f>DBCS(UPPER(入力表!C3595))</f>
        <v/>
      </c>
      <c r="E3595" s="20">
        <f>入力表!D3595</f>
        <v>0</v>
      </c>
      <c r="F3595" s="20" t="str">
        <f>DBCS(UPPER(入力表!E3595))</f>
        <v/>
      </c>
      <c r="G3595" s="20">
        <v>1</v>
      </c>
    </row>
    <row r="3596" spans="1:7" ht="18.75" customHeight="1" x14ac:dyDescent="0.2">
      <c r="A3596" s="120">
        <v>3593</v>
      </c>
      <c r="B3596" s="120" t="str">
        <f>ASC(入力表!B3596)</f>
        <v/>
      </c>
      <c r="C3596" s="120">
        <f t="shared" si="56"/>
        <v>0</v>
      </c>
      <c r="D3596" s="114" t="str">
        <f>DBCS(UPPER(入力表!C3596))</f>
        <v/>
      </c>
      <c r="E3596" s="20">
        <f>入力表!D3596</f>
        <v>0</v>
      </c>
      <c r="F3596" s="20" t="str">
        <f>DBCS(UPPER(入力表!E3596))</f>
        <v/>
      </c>
      <c r="G3596" s="20">
        <v>1</v>
      </c>
    </row>
    <row r="3597" spans="1:7" ht="18.75" customHeight="1" x14ac:dyDescent="0.2">
      <c r="A3597" s="120">
        <v>3594</v>
      </c>
      <c r="B3597" s="120" t="str">
        <f>ASC(入力表!B3597)</f>
        <v/>
      </c>
      <c r="C3597" s="120">
        <f t="shared" si="56"/>
        <v>0</v>
      </c>
      <c r="D3597" s="114" t="str">
        <f>DBCS(UPPER(入力表!C3597))</f>
        <v/>
      </c>
      <c r="E3597" s="20">
        <f>入力表!D3597</f>
        <v>0</v>
      </c>
      <c r="F3597" s="20" t="str">
        <f>DBCS(UPPER(入力表!E3597))</f>
        <v/>
      </c>
      <c r="G3597" s="20">
        <v>1</v>
      </c>
    </row>
    <row r="3598" spans="1:7" ht="18.75" customHeight="1" x14ac:dyDescent="0.2">
      <c r="A3598" s="120">
        <v>3595</v>
      </c>
      <c r="B3598" s="120" t="str">
        <f>ASC(入力表!B3598)</f>
        <v/>
      </c>
      <c r="C3598" s="120">
        <f t="shared" si="56"/>
        <v>0</v>
      </c>
      <c r="D3598" s="114" t="str">
        <f>DBCS(UPPER(入力表!C3598))</f>
        <v/>
      </c>
      <c r="E3598" s="20">
        <f>入力表!D3598</f>
        <v>0</v>
      </c>
      <c r="F3598" s="20" t="str">
        <f>DBCS(UPPER(入力表!E3598))</f>
        <v/>
      </c>
      <c r="G3598" s="20">
        <v>1</v>
      </c>
    </row>
    <row r="3599" spans="1:7" ht="18.75" customHeight="1" x14ac:dyDescent="0.2">
      <c r="A3599" s="120">
        <v>3596</v>
      </c>
      <c r="B3599" s="120" t="str">
        <f>ASC(入力表!B3599)</f>
        <v/>
      </c>
      <c r="C3599" s="120">
        <f t="shared" si="56"/>
        <v>0</v>
      </c>
      <c r="D3599" s="114" t="str">
        <f>DBCS(UPPER(入力表!C3599))</f>
        <v/>
      </c>
      <c r="E3599" s="20">
        <f>入力表!D3599</f>
        <v>0</v>
      </c>
      <c r="F3599" s="20" t="str">
        <f>DBCS(UPPER(入力表!E3599))</f>
        <v/>
      </c>
      <c r="G3599" s="20">
        <v>1</v>
      </c>
    </row>
    <row r="3600" spans="1:7" ht="18.75" customHeight="1" x14ac:dyDescent="0.2">
      <c r="A3600" s="120">
        <v>3597</v>
      </c>
      <c r="B3600" s="120" t="str">
        <f>ASC(入力表!B3600)</f>
        <v/>
      </c>
      <c r="C3600" s="120">
        <f t="shared" si="56"/>
        <v>0</v>
      </c>
      <c r="D3600" s="114" t="str">
        <f>DBCS(UPPER(入力表!C3600))</f>
        <v/>
      </c>
      <c r="E3600" s="20">
        <f>入力表!D3600</f>
        <v>0</v>
      </c>
      <c r="F3600" s="20" t="str">
        <f>DBCS(UPPER(入力表!E3600))</f>
        <v/>
      </c>
      <c r="G3600" s="20">
        <v>1</v>
      </c>
    </row>
    <row r="3601" spans="1:7" ht="18.75" customHeight="1" x14ac:dyDescent="0.2">
      <c r="A3601" s="120">
        <v>3598</v>
      </c>
      <c r="B3601" s="120" t="str">
        <f>ASC(入力表!B3601)</f>
        <v/>
      </c>
      <c r="C3601" s="120">
        <f t="shared" si="56"/>
        <v>0</v>
      </c>
      <c r="D3601" s="114" t="str">
        <f>DBCS(UPPER(入力表!C3601))</f>
        <v/>
      </c>
      <c r="E3601" s="20">
        <f>入力表!D3601</f>
        <v>0</v>
      </c>
      <c r="F3601" s="20" t="str">
        <f>DBCS(UPPER(入力表!E3601))</f>
        <v/>
      </c>
      <c r="G3601" s="20">
        <v>1</v>
      </c>
    </row>
    <row r="3602" spans="1:7" ht="18.75" customHeight="1" x14ac:dyDescent="0.2">
      <c r="A3602" s="120">
        <v>3599</v>
      </c>
      <c r="B3602" s="120" t="str">
        <f>ASC(入力表!B3602)</f>
        <v/>
      </c>
      <c r="C3602" s="120">
        <f t="shared" si="56"/>
        <v>0</v>
      </c>
      <c r="D3602" s="114" t="str">
        <f>DBCS(UPPER(入力表!C3602))</f>
        <v/>
      </c>
      <c r="E3602" s="20">
        <f>入力表!D3602</f>
        <v>0</v>
      </c>
      <c r="F3602" s="20" t="str">
        <f>DBCS(UPPER(入力表!E3602))</f>
        <v/>
      </c>
      <c r="G3602" s="20">
        <v>1</v>
      </c>
    </row>
    <row r="3603" spans="1:7" ht="18.75" customHeight="1" x14ac:dyDescent="0.2">
      <c r="A3603" s="120">
        <v>3600</v>
      </c>
      <c r="B3603" s="120" t="str">
        <f>ASC(入力表!B3603)</f>
        <v/>
      </c>
      <c r="C3603" s="120">
        <f t="shared" si="56"/>
        <v>0</v>
      </c>
      <c r="D3603" s="114" t="str">
        <f>DBCS(UPPER(入力表!C3603))</f>
        <v/>
      </c>
      <c r="E3603" s="20">
        <f>入力表!D3603</f>
        <v>0</v>
      </c>
      <c r="F3603" s="20" t="str">
        <f>DBCS(UPPER(入力表!E3603))</f>
        <v/>
      </c>
      <c r="G3603" s="20">
        <v>1</v>
      </c>
    </row>
    <row r="3604" spans="1:7" ht="18.75" customHeight="1" x14ac:dyDescent="0.2">
      <c r="A3604" s="120">
        <v>3601</v>
      </c>
      <c r="B3604" s="120" t="str">
        <f>ASC(入力表!B3604)</f>
        <v/>
      </c>
      <c r="C3604" s="120">
        <f t="shared" si="56"/>
        <v>0</v>
      </c>
      <c r="D3604" s="114" t="str">
        <f>DBCS(UPPER(入力表!C3604))</f>
        <v/>
      </c>
      <c r="E3604" s="20">
        <f>入力表!D3604</f>
        <v>0</v>
      </c>
      <c r="F3604" s="20" t="str">
        <f>DBCS(UPPER(入力表!E3604))</f>
        <v/>
      </c>
      <c r="G3604" s="20">
        <v>1</v>
      </c>
    </row>
    <row r="3605" spans="1:7" ht="18.75" customHeight="1" x14ac:dyDescent="0.2">
      <c r="A3605" s="120">
        <v>3602</v>
      </c>
      <c r="B3605" s="120" t="str">
        <f>ASC(入力表!B3605)</f>
        <v/>
      </c>
      <c r="C3605" s="120">
        <f t="shared" si="56"/>
        <v>0</v>
      </c>
      <c r="D3605" s="114" t="str">
        <f>DBCS(UPPER(入力表!C3605))</f>
        <v/>
      </c>
      <c r="E3605" s="20">
        <f>入力表!D3605</f>
        <v>0</v>
      </c>
      <c r="F3605" s="20" t="str">
        <f>DBCS(UPPER(入力表!E3605))</f>
        <v/>
      </c>
      <c r="G3605" s="20">
        <v>1</v>
      </c>
    </row>
    <row r="3606" spans="1:7" ht="18.75" customHeight="1" x14ac:dyDescent="0.2">
      <c r="A3606" s="120">
        <v>3603</v>
      </c>
      <c r="B3606" s="120" t="str">
        <f>ASC(入力表!B3606)</f>
        <v/>
      </c>
      <c r="C3606" s="120">
        <f t="shared" si="56"/>
        <v>0</v>
      </c>
      <c r="D3606" s="114" t="str">
        <f>DBCS(UPPER(入力表!C3606))</f>
        <v/>
      </c>
      <c r="E3606" s="20">
        <f>入力表!D3606</f>
        <v>0</v>
      </c>
      <c r="F3606" s="20" t="str">
        <f>DBCS(UPPER(入力表!E3606))</f>
        <v/>
      </c>
      <c r="G3606" s="20">
        <v>1</v>
      </c>
    </row>
    <row r="3607" spans="1:7" ht="18.75" customHeight="1" x14ac:dyDescent="0.2">
      <c r="A3607" s="120">
        <v>3604</v>
      </c>
      <c r="B3607" s="120" t="str">
        <f>ASC(入力表!B3607)</f>
        <v/>
      </c>
      <c r="C3607" s="120">
        <f t="shared" si="56"/>
        <v>0</v>
      </c>
      <c r="D3607" s="114" t="str">
        <f>DBCS(UPPER(入力表!C3607))</f>
        <v/>
      </c>
      <c r="E3607" s="20">
        <f>入力表!D3607</f>
        <v>0</v>
      </c>
      <c r="F3607" s="20" t="str">
        <f>DBCS(UPPER(入力表!E3607))</f>
        <v/>
      </c>
      <c r="G3607" s="20">
        <v>1</v>
      </c>
    </row>
    <row r="3608" spans="1:7" ht="18.75" customHeight="1" x14ac:dyDescent="0.2">
      <c r="A3608" s="120">
        <v>3605</v>
      </c>
      <c r="B3608" s="120" t="str">
        <f>ASC(入力表!B3608)</f>
        <v/>
      </c>
      <c r="C3608" s="120">
        <f t="shared" si="56"/>
        <v>0</v>
      </c>
      <c r="D3608" s="114" t="str">
        <f>DBCS(UPPER(入力表!C3608))</f>
        <v/>
      </c>
      <c r="E3608" s="20">
        <f>入力表!D3608</f>
        <v>0</v>
      </c>
      <c r="F3608" s="20" t="str">
        <f>DBCS(UPPER(入力表!E3608))</f>
        <v/>
      </c>
      <c r="G3608" s="20">
        <v>1</v>
      </c>
    </row>
    <row r="3609" spans="1:7" ht="18.75" customHeight="1" x14ac:dyDescent="0.2">
      <c r="A3609" s="120">
        <v>3606</v>
      </c>
      <c r="B3609" s="120" t="str">
        <f>ASC(入力表!B3609)</f>
        <v/>
      </c>
      <c r="C3609" s="120">
        <f t="shared" si="56"/>
        <v>0</v>
      </c>
      <c r="D3609" s="114" t="str">
        <f>DBCS(UPPER(入力表!C3609))</f>
        <v/>
      </c>
      <c r="E3609" s="20">
        <f>入力表!D3609</f>
        <v>0</v>
      </c>
      <c r="F3609" s="20" t="str">
        <f>DBCS(UPPER(入力表!E3609))</f>
        <v/>
      </c>
      <c r="G3609" s="20">
        <v>1</v>
      </c>
    </row>
    <row r="3610" spans="1:7" ht="18.75" customHeight="1" x14ac:dyDescent="0.2">
      <c r="A3610" s="120">
        <v>3607</v>
      </c>
      <c r="B3610" s="120" t="str">
        <f>ASC(入力表!B3610)</f>
        <v/>
      </c>
      <c r="C3610" s="120">
        <f t="shared" si="56"/>
        <v>0</v>
      </c>
      <c r="D3610" s="114" t="str">
        <f>DBCS(UPPER(入力表!C3610))</f>
        <v/>
      </c>
      <c r="E3610" s="20">
        <f>入力表!D3610</f>
        <v>0</v>
      </c>
      <c r="F3610" s="20" t="str">
        <f>DBCS(UPPER(入力表!E3610))</f>
        <v/>
      </c>
      <c r="G3610" s="20">
        <v>1</v>
      </c>
    </row>
    <row r="3611" spans="1:7" ht="18.75" customHeight="1" x14ac:dyDescent="0.2">
      <c r="A3611" s="120">
        <v>3608</v>
      </c>
      <c r="B3611" s="120" t="str">
        <f>ASC(入力表!B3611)</f>
        <v/>
      </c>
      <c r="C3611" s="120">
        <f t="shared" si="56"/>
        <v>0</v>
      </c>
      <c r="D3611" s="114" t="str">
        <f>DBCS(UPPER(入力表!C3611))</f>
        <v/>
      </c>
      <c r="E3611" s="20">
        <f>入力表!D3611</f>
        <v>0</v>
      </c>
      <c r="F3611" s="20" t="str">
        <f>DBCS(UPPER(入力表!E3611))</f>
        <v/>
      </c>
      <c r="G3611" s="20">
        <v>1</v>
      </c>
    </row>
    <row r="3612" spans="1:7" ht="18.75" customHeight="1" x14ac:dyDescent="0.2">
      <c r="A3612" s="120">
        <v>3609</v>
      </c>
      <c r="B3612" s="120" t="str">
        <f>ASC(入力表!B3612)</f>
        <v/>
      </c>
      <c r="C3612" s="120">
        <f t="shared" si="56"/>
        <v>0</v>
      </c>
      <c r="D3612" s="114" t="str">
        <f>DBCS(UPPER(入力表!C3612))</f>
        <v/>
      </c>
      <c r="E3612" s="20">
        <f>入力表!D3612</f>
        <v>0</v>
      </c>
      <c r="F3612" s="20" t="str">
        <f>DBCS(UPPER(入力表!E3612))</f>
        <v/>
      </c>
      <c r="G3612" s="20">
        <v>1</v>
      </c>
    </row>
    <row r="3613" spans="1:7" ht="18.75" customHeight="1" x14ac:dyDescent="0.2">
      <c r="A3613" s="120">
        <v>3610</v>
      </c>
      <c r="B3613" s="120" t="str">
        <f>ASC(入力表!B3613)</f>
        <v/>
      </c>
      <c r="C3613" s="120">
        <f t="shared" si="56"/>
        <v>0</v>
      </c>
      <c r="D3613" s="114" t="str">
        <f>DBCS(UPPER(入力表!C3613))</f>
        <v/>
      </c>
      <c r="E3613" s="20">
        <f>入力表!D3613</f>
        <v>0</v>
      </c>
      <c r="F3613" s="20" t="str">
        <f>DBCS(UPPER(入力表!E3613))</f>
        <v/>
      </c>
      <c r="G3613" s="20">
        <v>1</v>
      </c>
    </row>
    <row r="3614" spans="1:7" ht="18.75" customHeight="1" x14ac:dyDescent="0.2">
      <c r="A3614" s="120">
        <v>3611</v>
      </c>
      <c r="B3614" s="120" t="str">
        <f>ASC(入力表!B3614)</f>
        <v/>
      </c>
      <c r="C3614" s="120">
        <f t="shared" si="56"/>
        <v>0</v>
      </c>
      <c r="D3614" s="114" t="str">
        <f>DBCS(UPPER(入力表!C3614))</f>
        <v/>
      </c>
      <c r="E3614" s="20">
        <f>入力表!D3614</f>
        <v>0</v>
      </c>
      <c r="F3614" s="20" t="str">
        <f>DBCS(UPPER(入力表!E3614))</f>
        <v/>
      </c>
      <c r="G3614" s="20">
        <v>1</v>
      </c>
    </row>
    <row r="3615" spans="1:7" ht="18.75" customHeight="1" x14ac:dyDescent="0.2">
      <c r="A3615" s="120">
        <v>3612</v>
      </c>
      <c r="B3615" s="120" t="str">
        <f>ASC(入力表!B3615)</f>
        <v/>
      </c>
      <c r="C3615" s="120">
        <f t="shared" si="56"/>
        <v>0</v>
      </c>
      <c r="D3615" s="114" t="str">
        <f>DBCS(UPPER(入力表!C3615))</f>
        <v/>
      </c>
      <c r="E3615" s="20">
        <f>入力表!D3615</f>
        <v>0</v>
      </c>
      <c r="F3615" s="20" t="str">
        <f>DBCS(UPPER(入力表!E3615))</f>
        <v/>
      </c>
      <c r="G3615" s="20">
        <v>1</v>
      </c>
    </row>
    <row r="3616" spans="1:7" ht="18.75" customHeight="1" x14ac:dyDescent="0.2">
      <c r="A3616" s="120">
        <v>3613</v>
      </c>
      <c r="B3616" s="120" t="str">
        <f>ASC(入力表!B3616)</f>
        <v/>
      </c>
      <c r="C3616" s="120">
        <f t="shared" si="56"/>
        <v>0</v>
      </c>
      <c r="D3616" s="114" t="str">
        <f>DBCS(UPPER(入力表!C3616))</f>
        <v/>
      </c>
      <c r="E3616" s="20">
        <f>入力表!D3616</f>
        <v>0</v>
      </c>
      <c r="F3616" s="20" t="str">
        <f>DBCS(UPPER(入力表!E3616))</f>
        <v/>
      </c>
      <c r="G3616" s="20">
        <v>1</v>
      </c>
    </row>
    <row r="3617" spans="1:7" ht="18.75" customHeight="1" x14ac:dyDescent="0.2">
      <c r="A3617" s="120">
        <v>3614</v>
      </c>
      <c r="B3617" s="120" t="str">
        <f>ASC(入力表!B3617)</f>
        <v/>
      </c>
      <c r="C3617" s="120">
        <f t="shared" si="56"/>
        <v>0</v>
      </c>
      <c r="D3617" s="114" t="str">
        <f>DBCS(UPPER(入力表!C3617))</f>
        <v/>
      </c>
      <c r="E3617" s="20">
        <f>入力表!D3617</f>
        <v>0</v>
      </c>
      <c r="F3617" s="20" t="str">
        <f>DBCS(UPPER(入力表!E3617))</f>
        <v/>
      </c>
      <c r="G3617" s="20">
        <v>1</v>
      </c>
    </row>
    <row r="3618" spans="1:7" ht="18.75" customHeight="1" x14ac:dyDescent="0.2">
      <c r="A3618" s="120">
        <v>3615</v>
      </c>
      <c r="B3618" s="120" t="str">
        <f>ASC(入力表!B3618)</f>
        <v/>
      </c>
      <c r="C3618" s="120">
        <f t="shared" si="56"/>
        <v>0</v>
      </c>
      <c r="D3618" s="114" t="str">
        <f>DBCS(UPPER(入力表!C3618))</f>
        <v/>
      </c>
      <c r="E3618" s="20">
        <f>入力表!D3618</f>
        <v>0</v>
      </c>
      <c r="F3618" s="20" t="str">
        <f>DBCS(UPPER(入力表!E3618))</f>
        <v/>
      </c>
      <c r="G3618" s="20">
        <v>1</v>
      </c>
    </row>
    <row r="3619" spans="1:7" ht="18.75" customHeight="1" x14ac:dyDescent="0.2">
      <c r="A3619" s="120">
        <v>3616</v>
      </c>
      <c r="B3619" s="120" t="str">
        <f>ASC(入力表!B3619)</f>
        <v/>
      </c>
      <c r="C3619" s="120">
        <f t="shared" si="56"/>
        <v>0</v>
      </c>
      <c r="D3619" s="114" t="str">
        <f>DBCS(UPPER(入力表!C3619))</f>
        <v/>
      </c>
      <c r="E3619" s="20">
        <f>入力表!D3619</f>
        <v>0</v>
      </c>
      <c r="F3619" s="20" t="str">
        <f>DBCS(UPPER(入力表!E3619))</f>
        <v/>
      </c>
      <c r="G3619" s="20">
        <v>1</v>
      </c>
    </row>
    <row r="3620" spans="1:7" ht="18.75" customHeight="1" x14ac:dyDescent="0.2">
      <c r="A3620" s="120">
        <v>3617</v>
      </c>
      <c r="B3620" s="120" t="str">
        <f>ASC(入力表!B3620)</f>
        <v/>
      </c>
      <c r="C3620" s="120">
        <f t="shared" si="56"/>
        <v>0</v>
      </c>
      <c r="D3620" s="114" t="str">
        <f>DBCS(UPPER(入力表!C3620))</f>
        <v/>
      </c>
      <c r="E3620" s="20">
        <f>入力表!D3620</f>
        <v>0</v>
      </c>
      <c r="F3620" s="20" t="str">
        <f>DBCS(UPPER(入力表!E3620))</f>
        <v/>
      </c>
      <c r="G3620" s="20">
        <v>1</v>
      </c>
    </row>
    <row r="3621" spans="1:7" ht="18.75" customHeight="1" x14ac:dyDescent="0.2">
      <c r="A3621" s="120">
        <v>3618</v>
      </c>
      <c r="B3621" s="120" t="str">
        <f>ASC(入力表!B3621)</f>
        <v/>
      </c>
      <c r="C3621" s="120">
        <f t="shared" si="56"/>
        <v>0</v>
      </c>
      <c r="D3621" s="114" t="str">
        <f>DBCS(UPPER(入力表!C3621))</f>
        <v/>
      </c>
      <c r="E3621" s="20">
        <f>入力表!D3621</f>
        <v>0</v>
      </c>
      <c r="F3621" s="20" t="str">
        <f>DBCS(UPPER(入力表!E3621))</f>
        <v/>
      </c>
      <c r="G3621" s="20">
        <v>1</v>
      </c>
    </row>
    <row r="3622" spans="1:7" ht="18.75" customHeight="1" x14ac:dyDescent="0.2">
      <c r="A3622" s="120">
        <v>3619</v>
      </c>
      <c r="B3622" s="120" t="str">
        <f>ASC(入力表!B3622)</f>
        <v/>
      </c>
      <c r="C3622" s="120">
        <f t="shared" si="56"/>
        <v>0</v>
      </c>
      <c r="D3622" s="114" t="str">
        <f>DBCS(UPPER(入力表!C3622))</f>
        <v/>
      </c>
      <c r="E3622" s="20">
        <f>入力表!D3622</f>
        <v>0</v>
      </c>
      <c r="F3622" s="20" t="str">
        <f>DBCS(UPPER(入力表!E3622))</f>
        <v/>
      </c>
      <c r="G3622" s="20">
        <v>1</v>
      </c>
    </row>
    <row r="3623" spans="1:7" ht="18.75" customHeight="1" x14ac:dyDescent="0.2">
      <c r="A3623" s="120">
        <v>3620</v>
      </c>
      <c r="B3623" s="120" t="str">
        <f>ASC(入力表!B3623)</f>
        <v/>
      </c>
      <c r="C3623" s="120">
        <f t="shared" si="56"/>
        <v>0</v>
      </c>
      <c r="D3623" s="114" t="str">
        <f>DBCS(UPPER(入力表!C3623))</f>
        <v/>
      </c>
      <c r="E3623" s="20">
        <f>入力表!D3623</f>
        <v>0</v>
      </c>
      <c r="F3623" s="20" t="str">
        <f>DBCS(UPPER(入力表!E3623))</f>
        <v/>
      </c>
      <c r="G3623" s="20">
        <v>1</v>
      </c>
    </row>
    <row r="3624" spans="1:7" ht="18.75" customHeight="1" x14ac:dyDescent="0.2">
      <c r="A3624" s="120">
        <v>3621</v>
      </c>
      <c r="B3624" s="120" t="str">
        <f>ASC(入力表!B3624)</f>
        <v/>
      </c>
      <c r="C3624" s="120">
        <f t="shared" si="56"/>
        <v>0</v>
      </c>
      <c r="D3624" s="114" t="str">
        <f>DBCS(UPPER(入力表!C3624))</f>
        <v/>
      </c>
      <c r="E3624" s="20">
        <f>入力表!D3624</f>
        <v>0</v>
      </c>
      <c r="F3624" s="20" t="str">
        <f>DBCS(UPPER(入力表!E3624))</f>
        <v/>
      </c>
      <c r="G3624" s="20">
        <v>1</v>
      </c>
    </row>
    <row r="3625" spans="1:7" ht="18.75" customHeight="1" x14ac:dyDescent="0.2">
      <c r="A3625" s="120">
        <v>3622</v>
      </c>
      <c r="B3625" s="120" t="str">
        <f>ASC(入力表!B3625)</f>
        <v/>
      </c>
      <c r="C3625" s="120">
        <f t="shared" si="56"/>
        <v>0</v>
      </c>
      <c r="D3625" s="114" t="str">
        <f>DBCS(UPPER(入力表!C3625))</f>
        <v/>
      </c>
      <c r="E3625" s="20">
        <f>入力表!D3625</f>
        <v>0</v>
      </c>
      <c r="F3625" s="20" t="str">
        <f>DBCS(UPPER(入力表!E3625))</f>
        <v/>
      </c>
      <c r="G3625" s="20">
        <v>1</v>
      </c>
    </row>
    <row r="3626" spans="1:7" ht="18.75" customHeight="1" x14ac:dyDescent="0.2">
      <c r="A3626" s="120">
        <v>3623</v>
      </c>
      <c r="B3626" s="120" t="str">
        <f>ASC(入力表!B3626)</f>
        <v/>
      </c>
      <c r="C3626" s="120">
        <f t="shared" si="56"/>
        <v>0</v>
      </c>
      <c r="D3626" s="114" t="str">
        <f>DBCS(UPPER(入力表!C3626))</f>
        <v/>
      </c>
      <c r="E3626" s="20">
        <f>入力表!D3626</f>
        <v>0</v>
      </c>
      <c r="F3626" s="20" t="str">
        <f>DBCS(UPPER(入力表!E3626))</f>
        <v/>
      </c>
      <c r="G3626" s="20">
        <v>1</v>
      </c>
    </row>
    <row r="3627" spans="1:7" ht="18.75" customHeight="1" x14ac:dyDescent="0.2">
      <c r="A3627" s="120">
        <v>3624</v>
      </c>
      <c r="B3627" s="120" t="str">
        <f>ASC(入力表!B3627)</f>
        <v/>
      </c>
      <c r="C3627" s="120">
        <f t="shared" si="56"/>
        <v>0</v>
      </c>
      <c r="D3627" s="114" t="str">
        <f>DBCS(UPPER(入力表!C3627))</f>
        <v/>
      </c>
      <c r="E3627" s="20">
        <f>入力表!D3627</f>
        <v>0</v>
      </c>
      <c r="F3627" s="20" t="str">
        <f>DBCS(UPPER(入力表!E3627))</f>
        <v/>
      </c>
      <c r="G3627" s="20">
        <v>1</v>
      </c>
    </row>
    <row r="3628" spans="1:7" ht="18.75" customHeight="1" x14ac:dyDescent="0.2">
      <c r="A3628" s="120">
        <v>3625</v>
      </c>
      <c r="B3628" s="120" t="str">
        <f>ASC(入力表!B3628)</f>
        <v/>
      </c>
      <c r="C3628" s="120">
        <f t="shared" si="56"/>
        <v>0</v>
      </c>
      <c r="D3628" s="114" t="str">
        <f>DBCS(UPPER(入力表!C3628))</f>
        <v/>
      </c>
      <c r="E3628" s="20">
        <f>入力表!D3628</f>
        <v>0</v>
      </c>
      <c r="F3628" s="20" t="str">
        <f>DBCS(UPPER(入力表!E3628))</f>
        <v/>
      </c>
      <c r="G3628" s="20">
        <v>1</v>
      </c>
    </row>
    <row r="3629" spans="1:7" ht="18.75" customHeight="1" x14ac:dyDescent="0.2">
      <c r="A3629" s="120">
        <v>3626</v>
      </c>
      <c r="B3629" s="120" t="str">
        <f>ASC(入力表!B3629)</f>
        <v/>
      </c>
      <c r="C3629" s="120">
        <f t="shared" si="56"/>
        <v>0</v>
      </c>
      <c r="D3629" s="114" t="str">
        <f>DBCS(UPPER(入力表!C3629))</f>
        <v/>
      </c>
      <c r="E3629" s="20">
        <f>入力表!D3629</f>
        <v>0</v>
      </c>
      <c r="F3629" s="20" t="str">
        <f>DBCS(UPPER(入力表!E3629))</f>
        <v/>
      </c>
      <c r="G3629" s="20">
        <v>1</v>
      </c>
    </row>
    <row r="3630" spans="1:7" ht="18.75" customHeight="1" x14ac:dyDescent="0.2">
      <c r="A3630" s="120">
        <v>3627</v>
      </c>
      <c r="B3630" s="120" t="str">
        <f>ASC(入力表!B3630)</f>
        <v/>
      </c>
      <c r="C3630" s="120">
        <f t="shared" si="56"/>
        <v>0</v>
      </c>
      <c r="D3630" s="114" t="str">
        <f>DBCS(UPPER(入力表!C3630))</f>
        <v/>
      </c>
      <c r="E3630" s="20">
        <f>入力表!D3630</f>
        <v>0</v>
      </c>
      <c r="F3630" s="20" t="str">
        <f>DBCS(UPPER(入力表!E3630))</f>
        <v/>
      </c>
      <c r="G3630" s="20">
        <v>1</v>
      </c>
    </row>
    <row r="3631" spans="1:7" ht="18.75" customHeight="1" x14ac:dyDescent="0.2">
      <c r="A3631" s="120">
        <v>3628</v>
      </c>
      <c r="B3631" s="120" t="str">
        <f>ASC(入力表!B3631)</f>
        <v/>
      </c>
      <c r="C3631" s="120">
        <f t="shared" si="56"/>
        <v>0</v>
      </c>
      <c r="D3631" s="114" t="str">
        <f>DBCS(UPPER(入力表!C3631))</f>
        <v/>
      </c>
      <c r="E3631" s="20">
        <f>入力表!D3631</f>
        <v>0</v>
      </c>
      <c r="F3631" s="20" t="str">
        <f>DBCS(UPPER(入力表!E3631))</f>
        <v/>
      </c>
      <c r="G3631" s="20">
        <v>1</v>
      </c>
    </row>
    <row r="3632" spans="1:7" ht="18.75" customHeight="1" x14ac:dyDescent="0.2">
      <c r="A3632" s="120">
        <v>3629</v>
      </c>
      <c r="B3632" s="120" t="str">
        <f>ASC(入力表!B3632)</f>
        <v/>
      </c>
      <c r="C3632" s="120">
        <f t="shared" si="56"/>
        <v>0</v>
      </c>
      <c r="D3632" s="114" t="str">
        <f>DBCS(UPPER(入力表!C3632))</f>
        <v/>
      </c>
      <c r="E3632" s="20">
        <f>入力表!D3632</f>
        <v>0</v>
      </c>
      <c r="F3632" s="20" t="str">
        <f>DBCS(UPPER(入力表!E3632))</f>
        <v/>
      </c>
      <c r="G3632" s="20">
        <v>1</v>
      </c>
    </row>
    <row r="3633" spans="1:7" ht="18.75" customHeight="1" x14ac:dyDescent="0.2">
      <c r="A3633" s="120">
        <v>3630</v>
      </c>
      <c r="B3633" s="120" t="str">
        <f>ASC(入力表!B3633)</f>
        <v/>
      </c>
      <c r="C3633" s="120">
        <f t="shared" si="56"/>
        <v>0</v>
      </c>
      <c r="D3633" s="114" t="str">
        <f>DBCS(UPPER(入力表!C3633))</f>
        <v/>
      </c>
      <c r="E3633" s="20">
        <f>入力表!D3633</f>
        <v>0</v>
      </c>
      <c r="F3633" s="20" t="str">
        <f>DBCS(UPPER(入力表!E3633))</f>
        <v/>
      </c>
      <c r="G3633" s="20">
        <v>1</v>
      </c>
    </row>
    <row r="3634" spans="1:7" ht="18.75" customHeight="1" x14ac:dyDescent="0.2">
      <c r="A3634" s="120">
        <v>3631</v>
      </c>
      <c r="B3634" s="120" t="str">
        <f>ASC(入力表!B3634)</f>
        <v/>
      </c>
      <c r="C3634" s="120">
        <f t="shared" si="56"/>
        <v>0</v>
      </c>
      <c r="D3634" s="114" t="str">
        <f>DBCS(UPPER(入力表!C3634))</f>
        <v/>
      </c>
      <c r="E3634" s="20">
        <f>入力表!D3634</f>
        <v>0</v>
      </c>
      <c r="F3634" s="20" t="str">
        <f>DBCS(UPPER(入力表!E3634))</f>
        <v/>
      </c>
      <c r="G3634" s="20">
        <v>1</v>
      </c>
    </row>
    <row r="3635" spans="1:7" ht="18.75" customHeight="1" x14ac:dyDescent="0.2">
      <c r="A3635" s="120">
        <v>3632</v>
      </c>
      <c r="B3635" s="120" t="str">
        <f>ASC(入力表!B3635)</f>
        <v/>
      </c>
      <c r="C3635" s="120">
        <f t="shared" si="56"/>
        <v>0</v>
      </c>
      <c r="D3635" s="114" t="str">
        <f>DBCS(UPPER(入力表!C3635))</f>
        <v/>
      </c>
      <c r="E3635" s="20">
        <f>入力表!D3635</f>
        <v>0</v>
      </c>
      <c r="F3635" s="20" t="str">
        <f>DBCS(UPPER(入力表!E3635))</f>
        <v/>
      </c>
      <c r="G3635" s="20">
        <v>1</v>
      </c>
    </row>
    <row r="3636" spans="1:7" ht="18.75" customHeight="1" x14ac:dyDescent="0.2">
      <c r="A3636" s="120">
        <v>3633</v>
      </c>
      <c r="B3636" s="120" t="str">
        <f>ASC(入力表!B3636)</f>
        <v/>
      </c>
      <c r="C3636" s="120">
        <f t="shared" si="56"/>
        <v>0</v>
      </c>
      <c r="D3636" s="114" t="str">
        <f>DBCS(UPPER(入力表!C3636))</f>
        <v/>
      </c>
      <c r="E3636" s="20">
        <f>入力表!D3636</f>
        <v>0</v>
      </c>
      <c r="F3636" s="20" t="str">
        <f>DBCS(UPPER(入力表!E3636))</f>
        <v/>
      </c>
      <c r="G3636" s="20">
        <v>1</v>
      </c>
    </row>
    <row r="3637" spans="1:7" ht="18.75" customHeight="1" x14ac:dyDescent="0.2">
      <c r="A3637" s="120">
        <v>3634</v>
      </c>
      <c r="B3637" s="120" t="str">
        <f>ASC(入力表!B3637)</f>
        <v/>
      </c>
      <c r="C3637" s="120">
        <f t="shared" si="56"/>
        <v>0</v>
      </c>
      <c r="D3637" s="114" t="str">
        <f>DBCS(UPPER(入力表!C3637))</f>
        <v/>
      </c>
      <c r="E3637" s="20">
        <f>入力表!D3637</f>
        <v>0</v>
      </c>
      <c r="F3637" s="20" t="str">
        <f>DBCS(UPPER(入力表!E3637))</f>
        <v/>
      </c>
      <c r="G3637" s="20">
        <v>1</v>
      </c>
    </row>
    <row r="3638" spans="1:7" ht="18.75" customHeight="1" x14ac:dyDescent="0.2">
      <c r="A3638" s="120">
        <v>3635</v>
      </c>
      <c r="B3638" s="120" t="str">
        <f>ASC(入力表!B3638)</f>
        <v/>
      </c>
      <c r="C3638" s="120">
        <f t="shared" si="56"/>
        <v>0</v>
      </c>
      <c r="D3638" s="114" t="str">
        <f>DBCS(UPPER(入力表!C3638))</f>
        <v/>
      </c>
      <c r="E3638" s="20">
        <f>入力表!D3638</f>
        <v>0</v>
      </c>
      <c r="F3638" s="20" t="str">
        <f>DBCS(UPPER(入力表!E3638))</f>
        <v/>
      </c>
      <c r="G3638" s="20">
        <v>1</v>
      </c>
    </row>
    <row r="3639" spans="1:7" ht="18.75" customHeight="1" x14ac:dyDescent="0.2">
      <c r="A3639" s="120">
        <v>3636</v>
      </c>
      <c r="B3639" s="120" t="str">
        <f>ASC(入力表!B3639)</f>
        <v/>
      </c>
      <c r="C3639" s="120">
        <f t="shared" si="56"/>
        <v>0</v>
      </c>
      <c r="D3639" s="114" t="str">
        <f>DBCS(UPPER(入力表!C3639))</f>
        <v/>
      </c>
      <c r="E3639" s="20">
        <f>入力表!D3639</f>
        <v>0</v>
      </c>
      <c r="F3639" s="20" t="str">
        <f>DBCS(UPPER(入力表!E3639))</f>
        <v/>
      </c>
      <c r="G3639" s="20">
        <v>1</v>
      </c>
    </row>
    <row r="3640" spans="1:7" ht="18.75" customHeight="1" x14ac:dyDescent="0.2">
      <c r="A3640" s="120">
        <v>3637</v>
      </c>
      <c r="B3640" s="120" t="str">
        <f>ASC(入力表!B3640)</f>
        <v/>
      </c>
      <c r="C3640" s="120">
        <f t="shared" si="56"/>
        <v>0</v>
      </c>
      <c r="D3640" s="114" t="str">
        <f>DBCS(UPPER(入力表!C3640))</f>
        <v/>
      </c>
      <c r="E3640" s="20">
        <f>入力表!D3640</f>
        <v>0</v>
      </c>
      <c r="F3640" s="20" t="str">
        <f>DBCS(UPPER(入力表!E3640))</f>
        <v/>
      </c>
      <c r="G3640" s="20">
        <v>1</v>
      </c>
    </row>
    <row r="3641" spans="1:7" ht="18.75" customHeight="1" x14ac:dyDescent="0.2">
      <c r="A3641" s="120">
        <v>3638</v>
      </c>
      <c r="B3641" s="120" t="str">
        <f>ASC(入力表!B3641)</f>
        <v/>
      </c>
      <c r="C3641" s="120">
        <f t="shared" si="56"/>
        <v>0</v>
      </c>
      <c r="D3641" s="114" t="str">
        <f>DBCS(UPPER(入力表!C3641))</f>
        <v/>
      </c>
      <c r="E3641" s="20">
        <f>入力表!D3641</f>
        <v>0</v>
      </c>
      <c r="F3641" s="20" t="str">
        <f>DBCS(UPPER(入力表!E3641))</f>
        <v/>
      </c>
      <c r="G3641" s="20">
        <v>1</v>
      </c>
    </row>
    <row r="3642" spans="1:7" ht="18.75" customHeight="1" x14ac:dyDescent="0.2">
      <c r="A3642" s="120">
        <v>3639</v>
      </c>
      <c r="B3642" s="120" t="str">
        <f>ASC(入力表!B3642)</f>
        <v/>
      </c>
      <c r="C3642" s="120">
        <f t="shared" si="56"/>
        <v>0</v>
      </c>
      <c r="D3642" s="114" t="str">
        <f>DBCS(UPPER(入力表!C3642))</f>
        <v/>
      </c>
      <c r="E3642" s="20">
        <f>入力表!D3642</f>
        <v>0</v>
      </c>
      <c r="F3642" s="20" t="str">
        <f>DBCS(UPPER(入力表!E3642))</f>
        <v/>
      </c>
      <c r="G3642" s="20">
        <v>1</v>
      </c>
    </row>
    <row r="3643" spans="1:7" ht="18.75" customHeight="1" x14ac:dyDescent="0.2">
      <c r="A3643" s="120">
        <v>3640</v>
      </c>
      <c r="B3643" s="120" t="str">
        <f>ASC(入力表!B3643)</f>
        <v/>
      </c>
      <c r="C3643" s="120">
        <f t="shared" si="56"/>
        <v>0</v>
      </c>
      <c r="D3643" s="114" t="str">
        <f>DBCS(UPPER(入力表!C3643))</f>
        <v/>
      </c>
      <c r="E3643" s="20">
        <f>入力表!D3643</f>
        <v>0</v>
      </c>
      <c r="F3643" s="20" t="str">
        <f>DBCS(UPPER(入力表!E3643))</f>
        <v/>
      </c>
      <c r="G3643" s="20">
        <v>1</v>
      </c>
    </row>
    <row r="3644" spans="1:7" ht="18.75" customHeight="1" x14ac:dyDescent="0.2">
      <c r="A3644" s="120">
        <v>3641</v>
      </c>
      <c r="B3644" s="120" t="str">
        <f>ASC(入力表!B3644)</f>
        <v/>
      </c>
      <c r="C3644" s="120">
        <f t="shared" si="56"/>
        <v>0</v>
      </c>
      <c r="D3644" s="114" t="str">
        <f>DBCS(UPPER(入力表!C3644))</f>
        <v/>
      </c>
      <c r="E3644" s="20">
        <f>入力表!D3644</f>
        <v>0</v>
      </c>
      <c r="F3644" s="20" t="str">
        <f>DBCS(UPPER(入力表!E3644))</f>
        <v/>
      </c>
      <c r="G3644" s="20">
        <v>1</v>
      </c>
    </row>
    <row r="3645" spans="1:7" ht="18.75" customHeight="1" x14ac:dyDescent="0.2">
      <c r="A3645" s="120">
        <v>3642</v>
      </c>
      <c r="B3645" s="120" t="str">
        <f>ASC(入力表!B3645)</f>
        <v/>
      </c>
      <c r="C3645" s="120">
        <f t="shared" si="56"/>
        <v>0</v>
      </c>
      <c r="D3645" s="114" t="str">
        <f>DBCS(UPPER(入力表!C3645))</f>
        <v/>
      </c>
      <c r="E3645" s="20">
        <f>入力表!D3645</f>
        <v>0</v>
      </c>
      <c r="F3645" s="20" t="str">
        <f>DBCS(UPPER(入力表!E3645))</f>
        <v/>
      </c>
      <c r="G3645" s="20">
        <v>1</v>
      </c>
    </row>
    <row r="3646" spans="1:7" ht="18.75" customHeight="1" x14ac:dyDescent="0.2">
      <c r="A3646" s="120">
        <v>3643</v>
      </c>
      <c r="B3646" s="120" t="str">
        <f>ASC(入力表!B3646)</f>
        <v/>
      </c>
      <c r="C3646" s="120">
        <f t="shared" si="56"/>
        <v>0</v>
      </c>
      <c r="D3646" s="114" t="str">
        <f>DBCS(UPPER(入力表!C3646))</f>
        <v/>
      </c>
      <c r="E3646" s="20">
        <f>入力表!D3646</f>
        <v>0</v>
      </c>
      <c r="F3646" s="20" t="str">
        <f>DBCS(UPPER(入力表!E3646))</f>
        <v/>
      </c>
      <c r="G3646" s="20">
        <v>1</v>
      </c>
    </row>
    <row r="3647" spans="1:7" ht="18.75" customHeight="1" x14ac:dyDescent="0.2">
      <c r="A3647" s="120">
        <v>3644</v>
      </c>
      <c r="B3647" s="120" t="str">
        <f>ASC(入力表!B3647)</f>
        <v/>
      </c>
      <c r="C3647" s="120">
        <f t="shared" si="56"/>
        <v>0</v>
      </c>
      <c r="D3647" s="114" t="str">
        <f>DBCS(UPPER(入力表!C3647))</f>
        <v/>
      </c>
      <c r="E3647" s="20">
        <f>入力表!D3647</f>
        <v>0</v>
      </c>
      <c r="F3647" s="20" t="str">
        <f>DBCS(UPPER(入力表!E3647))</f>
        <v/>
      </c>
      <c r="G3647" s="20">
        <v>1</v>
      </c>
    </row>
    <row r="3648" spans="1:7" ht="18.75" customHeight="1" x14ac:dyDescent="0.2">
      <c r="A3648" s="120">
        <v>3645</v>
      </c>
      <c r="B3648" s="120" t="str">
        <f>ASC(入力表!B3648)</f>
        <v/>
      </c>
      <c r="C3648" s="120">
        <f t="shared" si="56"/>
        <v>0</v>
      </c>
      <c r="D3648" s="114" t="str">
        <f>DBCS(UPPER(入力表!C3648))</f>
        <v/>
      </c>
      <c r="E3648" s="20">
        <f>入力表!D3648</f>
        <v>0</v>
      </c>
      <c r="F3648" s="20" t="str">
        <f>DBCS(UPPER(入力表!E3648))</f>
        <v/>
      </c>
      <c r="G3648" s="20">
        <v>1</v>
      </c>
    </row>
    <row r="3649" spans="1:7" ht="18.75" customHeight="1" x14ac:dyDescent="0.2">
      <c r="A3649" s="120">
        <v>3646</v>
      </c>
      <c r="B3649" s="120" t="str">
        <f>ASC(入力表!B3649)</f>
        <v/>
      </c>
      <c r="C3649" s="120">
        <f t="shared" si="56"/>
        <v>0</v>
      </c>
      <c r="D3649" s="114" t="str">
        <f>DBCS(UPPER(入力表!C3649))</f>
        <v/>
      </c>
      <c r="E3649" s="20">
        <f>入力表!D3649</f>
        <v>0</v>
      </c>
      <c r="F3649" s="20" t="str">
        <f>DBCS(UPPER(入力表!E3649))</f>
        <v/>
      </c>
      <c r="G3649" s="20">
        <v>1</v>
      </c>
    </row>
    <row r="3650" spans="1:7" ht="18.75" customHeight="1" x14ac:dyDescent="0.2">
      <c r="A3650" s="120">
        <v>3647</v>
      </c>
      <c r="B3650" s="120" t="str">
        <f>ASC(入力表!B3650)</f>
        <v/>
      </c>
      <c r="C3650" s="120">
        <f t="shared" si="56"/>
        <v>0</v>
      </c>
      <c r="D3650" s="114" t="str">
        <f>DBCS(UPPER(入力表!C3650))</f>
        <v/>
      </c>
      <c r="E3650" s="20">
        <f>入力表!D3650</f>
        <v>0</v>
      </c>
      <c r="F3650" s="20" t="str">
        <f>DBCS(UPPER(入力表!E3650))</f>
        <v/>
      </c>
      <c r="G3650" s="20">
        <v>1</v>
      </c>
    </row>
    <row r="3651" spans="1:7" ht="18.75" customHeight="1" x14ac:dyDescent="0.2">
      <c r="A3651" s="120">
        <v>3648</v>
      </c>
      <c r="B3651" s="120" t="str">
        <f>ASC(入力表!B3651)</f>
        <v/>
      </c>
      <c r="C3651" s="120">
        <f t="shared" si="56"/>
        <v>0</v>
      </c>
      <c r="D3651" s="114" t="str">
        <f>DBCS(UPPER(入力表!C3651))</f>
        <v/>
      </c>
      <c r="E3651" s="20">
        <f>入力表!D3651</f>
        <v>0</v>
      </c>
      <c r="F3651" s="20" t="str">
        <f>DBCS(UPPER(入力表!E3651))</f>
        <v/>
      </c>
      <c r="G3651" s="20">
        <v>1</v>
      </c>
    </row>
    <row r="3652" spans="1:7" ht="18.75" customHeight="1" x14ac:dyDescent="0.2">
      <c r="A3652" s="120">
        <v>3649</v>
      </c>
      <c r="B3652" s="120" t="str">
        <f>ASC(入力表!B3652)</f>
        <v/>
      </c>
      <c r="C3652" s="120">
        <f t="shared" ref="C3652:C3715" si="57">COUNTIF(B3652,"*3??あ*")+COUNTIF(B3652,"*3??い*")+COUNTIF(B3652,"*3??う*")+COUNTIF(B3652,"*3??え*")+COUNTIF(B3652,"*3??か*")+COUNTIF(B3652,"*3??き*")+COUNTIF(B3652,"*3??く*")+COUNTIF(B3652,"*3??け*")+COUNTIF(B3652,"*3??こ*")+COUNTIF(B3652,"*3??を*")+COUNTIF(B3652,"*5??あ*")+COUNTIF(B3652,"*5??い*")+COUNTIF(B3652,"*5??う*")+COUNTIF(B3652,"*5??え*")+COUNTIF(B3652,"*5??か*")+COUNTIF(B3652,"*5??き*")+COUNTIF(B3652,"*5??く*")+COUNTIF(B3652,"*5??け*")+COUNTIF(B3652,"*5??こ*")+COUNTIF(B3652,"*5??を*")</f>
        <v>0</v>
      </c>
      <c r="D3652" s="114" t="str">
        <f>DBCS(UPPER(入力表!C3652))</f>
        <v/>
      </c>
      <c r="E3652" s="20">
        <f>入力表!D3652</f>
        <v>0</v>
      </c>
      <c r="F3652" s="20" t="str">
        <f>DBCS(UPPER(入力表!E3652))</f>
        <v/>
      </c>
      <c r="G3652" s="20">
        <v>1</v>
      </c>
    </row>
    <row r="3653" spans="1:7" ht="18.75" customHeight="1" x14ac:dyDescent="0.2">
      <c r="A3653" s="120">
        <v>3650</v>
      </c>
      <c r="B3653" s="120" t="str">
        <f>ASC(入力表!B3653)</f>
        <v/>
      </c>
      <c r="C3653" s="120">
        <f t="shared" si="57"/>
        <v>0</v>
      </c>
      <c r="D3653" s="114" t="str">
        <f>DBCS(UPPER(入力表!C3653))</f>
        <v/>
      </c>
      <c r="E3653" s="20">
        <f>入力表!D3653</f>
        <v>0</v>
      </c>
      <c r="F3653" s="20" t="str">
        <f>DBCS(UPPER(入力表!E3653))</f>
        <v/>
      </c>
      <c r="G3653" s="20">
        <v>1</v>
      </c>
    </row>
    <row r="3654" spans="1:7" ht="18.75" customHeight="1" x14ac:dyDescent="0.2">
      <c r="A3654" s="120">
        <v>3651</v>
      </c>
      <c r="B3654" s="120" t="str">
        <f>ASC(入力表!B3654)</f>
        <v/>
      </c>
      <c r="C3654" s="120">
        <f t="shared" si="57"/>
        <v>0</v>
      </c>
      <c r="D3654" s="114" t="str">
        <f>DBCS(UPPER(入力表!C3654))</f>
        <v/>
      </c>
      <c r="E3654" s="20">
        <f>入力表!D3654</f>
        <v>0</v>
      </c>
      <c r="F3654" s="20" t="str">
        <f>DBCS(UPPER(入力表!E3654))</f>
        <v/>
      </c>
      <c r="G3654" s="20">
        <v>1</v>
      </c>
    </row>
    <row r="3655" spans="1:7" ht="18.75" customHeight="1" x14ac:dyDescent="0.2">
      <c r="A3655" s="120">
        <v>3652</v>
      </c>
      <c r="B3655" s="120" t="str">
        <f>ASC(入力表!B3655)</f>
        <v/>
      </c>
      <c r="C3655" s="120">
        <f t="shared" si="57"/>
        <v>0</v>
      </c>
      <c r="D3655" s="114" t="str">
        <f>DBCS(UPPER(入力表!C3655))</f>
        <v/>
      </c>
      <c r="E3655" s="20">
        <f>入力表!D3655</f>
        <v>0</v>
      </c>
      <c r="F3655" s="20" t="str">
        <f>DBCS(UPPER(入力表!E3655))</f>
        <v/>
      </c>
      <c r="G3655" s="20">
        <v>1</v>
      </c>
    </row>
    <row r="3656" spans="1:7" ht="18.75" customHeight="1" x14ac:dyDescent="0.2">
      <c r="A3656" s="120">
        <v>3653</v>
      </c>
      <c r="B3656" s="120" t="str">
        <f>ASC(入力表!B3656)</f>
        <v/>
      </c>
      <c r="C3656" s="120">
        <f t="shared" si="57"/>
        <v>0</v>
      </c>
      <c r="D3656" s="114" t="str">
        <f>DBCS(UPPER(入力表!C3656))</f>
        <v/>
      </c>
      <c r="E3656" s="20">
        <f>入力表!D3656</f>
        <v>0</v>
      </c>
      <c r="F3656" s="20" t="str">
        <f>DBCS(UPPER(入力表!E3656))</f>
        <v/>
      </c>
      <c r="G3656" s="20">
        <v>1</v>
      </c>
    </row>
    <row r="3657" spans="1:7" ht="18.75" customHeight="1" x14ac:dyDescent="0.2">
      <c r="A3657" s="120">
        <v>3654</v>
      </c>
      <c r="B3657" s="120" t="str">
        <f>ASC(入力表!B3657)</f>
        <v/>
      </c>
      <c r="C3657" s="120">
        <f t="shared" si="57"/>
        <v>0</v>
      </c>
      <c r="D3657" s="114" t="str">
        <f>DBCS(UPPER(入力表!C3657))</f>
        <v/>
      </c>
      <c r="E3657" s="20">
        <f>入力表!D3657</f>
        <v>0</v>
      </c>
      <c r="F3657" s="20" t="str">
        <f>DBCS(UPPER(入力表!E3657))</f>
        <v/>
      </c>
      <c r="G3657" s="20">
        <v>1</v>
      </c>
    </row>
    <row r="3658" spans="1:7" ht="18.75" customHeight="1" x14ac:dyDescent="0.2">
      <c r="A3658" s="120">
        <v>3655</v>
      </c>
      <c r="B3658" s="120" t="str">
        <f>ASC(入力表!B3658)</f>
        <v/>
      </c>
      <c r="C3658" s="120">
        <f t="shared" si="57"/>
        <v>0</v>
      </c>
      <c r="D3658" s="114" t="str">
        <f>DBCS(UPPER(入力表!C3658))</f>
        <v/>
      </c>
      <c r="E3658" s="20">
        <f>入力表!D3658</f>
        <v>0</v>
      </c>
      <c r="F3658" s="20" t="str">
        <f>DBCS(UPPER(入力表!E3658))</f>
        <v/>
      </c>
      <c r="G3658" s="20">
        <v>1</v>
      </c>
    </row>
    <row r="3659" spans="1:7" ht="18.75" customHeight="1" x14ac:dyDescent="0.2">
      <c r="A3659" s="120">
        <v>3656</v>
      </c>
      <c r="B3659" s="120" t="str">
        <f>ASC(入力表!B3659)</f>
        <v/>
      </c>
      <c r="C3659" s="120">
        <f t="shared" si="57"/>
        <v>0</v>
      </c>
      <c r="D3659" s="114" t="str">
        <f>DBCS(UPPER(入力表!C3659))</f>
        <v/>
      </c>
      <c r="E3659" s="20">
        <f>入力表!D3659</f>
        <v>0</v>
      </c>
      <c r="F3659" s="20" t="str">
        <f>DBCS(UPPER(入力表!E3659))</f>
        <v/>
      </c>
      <c r="G3659" s="20">
        <v>1</v>
      </c>
    </row>
    <row r="3660" spans="1:7" ht="18.75" customHeight="1" x14ac:dyDescent="0.2">
      <c r="A3660" s="120">
        <v>3657</v>
      </c>
      <c r="B3660" s="120" t="str">
        <f>ASC(入力表!B3660)</f>
        <v/>
      </c>
      <c r="C3660" s="120">
        <f t="shared" si="57"/>
        <v>0</v>
      </c>
      <c r="D3660" s="114" t="str">
        <f>DBCS(UPPER(入力表!C3660))</f>
        <v/>
      </c>
      <c r="E3660" s="20">
        <f>入力表!D3660</f>
        <v>0</v>
      </c>
      <c r="F3660" s="20" t="str">
        <f>DBCS(UPPER(入力表!E3660))</f>
        <v/>
      </c>
      <c r="G3660" s="20">
        <v>1</v>
      </c>
    </row>
    <row r="3661" spans="1:7" ht="18.75" customHeight="1" x14ac:dyDescent="0.2">
      <c r="A3661" s="120">
        <v>3658</v>
      </c>
      <c r="B3661" s="120" t="str">
        <f>ASC(入力表!B3661)</f>
        <v/>
      </c>
      <c r="C3661" s="120">
        <f t="shared" si="57"/>
        <v>0</v>
      </c>
      <c r="D3661" s="114" t="str">
        <f>DBCS(UPPER(入力表!C3661))</f>
        <v/>
      </c>
      <c r="E3661" s="20">
        <f>入力表!D3661</f>
        <v>0</v>
      </c>
      <c r="F3661" s="20" t="str">
        <f>DBCS(UPPER(入力表!E3661))</f>
        <v/>
      </c>
      <c r="G3661" s="20">
        <v>1</v>
      </c>
    </row>
    <row r="3662" spans="1:7" ht="18.75" customHeight="1" x14ac:dyDescent="0.2">
      <c r="A3662" s="120">
        <v>3659</v>
      </c>
      <c r="B3662" s="120" t="str">
        <f>ASC(入力表!B3662)</f>
        <v/>
      </c>
      <c r="C3662" s="120">
        <f t="shared" si="57"/>
        <v>0</v>
      </c>
      <c r="D3662" s="114" t="str">
        <f>DBCS(UPPER(入力表!C3662))</f>
        <v/>
      </c>
      <c r="E3662" s="20">
        <f>入力表!D3662</f>
        <v>0</v>
      </c>
      <c r="F3662" s="20" t="str">
        <f>DBCS(UPPER(入力表!E3662))</f>
        <v/>
      </c>
      <c r="G3662" s="20">
        <v>1</v>
      </c>
    </row>
    <row r="3663" spans="1:7" ht="18.75" customHeight="1" x14ac:dyDescent="0.2">
      <c r="A3663" s="120">
        <v>3660</v>
      </c>
      <c r="B3663" s="120" t="str">
        <f>ASC(入力表!B3663)</f>
        <v/>
      </c>
      <c r="C3663" s="120">
        <f t="shared" si="57"/>
        <v>0</v>
      </c>
      <c r="D3663" s="114" t="str">
        <f>DBCS(UPPER(入力表!C3663))</f>
        <v/>
      </c>
      <c r="E3663" s="20">
        <f>入力表!D3663</f>
        <v>0</v>
      </c>
      <c r="F3663" s="20" t="str">
        <f>DBCS(UPPER(入力表!E3663))</f>
        <v/>
      </c>
      <c r="G3663" s="20">
        <v>1</v>
      </c>
    </row>
    <row r="3664" spans="1:7" ht="18.75" customHeight="1" x14ac:dyDescent="0.2">
      <c r="A3664" s="120">
        <v>3661</v>
      </c>
      <c r="B3664" s="120" t="str">
        <f>ASC(入力表!B3664)</f>
        <v/>
      </c>
      <c r="C3664" s="120">
        <f t="shared" si="57"/>
        <v>0</v>
      </c>
      <c r="D3664" s="114" t="str">
        <f>DBCS(UPPER(入力表!C3664))</f>
        <v/>
      </c>
      <c r="E3664" s="20">
        <f>入力表!D3664</f>
        <v>0</v>
      </c>
      <c r="F3664" s="20" t="str">
        <f>DBCS(UPPER(入力表!E3664))</f>
        <v/>
      </c>
      <c r="G3664" s="20">
        <v>1</v>
      </c>
    </row>
    <row r="3665" spans="1:7" ht="18.75" customHeight="1" x14ac:dyDescent="0.2">
      <c r="A3665" s="120">
        <v>3662</v>
      </c>
      <c r="B3665" s="120" t="str">
        <f>ASC(入力表!B3665)</f>
        <v/>
      </c>
      <c r="C3665" s="120">
        <f t="shared" si="57"/>
        <v>0</v>
      </c>
      <c r="D3665" s="114" t="str">
        <f>DBCS(UPPER(入力表!C3665))</f>
        <v/>
      </c>
      <c r="E3665" s="20">
        <f>入力表!D3665</f>
        <v>0</v>
      </c>
      <c r="F3665" s="20" t="str">
        <f>DBCS(UPPER(入力表!E3665))</f>
        <v/>
      </c>
      <c r="G3665" s="20">
        <v>1</v>
      </c>
    </row>
    <row r="3666" spans="1:7" ht="18.75" customHeight="1" x14ac:dyDescent="0.2">
      <c r="A3666" s="120">
        <v>3663</v>
      </c>
      <c r="B3666" s="120" t="str">
        <f>ASC(入力表!B3666)</f>
        <v/>
      </c>
      <c r="C3666" s="120">
        <f t="shared" si="57"/>
        <v>0</v>
      </c>
      <c r="D3666" s="114" t="str">
        <f>DBCS(UPPER(入力表!C3666))</f>
        <v/>
      </c>
      <c r="E3666" s="20">
        <f>入力表!D3666</f>
        <v>0</v>
      </c>
      <c r="F3666" s="20" t="str">
        <f>DBCS(UPPER(入力表!E3666))</f>
        <v/>
      </c>
      <c r="G3666" s="20">
        <v>1</v>
      </c>
    </row>
    <row r="3667" spans="1:7" ht="18.75" customHeight="1" x14ac:dyDescent="0.2">
      <c r="A3667" s="120">
        <v>3664</v>
      </c>
      <c r="B3667" s="120" t="str">
        <f>ASC(入力表!B3667)</f>
        <v/>
      </c>
      <c r="C3667" s="120">
        <f t="shared" si="57"/>
        <v>0</v>
      </c>
      <c r="D3667" s="114" t="str">
        <f>DBCS(UPPER(入力表!C3667))</f>
        <v/>
      </c>
      <c r="E3667" s="20">
        <f>入力表!D3667</f>
        <v>0</v>
      </c>
      <c r="F3667" s="20" t="str">
        <f>DBCS(UPPER(入力表!E3667))</f>
        <v/>
      </c>
      <c r="G3667" s="20">
        <v>1</v>
      </c>
    </row>
    <row r="3668" spans="1:7" ht="18.75" customHeight="1" x14ac:dyDescent="0.2">
      <c r="A3668" s="120">
        <v>3665</v>
      </c>
      <c r="B3668" s="120" t="str">
        <f>ASC(入力表!B3668)</f>
        <v/>
      </c>
      <c r="C3668" s="120">
        <f t="shared" si="57"/>
        <v>0</v>
      </c>
      <c r="D3668" s="114" t="str">
        <f>DBCS(UPPER(入力表!C3668))</f>
        <v/>
      </c>
      <c r="E3668" s="20">
        <f>入力表!D3668</f>
        <v>0</v>
      </c>
      <c r="F3668" s="20" t="str">
        <f>DBCS(UPPER(入力表!E3668))</f>
        <v/>
      </c>
      <c r="G3668" s="20">
        <v>1</v>
      </c>
    </row>
    <row r="3669" spans="1:7" ht="18.75" customHeight="1" x14ac:dyDescent="0.2">
      <c r="A3669" s="120">
        <v>3666</v>
      </c>
      <c r="B3669" s="120" t="str">
        <f>ASC(入力表!B3669)</f>
        <v/>
      </c>
      <c r="C3669" s="120">
        <f t="shared" si="57"/>
        <v>0</v>
      </c>
      <c r="D3669" s="114" t="str">
        <f>DBCS(UPPER(入力表!C3669))</f>
        <v/>
      </c>
      <c r="E3669" s="20">
        <f>入力表!D3669</f>
        <v>0</v>
      </c>
      <c r="F3669" s="20" t="str">
        <f>DBCS(UPPER(入力表!E3669))</f>
        <v/>
      </c>
      <c r="G3669" s="20">
        <v>1</v>
      </c>
    </row>
    <row r="3670" spans="1:7" ht="18.75" customHeight="1" x14ac:dyDescent="0.2">
      <c r="A3670" s="120">
        <v>3667</v>
      </c>
      <c r="B3670" s="120" t="str">
        <f>ASC(入力表!B3670)</f>
        <v/>
      </c>
      <c r="C3670" s="120">
        <f t="shared" si="57"/>
        <v>0</v>
      </c>
      <c r="D3670" s="114" t="str">
        <f>DBCS(UPPER(入力表!C3670))</f>
        <v/>
      </c>
      <c r="E3670" s="20">
        <f>入力表!D3670</f>
        <v>0</v>
      </c>
      <c r="F3670" s="20" t="str">
        <f>DBCS(UPPER(入力表!E3670))</f>
        <v/>
      </c>
      <c r="G3670" s="20">
        <v>1</v>
      </c>
    </row>
    <row r="3671" spans="1:7" ht="18.75" customHeight="1" x14ac:dyDescent="0.2">
      <c r="A3671" s="120">
        <v>3668</v>
      </c>
      <c r="B3671" s="120" t="str">
        <f>ASC(入力表!B3671)</f>
        <v/>
      </c>
      <c r="C3671" s="120">
        <f t="shared" si="57"/>
        <v>0</v>
      </c>
      <c r="D3671" s="114" t="str">
        <f>DBCS(UPPER(入力表!C3671))</f>
        <v/>
      </c>
      <c r="E3671" s="20">
        <f>入力表!D3671</f>
        <v>0</v>
      </c>
      <c r="F3671" s="20" t="str">
        <f>DBCS(UPPER(入力表!E3671))</f>
        <v/>
      </c>
      <c r="G3671" s="20">
        <v>1</v>
      </c>
    </row>
    <row r="3672" spans="1:7" ht="18.75" customHeight="1" x14ac:dyDescent="0.2">
      <c r="A3672" s="120">
        <v>3669</v>
      </c>
      <c r="B3672" s="120" t="str">
        <f>ASC(入力表!B3672)</f>
        <v/>
      </c>
      <c r="C3672" s="120">
        <f t="shared" si="57"/>
        <v>0</v>
      </c>
      <c r="D3672" s="114" t="str">
        <f>DBCS(UPPER(入力表!C3672))</f>
        <v/>
      </c>
      <c r="E3672" s="20">
        <f>入力表!D3672</f>
        <v>0</v>
      </c>
      <c r="F3672" s="20" t="str">
        <f>DBCS(UPPER(入力表!E3672))</f>
        <v/>
      </c>
      <c r="G3672" s="20">
        <v>1</v>
      </c>
    </row>
    <row r="3673" spans="1:7" ht="18.75" customHeight="1" x14ac:dyDescent="0.2">
      <c r="A3673" s="120">
        <v>3670</v>
      </c>
      <c r="B3673" s="120" t="str">
        <f>ASC(入力表!B3673)</f>
        <v/>
      </c>
      <c r="C3673" s="120">
        <f t="shared" si="57"/>
        <v>0</v>
      </c>
      <c r="D3673" s="114" t="str">
        <f>DBCS(UPPER(入力表!C3673))</f>
        <v/>
      </c>
      <c r="E3673" s="20">
        <f>入力表!D3673</f>
        <v>0</v>
      </c>
      <c r="F3673" s="20" t="str">
        <f>DBCS(UPPER(入力表!E3673))</f>
        <v/>
      </c>
      <c r="G3673" s="20">
        <v>1</v>
      </c>
    </row>
    <row r="3674" spans="1:7" ht="18.75" customHeight="1" x14ac:dyDescent="0.2">
      <c r="A3674" s="120">
        <v>3671</v>
      </c>
      <c r="B3674" s="120" t="str">
        <f>ASC(入力表!B3674)</f>
        <v/>
      </c>
      <c r="C3674" s="120">
        <f t="shared" si="57"/>
        <v>0</v>
      </c>
      <c r="D3674" s="114" t="str">
        <f>DBCS(UPPER(入力表!C3674))</f>
        <v/>
      </c>
      <c r="E3674" s="20">
        <f>入力表!D3674</f>
        <v>0</v>
      </c>
      <c r="F3674" s="20" t="str">
        <f>DBCS(UPPER(入力表!E3674))</f>
        <v/>
      </c>
      <c r="G3674" s="20">
        <v>1</v>
      </c>
    </row>
    <row r="3675" spans="1:7" ht="18.75" customHeight="1" x14ac:dyDescent="0.2">
      <c r="A3675" s="120">
        <v>3672</v>
      </c>
      <c r="B3675" s="120" t="str">
        <f>ASC(入力表!B3675)</f>
        <v/>
      </c>
      <c r="C3675" s="120">
        <f t="shared" si="57"/>
        <v>0</v>
      </c>
      <c r="D3675" s="114" t="str">
        <f>DBCS(UPPER(入力表!C3675))</f>
        <v/>
      </c>
      <c r="E3675" s="20">
        <f>入力表!D3675</f>
        <v>0</v>
      </c>
      <c r="F3675" s="20" t="str">
        <f>DBCS(UPPER(入力表!E3675))</f>
        <v/>
      </c>
      <c r="G3675" s="20">
        <v>1</v>
      </c>
    </row>
    <row r="3676" spans="1:7" ht="18.75" customHeight="1" x14ac:dyDescent="0.2">
      <c r="A3676" s="120">
        <v>3673</v>
      </c>
      <c r="B3676" s="120" t="str">
        <f>ASC(入力表!B3676)</f>
        <v/>
      </c>
      <c r="C3676" s="120">
        <f t="shared" si="57"/>
        <v>0</v>
      </c>
      <c r="D3676" s="114" t="str">
        <f>DBCS(UPPER(入力表!C3676))</f>
        <v/>
      </c>
      <c r="E3676" s="20">
        <f>入力表!D3676</f>
        <v>0</v>
      </c>
      <c r="F3676" s="20" t="str">
        <f>DBCS(UPPER(入力表!E3676))</f>
        <v/>
      </c>
      <c r="G3676" s="20">
        <v>1</v>
      </c>
    </row>
    <row r="3677" spans="1:7" ht="18.75" customHeight="1" x14ac:dyDescent="0.2">
      <c r="A3677" s="120">
        <v>3674</v>
      </c>
      <c r="B3677" s="120" t="str">
        <f>ASC(入力表!B3677)</f>
        <v/>
      </c>
      <c r="C3677" s="120">
        <f t="shared" si="57"/>
        <v>0</v>
      </c>
      <c r="D3677" s="114" t="str">
        <f>DBCS(UPPER(入力表!C3677))</f>
        <v/>
      </c>
      <c r="E3677" s="20">
        <f>入力表!D3677</f>
        <v>0</v>
      </c>
      <c r="F3677" s="20" t="str">
        <f>DBCS(UPPER(入力表!E3677))</f>
        <v/>
      </c>
      <c r="G3677" s="20">
        <v>1</v>
      </c>
    </row>
    <row r="3678" spans="1:7" ht="18.75" customHeight="1" x14ac:dyDescent="0.2">
      <c r="A3678" s="120">
        <v>3675</v>
      </c>
      <c r="B3678" s="120" t="str">
        <f>ASC(入力表!B3678)</f>
        <v/>
      </c>
      <c r="C3678" s="120">
        <f t="shared" si="57"/>
        <v>0</v>
      </c>
      <c r="D3678" s="114" t="str">
        <f>DBCS(UPPER(入力表!C3678))</f>
        <v/>
      </c>
      <c r="E3678" s="20">
        <f>入力表!D3678</f>
        <v>0</v>
      </c>
      <c r="F3678" s="20" t="str">
        <f>DBCS(UPPER(入力表!E3678))</f>
        <v/>
      </c>
      <c r="G3678" s="20">
        <v>1</v>
      </c>
    </row>
    <row r="3679" spans="1:7" ht="18.75" customHeight="1" x14ac:dyDescent="0.2">
      <c r="A3679" s="120">
        <v>3676</v>
      </c>
      <c r="B3679" s="120" t="str">
        <f>ASC(入力表!B3679)</f>
        <v/>
      </c>
      <c r="C3679" s="120">
        <f t="shared" si="57"/>
        <v>0</v>
      </c>
      <c r="D3679" s="114" t="str">
        <f>DBCS(UPPER(入力表!C3679))</f>
        <v/>
      </c>
      <c r="E3679" s="20">
        <f>入力表!D3679</f>
        <v>0</v>
      </c>
      <c r="F3679" s="20" t="str">
        <f>DBCS(UPPER(入力表!E3679))</f>
        <v/>
      </c>
      <c r="G3679" s="20">
        <v>1</v>
      </c>
    </row>
    <row r="3680" spans="1:7" ht="18.75" customHeight="1" x14ac:dyDescent="0.2">
      <c r="A3680" s="120">
        <v>3677</v>
      </c>
      <c r="B3680" s="120" t="str">
        <f>ASC(入力表!B3680)</f>
        <v/>
      </c>
      <c r="C3680" s="120">
        <f t="shared" si="57"/>
        <v>0</v>
      </c>
      <c r="D3680" s="114" t="str">
        <f>DBCS(UPPER(入力表!C3680))</f>
        <v/>
      </c>
      <c r="E3680" s="20">
        <f>入力表!D3680</f>
        <v>0</v>
      </c>
      <c r="F3680" s="20" t="str">
        <f>DBCS(UPPER(入力表!E3680))</f>
        <v/>
      </c>
      <c r="G3680" s="20">
        <v>1</v>
      </c>
    </row>
    <row r="3681" spans="1:7" ht="18.75" customHeight="1" x14ac:dyDescent="0.2">
      <c r="A3681" s="120">
        <v>3678</v>
      </c>
      <c r="B3681" s="120" t="str">
        <f>ASC(入力表!B3681)</f>
        <v/>
      </c>
      <c r="C3681" s="120">
        <f t="shared" si="57"/>
        <v>0</v>
      </c>
      <c r="D3681" s="114" t="str">
        <f>DBCS(UPPER(入力表!C3681))</f>
        <v/>
      </c>
      <c r="E3681" s="20">
        <f>入力表!D3681</f>
        <v>0</v>
      </c>
      <c r="F3681" s="20" t="str">
        <f>DBCS(UPPER(入力表!E3681))</f>
        <v/>
      </c>
      <c r="G3681" s="20">
        <v>1</v>
      </c>
    </row>
    <row r="3682" spans="1:7" ht="18.75" customHeight="1" x14ac:dyDescent="0.2">
      <c r="A3682" s="120">
        <v>3679</v>
      </c>
      <c r="B3682" s="120" t="str">
        <f>ASC(入力表!B3682)</f>
        <v/>
      </c>
      <c r="C3682" s="120">
        <f t="shared" si="57"/>
        <v>0</v>
      </c>
      <c r="D3682" s="114" t="str">
        <f>DBCS(UPPER(入力表!C3682))</f>
        <v/>
      </c>
      <c r="E3682" s="20">
        <f>入力表!D3682</f>
        <v>0</v>
      </c>
      <c r="F3682" s="20" t="str">
        <f>DBCS(UPPER(入力表!E3682))</f>
        <v/>
      </c>
      <c r="G3682" s="20">
        <v>1</v>
      </c>
    </row>
    <row r="3683" spans="1:7" ht="18.75" customHeight="1" x14ac:dyDescent="0.2">
      <c r="A3683" s="120">
        <v>3680</v>
      </c>
      <c r="B3683" s="120" t="str">
        <f>ASC(入力表!B3683)</f>
        <v/>
      </c>
      <c r="C3683" s="120">
        <f t="shared" si="57"/>
        <v>0</v>
      </c>
      <c r="D3683" s="114" t="str">
        <f>DBCS(UPPER(入力表!C3683))</f>
        <v/>
      </c>
      <c r="E3683" s="20">
        <f>入力表!D3683</f>
        <v>0</v>
      </c>
      <c r="F3683" s="20" t="str">
        <f>DBCS(UPPER(入力表!E3683))</f>
        <v/>
      </c>
      <c r="G3683" s="20">
        <v>1</v>
      </c>
    </row>
    <row r="3684" spans="1:7" ht="18.75" customHeight="1" x14ac:dyDescent="0.2">
      <c r="A3684" s="120">
        <v>3681</v>
      </c>
      <c r="B3684" s="120" t="str">
        <f>ASC(入力表!B3684)</f>
        <v/>
      </c>
      <c r="C3684" s="120">
        <f t="shared" si="57"/>
        <v>0</v>
      </c>
      <c r="D3684" s="114" t="str">
        <f>DBCS(UPPER(入力表!C3684))</f>
        <v/>
      </c>
      <c r="E3684" s="20">
        <f>入力表!D3684</f>
        <v>0</v>
      </c>
      <c r="F3684" s="20" t="str">
        <f>DBCS(UPPER(入力表!E3684))</f>
        <v/>
      </c>
      <c r="G3684" s="20">
        <v>1</v>
      </c>
    </row>
    <row r="3685" spans="1:7" ht="18.75" customHeight="1" x14ac:dyDescent="0.2">
      <c r="A3685" s="120">
        <v>3682</v>
      </c>
      <c r="B3685" s="120" t="str">
        <f>ASC(入力表!B3685)</f>
        <v/>
      </c>
      <c r="C3685" s="120">
        <f t="shared" si="57"/>
        <v>0</v>
      </c>
      <c r="D3685" s="114" t="str">
        <f>DBCS(UPPER(入力表!C3685))</f>
        <v/>
      </c>
      <c r="E3685" s="20">
        <f>入力表!D3685</f>
        <v>0</v>
      </c>
      <c r="F3685" s="20" t="str">
        <f>DBCS(UPPER(入力表!E3685))</f>
        <v/>
      </c>
      <c r="G3685" s="20">
        <v>1</v>
      </c>
    </row>
    <row r="3686" spans="1:7" ht="18.75" customHeight="1" x14ac:dyDescent="0.2">
      <c r="A3686" s="120">
        <v>3683</v>
      </c>
      <c r="B3686" s="120" t="str">
        <f>ASC(入力表!B3686)</f>
        <v/>
      </c>
      <c r="C3686" s="120">
        <f t="shared" si="57"/>
        <v>0</v>
      </c>
      <c r="D3686" s="114" t="str">
        <f>DBCS(UPPER(入力表!C3686))</f>
        <v/>
      </c>
      <c r="E3686" s="20">
        <f>入力表!D3686</f>
        <v>0</v>
      </c>
      <c r="F3686" s="20" t="str">
        <f>DBCS(UPPER(入力表!E3686))</f>
        <v/>
      </c>
      <c r="G3686" s="20">
        <v>1</v>
      </c>
    </row>
    <row r="3687" spans="1:7" ht="18.75" customHeight="1" x14ac:dyDescent="0.2">
      <c r="A3687" s="120">
        <v>3684</v>
      </c>
      <c r="B3687" s="120" t="str">
        <f>ASC(入力表!B3687)</f>
        <v/>
      </c>
      <c r="C3687" s="120">
        <f t="shared" si="57"/>
        <v>0</v>
      </c>
      <c r="D3687" s="114" t="str">
        <f>DBCS(UPPER(入力表!C3687))</f>
        <v/>
      </c>
      <c r="E3687" s="20">
        <f>入力表!D3687</f>
        <v>0</v>
      </c>
      <c r="F3687" s="20" t="str">
        <f>DBCS(UPPER(入力表!E3687))</f>
        <v/>
      </c>
      <c r="G3687" s="20">
        <v>1</v>
      </c>
    </row>
    <row r="3688" spans="1:7" ht="18.75" customHeight="1" x14ac:dyDescent="0.2">
      <c r="A3688" s="120">
        <v>3685</v>
      </c>
      <c r="B3688" s="120" t="str">
        <f>ASC(入力表!B3688)</f>
        <v/>
      </c>
      <c r="C3688" s="120">
        <f t="shared" si="57"/>
        <v>0</v>
      </c>
      <c r="D3688" s="114" t="str">
        <f>DBCS(UPPER(入力表!C3688))</f>
        <v/>
      </c>
      <c r="E3688" s="20">
        <f>入力表!D3688</f>
        <v>0</v>
      </c>
      <c r="F3688" s="20" t="str">
        <f>DBCS(UPPER(入力表!E3688))</f>
        <v/>
      </c>
      <c r="G3688" s="20">
        <v>1</v>
      </c>
    </row>
    <row r="3689" spans="1:7" ht="18.75" customHeight="1" x14ac:dyDescent="0.2">
      <c r="A3689" s="120">
        <v>3686</v>
      </c>
      <c r="B3689" s="120" t="str">
        <f>ASC(入力表!B3689)</f>
        <v/>
      </c>
      <c r="C3689" s="120">
        <f t="shared" si="57"/>
        <v>0</v>
      </c>
      <c r="D3689" s="114" t="str">
        <f>DBCS(UPPER(入力表!C3689))</f>
        <v/>
      </c>
      <c r="E3689" s="20">
        <f>入力表!D3689</f>
        <v>0</v>
      </c>
      <c r="F3689" s="20" t="str">
        <f>DBCS(UPPER(入力表!E3689))</f>
        <v/>
      </c>
      <c r="G3689" s="20">
        <v>1</v>
      </c>
    </row>
    <row r="3690" spans="1:7" ht="18.75" customHeight="1" x14ac:dyDescent="0.2">
      <c r="A3690" s="120">
        <v>3687</v>
      </c>
      <c r="B3690" s="120" t="str">
        <f>ASC(入力表!B3690)</f>
        <v/>
      </c>
      <c r="C3690" s="120">
        <f t="shared" si="57"/>
        <v>0</v>
      </c>
      <c r="D3690" s="114" t="str">
        <f>DBCS(UPPER(入力表!C3690))</f>
        <v/>
      </c>
      <c r="E3690" s="20">
        <f>入力表!D3690</f>
        <v>0</v>
      </c>
      <c r="F3690" s="20" t="str">
        <f>DBCS(UPPER(入力表!E3690))</f>
        <v/>
      </c>
      <c r="G3690" s="20">
        <v>1</v>
      </c>
    </row>
    <row r="3691" spans="1:7" ht="18.75" customHeight="1" x14ac:dyDescent="0.2">
      <c r="A3691" s="120">
        <v>3688</v>
      </c>
      <c r="B3691" s="120" t="str">
        <f>ASC(入力表!B3691)</f>
        <v/>
      </c>
      <c r="C3691" s="120">
        <f t="shared" si="57"/>
        <v>0</v>
      </c>
      <c r="D3691" s="114" t="str">
        <f>DBCS(UPPER(入力表!C3691))</f>
        <v/>
      </c>
      <c r="E3691" s="20">
        <f>入力表!D3691</f>
        <v>0</v>
      </c>
      <c r="F3691" s="20" t="str">
        <f>DBCS(UPPER(入力表!E3691))</f>
        <v/>
      </c>
      <c r="G3691" s="20">
        <v>1</v>
      </c>
    </row>
    <row r="3692" spans="1:7" ht="18.75" customHeight="1" x14ac:dyDescent="0.2">
      <c r="A3692" s="120">
        <v>3689</v>
      </c>
      <c r="B3692" s="120" t="str">
        <f>ASC(入力表!B3692)</f>
        <v/>
      </c>
      <c r="C3692" s="120">
        <f t="shared" si="57"/>
        <v>0</v>
      </c>
      <c r="D3692" s="114" t="str">
        <f>DBCS(UPPER(入力表!C3692))</f>
        <v/>
      </c>
      <c r="E3692" s="20">
        <f>入力表!D3692</f>
        <v>0</v>
      </c>
      <c r="F3692" s="20" t="str">
        <f>DBCS(UPPER(入力表!E3692))</f>
        <v/>
      </c>
      <c r="G3692" s="20">
        <v>1</v>
      </c>
    </row>
    <row r="3693" spans="1:7" ht="18.75" customHeight="1" x14ac:dyDescent="0.2">
      <c r="A3693" s="120">
        <v>3690</v>
      </c>
      <c r="B3693" s="120" t="str">
        <f>ASC(入力表!B3693)</f>
        <v/>
      </c>
      <c r="C3693" s="120">
        <f t="shared" si="57"/>
        <v>0</v>
      </c>
      <c r="D3693" s="114" t="str">
        <f>DBCS(UPPER(入力表!C3693))</f>
        <v/>
      </c>
      <c r="E3693" s="20">
        <f>入力表!D3693</f>
        <v>0</v>
      </c>
      <c r="F3693" s="20" t="str">
        <f>DBCS(UPPER(入力表!E3693))</f>
        <v/>
      </c>
      <c r="G3693" s="20">
        <v>1</v>
      </c>
    </row>
    <row r="3694" spans="1:7" ht="18.75" customHeight="1" x14ac:dyDescent="0.2">
      <c r="A3694" s="120">
        <v>3691</v>
      </c>
      <c r="B3694" s="120" t="str">
        <f>ASC(入力表!B3694)</f>
        <v/>
      </c>
      <c r="C3694" s="120">
        <f t="shared" si="57"/>
        <v>0</v>
      </c>
      <c r="D3694" s="114" t="str">
        <f>DBCS(UPPER(入力表!C3694))</f>
        <v/>
      </c>
      <c r="E3694" s="20">
        <f>入力表!D3694</f>
        <v>0</v>
      </c>
      <c r="F3694" s="20" t="str">
        <f>DBCS(UPPER(入力表!E3694))</f>
        <v/>
      </c>
      <c r="G3694" s="20">
        <v>1</v>
      </c>
    </row>
    <row r="3695" spans="1:7" ht="18.75" customHeight="1" x14ac:dyDescent="0.2">
      <c r="A3695" s="120">
        <v>3692</v>
      </c>
      <c r="B3695" s="120" t="str">
        <f>ASC(入力表!B3695)</f>
        <v/>
      </c>
      <c r="C3695" s="120">
        <f t="shared" si="57"/>
        <v>0</v>
      </c>
      <c r="D3695" s="114" t="str">
        <f>DBCS(UPPER(入力表!C3695))</f>
        <v/>
      </c>
      <c r="E3695" s="20">
        <f>入力表!D3695</f>
        <v>0</v>
      </c>
      <c r="F3695" s="20" t="str">
        <f>DBCS(UPPER(入力表!E3695))</f>
        <v/>
      </c>
      <c r="G3695" s="20">
        <v>1</v>
      </c>
    </row>
    <row r="3696" spans="1:7" ht="18.75" customHeight="1" x14ac:dyDescent="0.2">
      <c r="A3696" s="120">
        <v>3693</v>
      </c>
      <c r="B3696" s="120" t="str">
        <f>ASC(入力表!B3696)</f>
        <v/>
      </c>
      <c r="C3696" s="120">
        <f t="shared" si="57"/>
        <v>0</v>
      </c>
      <c r="D3696" s="114" t="str">
        <f>DBCS(UPPER(入力表!C3696))</f>
        <v/>
      </c>
      <c r="E3696" s="20">
        <f>入力表!D3696</f>
        <v>0</v>
      </c>
      <c r="F3696" s="20" t="str">
        <f>DBCS(UPPER(入力表!E3696))</f>
        <v/>
      </c>
      <c r="G3696" s="20">
        <v>1</v>
      </c>
    </row>
    <row r="3697" spans="1:7" ht="18.75" customHeight="1" x14ac:dyDescent="0.2">
      <c r="A3697" s="120">
        <v>3694</v>
      </c>
      <c r="B3697" s="120" t="str">
        <f>ASC(入力表!B3697)</f>
        <v/>
      </c>
      <c r="C3697" s="120">
        <f t="shared" si="57"/>
        <v>0</v>
      </c>
      <c r="D3697" s="114" t="str">
        <f>DBCS(UPPER(入力表!C3697))</f>
        <v/>
      </c>
      <c r="E3697" s="20">
        <f>入力表!D3697</f>
        <v>0</v>
      </c>
      <c r="F3697" s="20" t="str">
        <f>DBCS(UPPER(入力表!E3697))</f>
        <v/>
      </c>
      <c r="G3697" s="20">
        <v>1</v>
      </c>
    </row>
    <row r="3698" spans="1:7" ht="18.75" customHeight="1" x14ac:dyDescent="0.2">
      <c r="A3698" s="120">
        <v>3695</v>
      </c>
      <c r="B3698" s="120" t="str">
        <f>ASC(入力表!B3698)</f>
        <v/>
      </c>
      <c r="C3698" s="120">
        <f t="shared" si="57"/>
        <v>0</v>
      </c>
      <c r="D3698" s="114" t="str">
        <f>DBCS(UPPER(入力表!C3698))</f>
        <v/>
      </c>
      <c r="E3698" s="20">
        <f>入力表!D3698</f>
        <v>0</v>
      </c>
      <c r="F3698" s="20" t="str">
        <f>DBCS(UPPER(入力表!E3698))</f>
        <v/>
      </c>
      <c r="G3698" s="20">
        <v>1</v>
      </c>
    </row>
    <row r="3699" spans="1:7" ht="18.75" customHeight="1" x14ac:dyDescent="0.2">
      <c r="A3699" s="120">
        <v>3696</v>
      </c>
      <c r="B3699" s="120" t="str">
        <f>ASC(入力表!B3699)</f>
        <v/>
      </c>
      <c r="C3699" s="120">
        <f t="shared" si="57"/>
        <v>0</v>
      </c>
      <c r="D3699" s="114" t="str">
        <f>DBCS(UPPER(入力表!C3699))</f>
        <v/>
      </c>
      <c r="E3699" s="20">
        <f>入力表!D3699</f>
        <v>0</v>
      </c>
      <c r="F3699" s="20" t="str">
        <f>DBCS(UPPER(入力表!E3699))</f>
        <v/>
      </c>
      <c r="G3699" s="20">
        <v>1</v>
      </c>
    </row>
    <row r="3700" spans="1:7" ht="18.75" customHeight="1" x14ac:dyDescent="0.2">
      <c r="A3700" s="120">
        <v>3697</v>
      </c>
      <c r="B3700" s="120" t="str">
        <f>ASC(入力表!B3700)</f>
        <v/>
      </c>
      <c r="C3700" s="120">
        <f t="shared" si="57"/>
        <v>0</v>
      </c>
      <c r="D3700" s="114" t="str">
        <f>DBCS(UPPER(入力表!C3700))</f>
        <v/>
      </c>
      <c r="E3700" s="20">
        <f>入力表!D3700</f>
        <v>0</v>
      </c>
      <c r="F3700" s="20" t="str">
        <f>DBCS(UPPER(入力表!E3700))</f>
        <v/>
      </c>
      <c r="G3700" s="20">
        <v>1</v>
      </c>
    </row>
    <row r="3701" spans="1:7" ht="18.75" customHeight="1" x14ac:dyDescent="0.2">
      <c r="A3701" s="120">
        <v>3698</v>
      </c>
      <c r="B3701" s="120" t="str">
        <f>ASC(入力表!B3701)</f>
        <v/>
      </c>
      <c r="C3701" s="120">
        <f t="shared" si="57"/>
        <v>0</v>
      </c>
      <c r="D3701" s="114" t="str">
        <f>DBCS(UPPER(入力表!C3701))</f>
        <v/>
      </c>
      <c r="E3701" s="20">
        <f>入力表!D3701</f>
        <v>0</v>
      </c>
      <c r="F3701" s="20" t="str">
        <f>DBCS(UPPER(入力表!E3701))</f>
        <v/>
      </c>
      <c r="G3701" s="20">
        <v>1</v>
      </c>
    </row>
    <row r="3702" spans="1:7" ht="18.75" customHeight="1" x14ac:dyDescent="0.2">
      <c r="A3702" s="120">
        <v>3699</v>
      </c>
      <c r="B3702" s="120" t="str">
        <f>ASC(入力表!B3702)</f>
        <v/>
      </c>
      <c r="C3702" s="120">
        <f t="shared" si="57"/>
        <v>0</v>
      </c>
      <c r="D3702" s="114" t="str">
        <f>DBCS(UPPER(入力表!C3702))</f>
        <v/>
      </c>
      <c r="E3702" s="20">
        <f>入力表!D3702</f>
        <v>0</v>
      </c>
      <c r="F3702" s="20" t="str">
        <f>DBCS(UPPER(入力表!E3702))</f>
        <v/>
      </c>
      <c r="G3702" s="20">
        <v>1</v>
      </c>
    </row>
    <row r="3703" spans="1:7" ht="18.75" customHeight="1" x14ac:dyDescent="0.2">
      <c r="A3703" s="120">
        <v>3700</v>
      </c>
      <c r="B3703" s="120" t="str">
        <f>ASC(入力表!B3703)</f>
        <v/>
      </c>
      <c r="C3703" s="120">
        <f t="shared" si="57"/>
        <v>0</v>
      </c>
      <c r="D3703" s="114" t="str">
        <f>DBCS(UPPER(入力表!C3703))</f>
        <v/>
      </c>
      <c r="E3703" s="20">
        <f>入力表!D3703</f>
        <v>0</v>
      </c>
      <c r="F3703" s="20" t="str">
        <f>DBCS(UPPER(入力表!E3703))</f>
        <v/>
      </c>
      <c r="G3703" s="20">
        <v>1</v>
      </c>
    </row>
    <row r="3704" spans="1:7" ht="18.75" customHeight="1" x14ac:dyDescent="0.2">
      <c r="A3704" s="120">
        <v>3701</v>
      </c>
      <c r="B3704" s="120" t="str">
        <f>ASC(入力表!B3704)</f>
        <v/>
      </c>
      <c r="C3704" s="120">
        <f t="shared" si="57"/>
        <v>0</v>
      </c>
      <c r="D3704" s="114" t="str">
        <f>DBCS(UPPER(入力表!C3704))</f>
        <v/>
      </c>
      <c r="E3704" s="20">
        <f>入力表!D3704</f>
        <v>0</v>
      </c>
      <c r="F3704" s="20" t="str">
        <f>DBCS(UPPER(入力表!E3704))</f>
        <v/>
      </c>
      <c r="G3704" s="20">
        <v>1</v>
      </c>
    </row>
    <row r="3705" spans="1:7" ht="18.75" customHeight="1" x14ac:dyDescent="0.2">
      <c r="A3705" s="120">
        <v>3702</v>
      </c>
      <c r="B3705" s="120" t="str">
        <f>ASC(入力表!B3705)</f>
        <v/>
      </c>
      <c r="C3705" s="120">
        <f t="shared" si="57"/>
        <v>0</v>
      </c>
      <c r="D3705" s="114" t="str">
        <f>DBCS(UPPER(入力表!C3705))</f>
        <v/>
      </c>
      <c r="E3705" s="20">
        <f>入力表!D3705</f>
        <v>0</v>
      </c>
      <c r="F3705" s="20" t="str">
        <f>DBCS(UPPER(入力表!E3705))</f>
        <v/>
      </c>
      <c r="G3705" s="20">
        <v>1</v>
      </c>
    </row>
    <row r="3706" spans="1:7" ht="18.75" customHeight="1" x14ac:dyDescent="0.2">
      <c r="A3706" s="120">
        <v>3703</v>
      </c>
      <c r="B3706" s="120" t="str">
        <f>ASC(入力表!B3706)</f>
        <v/>
      </c>
      <c r="C3706" s="120">
        <f t="shared" si="57"/>
        <v>0</v>
      </c>
      <c r="D3706" s="114" t="str">
        <f>DBCS(UPPER(入力表!C3706))</f>
        <v/>
      </c>
      <c r="E3706" s="20">
        <f>入力表!D3706</f>
        <v>0</v>
      </c>
      <c r="F3706" s="20" t="str">
        <f>DBCS(UPPER(入力表!E3706))</f>
        <v/>
      </c>
      <c r="G3706" s="20">
        <v>1</v>
      </c>
    </row>
    <row r="3707" spans="1:7" ht="18.75" customHeight="1" x14ac:dyDescent="0.2">
      <c r="A3707" s="120">
        <v>3704</v>
      </c>
      <c r="B3707" s="120" t="str">
        <f>ASC(入力表!B3707)</f>
        <v/>
      </c>
      <c r="C3707" s="120">
        <f t="shared" si="57"/>
        <v>0</v>
      </c>
      <c r="D3707" s="114" t="str">
        <f>DBCS(UPPER(入力表!C3707))</f>
        <v/>
      </c>
      <c r="E3707" s="20">
        <f>入力表!D3707</f>
        <v>0</v>
      </c>
      <c r="F3707" s="20" t="str">
        <f>DBCS(UPPER(入力表!E3707))</f>
        <v/>
      </c>
      <c r="G3707" s="20">
        <v>1</v>
      </c>
    </row>
    <row r="3708" spans="1:7" ht="18.75" customHeight="1" x14ac:dyDescent="0.2">
      <c r="A3708" s="120">
        <v>3705</v>
      </c>
      <c r="B3708" s="120" t="str">
        <f>ASC(入力表!B3708)</f>
        <v/>
      </c>
      <c r="C3708" s="120">
        <f t="shared" si="57"/>
        <v>0</v>
      </c>
      <c r="D3708" s="114" t="str">
        <f>DBCS(UPPER(入力表!C3708))</f>
        <v/>
      </c>
      <c r="E3708" s="20">
        <f>入力表!D3708</f>
        <v>0</v>
      </c>
      <c r="F3708" s="20" t="str">
        <f>DBCS(UPPER(入力表!E3708))</f>
        <v/>
      </c>
      <c r="G3708" s="20">
        <v>1</v>
      </c>
    </row>
    <row r="3709" spans="1:7" ht="18.75" customHeight="1" x14ac:dyDescent="0.2">
      <c r="A3709" s="120">
        <v>3706</v>
      </c>
      <c r="B3709" s="120" t="str">
        <f>ASC(入力表!B3709)</f>
        <v/>
      </c>
      <c r="C3709" s="120">
        <f t="shared" si="57"/>
        <v>0</v>
      </c>
      <c r="D3709" s="114" t="str">
        <f>DBCS(UPPER(入力表!C3709))</f>
        <v/>
      </c>
      <c r="E3709" s="20">
        <f>入力表!D3709</f>
        <v>0</v>
      </c>
      <c r="F3709" s="20" t="str">
        <f>DBCS(UPPER(入力表!E3709))</f>
        <v/>
      </c>
      <c r="G3709" s="20">
        <v>1</v>
      </c>
    </row>
    <row r="3710" spans="1:7" ht="18.75" customHeight="1" x14ac:dyDescent="0.2">
      <c r="A3710" s="120">
        <v>3707</v>
      </c>
      <c r="B3710" s="120" t="str">
        <f>ASC(入力表!B3710)</f>
        <v/>
      </c>
      <c r="C3710" s="120">
        <f t="shared" si="57"/>
        <v>0</v>
      </c>
      <c r="D3710" s="114" t="str">
        <f>DBCS(UPPER(入力表!C3710))</f>
        <v/>
      </c>
      <c r="E3710" s="20">
        <f>入力表!D3710</f>
        <v>0</v>
      </c>
      <c r="F3710" s="20" t="str">
        <f>DBCS(UPPER(入力表!E3710))</f>
        <v/>
      </c>
      <c r="G3710" s="20">
        <v>1</v>
      </c>
    </row>
    <row r="3711" spans="1:7" ht="18.75" customHeight="1" x14ac:dyDescent="0.2">
      <c r="A3711" s="120">
        <v>3708</v>
      </c>
      <c r="B3711" s="120" t="str">
        <f>ASC(入力表!B3711)</f>
        <v/>
      </c>
      <c r="C3711" s="120">
        <f t="shared" si="57"/>
        <v>0</v>
      </c>
      <c r="D3711" s="114" t="str">
        <f>DBCS(UPPER(入力表!C3711))</f>
        <v/>
      </c>
      <c r="E3711" s="20">
        <f>入力表!D3711</f>
        <v>0</v>
      </c>
      <c r="F3711" s="20" t="str">
        <f>DBCS(UPPER(入力表!E3711))</f>
        <v/>
      </c>
      <c r="G3711" s="20">
        <v>1</v>
      </c>
    </row>
    <row r="3712" spans="1:7" ht="18.75" customHeight="1" x14ac:dyDescent="0.2">
      <c r="A3712" s="120">
        <v>3709</v>
      </c>
      <c r="B3712" s="120" t="str">
        <f>ASC(入力表!B3712)</f>
        <v/>
      </c>
      <c r="C3712" s="120">
        <f t="shared" si="57"/>
        <v>0</v>
      </c>
      <c r="D3712" s="114" t="str">
        <f>DBCS(UPPER(入力表!C3712))</f>
        <v/>
      </c>
      <c r="E3712" s="20">
        <f>入力表!D3712</f>
        <v>0</v>
      </c>
      <c r="F3712" s="20" t="str">
        <f>DBCS(UPPER(入力表!E3712))</f>
        <v/>
      </c>
      <c r="G3712" s="20">
        <v>1</v>
      </c>
    </row>
    <row r="3713" spans="1:7" ht="18.75" customHeight="1" x14ac:dyDescent="0.2">
      <c r="A3713" s="120">
        <v>3710</v>
      </c>
      <c r="B3713" s="120" t="str">
        <f>ASC(入力表!B3713)</f>
        <v/>
      </c>
      <c r="C3713" s="120">
        <f t="shared" si="57"/>
        <v>0</v>
      </c>
      <c r="D3713" s="114" t="str">
        <f>DBCS(UPPER(入力表!C3713))</f>
        <v/>
      </c>
      <c r="E3713" s="20">
        <f>入力表!D3713</f>
        <v>0</v>
      </c>
      <c r="F3713" s="20" t="str">
        <f>DBCS(UPPER(入力表!E3713))</f>
        <v/>
      </c>
      <c r="G3713" s="20">
        <v>1</v>
      </c>
    </row>
    <row r="3714" spans="1:7" ht="18.75" customHeight="1" x14ac:dyDescent="0.2">
      <c r="A3714" s="120">
        <v>3711</v>
      </c>
      <c r="B3714" s="120" t="str">
        <f>ASC(入力表!B3714)</f>
        <v/>
      </c>
      <c r="C3714" s="120">
        <f t="shared" si="57"/>
        <v>0</v>
      </c>
      <c r="D3714" s="114" t="str">
        <f>DBCS(UPPER(入力表!C3714))</f>
        <v/>
      </c>
      <c r="E3714" s="20">
        <f>入力表!D3714</f>
        <v>0</v>
      </c>
      <c r="F3714" s="20" t="str">
        <f>DBCS(UPPER(入力表!E3714))</f>
        <v/>
      </c>
      <c r="G3714" s="20">
        <v>1</v>
      </c>
    </row>
    <row r="3715" spans="1:7" ht="18.75" customHeight="1" x14ac:dyDescent="0.2">
      <c r="A3715" s="120">
        <v>3712</v>
      </c>
      <c r="B3715" s="120" t="str">
        <f>ASC(入力表!B3715)</f>
        <v/>
      </c>
      <c r="C3715" s="120">
        <f t="shared" si="57"/>
        <v>0</v>
      </c>
      <c r="D3715" s="114" t="str">
        <f>DBCS(UPPER(入力表!C3715))</f>
        <v/>
      </c>
      <c r="E3715" s="20">
        <f>入力表!D3715</f>
        <v>0</v>
      </c>
      <c r="F3715" s="20" t="str">
        <f>DBCS(UPPER(入力表!E3715))</f>
        <v/>
      </c>
      <c r="G3715" s="20">
        <v>1</v>
      </c>
    </row>
    <row r="3716" spans="1:7" ht="18.75" customHeight="1" x14ac:dyDescent="0.2">
      <c r="A3716" s="120">
        <v>3713</v>
      </c>
      <c r="B3716" s="120" t="str">
        <f>ASC(入力表!B3716)</f>
        <v/>
      </c>
      <c r="C3716" s="120">
        <f t="shared" ref="C3716:C3779" si="58">COUNTIF(B3716,"*3??あ*")+COUNTIF(B3716,"*3??い*")+COUNTIF(B3716,"*3??う*")+COUNTIF(B3716,"*3??え*")+COUNTIF(B3716,"*3??か*")+COUNTIF(B3716,"*3??き*")+COUNTIF(B3716,"*3??く*")+COUNTIF(B3716,"*3??け*")+COUNTIF(B3716,"*3??こ*")+COUNTIF(B3716,"*3??を*")+COUNTIF(B3716,"*5??あ*")+COUNTIF(B3716,"*5??い*")+COUNTIF(B3716,"*5??う*")+COUNTIF(B3716,"*5??え*")+COUNTIF(B3716,"*5??か*")+COUNTIF(B3716,"*5??き*")+COUNTIF(B3716,"*5??く*")+COUNTIF(B3716,"*5??け*")+COUNTIF(B3716,"*5??こ*")+COUNTIF(B3716,"*5??を*")</f>
        <v>0</v>
      </c>
      <c r="D3716" s="114" t="str">
        <f>DBCS(UPPER(入力表!C3716))</f>
        <v/>
      </c>
      <c r="E3716" s="20">
        <f>入力表!D3716</f>
        <v>0</v>
      </c>
      <c r="F3716" s="20" t="str">
        <f>DBCS(UPPER(入力表!E3716))</f>
        <v/>
      </c>
      <c r="G3716" s="20">
        <v>1</v>
      </c>
    </row>
    <row r="3717" spans="1:7" ht="18.75" customHeight="1" x14ac:dyDescent="0.2">
      <c r="A3717" s="120">
        <v>3714</v>
      </c>
      <c r="B3717" s="120" t="str">
        <f>ASC(入力表!B3717)</f>
        <v/>
      </c>
      <c r="C3717" s="120">
        <f t="shared" si="58"/>
        <v>0</v>
      </c>
      <c r="D3717" s="114" t="str">
        <f>DBCS(UPPER(入力表!C3717))</f>
        <v/>
      </c>
      <c r="E3717" s="20">
        <f>入力表!D3717</f>
        <v>0</v>
      </c>
      <c r="F3717" s="20" t="str">
        <f>DBCS(UPPER(入力表!E3717))</f>
        <v/>
      </c>
      <c r="G3717" s="20">
        <v>1</v>
      </c>
    </row>
    <row r="3718" spans="1:7" ht="18.75" customHeight="1" x14ac:dyDescent="0.2">
      <c r="A3718" s="120">
        <v>3715</v>
      </c>
      <c r="B3718" s="120" t="str">
        <f>ASC(入力表!B3718)</f>
        <v/>
      </c>
      <c r="C3718" s="120">
        <f t="shared" si="58"/>
        <v>0</v>
      </c>
      <c r="D3718" s="114" t="str">
        <f>DBCS(UPPER(入力表!C3718))</f>
        <v/>
      </c>
      <c r="E3718" s="20">
        <f>入力表!D3718</f>
        <v>0</v>
      </c>
      <c r="F3718" s="20" t="str">
        <f>DBCS(UPPER(入力表!E3718))</f>
        <v/>
      </c>
      <c r="G3718" s="20">
        <v>1</v>
      </c>
    </row>
    <row r="3719" spans="1:7" ht="18.75" customHeight="1" x14ac:dyDescent="0.2">
      <c r="A3719" s="120">
        <v>3716</v>
      </c>
      <c r="B3719" s="120" t="str">
        <f>ASC(入力表!B3719)</f>
        <v/>
      </c>
      <c r="C3719" s="120">
        <f t="shared" si="58"/>
        <v>0</v>
      </c>
      <c r="D3719" s="114" t="str">
        <f>DBCS(UPPER(入力表!C3719))</f>
        <v/>
      </c>
      <c r="E3719" s="20">
        <f>入力表!D3719</f>
        <v>0</v>
      </c>
      <c r="F3719" s="20" t="str">
        <f>DBCS(UPPER(入力表!E3719))</f>
        <v/>
      </c>
      <c r="G3719" s="20">
        <v>1</v>
      </c>
    </row>
    <row r="3720" spans="1:7" ht="18.75" customHeight="1" x14ac:dyDescent="0.2">
      <c r="A3720" s="120">
        <v>3717</v>
      </c>
      <c r="B3720" s="120" t="str">
        <f>ASC(入力表!B3720)</f>
        <v/>
      </c>
      <c r="C3720" s="120">
        <f t="shared" si="58"/>
        <v>0</v>
      </c>
      <c r="D3720" s="114" t="str">
        <f>DBCS(UPPER(入力表!C3720))</f>
        <v/>
      </c>
      <c r="E3720" s="20">
        <f>入力表!D3720</f>
        <v>0</v>
      </c>
      <c r="F3720" s="20" t="str">
        <f>DBCS(UPPER(入力表!E3720))</f>
        <v/>
      </c>
      <c r="G3720" s="20">
        <v>1</v>
      </c>
    </row>
    <row r="3721" spans="1:7" ht="18.75" customHeight="1" x14ac:dyDescent="0.2">
      <c r="A3721" s="120">
        <v>3718</v>
      </c>
      <c r="B3721" s="120" t="str">
        <f>ASC(入力表!B3721)</f>
        <v/>
      </c>
      <c r="C3721" s="120">
        <f t="shared" si="58"/>
        <v>0</v>
      </c>
      <c r="D3721" s="114" t="str">
        <f>DBCS(UPPER(入力表!C3721))</f>
        <v/>
      </c>
      <c r="E3721" s="20">
        <f>入力表!D3721</f>
        <v>0</v>
      </c>
      <c r="F3721" s="20" t="str">
        <f>DBCS(UPPER(入力表!E3721))</f>
        <v/>
      </c>
      <c r="G3721" s="20">
        <v>1</v>
      </c>
    </row>
    <row r="3722" spans="1:7" ht="18.75" customHeight="1" x14ac:dyDescent="0.2">
      <c r="A3722" s="120">
        <v>3719</v>
      </c>
      <c r="B3722" s="120" t="str">
        <f>ASC(入力表!B3722)</f>
        <v/>
      </c>
      <c r="C3722" s="120">
        <f t="shared" si="58"/>
        <v>0</v>
      </c>
      <c r="D3722" s="114" t="str">
        <f>DBCS(UPPER(入力表!C3722))</f>
        <v/>
      </c>
      <c r="E3722" s="20">
        <f>入力表!D3722</f>
        <v>0</v>
      </c>
      <c r="F3722" s="20" t="str">
        <f>DBCS(UPPER(入力表!E3722))</f>
        <v/>
      </c>
      <c r="G3722" s="20">
        <v>1</v>
      </c>
    </row>
    <row r="3723" spans="1:7" ht="18.75" customHeight="1" x14ac:dyDescent="0.2">
      <c r="A3723" s="120">
        <v>3720</v>
      </c>
      <c r="B3723" s="120" t="str">
        <f>ASC(入力表!B3723)</f>
        <v/>
      </c>
      <c r="C3723" s="120">
        <f t="shared" si="58"/>
        <v>0</v>
      </c>
      <c r="D3723" s="114" t="str">
        <f>DBCS(UPPER(入力表!C3723))</f>
        <v/>
      </c>
      <c r="E3723" s="20">
        <f>入力表!D3723</f>
        <v>0</v>
      </c>
      <c r="F3723" s="20" t="str">
        <f>DBCS(UPPER(入力表!E3723))</f>
        <v/>
      </c>
      <c r="G3723" s="20">
        <v>1</v>
      </c>
    </row>
    <row r="3724" spans="1:7" ht="18.75" customHeight="1" x14ac:dyDescent="0.2">
      <c r="A3724" s="120">
        <v>3721</v>
      </c>
      <c r="B3724" s="120" t="str">
        <f>ASC(入力表!B3724)</f>
        <v/>
      </c>
      <c r="C3724" s="120">
        <f t="shared" si="58"/>
        <v>0</v>
      </c>
      <c r="D3724" s="114" t="str">
        <f>DBCS(UPPER(入力表!C3724))</f>
        <v/>
      </c>
      <c r="E3724" s="20">
        <f>入力表!D3724</f>
        <v>0</v>
      </c>
      <c r="F3724" s="20" t="str">
        <f>DBCS(UPPER(入力表!E3724))</f>
        <v/>
      </c>
      <c r="G3724" s="20">
        <v>1</v>
      </c>
    </row>
    <row r="3725" spans="1:7" ht="18.75" customHeight="1" x14ac:dyDescent="0.2">
      <c r="A3725" s="120">
        <v>3722</v>
      </c>
      <c r="B3725" s="120" t="str">
        <f>ASC(入力表!B3725)</f>
        <v/>
      </c>
      <c r="C3725" s="120">
        <f t="shared" si="58"/>
        <v>0</v>
      </c>
      <c r="D3725" s="114" t="str">
        <f>DBCS(UPPER(入力表!C3725))</f>
        <v/>
      </c>
      <c r="E3725" s="20">
        <f>入力表!D3725</f>
        <v>0</v>
      </c>
      <c r="F3725" s="20" t="str">
        <f>DBCS(UPPER(入力表!E3725))</f>
        <v/>
      </c>
      <c r="G3725" s="20">
        <v>1</v>
      </c>
    </row>
    <row r="3726" spans="1:7" ht="18.75" customHeight="1" x14ac:dyDescent="0.2">
      <c r="A3726" s="120">
        <v>3723</v>
      </c>
      <c r="B3726" s="120" t="str">
        <f>ASC(入力表!B3726)</f>
        <v/>
      </c>
      <c r="C3726" s="120">
        <f t="shared" si="58"/>
        <v>0</v>
      </c>
      <c r="D3726" s="114" t="str">
        <f>DBCS(UPPER(入力表!C3726))</f>
        <v/>
      </c>
      <c r="E3726" s="20">
        <f>入力表!D3726</f>
        <v>0</v>
      </c>
      <c r="F3726" s="20" t="str">
        <f>DBCS(UPPER(入力表!E3726))</f>
        <v/>
      </c>
      <c r="G3726" s="20">
        <v>1</v>
      </c>
    </row>
    <row r="3727" spans="1:7" ht="18.75" customHeight="1" x14ac:dyDescent="0.2">
      <c r="A3727" s="120">
        <v>3724</v>
      </c>
      <c r="B3727" s="120" t="str">
        <f>ASC(入力表!B3727)</f>
        <v/>
      </c>
      <c r="C3727" s="120">
        <f t="shared" si="58"/>
        <v>0</v>
      </c>
      <c r="D3727" s="114" t="str">
        <f>DBCS(UPPER(入力表!C3727))</f>
        <v/>
      </c>
      <c r="E3727" s="20">
        <f>入力表!D3727</f>
        <v>0</v>
      </c>
      <c r="F3727" s="20" t="str">
        <f>DBCS(UPPER(入力表!E3727))</f>
        <v/>
      </c>
      <c r="G3727" s="20">
        <v>1</v>
      </c>
    </row>
    <row r="3728" spans="1:7" ht="18.75" customHeight="1" x14ac:dyDescent="0.2">
      <c r="A3728" s="120">
        <v>3725</v>
      </c>
      <c r="B3728" s="120" t="str">
        <f>ASC(入力表!B3728)</f>
        <v/>
      </c>
      <c r="C3728" s="120">
        <f t="shared" si="58"/>
        <v>0</v>
      </c>
      <c r="D3728" s="114" t="str">
        <f>DBCS(UPPER(入力表!C3728))</f>
        <v/>
      </c>
      <c r="E3728" s="20">
        <f>入力表!D3728</f>
        <v>0</v>
      </c>
      <c r="F3728" s="20" t="str">
        <f>DBCS(UPPER(入力表!E3728))</f>
        <v/>
      </c>
      <c r="G3728" s="20">
        <v>1</v>
      </c>
    </row>
    <row r="3729" spans="1:7" ht="18.75" customHeight="1" x14ac:dyDescent="0.2">
      <c r="A3729" s="120">
        <v>3726</v>
      </c>
      <c r="B3729" s="120" t="str">
        <f>ASC(入力表!B3729)</f>
        <v/>
      </c>
      <c r="C3729" s="120">
        <f t="shared" si="58"/>
        <v>0</v>
      </c>
      <c r="D3729" s="114" t="str">
        <f>DBCS(UPPER(入力表!C3729))</f>
        <v/>
      </c>
      <c r="E3729" s="20">
        <f>入力表!D3729</f>
        <v>0</v>
      </c>
      <c r="F3729" s="20" t="str">
        <f>DBCS(UPPER(入力表!E3729))</f>
        <v/>
      </c>
      <c r="G3729" s="20">
        <v>1</v>
      </c>
    </row>
    <row r="3730" spans="1:7" ht="18.75" customHeight="1" x14ac:dyDescent="0.2">
      <c r="A3730" s="120">
        <v>3727</v>
      </c>
      <c r="B3730" s="120" t="str">
        <f>ASC(入力表!B3730)</f>
        <v/>
      </c>
      <c r="C3730" s="120">
        <f t="shared" si="58"/>
        <v>0</v>
      </c>
      <c r="D3730" s="114" t="str">
        <f>DBCS(UPPER(入力表!C3730))</f>
        <v/>
      </c>
      <c r="E3730" s="20">
        <f>入力表!D3730</f>
        <v>0</v>
      </c>
      <c r="F3730" s="20" t="str">
        <f>DBCS(UPPER(入力表!E3730))</f>
        <v/>
      </c>
      <c r="G3730" s="20">
        <v>1</v>
      </c>
    </row>
    <row r="3731" spans="1:7" ht="18.75" customHeight="1" x14ac:dyDescent="0.2">
      <c r="A3731" s="120">
        <v>3728</v>
      </c>
      <c r="B3731" s="120" t="str">
        <f>ASC(入力表!B3731)</f>
        <v/>
      </c>
      <c r="C3731" s="120">
        <f t="shared" si="58"/>
        <v>0</v>
      </c>
      <c r="D3731" s="114" t="str">
        <f>DBCS(UPPER(入力表!C3731))</f>
        <v/>
      </c>
      <c r="E3731" s="20">
        <f>入力表!D3731</f>
        <v>0</v>
      </c>
      <c r="F3731" s="20" t="str">
        <f>DBCS(UPPER(入力表!E3731))</f>
        <v/>
      </c>
      <c r="G3731" s="20">
        <v>1</v>
      </c>
    </row>
    <row r="3732" spans="1:7" ht="18.75" customHeight="1" x14ac:dyDescent="0.2">
      <c r="A3732" s="120">
        <v>3729</v>
      </c>
      <c r="B3732" s="120" t="str">
        <f>ASC(入力表!B3732)</f>
        <v/>
      </c>
      <c r="C3732" s="120">
        <f t="shared" si="58"/>
        <v>0</v>
      </c>
      <c r="D3732" s="114" t="str">
        <f>DBCS(UPPER(入力表!C3732))</f>
        <v/>
      </c>
      <c r="E3732" s="20">
        <f>入力表!D3732</f>
        <v>0</v>
      </c>
      <c r="F3732" s="20" t="str">
        <f>DBCS(UPPER(入力表!E3732))</f>
        <v/>
      </c>
      <c r="G3732" s="20">
        <v>1</v>
      </c>
    </row>
    <row r="3733" spans="1:7" ht="18.75" customHeight="1" x14ac:dyDescent="0.2">
      <c r="A3733" s="120">
        <v>3730</v>
      </c>
      <c r="B3733" s="120" t="str">
        <f>ASC(入力表!B3733)</f>
        <v/>
      </c>
      <c r="C3733" s="120">
        <f t="shared" si="58"/>
        <v>0</v>
      </c>
      <c r="D3733" s="114" t="str">
        <f>DBCS(UPPER(入力表!C3733))</f>
        <v/>
      </c>
      <c r="E3733" s="20">
        <f>入力表!D3733</f>
        <v>0</v>
      </c>
      <c r="F3733" s="20" t="str">
        <f>DBCS(UPPER(入力表!E3733))</f>
        <v/>
      </c>
      <c r="G3733" s="20">
        <v>1</v>
      </c>
    </row>
    <row r="3734" spans="1:7" ht="18.75" customHeight="1" x14ac:dyDescent="0.2">
      <c r="A3734" s="120">
        <v>3731</v>
      </c>
      <c r="B3734" s="120" t="str">
        <f>ASC(入力表!B3734)</f>
        <v/>
      </c>
      <c r="C3734" s="120">
        <f t="shared" si="58"/>
        <v>0</v>
      </c>
      <c r="D3734" s="114" t="str">
        <f>DBCS(UPPER(入力表!C3734))</f>
        <v/>
      </c>
      <c r="E3734" s="20">
        <f>入力表!D3734</f>
        <v>0</v>
      </c>
      <c r="F3734" s="20" t="str">
        <f>DBCS(UPPER(入力表!E3734))</f>
        <v/>
      </c>
      <c r="G3734" s="20">
        <v>1</v>
      </c>
    </row>
    <row r="3735" spans="1:7" ht="18.75" customHeight="1" x14ac:dyDescent="0.2">
      <c r="A3735" s="120">
        <v>3732</v>
      </c>
      <c r="B3735" s="120" t="str">
        <f>ASC(入力表!B3735)</f>
        <v/>
      </c>
      <c r="C3735" s="120">
        <f t="shared" si="58"/>
        <v>0</v>
      </c>
      <c r="D3735" s="114" t="str">
        <f>DBCS(UPPER(入力表!C3735))</f>
        <v/>
      </c>
      <c r="E3735" s="20">
        <f>入力表!D3735</f>
        <v>0</v>
      </c>
      <c r="F3735" s="20" t="str">
        <f>DBCS(UPPER(入力表!E3735))</f>
        <v/>
      </c>
      <c r="G3735" s="20">
        <v>1</v>
      </c>
    </row>
    <row r="3736" spans="1:7" ht="18.75" customHeight="1" x14ac:dyDescent="0.2">
      <c r="A3736" s="120">
        <v>3733</v>
      </c>
      <c r="B3736" s="120" t="str">
        <f>ASC(入力表!B3736)</f>
        <v/>
      </c>
      <c r="C3736" s="120">
        <f t="shared" si="58"/>
        <v>0</v>
      </c>
      <c r="D3736" s="114" t="str">
        <f>DBCS(UPPER(入力表!C3736))</f>
        <v/>
      </c>
      <c r="E3736" s="20">
        <f>入力表!D3736</f>
        <v>0</v>
      </c>
      <c r="F3736" s="20" t="str">
        <f>DBCS(UPPER(入力表!E3736))</f>
        <v/>
      </c>
      <c r="G3736" s="20">
        <v>1</v>
      </c>
    </row>
    <row r="3737" spans="1:7" ht="18.75" customHeight="1" x14ac:dyDescent="0.2">
      <c r="A3737" s="120">
        <v>3734</v>
      </c>
      <c r="B3737" s="120" t="str">
        <f>ASC(入力表!B3737)</f>
        <v/>
      </c>
      <c r="C3737" s="120">
        <f t="shared" si="58"/>
        <v>0</v>
      </c>
      <c r="D3737" s="114" t="str">
        <f>DBCS(UPPER(入力表!C3737))</f>
        <v/>
      </c>
      <c r="E3737" s="20">
        <f>入力表!D3737</f>
        <v>0</v>
      </c>
      <c r="F3737" s="20" t="str">
        <f>DBCS(UPPER(入力表!E3737))</f>
        <v/>
      </c>
      <c r="G3737" s="20">
        <v>1</v>
      </c>
    </row>
    <row r="3738" spans="1:7" ht="18.75" customHeight="1" x14ac:dyDescent="0.2">
      <c r="A3738" s="120">
        <v>3735</v>
      </c>
      <c r="B3738" s="120" t="str">
        <f>ASC(入力表!B3738)</f>
        <v/>
      </c>
      <c r="C3738" s="120">
        <f t="shared" si="58"/>
        <v>0</v>
      </c>
      <c r="D3738" s="114" t="str">
        <f>DBCS(UPPER(入力表!C3738))</f>
        <v/>
      </c>
      <c r="E3738" s="20">
        <f>入力表!D3738</f>
        <v>0</v>
      </c>
      <c r="F3738" s="20" t="str">
        <f>DBCS(UPPER(入力表!E3738))</f>
        <v/>
      </c>
      <c r="G3738" s="20">
        <v>1</v>
      </c>
    </row>
    <row r="3739" spans="1:7" ht="18.75" customHeight="1" x14ac:dyDescent="0.2">
      <c r="A3739" s="120">
        <v>3736</v>
      </c>
      <c r="B3739" s="120" t="str">
        <f>ASC(入力表!B3739)</f>
        <v/>
      </c>
      <c r="C3739" s="120">
        <f t="shared" si="58"/>
        <v>0</v>
      </c>
      <c r="D3739" s="114" t="str">
        <f>DBCS(UPPER(入力表!C3739))</f>
        <v/>
      </c>
      <c r="E3739" s="20">
        <f>入力表!D3739</f>
        <v>0</v>
      </c>
      <c r="F3739" s="20" t="str">
        <f>DBCS(UPPER(入力表!E3739))</f>
        <v/>
      </c>
      <c r="G3739" s="20">
        <v>1</v>
      </c>
    </row>
    <row r="3740" spans="1:7" ht="18.75" customHeight="1" x14ac:dyDescent="0.2">
      <c r="A3740" s="120">
        <v>3737</v>
      </c>
      <c r="B3740" s="120" t="str">
        <f>ASC(入力表!B3740)</f>
        <v/>
      </c>
      <c r="C3740" s="120">
        <f t="shared" si="58"/>
        <v>0</v>
      </c>
      <c r="D3740" s="114" t="str">
        <f>DBCS(UPPER(入力表!C3740))</f>
        <v/>
      </c>
      <c r="E3740" s="20">
        <f>入力表!D3740</f>
        <v>0</v>
      </c>
      <c r="F3740" s="20" t="str">
        <f>DBCS(UPPER(入力表!E3740))</f>
        <v/>
      </c>
      <c r="G3740" s="20">
        <v>1</v>
      </c>
    </row>
    <row r="3741" spans="1:7" ht="18.75" customHeight="1" x14ac:dyDescent="0.2">
      <c r="A3741" s="120">
        <v>3738</v>
      </c>
      <c r="B3741" s="120" t="str">
        <f>ASC(入力表!B3741)</f>
        <v/>
      </c>
      <c r="C3741" s="120">
        <f t="shared" si="58"/>
        <v>0</v>
      </c>
      <c r="D3741" s="114" t="str">
        <f>DBCS(UPPER(入力表!C3741))</f>
        <v/>
      </c>
      <c r="E3741" s="20">
        <f>入力表!D3741</f>
        <v>0</v>
      </c>
      <c r="F3741" s="20" t="str">
        <f>DBCS(UPPER(入力表!E3741))</f>
        <v/>
      </c>
      <c r="G3741" s="20">
        <v>1</v>
      </c>
    </row>
    <row r="3742" spans="1:7" ht="18.75" customHeight="1" x14ac:dyDescent="0.2">
      <c r="A3742" s="120">
        <v>3739</v>
      </c>
      <c r="B3742" s="120" t="str">
        <f>ASC(入力表!B3742)</f>
        <v/>
      </c>
      <c r="C3742" s="120">
        <f t="shared" si="58"/>
        <v>0</v>
      </c>
      <c r="D3742" s="114" t="str">
        <f>DBCS(UPPER(入力表!C3742))</f>
        <v/>
      </c>
      <c r="E3742" s="20">
        <f>入力表!D3742</f>
        <v>0</v>
      </c>
      <c r="F3742" s="20" t="str">
        <f>DBCS(UPPER(入力表!E3742))</f>
        <v/>
      </c>
      <c r="G3742" s="20">
        <v>1</v>
      </c>
    </row>
    <row r="3743" spans="1:7" ht="18.75" customHeight="1" x14ac:dyDescent="0.2">
      <c r="A3743" s="120">
        <v>3740</v>
      </c>
      <c r="B3743" s="120" t="str">
        <f>ASC(入力表!B3743)</f>
        <v/>
      </c>
      <c r="C3743" s="120">
        <f t="shared" si="58"/>
        <v>0</v>
      </c>
      <c r="D3743" s="114" t="str">
        <f>DBCS(UPPER(入力表!C3743))</f>
        <v/>
      </c>
      <c r="E3743" s="20">
        <f>入力表!D3743</f>
        <v>0</v>
      </c>
      <c r="F3743" s="20" t="str">
        <f>DBCS(UPPER(入力表!E3743))</f>
        <v/>
      </c>
      <c r="G3743" s="20">
        <v>1</v>
      </c>
    </row>
    <row r="3744" spans="1:7" ht="18.75" customHeight="1" x14ac:dyDescent="0.2">
      <c r="A3744" s="120">
        <v>3741</v>
      </c>
      <c r="B3744" s="120" t="str">
        <f>ASC(入力表!B3744)</f>
        <v/>
      </c>
      <c r="C3744" s="120">
        <f t="shared" si="58"/>
        <v>0</v>
      </c>
      <c r="D3744" s="114" t="str">
        <f>DBCS(UPPER(入力表!C3744))</f>
        <v/>
      </c>
      <c r="E3744" s="20">
        <f>入力表!D3744</f>
        <v>0</v>
      </c>
      <c r="F3744" s="20" t="str">
        <f>DBCS(UPPER(入力表!E3744))</f>
        <v/>
      </c>
      <c r="G3744" s="20">
        <v>1</v>
      </c>
    </row>
    <row r="3745" spans="1:7" ht="18.75" customHeight="1" x14ac:dyDescent="0.2">
      <c r="A3745" s="120">
        <v>3742</v>
      </c>
      <c r="B3745" s="120" t="str">
        <f>ASC(入力表!B3745)</f>
        <v/>
      </c>
      <c r="C3745" s="120">
        <f t="shared" si="58"/>
        <v>0</v>
      </c>
      <c r="D3745" s="114" t="str">
        <f>DBCS(UPPER(入力表!C3745))</f>
        <v/>
      </c>
      <c r="E3745" s="20">
        <f>入力表!D3745</f>
        <v>0</v>
      </c>
      <c r="F3745" s="20" t="str">
        <f>DBCS(UPPER(入力表!E3745))</f>
        <v/>
      </c>
      <c r="G3745" s="20">
        <v>1</v>
      </c>
    </row>
    <row r="3746" spans="1:7" ht="18.75" customHeight="1" x14ac:dyDescent="0.2">
      <c r="A3746" s="120">
        <v>3743</v>
      </c>
      <c r="B3746" s="120" t="str">
        <f>ASC(入力表!B3746)</f>
        <v/>
      </c>
      <c r="C3746" s="120">
        <f t="shared" si="58"/>
        <v>0</v>
      </c>
      <c r="D3746" s="114" t="str">
        <f>DBCS(UPPER(入力表!C3746))</f>
        <v/>
      </c>
      <c r="E3746" s="20">
        <f>入力表!D3746</f>
        <v>0</v>
      </c>
      <c r="F3746" s="20" t="str">
        <f>DBCS(UPPER(入力表!E3746))</f>
        <v/>
      </c>
      <c r="G3746" s="20">
        <v>1</v>
      </c>
    </row>
    <row r="3747" spans="1:7" ht="18.75" customHeight="1" x14ac:dyDescent="0.2">
      <c r="A3747" s="120">
        <v>3744</v>
      </c>
      <c r="B3747" s="120" t="str">
        <f>ASC(入力表!B3747)</f>
        <v/>
      </c>
      <c r="C3747" s="120">
        <f t="shared" si="58"/>
        <v>0</v>
      </c>
      <c r="D3747" s="114" t="str">
        <f>DBCS(UPPER(入力表!C3747))</f>
        <v/>
      </c>
      <c r="E3747" s="20">
        <f>入力表!D3747</f>
        <v>0</v>
      </c>
      <c r="F3747" s="20" t="str">
        <f>DBCS(UPPER(入力表!E3747))</f>
        <v/>
      </c>
      <c r="G3747" s="20">
        <v>1</v>
      </c>
    </row>
    <row r="3748" spans="1:7" ht="18.75" customHeight="1" x14ac:dyDescent="0.2">
      <c r="A3748" s="120">
        <v>3745</v>
      </c>
      <c r="B3748" s="120" t="str">
        <f>ASC(入力表!B3748)</f>
        <v/>
      </c>
      <c r="C3748" s="120">
        <f t="shared" si="58"/>
        <v>0</v>
      </c>
      <c r="D3748" s="114" t="str">
        <f>DBCS(UPPER(入力表!C3748))</f>
        <v/>
      </c>
      <c r="E3748" s="20">
        <f>入力表!D3748</f>
        <v>0</v>
      </c>
      <c r="F3748" s="20" t="str">
        <f>DBCS(UPPER(入力表!E3748))</f>
        <v/>
      </c>
      <c r="G3748" s="20">
        <v>1</v>
      </c>
    </row>
    <row r="3749" spans="1:7" ht="18.75" customHeight="1" x14ac:dyDescent="0.2">
      <c r="A3749" s="120">
        <v>3746</v>
      </c>
      <c r="B3749" s="120" t="str">
        <f>ASC(入力表!B3749)</f>
        <v/>
      </c>
      <c r="C3749" s="120">
        <f t="shared" si="58"/>
        <v>0</v>
      </c>
      <c r="D3749" s="114" t="str">
        <f>DBCS(UPPER(入力表!C3749))</f>
        <v/>
      </c>
      <c r="E3749" s="20">
        <f>入力表!D3749</f>
        <v>0</v>
      </c>
      <c r="F3749" s="20" t="str">
        <f>DBCS(UPPER(入力表!E3749))</f>
        <v/>
      </c>
      <c r="G3749" s="20">
        <v>1</v>
      </c>
    </row>
    <row r="3750" spans="1:7" ht="18.75" customHeight="1" x14ac:dyDescent="0.2">
      <c r="A3750" s="120">
        <v>3747</v>
      </c>
      <c r="B3750" s="120" t="str">
        <f>ASC(入力表!B3750)</f>
        <v/>
      </c>
      <c r="C3750" s="120">
        <f t="shared" si="58"/>
        <v>0</v>
      </c>
      <c r="D3750" s="114" t="str">
        <f>DBCS(UPPER(入力表!C3750))</f>
        <v/>
      </c>
      <c r="E3750" s="20">
        <f>入力表!D3750</f>
        <v>0</v>
      </c>
      <c r="F3750" s="20" t="str">
        <f>DBCS(UPPER(入力表!E3750))</f>
        <v/>
      </c>
      <c r="G3750" s="20">
        <v>1</v>
      </c>
    </row>
    <row r="3751" spans="1:7" ht="18.75" customHeight="1" x14ac:dyDescent="0.2">
      <c r="A3751" s="120">
        <v>3748</v>
      </c>
      <c r="B3751" s="120" t="str">
        <f>ASC(入力表!B3751)</f>
        <v/>
      </c>
      <c r="C3751" s="120">
        <f t="shared" si="58"/>
        <v>0</v>
      </c>
      <c r="D3751" s="114" t="str">
        <f>DBCS(UPPER(入力表!C3751))</f>
        <v/>
      </c>
      <c r="E3751" s="20">
        <f>入力表!D3751</f>
        <v>0</v>
      </c>
      <c r="F3751" s="20" t="str">
        <f>DBCS(UPPER(入力表!E3751))</f>
        <v/>
      </c>
      <c r="G3751" s="20">
        <v>1</v>
      </c>
    </row>
    <row r="3752" spans="1:7" ht="18.75" customHeight="1" x14ac:dyDescent="0.2">
      <c r="A3752" s="120">
        <v>3749</v>
      </c>
      <c r="B3752" s="120" t="str">
        <f>ASC(入力表!B3752)</f>
        <v/>
      </c>
      <c r="C3752" s="120">
        <f t="shared" si="58"/>
        <v>0</v>
      </c>
      <c r="D3752" s="114" t="str">
        <f>DBCS(UPPER(入力表!C3752))</f>
        <v/>
      </c>
      <c r="E3752" s="20">
        <f>入力表!D3752</f>
        <v>0</v>
      </c>
      <c r="F3752" s="20" t="str">
        <f>DBCS(UPPER(入力表!E3752))</f>
        <v/>
      </c>
      <c r="G3752" s="20">
        <v>1</v>
      </c>
    </row>
    <row r="3753" spans="1:7" ht="18.75" customHeight="1" x14ac:dyDescent="0.2">
      <c r="A3753" s="120">
        <v>3750</v>
      </c>
      <c r="B3753" s="120" t="str">
        <f>ASC(入力表!B3753)</f>
        <v/>
      </c>
      <c r="C3753" s="120">
        <f t="shared" si="58"/>
        <v>0</v>
      </c>
      <c r="D3753" s="114" t="str">
        <f>DBCS(UPPER(入力表!C3753))</f>
        <v/>
      </c>
      <c r="E3753" s="20">
        <f>入力表!D3753</f>
        <v>0</v>
      </c>
      <c r="F3753" s="20" t="str">
        <f>DBCS(UPPER(入力表!E3753))</f>
        <v/>
      </c>
      <c r="G3753" s="20">
        <v>1</v>
      </c>
    </row>
    <row r="3754" spans="1:7" ht="18.75" customHeight="1" x14ac:dyDescent="0.2">
      <c r="A3754" s="120">
        <v>3751</v>
      </c>
      <c r="B3754" s="120" t="str">
        <f>ASC(入力表!B3754)</f>
        <v/>
      </c>
      <c r="C3754" s="120">
        <f t="shared" si="58"/>
        <v>0</v>
      </c>
      <c r="D3754" s="114" t="str">
        <f>DBCS(UPPER(入力表!C3754))</f>
        <v/>
      </c>
      <c r="E3754" s="20">
        <f>入力表!D3754</f>
        <v>0</v>
      </c>
      <c r="F3754" s="20" t="str">
        <f>DBCS(UPPER(入力表!E3754))</f>
        <v/>
      </c>
      <c r="G3754" s="20">
        <v>1</v>
      </c>
    </row>
    <row r="3755" spans="1:7" ht="18.75" customHeight="1" x14ac:dyDescent="0.2">
      <c r="A3755" s="120">
        <v>3752</v>
      </c>
      <c r="B3755" s="120" t="str">
        <f>ASC(入力表!B3755)</f>
        <v/>
      </c>
      <c r="C3755" s="120">
        <f t="shared" si="58"/>
        <v>0</v>
      </c>
      <c r="D3755" s="114" t="str">
        <f>DBCS(UPPER(入力表!C3755))</f>
        <v/>
      </c>
      <c r="E3755" s="20">
        <f>入力表!D3755</f>
        <v>0</v>
      </c>
      <c r="F3755" s="20" t="str">
        <f>DBCS(UPPER(入力表!E3755))</f>
        <v/>
      </c>
      <c r="G3755" s="20">
        <v>1</v>
      </c>
    </row>
    <row r="3756" spans="1:7" ht="18.75" customHeight="1" x14ac:dyDescent="0.2">
      <c r="A3756" s="120">
        <v>3753</v>
      </c>
      <c r="B3756" s="120" t="str">
        <f>ASC(入力表!B3756)</f>
        <v/>
      </c>
      <c r="C3756" s="120">
        <f t="shared" si="58"/>
        <v>0</v>
      </c>
      <c r="D3756" s="114" t="str">
        <f>DBCS(UPPER(入力表!C3756))</f>
        <v/>
      </c>
      <c r="E3756" s="20">
        <f>入力表!D3756</f>
        <v>0</v>
      </c>
      <c r="F3756" s="20" t="str">
        <f>DBCS(UPPER(入力表!E3756))</f>
        <v/>
      </c>
      <c r="G3756" s="20">
        <v>1</v>
      </c>
    </row>
    <row r="3757" spans="1:7" ht="18.75" customHeight="1" x14ac:dyDescent="0.2">
      <c r="A3757" s="120">
        <v>3754</v>
      </c>
      <c r="B3757" s="120" t="str">
        <f>ASC(入力表!B3757)</f>
        <v/>
      </c>
      <c r="C3757" s="120">
        <f t="shared" si="58"/>
        <v>0</v>
      </c>
      <c r="D3757" s="114" t="str">
        <f>DBCS(UPPER(入力表!C3757))</f>
        <v/>
      </c>
      <c r="E3757" s="20">
        <f>入力表!D3757</f>
        <v>0</v>
      </c>
      <c r="F3757" s="20" t="str">
        <f>DBCS(UPPER(入力表!E3757))</f>
        <v/>
      </c>
      <c r="G3757" s="20">
        <v>1</v>
      </c>
    </row>
    <row r="3758" spans="1:7" ht="18.75" customHeight="1" x14ac:dyDescent="0.2">
      <c r="A3758" s="120">
        <v>3755</v>
      </c>
      <c r="B3758" s="120" t="str">
        <f>ASC(入力表!B3758)</f>
        <v/>
      </c>
      <c r="C3758" s="120">
        <f t="shared" si="58"/>
        <v>0</v>
      </c>
      <c r="D3758" s="114" t="str">
        <f>DBCS(UPPER(入力表!C3758))</f>
        <v/>
      </c>
      <c r="E3758" s="20">
        <f>入力表!D3758</f>
        <v>0</v>
      </c>
      <c r="F3758" s="20" t="str">
        <f>DBCS(UPPER(入力表!E3758))</f>
        <v/>
      </c>
      <c r="G3758" s="20">
        <v>1</v>
      </c>
    </row>
    <row r="3759" spans="1:7" ht="18.75" customHeight="1" x14ac:dyDescent="0.2">
      <c r="A3759" s="120">
        <v>3756</v>
      </c>
      <c r="B3759" s="120" t="str">
        <f>ASC(入力表!B3759)</f>
        <v/>
      </c>
      <c r="C3759" s="120">
        <f t="shared" si="58"/>
        <v>0</v>
      </c>
      <c r="D3759" s="114" t="str">
        <f>DBCS(UPPER(入力表!C3759))</f>
        <v/>
      </c>
      <c r="E3759" s="20">
        <f>入力表!D3759</f>
        <v>0</v>
      </c>
      <c r="F3759" s="20" t="str">
        <f>DBCS(UPPER(入力表!E3759))</f>
        <v/>
      </c>
      <c r="G3759" s="20">
        <v>1</v>
      </c>
    </row>
    <row r="3760" spans="1:7" ht="18.75" customHeight="1" x14ac:dyDescent="0.2">
      <c r="A3760" s="120">
        <v>3757</v>
      </c>
      <c r="B3760" s="120" t="str">
        <f>ASC(入力表!B3760)</f>
        <v/>
      </c>
      <c r="C3760" s="120">
        <f t="shared" si="58"/>
        <v>0</v>
      </c>
      <c r="D3760" s="114" t="str">
        <f>DBCS(UPPER(入力表!C3760))</f>
        <v/>
      </c>
      <c r="E3760" s="20">
        <f>入力表!D3760</f>
        <v>0</v>
      </c>
      <c r="F3760" s="20" t="str">
        <f>DBCS(UPPER(入力表!E3760))</f>
        <v/>
      </c>
      <c r="G3760" s="20">
        <v>1</v>
      </c>
    </row>
    <row r="3761" spans="1:7" ht="18.75" customHeight="1" x14ac:dyDescent="0.2">
      <c r="A3761" s="120">
        <v>3758</v>
      </c>
      <c r="B3761" s="120" t="str">
        <f>ASC(入力表!B3761)</f>
        <v/>
      </c>
      <c r="C3761" s="120">
        <f t="shared" si="58"/>
        <v>0</v>
      </c>
      <c r="D3761" s="114" t="str">
        <f>DBCS(UPPER(入力表!C3761))</f>
        <v/>
      </c>
      <c r="E3761" s="20">
        <f>入力表!D3761</f>
        <v>0</v>
      </c>
      <c r="F3761" s="20" t="str">
        <f>DBCS(UPPER(入力表!E3761))</f>
        <v/>
      </c>
      <c r="G3761" s="20">
        <v>1</v>
      </c>
    </row>
    <row r="3762" spans="1:7" ht="18.75" customHeight="1" x14ac:dyDescent="0.2">
      <c r="A3762" s="120">
        <v>3759</v>
      </c>
      <c r="B3762" s="120" t="str">
        <f>ASC(入力表!B3762)</f>
        <v/>
      </c>
      <c r="C3762" s="120">
        <f t="shared" si="58"/>
        <v>0</v>
      </c>
      <c r="D3762" s="114" t="str">
        <f>DBCS(UPPER(入力表!C3762))</f>
        <v/>
      </c>
      <c r="E3762" s="20">
        <f>入力表!D3762</f>
        <v>0</v>
      </c>
      <c r="F3762" s="20" t="str">
        <f>DBCS(UPPER(入力表!E3762))</f>
        <v/>
      </c>
      <c r="G3762" s="20">
        <v>1</v>
      </c>
    </row>
    <row r="3763" spans="1:7" ht="18.75" customHeight="1" x14ac:dyDescent="0.2">
      <c r="A3763" s="120">
        <v>3760</v>
      </c>
      <c r="B3763" s="120" t="str">
        <f>ASC(入力表!B3763)</f>
        <v/>
      </c>
      <c r="C3763" s="120">
        <f t="shared" si="58"/>
        <v>0</v>
      </c>
      <c r="D3763" s="114" t="str">
        <f>DBCS(UPPER(入力表!C3763))</f>
        <v/>
      </c>
      <c r="E3763" s="20">
        <f>入力表!D3763</f>
        <v>0</v>
      </c>
      <c r="F3763" s="20" t="str">
        <f>DBCS(UPPER(入力表!E3763))</f>
        <v/>
      </c>
      <c r="G3763" s="20">
        <v>1</v>
      </c>
    </row>
    <row r="3764" spans="1:7" ht="18.75" customHeight="1" x14ac:dyDescent="0.2">
      <c r="A3764" s="120">
        <v>3761</v>
      </c>
      <c r="B3764" s="120" t="str">
        <f>ASC(入力表!B3764)</f>
        <v/>
      </c>
      <c r="C3764" s="120">
        <f t="shared" si="58"/>
        <v>0</v>
      </c>
      <c r="D3764" s="114" t="str">
        <f>DBCS(UPPER(入力表!C3764))</f>
        <v/>
      </c>
      <c r="E3764" s="20">
        <f>入力表!D3764</f>
        <v>0</v>
      </c>
      <c r="F3764" s="20" t="str">
        <f>DBCS(UPPER(入力表!E3764))</f>
        <v/>
      </c>
      <c r="G3764" s="20">
        <v>1</v>
      </c>
    </row>
    <row r="3765" spans="1:7" ht="18.75" customHeight="1" x14ac:dyDescent="0.2">
      <c r="A3765" s="120">
        <v>3762</v>
      </c>
      <c r="B3765" s="120" t="str">
        <f>ASC(入力表!B3765)</f>
        <v/>
      </c>
      <c r="C3765" s="120">
        <f t="shared" si="58"/>
        <v>0</v>
      </c>
      <c r="D3765" s="114" t="str">
        <f>DBCS(UPPER(入力表!C3765))</f>
        <v/>
      </c>
      <c r="E3765" s="20">
        <f>入力表!D3765</f>
        <v>0</v>
      </c>
      <c r="F3765" s="20" t="str">
        <f>DBCS(UPPER(入力表!E3765))</f>
        <v/>
      </c>
      <c r="G3765" s="20">
        <v>1</v>
      </c>
    </row>
    <row r="3766" spans="1:7" ht="18.75" customHeight="1" x14ac:dyDescent="0.2">
      <c r="A3766" s="120">
        <v>3763</v>
      </c>
      <c r="B3766" s="120" t="str">
        <f>ASC(入力表!B3766)</f>
        <v/>
      </c>
      <c r="C3766" s="120">
        <f t="shared" si="58"/>
        <v>0</v>
      </c>
      <c r="D3766" s="114" t="str">
        <f>DBCS(UPPER(入力表!C3766))</f>
        <v/>
      </c>
      <c r="E3766" s="20">
        <f>入力表!D3766</f>
        <v>0</v>
      </c>
      <c r="F3766" s="20" t="str">
        <f>DBCS(UPPER(入力表!E3766))</f>
        <v/>
      </c>
      <c r="G3766" s="20">
        <v>1</v>
      </c>
    </row>
    <row r="3767" spans="1:7" ht="18.75" customHeight="1" x14ac:dyDescent="0.2">
      <c r="A3767" s="120">
        <v>3764</v>
      </c>
      <c r="B3767" s="120" t="str">
        <f>ASC(入力表!B3767)</f>
        <v/>
      </c>
      <c r="C3767" s="120">
        <f t="shared" si="58"/>
        <v>0</v>
      </c>
      <c r="D3767" s="114" t="str">
        <f>DBCS(UPPER(入力表!C3767))</f>
        <v/>
      </c>
      <c r="E3767" s="20">
        <f>入力表!D3767</f>
        <v>0</v>
      </c>
      <c r="F3767" s="20" t="str">
        <f>DBCS(UPPER(入力表!E3767))</f>
        <v/>
      </c>
      <c r="G3767" s="20">
        <v>1</v>
      </c>
    </row>
    <row r="3768" spans="1:7" ht="18.75" customHeight="1" x14ac:dyDescent="0.2">
      <c r="A3768" s="120">
        <v>3765</v>
      </c>
      <c r="B3768" s="120" t="str">
        <f>ASC(入力表!B3768)</f>
        <v/>
      </c>
      <c r="C3768" s="120">
        <f t="shared" si="58"/>
        <v>0</v>
      </c>
      <c r="D3768" s="114" t="str">
        <f>DBCS(UPPER(入力表!C3768))</f>
        <v/>
      </c>
      <c r="E3768" s="20">
        <f>入力表!D3768</f>
        <v>0</v>
      </c>
      <c r="F3768" s="20" t="str">
        <f>DBCS(UPPER(入力表!E3768))</f>
        <v/>
      </c>
      <c r="G3768" s="20">
        <v>1</v>
      </c>
    </row>
    <row r="3769" spans="1:7" ht="18.75" customHeight="1" x14ac:dyDescent="0.2">
      <c r="A3769" s="120">
        <v>3766</v>
      </c>
      <c r="B3769" s="120" t="str">
        <f>ASC(入力表!B3769)</f>
        <v/>
      </c>
      <c r="C3769" s="120">
        <f t="shared" si="58"/>
        <v>0</v>
      </c>
      <c r="D3769" s="114" t="str">
        <f>DBCS(UPPER(入力表!C3769))</f>
        <v/>
      </c>
      <c r="E3769" s="20">
        <f>入力表!D3769</f>
        <v>0</v>
      </c>
      <c r="F3769" s="20" t="str">
        <f>DBCS(UPPER(入力表!E3769))</f>
        <v/>
      </c>
      <c r="G3769" s="20">
        <v>1</v>
      </c>
    </row>
    <row r="3770" spans="1:7" ht="18.75" customHeight="1" x14ac:dyDescent="0.2">
      <c r="A3770" s="120">
        <v>3767</v>
      </c>
      <c r="B3770" s="120" t="str">
        <f>ASC(入力表!B3770)</f>
        <v/>
      </c>
      <c r="C3770" s="120">
        <f t="shared" si="58"/>
        <v>0</v>
      </c>
      <c r="D3770" s="114" t="str">
        <f>DBCS(UPPER(入力表!C3770))</f>
        <v/>
      </c>
      <c r="E3770" s="20">
        <f>入力表!D3770</f>
        <v>0</v>
      </c>
      <c r="F3770" s="20" t="str">
        <f>DBCS(UPPER(入力表!E3770))</f>
        <v/>
      </c>
      <c r="G3770" s="20">
        <v>1</v>
      </c>
    </row>
    <row r="3771" spans="1:7" ht="18.75" customHeight="1" x14ac:dyDescent="0.2">
      <c r="A3771" s="120">
        <v>3768</v>
      </c>
      <c r="B3771" s="120" t="str">
        <f>ASC(入力表!B3771)</f>
        <v/>
      </c>
      <c r="C3771" s="120">
        <f t="shared" si="58"/>
        <v>0</v>
      </c>
      <c r="D3771" s="114" t="str">
        <f>DBCS(UPPER(入力表!C3771))</f>
        <v/>
      </c>
      <c r="E3771" s="20">
        <f>入力表!D3771</f>
        <v>0</v>
      </c>
      <c r="F3771" s="20" t="str">
        <f>DBCS(UPPER(入力表!E3771))</f>
        <v/>
      </c>
      <c r="G3771" s="20">
        <v>1</v>
      </c>
    </row>
    <row r="3772" spans="1:7" ht="18.75" customHeight="1" x14ac:dyDescent="0.2">
      <c r="A3772" s="120">
        <v>3769</v>
      </c>
      <c r="B3772" s="120" t="str">
        <f>ASC(入力表!B3772)</f>
        <v/>
      </c>
      <c r="C3772" s="120">
        <f t="shared" si="58"/>
        <v>0</v>
      </c>
      <c r="D3772" s="114" t="str">
        <f>DBCS(UPPER(入力表!C3772))</f>
        <v/>
      </c>
      <c r="E3772" s="20">
        <f>入力表!D3772</f>
        <v>0</v>
      </c>
      <c r="F3772" s="20" t="str">
        <f>DBCS(UPPER(入力表!E3772))</f>
        <v/>
      </c>
      <c r="G3772" s="20">
        <v>1</v>
      </c>
    </row>
    <row r="3773" spans="1:7" ht="18.75" customHeight="1" x14ac:dyDescent="0.2">
      <c r="A3773" s="120">
        <v>3770</v>
      </c>
      <c r="B3773" s="120" t="str">
        <f>ASC(入力表!B3773)</f>
        <v/>
      </c>
      <c r="C3773" s="120">
        <f t="shared" si="58"/>
        <v>0</v>
      </c>
      <c r="D3773" s="114" t="str">
        <f>DBCS(UPPER(入力表!C3773))</f>
        <v/>
      </c>
      <c r="E3773" s="20">
        <f>入力表!D3773</f>
        <v>0</v>
      </c>
      <c r="F3773" s="20" t="str">
        <f>DBCS(UPPER(入力表!E3773))</f>
        <v/>
      </c>
      <c r="G3773" s="20">
        <v>1</v>
      </c>
    </row>
    <row r="3774" spans="1:7" ht="18.75" customHeight="1" x14ac:dyDescent="0.2">
      <c r="A3774" s="120">
        <v>3771</v>
      </c>
      <c r="B3774" s="120" t="str">
        <f>ASC(入力表!B3774)</f>
        <v/>
      </c>
      <c r="C3774" s="120">
        <f t="shared" si="58"/>
        <v>0</v>
      </c>
      <c r="D3774" s="114" t="str">
        <f>DBCS(UPPER(入力表!C3774))</f>
        <v/>
      </c>
      <c r="E3774" s="20">
        <f>入力表!D3774</f>
        <v>0</v>
      </c>
      <c r="F3774" s="20" t="str">
        <f>DBCS(UPPER(入力表!E3774))</f>
        <v/>
      </c>
      <c r="G3774" s="20">
        <v>1</v>
      </c>
    </row>
    <row r="3775" spans="1:7" ht="18.75" customHeight="1" x14ac:dyDescent="0.2">
      <c r="A3775" s="120">
        <v>3772</v>
      </c>
      <c r="B3775" s="120" t="str">
        <f>ASC(入力表!B3775)</f>
        <v/>
      </c>
      <c r="C3775" s="120">
        <f t="shared" si="58"/>
        <v>0</v>
      </c>
      <c r="D3775" s="114" t="str">
        <f>DBCS(UPPER(入力表!C3775))</f>
        <v/>
      </c>
      <c r="E3775" s="20">
        <f>入力表!D3775</f>
        <v>0</v>
      </c>
      <c r="F3775" s="20" t="str">
        <f>DBCS(UPPER(入力表!E3775))</f>
        <v/>
      </c>
      <c r="G3775" s="20">
        <v>1</v>
      </c>
    </row>
    <row r="3776" spans="1:7" ht="18.75" customHeight="1" x14ac:dyDescent="0.2">
      <c r="A3776" s="120">
        <v>3773</v>
      </c>
      <c r="B3776" s="120" t="str">
        <f>ASC(入力表!B3776)</f>
        <v/>
      </c>
      <c r="C3776" s="120">
        <f t="shared" si="58"/>
        <v>0</v>
      </c>
      <c r="D3776" s="114" t="str">
        <f>DBCS(UPPER(入力表!C3776))</f>
        <v/>
      </c>
      <c r="E3776" s="20">
        <f>入力表!D3776</f>
        <v>0</v>
      </c>
      <c r="F3776" s="20" t="str">
        <f>DBCS(UPPER(入力表!E3776))</f>
        <v/>
      </c>
      <c r="G3776" s="20">
        <v>1</v>
      </c>
    </row>
    <row r="3777" spans="1:7" ht="18.75" customHeight="1" x14ac:dyDescent="0.2">
      <c r="A3777" s="120">
        <v>3774</v>
      </c>
      <c r="B3777" s="120" t="str">
        <f>ASC(入力表!B3777)</f>
        <v/>
      </c>
      <c r="C3777" s="120">
        <f t="shared" si="58"/>
        <v>0</v>
      </c>
      <c r="D3777" s="114" t="str">
        <f>DBCS(UPPER(入力表!C3777))</f>
        <v/>
      </c>
      <c r="E3777" s="20">
        <f>入力表!D3777</f>
        <v>0</v>
      </c>
      <c r="F3777" s="20" t="str">
        <f>DBCS(UPPER(入力表!E3777))</f>
        <v/>
      </c>
      <c r="G3777" s="20">
        <v>1</v>
      </c>
    </row>
    <row r="3778" spans="1:7" ht="18.75" customHeight="1" x14ac:dyDescent="0.2">
      <c r="A3778" s="120">
        <v>3775</v>
      </c>
      <c r="B3778" s="120" t="str">
        <f>ASC(入力表!B3778)</f>
        <v/>
      </c>
      <c r="C3778" s="120">
        <f t="shared" si="58"/>
        <v>0</v>
      </c>
      <c r="D3778" s="114" t="str">
        <f>DBCS(UPPER(入力表!C3778))</f>
        <v/>
      </c>
      <c r="E3778" s="20">
        <f>入力表!D3778</f>
        <v>0</v>
      </c>
      <c r="F3778" s="20" t="str">
        <f>DBCS(UPPER(入力表!E3778))</f>
        <v/>
      </c>
      <c r="G3778" s="20">
        <v>1</v>
      </c>
    </row>
    <row r="3779" spans="1:7" ht="18.75" customHeight="1" x14ac:dyDescent="0.2">
      <c r="A3779" s="120">
        <v>3776</v>
      </c>
      <c r="B3779" s="120" t="str">
        <f>ASC(入力表!B3779)</f>
        <v/>
      </c>
      <c r="C3779" s="120">
        <f t="shared" si="58"/>
        <v>0</v>
      </c>
      <c r="D3779" s="114" t="str">
        <f>DBCS(UPPER(入力表!C3779))</f>
        <v/>
      </c>
      <c r="E3779" s="20">
        <f>入力表!D3779</f>
        <v>0</v>
      </c>
      <c r="F3779" s="20" t="str">
        <f>DBCS(UPPER(入力表!E3779))</f>
        <v/>
      </c>
      <c r="G3779" s="20">
        <v>1</v>
      </c>
    </row>
    <row r="3780" spans="1:7" ht="18.75" customHeight="1" x14ac:dyDescent="0.2">
      <c r="A3780" s="120">
        <v>3777</v>
      </c>
      <c r="B3780" s="120" t="str">
        <f>ASC(入力表!B3780)</f>
        <v/>
      </c>
      <c r="C3780" s="120">
        <f t="shared" ref="C3780:C3843" si="59">COUNTIF(B3780,"*3??あ*")+COUNTIF(B3780,"*3??い*")+COUNTIF(B3780,"*3??う*")+COUNTIF(B3780,"*3??え*")+COUNTIF(B3780,"*3??か*")+COUNTIF(B3780,"*3??き*")+COUNTIF(B3780,"*3??く*")+COUNTIF(B3780,"*3??け*")+COUNTIF(B3780,"*3??こ*")+COUNTIF(B3780,"*3??を*")+COUNTIF(B3780,"*5??あ*")+COUNTIF(B3780,"*5??い*")+COUNTIF(B3780,"*5??う*")+COUNTIF(B3780,"*5??え*")+COUNTIF(B3780,"*5??か*")+COUNTIF(B3780,"*5??き*")+COUNTIF(B3780,"*5??く*")+COUNTIF(B3780,"*5??け*")+COUNTIF(B3780,"*5??こ*")+COUNTIF(B3780,"*5??を*")</f>
        <v>0</v>
      </c>
      <c r="D3780" s="114" t="str">
        <f>DBCS(UPPER(入力表!C3780))</f>
        <v/>
      </c>
      <c r="E3780" s="20">
        <f>入力表!D3780</f>
        <v>0</v>
      </c>
      <c r="F3780" s="20" t="str">
        <f>DBCS(UPPER(入力表!E3780))</f>
        <v/>
      </c>
      <c r="G3780" s="20">
        <v>1</v>
      </c>
    </row>
    <row r="3781" spans="1:7" ht="18.75" customHeight="1" x14ac:dyDescent="0.2">
      <c r="A3781" s="120">
        <v>3778</v>
      </c>
      <c r="B3781" s="120" t="str">
        <f>ASC(入力表!B3781)</f>
        <v/>
      </c>
      <c r="C3781" s="120">
        <f t="shared" si="59"/>
        <v>0</v>
      </c>
      <c r="D3781" s="114" t="str">
        <f>DBCS(UPPER(入力表!C3781))</f>
        <v/>
      </c>
      <c r="E3781" s="20">
        <f>入力表!D3781</f>
        <v>0</v>
      </c>
      <c r="F3781" s="20" t="str">
        <f>DBCS(UPPER(入力表!E3781))</f>
        <v/>
      </c>
      <c r="G3781" s="20">
        <v>1</v>
      </c>
    </row>
    <row r="3782" spans="1:7" ht="18.75" customHeight="1" x14ac:dyDescent="0.2">
      <c r="A3782" s="120">
        <v>3779</v>
      </c>
      <c r="B3782" s="120" t="str">
        <f>ASC(入力表!B3782)</f>
        <v/>
      </c>
      <c r="C3782" s="120">
        <f t="shared" si="59"/>
        <v>0</v>
      </c>
      <c r="D3782" s="114" t="str">
        <f>DBCS(UPPER(入力表!C3782))</f>
        <v/>
      </c>
      <c r="E3782" s="20">
        <f>入力表!D3782</f>
        <v>0</v>
      </c>
      <c r="F3782" s="20" t="str">
        <f>DBCS(UPPER(入力表!E3782))</f>
        <v/>
      </c>
      <c r="G3782" s="20">
        <v>1</v>
      </c>
    </row>
    <row r="3783" spans="1:7" ht="18.75" customHeight="1" x14ac:dyDescent="0.2">
      <c r="A3783" s="120">
        <v>3780</v>
      </c>
      <c r="B3783" s="120" t="str">
        <f>ASC(入力表!B3783)</f>
        <v/>
      </c>
      <c r="C3783" s="120">
        <f t="shared" si="59"/>
        <v>0</v>
      </c>
      <c r="D3783" s="114" t="str">
        <f>DBCS(UPPER(入力表!C3783))</f>
        <v/>
      </c>
      <c r="E3783" s="20">
        <f>入力表!D3783</f>
        <v>0</v>
      </c>
      <c r="F3783" s="20" t="str">
        <f>DBCS(UPPER(入力表!E3783))</f>
        <v/>
      </c>
      <c r="G3783" s="20">
        <v>1</v>
      </c>
    </row>
    <row r="3784" spans="1:7" ht="18.75" customHeight="1" x14ac:dyDescent="0.2">
      <c r="A3784" s="120">
        <v>3781</v>
      </c>
      <c r="B3784" s="120" t="str">
        <f>ASC(入力表!B3784)</f>
        <v/>
      </c>
      <c r="C3784" s="120">
        <f t="shared" si="59"/>
        <v>0</v>
      </c>
      <c r="D3784" s="114" t="str">
        <f>DBCS(UPPER(入力表!C3784))</f>
        <v/>
      </c>
      <c r="E3784" s="20">
        <f>入力表!D3784</f>
        <v>0</v>
      </c>
      <c r="F3784" s="20" t="str">
        <f>DBCS(UPPER(入力表!E3784))</f>
        <v/>
      </c>
      <c r="G3784" s="20">
        <v>1</v>
      </c>
    </row>
    <row r="3785" spans="1:7" ht="18.75" customHeight="1" x14ac:dyDescent="0.2">
      <c r="A3785" s="120">
        <v>3782</v>
      </c>
      <c r="B3785" s="120" t="str">
        <f>ASC(入力表!B3785)</f>
        <v/>
      </c>
      <c r="C3785" s="120">
        <f t="shared" si="59"/>
        <v>0</v>
      </c>
      <c r="D3785" s="114" t="str">
        <f>DBCS(UPPER(入力表!C3785))</f>
        <v/>
      </c>
      <c r="E3785" s="20">
        <f>入力表!D3785</f>
        <v>0</v>
      </c>
      <c r="F3785" s="20" t="str">
        <f>DBCS(UPPER(入力表!E3785))</f>
        <v/>
      </c>
      <c r="G3785" s="20">
        <v>1</v>
      </c>
    </row>
    <row r="3786" spans="1:7" ht="18.75" customHeight="1" x14ac:dyDescent="0.2">
      <c r="A3786" s="120">
        <v>3783</v>
      </c>
      <c r="B3786" s="120" t="str">
        <f>ASC(入力表!B3786)</f>
        <v/>
      </c>
      <c r="C3786" s="120">
        <f t="shared" si="59"/>
        <v>0</v>
      </c>
      <c r="D3786" s="114" t="str">
        <f>DBCS(UPPER(入力表!C3786))</f>
        <v/>
      </c>
      <c r="E3786" s="20">
        <f>入力表!D3786</f>
        <v>0</v>
      </c>
      <c r="F3786" s="20" t="str">
        <f>DBCS(UPPER(入力表!E3786))</f>
        <v/>
      </c>
      <c r="G3786" s="20">
        <v>1</v>
      </c>
    </row>
    <row r="3787" spans="1:7" ht="18.75" customHeight="1" x14ac:dyDescent="0.2">
      <c r="A3787" s="120">
        <v>3784</v>
      </c>
      <c r="B3787" s="120" t="str">
        <f>ASC(入力表!B3787)</f>
        <v/>
      </c>
      <c r="C3787" s="120">
        <f t="shared" si="59"/>
        <v>0</v>
      </c>
      <c r="D3787" s="114" t="str">
        <f>DBCS(UPPER(入力表!C3787))</f>
        <v/>
      </c>
      <c r="E3787" s="20">
        <f>入力表!D3787</f>
        <v>0</v>
      </c>
      <c r="F3787" s="20" t="str">
        <f>DBCS(UPPER(入力表!E3787))</f>
        <v/>
      </c>
      <c r="G3787" s="20">
        <v>1</v>
      </c>
    </row>
    <row r="3788" spans="1:7" ht="18.75" customHeight="1" x14ac:dyDescent="0.2">
      <c r="A3788" s="120">
        <v>3785</v>
      </c>
      <c r="B3788" s="120" t="str">
        <f>ASC(入力表!B3788)</f>
        <v/>
      </c>
      <c r="C3788" s="120">
        <f t="shared" si="59"/>
        <v>0</v>
      </c>
      <c r="D3788" s="114" t="str">
        <f>DBCS(UPPER(入力表!C3788))</f>
        <v/>
      </c>
      <c r="E3788" s="20">
        <f>入力表!D3788</f>
        <v>0</v>
      </c>
      <c r="F3788" s="20" t="str">
        <f>DBCS(UPPER(入力表!E3788))</f>
        <v/>
      </c>
      <c r="G3788" s="20">
        <v>1</v>
      </c>
    </row>
    <row r="3789" spans="1:7" ht="18.75" customHeight="1" x14ac:dyDescent="0.2">
      <c r="A3789" s="120">
        <v>3786</v>
      </c>
      <c r="B3789" s="120" t="str">
        <f>ASC(入力表!B3789)</f>
        <v/>
      </c>
      <c r="C3789" s="120">
        <f t="shared" si="59"/>
        <v>0</v>
      </c>
      <c r="D3789" s="114" t="str">
        <f>DBCS(UPPER(入力表!C3789))</f>
        <v/>
      </c>
      <c r="E3789" s="20">
        <f>入力表!D3789</f>
        <v>0</v>
      </c>
      <c r="F3789" s="20" t="str">
        <f>DBCS(UPPER(入力表!E3789))</f>
        <v/>
      </c>
      <c r="G3789" s="20">
        <v>1</v>
      </c>
    </row>
    <row r="3790" spans="1:7" ht="18.75" customHeight="1" x14ac:dyDescent="0.2">
      <c r="A3790" s="120">
        <v>3787</v>
      </c>
      <c r="B3790" s="120" t="str">
        <f>ASC(入力表!B3790)</f>
        <v/>
      </c>
      <c r="C3790" s="120">
        <f t="shared" si="59"/>
        <v>0</v>
      </c>
      <c r="D3790" s="114" t="str">
        <f>DBCS(UPPER(入力表!C3790))</f>
        <v/>
      </c>
      <c r="E3790" s="20">
        <f>入力表!D3790</f>
        <v>0</v>
      </c>
      <c r="F3790" s="20" t="str">
        <f>DBCS(UPPER(入力表!E3790))</f>
        <v/>
      </c>
      <c r="G3790" s="20">
        <v>1</v>
      </c>
    </row>
    <row r="3791" spans="1:7" ht="18.75" customHeight="1" x14ac:dyDescent="0.2">
      <c r="A3791" s="120">
        <v>3788</v>
      </c>
      <c r="B3791" s="120" t="str">
        <f>ASC(入力表!B3791)</f>
        <v/>
      </c>
      <c r="C3791" s="120">
        <f t="shared" si="59"/>
        <v>0</v>
      </c>
      <c r="D3791" s="114" t="str">
        <f>DBCS(UPPER(入力表!C3791))</f>
        <v/>
      </c>
      <c r="E3791" s="20">
        <f>入力表!D3791</f>
        <v>0</v>
      </c>
      <c r="F3791" s="20" t="str">
        <f>DBCS(UPPER(入力表!E3791))</f>
        <v/>
      </c>
      <c r="G3791" s="20">
        <v>1</v>
      </c>
    </row>
    <row r="3792" spans="1:7" ht="18.75" customHeight="1" x14ac:dyDescent="0.2">
      <c r="A3792" s="120">
        <v>3789</v>
      </c>
      <c r="B3792" s="120" t="str">
        <f>ASC(入力表!B3792)</f>
        <v/>
      </c>
      <c r="C3792" s="120">
        <f t="shared" si="59"/>
        <v>0</v>
      </c>
      <c r="D3792" s="114" t="str">
        <f>DBCS(UPPER(入力表!C3792))</f>
        <v/>
      </c>
      <c r="E3792" s="20">
        <f>入力表!D3792</f>
        <v>0</v>
      </c>
      <c r="F3792" s="20" t="str">
        <f>DBCS(UPPER(入力表!E3792))</f>
        <v/>
      </c>
      <c r="G3792" s="20">
        <v>1</v>
      </c>
    </row>
    <row r="3793" spans="1:7" ht="18.75" customHeight="1" x14ac:dyDescent="0.2">
      <c r="A3793" s="120">
        <v>3790</v>
      </c>
      <c r="B3793" s="120" t="str">
        <f>ASC(入力表!B3793)</f>
        <v/>
      </c>
      <c r="C3793" s="120">
        <f t="shared" si="59"/>
        <v>0</v>
      </c>
      <c r="D3793" s="114" t="str">
        <f>DBCS(UPPER(入力表!C3793))</f>
        <v/>
      </c>
      <c r="E3793" s="20">
        <f>入力表!D3793</f>
        <v>0</v>
      </c>
      <c r="F3793" s="20" t="str">
        <f>DBCS(UPPER(入力表!E3793))</f>
        <v/>
      </c>
      <c r="G3793" s="20">
        <v>1</v>
      </c>
    </row>
    <row r="3794" spans="1:7" ht="18.75" customHeight="1" x14ac:dyDescent="0.2">
      <c r="A3794" s="120">
        <v>3791</v>
      </c>
      <c r="B3794" s="120" t="str">
        <f>ASC(入力表!B3794)</f>
        <v/>
      </c>
      <c r="C3794" s="120">
        <f t="shared" si="59"/>
        <v>0</v>
      </c>
      <c r="D3794" s="114" t="str">
        <f>DBCS(UPPER(入力表!C3794))</f>
        <v/>
      </c>
      <c r="E3794" s="20">
        <f>入力表!D3794</f>
        <v>0</v>
      </c>
      <c r="F3794" s="20" t="str">
        <f>DBCS(UPPER(入力表!E3794))</f>
        <v/>
      </c>
      <c r="G3794" s="20">
        <v>1</v>
      </c>
    </row>
    <row r="3795" spans="1:7" ht="18.75" customHeight="1" x14ac:dyDescent="0.2">
      <c r="A3795" s="120">
        <v>3792</v>
      </c>
      <c r="B3795" s="120" t="str">
        <f>ASC(入力表!B3795)</f>
        <v/>
      </c>
      <c r="C3795" s="120">
        <f t="shared" si="59"/>
        <v>0</v>
      </c>
      <c r="D3795" s="114" t="str">
        <f>DBCS(UPPER(入力表!C3795))</f>
        <v/>
      </c>
      <c r="E3795" s="20">
        <f>入力表!D3795</f>
        <v>0</v>
      </c>
      <c r="F3795" s="20" t="str">
        <f>DBCS(UPPER(入力表!E3795))</f>
        <v/>
      </c>
      <c r="G3795" s="20">
        <v>1</v>
      </c>
    </row>
    <row r="3796" spans="1:7" ht="18.75" customHeight="1" x14ac:dyDescent="0.2">
      <c r="A3796" s="120">
        <v>3793</v>
      </c>
      <c r="B3796" s="120" t="str">
        <f>ASC(入力表!B3796)</f>
        <v/>
      </c>
      <c r="C3796" s="120">
        <f t="shared" si="59"/>
        <v>0</v>
      </c>
      <c r="D3796" s="114" t="str">
        <f>DBCS(UPPER(入力表!C3796))</f>
        <v/>
      </c>
      <c r="E3796" s="20">
        <f>入力表!D3796</f>
        <v>0</v>
      </c>
      <c r="F3796" s="20" t="str">
        <f>DBCS(UPPER(入力表!E3796))</f>
        <v/>
      </c>
      <c r="G3796" s="20">
        <v>1</v>
      </c>
    </row>
    <row r="3797" spans="1:7" ht="18.75" customHeight="1" x14ac:dyDescent="0.2">
      <c r="A3797" s="120">
        <v>3794</v>
      </c>
      <c r="B3797" s="120" t="str">
        <f>ASC(入力表!B3797)</f>
        <v/>
      </c>
      <c r="C3797" s="120">
        <f t="shared" si="59"/>
        <v>0</v>
      </c>
      <c r="D3797" s="114" t="str">
        <f>DBCS(UPPER(入力表!C3797))</f>
        <v/>
      </c>
      <c r="E3797" s="20">
        <f>入力表!D3797</f>
        <v>0</v>
      </c>
      <c r="F3797" s="20" t="str">
        <f>DBCS(UPPER(入力表!E3797))</f>
        <v/>
      </c>
      <c r="G3797" s="20">
        <v>1</v>
      </c>
    </row>
    <row r="3798" spans="1:7" ht="18.75" customHeight="1" x14ac:dyDescent="0.2">
      <c r="A3798" s="120">
        <v>3795</v>
      </c>
      <c r="B3798" s="120" t="str">
        <f>ASC(入力表!B3798)</f>
        <v/>
      </c>
      <c r="C3798" s="120">
        <f t="shared" si="59"/>
        <v>0</v>
      </c>
      <c r="D3798" s="114" t="str">
        <f>DBCS(UPPER(入力表!C3798))</f>
        <v/>
      </c>
      <c r="E3798" s="20">
        <f>入力表!D3798</f>
        <v>0</v>
      </c>
      <c r="F3798" s="20" t="str">
        <f>DBCS(UPPER(入力表!E3798))</f>
        <v/>
      </c>
      <c r="G3798" s="20">
        <v>1</v>
      </c>
    </row>
    <row r="3799" spans="1:7" ht="18.75" customHeight="1" x14ac:dyDescent="0.2">
      <c r="A3799" s="120">
        <v>3796</v>
      </c>
      <c r="B3799" s="120" t="str">
        <f>ASC(入力表!B3799)</f>
        <v/>
      </c>
      <c r="C3799" s="120">
        <f t="shared" si="59"/>
        <v>0</v>
      </c>
      <c r="D3799" s="114" t="str">
        <f>DBCS(UPPER(入力表!C3799))</f>
        <v/>
      </c>
      <c r="E3799" s="20">
        <f>入力表!D3799</f>
        <v>0</v>
      </c>
      <c r="F3799" s="20" t="str">
        <f>DBCS(UPPER(入力表!E3799))</f>
        <v/>
      </c>
      <c r="G3799" s="20">
        <v>1</v>
      </c>
    </row>
    <row r="3800" spans="1:7" ht="18.75" customHeight="1" x14ac:dyDescent="0.2">
      <c r="A3800" s="120">
        <v>3797</v>
      </c>
      <c r="B3800" s="120" t="str">
        <f>ASC(入力表!B3800)</f>
        <v/>
      </c>
      <c r="C3800" s="120">
        <f t="shared" si="59"/>
        <v>0</v>
      </c>
      <c r="D3800" s="114" t="str">
        <f>DBCS(UPPER(入力表!C3800))</f>
        <v/>
      </c>
      <c r="E3800" s="20">
        <f>入力表!D3800</f>
        <v>0</v>
      </c>
      <c r="F3800" s="20" t="str">
        <f>DBCS(UPPER(入力表!E3800))</f>
        <v/>
      </c>
      <c r="G3800" s="20">
        <v>1</v>
      </c>
    </row>
    <row r="3801" spans="1:7" ht="18.75" customHeight="1" x14ac:dyDescent="0.2">
      <c r="A3801" s="120">
        <v>3798</v>
      </c>
      <c r="B3801" s="120" t="str">
        <f>ASC(入力表!B3801)</f>
        <v/>
      </c>
      <c r="C3801" s="120">
        <f t="shared" si="59"/>
        <v>0</v>
      </c>
      <c r="D3801" s="114" t="str">
        <f>DBCS(UPPER(入力表!C3801))</f>
        <v/>
      </c>
      <c r="E3801" s="20">
        <f>入力表!D3801</f>
        <v>0</v>
      </c>
      <c r="F3801" s="20" t="str">
        <f>DBCS(UPPER(入力表!E3801))</f>
        <v/>
      </c>
      <c r="G3801" s="20">
        <v>1</v>
      </c>
    </row>
    <row r="3802" spans="1:7" ht="18.75" customHeight="1" x14ac:dyDescent="0.2">
      <c r="A3802" s="120">
        <v>3799</v>
      </c>
      <c r="B3802" s="120" t="str">
        <f>ASC(入力表!B3802)</f>
        <v/>
      </c>
      <c r="C3802" s="120">
        <f t="shared" si="59"/>
        <v>0</v>
      </c>
      <c r="D3802" s="114" t="str">
        <f>DBCS(UPPER(入力表!C3802))</f>
        <v/>
      </c>
      <c r="E3802" s="20">
        <f>入力表!D3802</f>
        <v>0</v>
      </c>
      <c r="F3802" s="20" t="str">
        <f>DBCS(UPPER(入力表!E3802))</f>
        <v/>
      </c>
      <c r="G3802" s="20">
        <v>1</v>
      </c>
    </row>
    <row r="3803" spans="1:7" ht="18.75" customHeight="1" x14ac:dyDescent="0.2">
      <c r="A3803" s="120">
        <v>3800</v>
      </c>
      <c r="B3803" s="120" t="str">
        <f>ASC(入力表!B3803)</f>
        <v/>
      </c>
      <c r="C3803" s="120">
        <f t="shared" si="59"/>
        <v>0</v>
      </c>
      <c r="D3803" s="114" t="str">
        <f>DBCS(UPPER(入力表!C3803))</f>
        <v/>
      </c>
      <c r="E3803" s="20">
        <f>入力表!D3803</f>
        <v>0</v>
      </c>
      <c r="F3803" s="20" t="str">
        <f>DBCS(UPPER(入力表!E3803))</f>
        <v/>
      </c>
      <c r="G3803" s="20">
        <v>1</v>
      </c>
    </row>
    <row r="3804" spans="1:7" ht="18.75" customHeight="1" x14ac:dyDescent="0.2">
      <c r="A3804" s="120">
        <v>3801</v>
      </c>
      <c r="B3804" s="120" t="str">
        <f>ASC(入力表!B3804)</f>
        <v/>
      </c>
      <c r="C3804" s="120">
        <f t="shared" si="59"/>
        <v>0</v>
      </c>
      <c r="D3804" s="114" t="str">
        <f>DBCS(UPPER(入力表!C3804))</f>
        <v/>
      </c>
      <c r="E3804" s="20">
        <f>入力表!D3804</f>
        <v>0</v>
      </c>
      <c r="F3804" s="20" t="str">
        <f>DBCS(UPPER(入力表!E3804))</f>
        <v/>
      </c>
      <c r="G3804" s="20">
        <v>1</v>
      </c>
    </row>
    <row r="3805" spans="1:7" ht="18.75" customHeight="1" x14ac:dyDescent="0.2">
      <c r="A3805" s="120">
        <v>3802</v>
      </c>
      <c r="B3805" s="120" t="str">
        <f>ASC(入力表!B3805)</f>
        <v/>
      </c>
      <c r="C3805" s="120">
        <f t="shared" si="59"/>
        <v>0</v>
      </c>
      <c r="D3805" s="114" t="str">
        <f>DBCS(UPPER(入力表!C3805))</f>
        <v/>
      </c>
      <c r="E3805" s="20">
        <f>入力表!D3805</f>
        <v>0</v>
      </c>
      <c r="F3805" s="20" t="str">
        <f>DBCS(UPPER(入力表!E3805))</f>
        <v/>
      </c>
      <c r="G3805" s="20">
        <v>1</v>
      </c>
    </row>
    <row r="3806" spans="1:7" ht="18.75" customHeight="1" x14ac:dyDescent="0.2">
      <c r="A3806" s="120">
        <v>3803</v>
      </c>
      <c r="B3806" s="120" t="str">
        <f>ASC(入力表!B3806)</f>
        <v/>
      </c>
      <c r="C3806" s="120">
        <f t="shared" si="59"/>
        <v>0</v>
      </c>
      <c r="D3806" s="114" t="str">
        <f>DBCS(UPPER(入力表!C3806))</f>
        <v/>
      </c>
      <c r="E3806" s="20">
        <f>入力表!D3806</f>
        <v>0</v>
      </c>
      <c r="F3806" s="20" t="str">
        <f>DBCS(UPPER(入力表!E3806))</f>
        <v/>
      </c>
      <c r="G3806" s="20">
        <v>1</v>
      </c>
    </row>
    <row r="3807" spans="1:7" ht="18.75" customHeight="1" x14ac:dyDescent="0.2">
      <c r="A3807" s="120">
        <v>3804</v>
      </c>
      <c r="B3807" s="120" t="str">
        <f>ASC(入力表!B3807)</f>
        <v/>
      </c>
      <c r="C3807" s="120">
        <f t="shared" si="59"/>
        <v>0</v>
      </c>
      <c r="D3807" s="114" t="str">
        <f>DBCS(UPPER(入力表!C3807))</f>
        <v/>
      </c>
      <c r="E3807" s="20">
        <f>入力表!D3807</f>
        <v>0</v>
      </c>
      <c r="F3807" s="20" t="str">
        <f>DBCS(UPPER(入力表!E3807))</f>
        <v/>
      </c>
      <c r="G3807" s="20">
        <v>1</v>
      </c>
    </row>
    <row r="3808" spans="1:7" ht="18.75" customHeight="1" x14ac:dyDescent="0.2">
      <c r="A3808" s="120">
        <v>3805</v>
      </c>
      <c r="B3808" s="120" t="str">
        <f>ASC(入力表!B3808)</f>
        <v/>
      </c>
      <c r="C3808" s="120">
        <f t="shared" si="59"/>
        <v>0</v>
      </c>
      <c r="D3808" s="114" t="str">
        <f>DBCS(UPPER(入力表!C3808))</f>
        <v/>
      </c>
      <c r="E3808" s="20">
        <f>入力表!D3808</f>
        <v>0</v>
      </c>
      <c r="F3808" s="20" t="str">
        <f>DBCS(UPPER(入力表!E3808))</f>
        <v/>
      </c>
      <c r="G3808" s="20">
        <v>1</v>
      </c>
    </row>
    <row r="3809" spans="1:7" ht="18.75" customHeight="1" x14ac:dyDescent="0.2">
      <c r="A3809" s="120">
        <v>3806</v>
      </c>
      <c r="B3809" s="120" t="str">
        <f>ASC(入力表!B3809)</f>
        <v/>
      </c>
      <c r="C3809" s="120">
        <f t="shared" si="59"/>
        <v>0</v>
      </c>
      <c r="D3809" s="114" t="str">
        <f>DBCS(UPPER(入力表!C3809))</f>
        <v/>
      </c>
      <c r="E3809" s="20">
        <f>入力表!D3809</f>
        <v>0</v>
      </c>
      <c r="F3809" s="20" t="str">
        <f>DBCS(UPPER(入力表!E3809))</f>
        <v/>
      </c>
      <c r="G3809" s="20">
        <v>1</v>
      </c>
    </row>
    <row r="3810" spans="1:7" ht="18.75" customHeight="1" x14ac:dyDescent="0.2">
      <c r="A3810" s="120">
        <v>3807</v>
      </c>
      <c r="B3810" s="120" t="str">
        <f>ASC(入力表!B3810)</f>
        <v/>
      </c>
      <c r="C3810" s="120">
        <f t="shared" si="59"/>
        <v>0</v>
      </c>
      <c r="D3810" s="114" t="str">
        <f>DBCS(UPPER(入力表!C3810))</f>
        <v/>
      </c>
      <c r="E3810" s="20">
        <f>入力表!D3810</f>
        <v>0</v>
      </c>
      <c r="F3810" s="20" t="str">
        <f>DBCS(UPPER(入力表!E3810))</f>
        <v/>
      </c>
      <c r="G3810" s="20">
        <v>1</v>
      </c>
    </row>
    <row r="3811" spans="1:7" ht="18.75" customHeight="1" x14ac:dyDescent="0.2">
      <c r="A3811" s="120">
        <v>3808</v>
      </c>
      <c r="B3811" s="120" t="str">
        <f>ASC(入力表!B3811)</f>
        <v/>
      </c>
      <c r="C3811" s="120">
        <f t="shared" si="59"/>
        <v>0</v>
      </c>
      <c r="D3811" s="114" t="str">
        <f>DBCS(UPPER(入力表!C3811))</f>
        <v/>
      </c>
      <c r="E3811" s="20">
        <f>入力表!D3811</f>
        <v>0</v>
      </c>
      <c r="F3811" s="20" t="str">
        <f>DBCS(UPPER(入力表!E3811))</f>
        <v/>
      </c>
      <c r="G3811" s="20">
        <v>1</v>
      </c>
    </row>
    <row r="3812" spans="1:7" ht="18.75" customHeight="1" x14ac:dyDescent="0.2">
      <c r="A3812" s="120">
        <v>3809</v>
      </c>
      <c r="B3812" s="120" t="str">
        <f>ASC(入力表!B3812)</f>
        <v/>
      </c>
      <c r="C3812" s="120">
        <f t="shared" si="59"/>
        <v>0</v>
      </c>
      <c r="D3812" s="114" t="str">
        <f>DBCS(UPPER(入力表!C3812))</f>
        <v/>
      </c>
      <c r="E3812" s="20">
        <f>入力表!D3812</f>
        <v>0</v>
      </c>
      <c r="F3812" s="20" t="str">
        <f>DBCS(UPPER(入力表!E3812))</f>
        <v/>
      </c>
      <c r="G3812" s="20">
        <v>1</v>
      </c>
    </row>
    <row r="3813" spans="1:7" ht="18.75" customHeight="1" x14ac:dyDescent="0.2">
      <c r="A3813" s="120">
        <v>3810</v>
      </c>
      <c r="B3813" s="120" t="str">
        <f>ASC(入力表!B3813)</f>
        <v/>
      </c>
      <c r="C3813" s="120">
        <f t="shared" si="59"/>
        <v>0</v>
      </c>
      <c r="D3813" s="114" t="str">
        <f>DBCS(UPPER(入力表!C3813))</f>
        <v/>
      </c>
      <c r="E3813" s="20">
        <f>入力表!D3813</f>
        <v>0</v>
      </c>
      <c r="F3813" s="20" t="str">
        <f>DBCS(UPPER(入力表!E3813))</f>
        <v/>
      </c>
      <c r="G3813" s="20">
        <v>1</v>
      </c>
    </row>
    <row r="3814" spans="1:7" ht="18.75" customHeight="1" x14ac:dyDescent="0.2">
      <c r="A3814" s="120">
        <v>3811</v>
      </c>
      <c r="B3814" s="120" t="str">
        <f>ASC(入力表!B3814)</f>
        <v/>
      </c>
      <c r="C3814" s="120">
        <f t="shared" si="59"/>
        <v>0</v>
      </c>
      <c r="D3814" s="114" t="str">
        <f>DBCS(UPPER(入力表!C3814))</f>
        <v/>
      </c>
      <c r="E3814" s="20">
        <f>入力表!D3814</f>
        <v>0</v>
      </c>
      <c r="F3814" s="20" t="str">
        <f>DBCS(UPPER(入力表!E3814))</f>
        <v/>
      </c>
      <c r="G3814" s="20">
        <v>1</v>
      </c>
    </row>
    <row r="3815" spans="1:7" ht="18.75" customHeight="1" x14ac:dyDescent="0.2">
      <c r="A3815" s="120">
        <v>3812</v>
      </c>
      <c r="B3815" s="120" t="str">
        <f>ASC(入力表!B3815)</f>
        <v/>
      </c>
      <c r="C3815" s="120">
        <f t="shared" si="59"/>
        <v>0</v>
      </c>
      <c r="D3815" s="114" t="str">
        <f>DBCS(UPPER(入力表!C3815))</f>
        <v/>
      </c>
      <c r="E3815" s="20">
        <f>入力表!D3815</f>
        <v>0</v>
      </c>
      <c r="F3815" s="20" t="str">
        <f>DBCS(UPPER(入力表!E3815))</f>
        <v/>
      </c>
      <c r="G3815" s="20">
        <v>1</v>
      </c>
    </row>
    <row r="3816" spans="1:7" ht="18.75" customHeight="1" x14ac:dyDescent="0.2">
      <c r="A3816" s="120">
        <v>3813</v>
      </c>
      <c r="B3816" s="120" t="str">
        <f>ASC(入力表!B3816)</f>
        <v/>
      </c>
      <c r="C3816" s="120">
        <f t="shared" si="59"/>
        <v>0</v>
      </c>
      <c r="D3816" s="114" t="str">
        <f>DBCS(UPPER(入力表!C3816))</f>
        <v/>
      </c>
      <c r="E3816" s="20">
        <f>入力表!D3816</f>
        <v>0</v>
      </c>
      <c r="F3816" s="20" t="str">
        <f>DBCS(UPPER(入力表!E3816))</f>
        <v/>
      </c>
      <c r="G3816" s="20">
        <v>1</v>
      </c>
    </row>
    <row r="3817" spans="1:7" ht="18.75" customHeight="1" x14ac:dyDescent="0.2">
      <c r="A3817" s="120">
        <v>3814</v>
      </c>
      <c r="B3817" s="120" t="str">
        <f>ASC(入力表!B3817)</f>
        <v/>
      </c>
      <c r="C3817" s="120">
        <f t="shared" si="59"/>
        <v>0</v>
      </c>
      <c r="D3817" s="114" t="str">
        <f>DBCS(UPPER(入力表!C3817))</f>
        <v/>
      </c>
      <c r="E3817" s="20">
        <f>入力表!D3817</f>
        <v>0</v>
      </c>
      <c r="F3817" s="20" t="str">
        <f>DBCS(UPPER(入力表!E3817))</f>
        <v/>
      </c>
      <c r="G3817" s="20">
        <v>1</v>
      </c>
    </row>
    <row r="3818" spans="1:7" ht="18.75" customHeight="1" x14ac:dyDescent="0.2">
      <c r="A3818" s="120">
        <v>3815</v>
      </c>
      <c r="B3818" s="120" t="str">
        <f>ASC(入力表!B3818)</f>
        <v/>
      </c>
      <c r="C3818" s="120">
        <f t="shared" si="59"/>
        <v>0</v>
      </c>
      <c r="D3818" s="114" t="str">
        <f>DBCS(UPPER(入力表!C3818))</f>
        <v/>
      </c>
      <c r="E3818" s="20">
        <f>入力表!D3818</f>
        <v>0</v>
      </c>
      <c r="F3818" s="20" t="str">
        <f>DBCS(UPPER(入力表!E3818))</f>
        <v/>
      </c>
      <c r="G3818" s="20">
        <v>1</v>
      </c>
    </row>
    <row r="3819" spans="1:7" ht="18.75" customHeight="1" x14ac:dyDescent="0.2">
      <c r="A3819" s="120">
        <v>3816</v>
      </c>
      <c r="B3819" s="120" t="str">
        <f>ASC(入力表!B3819)</f>
        <v/>
      </c>
      <c r="C3819" s="120">
        <f t="shared" si="59"/>
        <v>0</v>
      </c>
      <c r="D3819" s="114" t="str">
        <f>DBCS(UPPER(入力表!C3819))</f>
        <v/>
      </c>
      <c r="E3819" s="20">
        <f>入力表!D3819</f>
        <v>0</v>
      </c>
      <c r="F3819" s="20" t="str">
        <f>DBCS(UPPER(入力表!E3819))</f>
        <v/>
      </c>
      <c r="G3819" s="20">
        <v>1</v>
      </c>
    </row>
    <row r="3820" spans="1:7" ht="18.75" customHeight="1" x14ac:dyDescent="0.2">
      <c r="A3820" s="120">
        <v>3817</v>
      </c>
      <c r="B3820" s="120" t="str">
        <f>ASC(入力表!B3820)</f>
        <v/>
      </c>
      <c r="C3820" s="120">
        <f t="shared" si="59"/>
        <v>0</v>
      </c>
      <c r="D3820" s="114" t="str">
        <f>DBCS(UPPER(入力表!C3820))</f>
        <v/>
      </c>
      <c r="E3820" s="20">
        <f>入力表!D3820</f>
        <v>0</v>
      </c>
      <c r="F3820" s="20" t="str">
        <f>DBCS(UPPER(入力表!E3820))</f>
        <v/>
      </c>
      <c r="G3820" s="20">
        <v>1</v>
      </c>
    </row>
    <row r="3821" spans="1:7" ht="18.75" customHeight="1" x14ac:dyDescent="0.2">
      <c r="A3821" s="120">
        <v>3818</v>
      </c>
      <c r="B3821" s="120" t="str">
        <f>ASC(入力表!B3821)</f>
        <v/>
      </c>
      <c r="C3821" s="120">
        <f t="shared" si="59"/>
        <v>0</v>
      </c>
      <c r="D3821" s="114" t="str">
        <f>DBCS(UPPER(入力表!C3821))</f>
        <v/>
      </c>
      <c r="E3821" s="20">
        <f>入力表!D3821</f>
        <v>0</v>
      </c>
      <c r="F3821" s="20" t="str">
        <f>DBCS(UPPER(入力表!E3821))</f>
        <v/>
      </c>
      <c r="G3821" s="20">
        <v>1</v>
      </c>
    </row>
    <row r="3822" spans="1:7" ht="18.75" customHeight="1" x14ac:dyDescent="0.2">
      <c r="A3822" s="120">
        <v>3819</v>
      </c>
      <c r="B3822" s="120" t="str">
        <f>ASC(入力表!B3822)</f>
        <v/>
      </c>
      <c r="C3822" s="120">
        <f t="shared" si="59"/>
        <v>0</v>
      </c>
      <c r="D3822" s="114" t="str">
        <f>DBCS(UPPER(入力表!C3822))</f>
        <v/>
      </c>
      <c r="E3822" s="20">
        <f>入力表!D3822</f>
        <v>0</v>
      </c>
      <c r="F3822" s="20" t="str">
        <f>DBCS(UPPER(入力表!E3822))</f>
        <v/>
      </c>
      <c r="G3822" s="20">
        <v>1</v>
      </c>
    </row>
    <row r="3823" spans="1:7" ht="18.75" customHeight="1" x14ac:dyDescent="0.2">
      <c r="A3823" s="120">
        <v>3820</v>
      </c>
      <c r="B3823" s="120" t="str">
        <f>ASC(入力表!B3823)</f>
        <v/>
      </c>
      <c r="C3823" s="120">
        <f t="shared" si="59"/>
        <v>0</v>
      </c>
      <c r="D3823" s="114" t="str">
        <f>DBCS(UPPER(入力表!C3823))</f>
        <v/>
      </c>
      <c r="E3823" s="20">
        <f>入力表!D3823</f>
        <v>0</v>
      </c>
      <c r="F3823" s="20" t="str">
        <f>DBCS(UPPER(入力表!E3823))</f>
        <v/>
      </c>
      <c r="G3823" s="20">
        <v>1</v>
      </c>
    </row>
    <row r="3824" spans="1:7" ht="18.75" customHeight="1" x14ac:dyDescent="0.2">
      <c r="A3824" s="120">
        <v>3821</v>
      </c>
      <c r="B3824" s="120" t="str">
        <f>ASC(入力表!B3824)</f>
        <v/>
      </c>
      <c r="C3824" s="120">
        <f t="shared" si="59"/>
        <v>0</v>
      </c>
      <c r="D3824" s="114" t="str">
        <f>DBCS(UPPER(入力表!C3824))</f>
        <v/>
      </c>
      <c r="E3824" s="20">
        <f>入力表!D3824</f>
        <v>0</v>
      </c>
      <c r="F3824" s="20" t="str">
        <f>DBCS(UPPER(入力表!E3824))</f>
        <v/>
      </c>
      <c r="G3824" s="20">
        <v>1</v>
      </c>
    </row>
    <row r="3825" spans="1:7" ht="18.75" customHeight="1" x14ac:dyDescent="0.2">
      <c r="A3825" s="120">
        <v>3822</v>
      </c>
      <c r="B3825" s="120" t="str">
        <f>ASC(入力表!B3825)</f>
        <v/>
      </c>
      <c r="C3825" s="120">
        <f t="shared" si="59"/>
        <v>0</v>
      </c>
      <c r="D3825" s="114" t="str">
        <f>DBCS(UPPER(入力表!C3825))</f>
        <v/>
      </c>
      <c r="E3825" s="20">
        <f>入力表!D3825</f>
        <v>0</v>
      </c>
      <c r="F3825" s="20" t="str">
        <f>DBCS(UPPER(入力表!E3825))</f>
        <v/>
      </c>
      <c r="G3825" s="20">
        <v>1</v>
      </c>
    </row>
    <row r="3826" spans="1:7" ht="18.75" customHeight="1" x14ac:dyDescent="0.2">
      <c r="A3826" s="120">
        <v>3823</v>
      </c>
      <c r="B3826" s="120" t="str">
        <f>ASC(入力表!B3826)</f>
        <v/>
      </c>
      <c r="C3826" s="120">
        <f t="shared" si="59"/>
        <v>0</v>
      </c>
      <c r="D3826" s="114" t="str">
        <f>DBCS(UPPER(入力表!C3826))</f>
        <v/>
      </c>
      <c r="E3826" s="20">
        <f>入力表!D3826</f>
        <v>0</v>
      </c>
      <c r="F3826" s="20" t="str">
        <f>DBCS(UPPER(入力表!E3826))</f>
        <v/>
      </c>
      <c r="G3826" s="20">
        <v>1</v>
      </c>
    </row>
    <row r="3827" spans="1:7" ht="18.75" customHeight="1" x14ac:dyDescent="0.2">
      <c r="A3827" s="120">
        <v>3824</v>
      </c>
      <c r="B3827" s="120" t="str">
        <f>ASC(入力表!B3827)</f>
        <v/>
      </c>
      <c r="C3827" s="120">
        <f t="shared" si="59"/>
        <v>0</v>
      </c>
      <c r="D3827" s="114" t="str">
        <f>DBCS(UPPER(入力表!C3827))</f>
        <v/>
      </c>
      <c r="E3827" s="20">
        <f>入力表!D3827</f>
        <v>0</v>
      </c>
      <c r="F3827" s="20" t="str">
        <f>DBCS(UPPER(入力表!E3827))</f>
        <v/>
      </c>
      <c r="G3827" s="20">
        <v>1</v>
      </c>
    </row>
    <row r="3828" spans="1:7" ht="18.75" customHeight="1" x14ac:dyDescent="0.2">
      <c r="A3828" s="120">
        <v>3825</v>
      </c>
      <c r="B3828" s="120" t="str">
        <f>ASC(入力表!B3828)</f>
        <v/>
      </c>
      <c r="C3828" s="120">
        <f t="shared" si="59"/>
        <v>0</v>
      </c>
      <c r="D3828" s="114" t="str">
        <f>DBCS(UPPER(入力表!C3828))</f>
        <v/>
      </c>
      <c r="E3828" s="20">
        <f>入力表!D3828</f>
        <v>0</v>
      </c>
      <c r="F3828" s="20" t="str">
        <f>DBCS(UPPER(入力表!E3828))</f>
        <v/>
      </c>
      <c r="G3828" s="20">
        <v>1</v>
      </c>
    </row>
    <row r="3829" spans="1:7" ht="18.75" customHeight="1" x14ac:dyDescent="0.2">
      <c r="A3829" s="120">
        <v>3826</v>
      </c>
      <c r="B3829" s="120" t="str">
        <f>ASC(入力表!B3829)</f>
        <v/>
      </c>
      <c r="C3829" s="120">
        <f t="shared" si="59"/>
        <v>0</v>
      </c>
      <c r="D3829" s="114" t="str">
        <f>DBCS(UPPER(入力表!C3829))</f>
        <v/>
      </c>
      <c r="E3829" s="20">
        <f>入力表!D3829</f>
        <v>0</v>
      </c>
      <c r="F3829" s="20" t="str">
        <f>DBCS(UPPER(入力表!E3829))</f>
        <v/>
      </c>
      <c r="G3829" s="20">
        <v>1</v>
      </c>
    </row>
    <row r="3830" spans="1:7" ht="18.75" customHeight="1" x14ac:dyDescent="0.2">
      <c r="A3830" s="120">
        <v>3827</v>
      </c>
      <c r="B3830" s="120" t="str">
        <f>ASC(入力表!B3830)</f>
        <v/>
      </c>
      <c r="C3830" s="120">
        <f t="shared" si="59"/>
        <v>0</v>
      </c>
      <c r="D3830" s="114" t="str">
        <f>DBCS(UPPER(入力表!C3830))</f>
        <v/>
      </c>
      <c r="E3830" s="20">
        <f>入力表!D3830</f>
        <v>0</v>
      </c>
      <c r="F3830" s="20" t="str">
        <f>DBCS(UPPER(入力表!E3830))</f>
        <v/>
      </c>
      <c r="G3830" s="20">
        <v>1</v>
      </c>
    </row>
    <row r="3831" spans="1:7" ht="18.75" customHeight="1" x14ac:dyDescent="0.2">
      <c r="A3831" s="120">
        <v>3828</v>
      </c>
      <c r="B3831" s="120" t="str">
        <f>ASC(入力表!B3831)</f>
        <v/>
      </c>
      <c r="C3831" s="120">
        <f t="shared" si="59"/>
        <v>0</v>
      </c>
      <c r="D3831" s="114" t="str">
        <f>DBCS(UPPER(入力表!C3831))</f>
        <v/>
      </c>
      <c r="E3831" s="20">
        <f>入力表!D3831</f>
        <v>0</v>
      </c>
      <c r="F3831" s="20" t="str">
        <f>DBCS(UPPER(入力表!E3831))</f>
        <v/>
      </c>
      <c r="G3831" s="20">
        <v>1</v>
      </c>
    </row>
    <row r="3832" spans="1:7" ht="18.75" customHeight="1" x14ac:dyDescent="0.2">
      <c r="A3832" s="120">
        <v>3829</v>
      </c>
      <c r="B3832" s="120" t="str">
        <f>ASC(入力表!B3832)</f>
        <v/>
      </c>
      <c r="C3832" s="120">
        <f t="shared" si="59"/>
        <v>0</v>
      </c>
      <c r="D3832" s="114" t="str">
        <f>DBCS(UPPER(入力表!C3832))</f>
        <v/>
      </c>
      <c r="E3832" s="20">
        <f>入力表!D3832</f>
        <v>0</v>
      </c>
      <c r="F3832" s="20" t="str">
        <f>DBCS(UPPER(入力表!E3832))</f>
        <v/>
      </c>
      <c r="G3832" s="20">
        <v>1</v>
      </c>
    </row>
    <row r="3833" spans="1:7" ht="18.75" customHeight="1" x14ac:dyDescent="0.2">
      <c r="A3833" s="120">
        <v>3830</v>
      </c>
      <c r="B3833" s="120" t="str">
        <f>ASC(入力表!B3833)</f>
        <v/>
      </c>
      <c r="C3833" s="120">
        <f t="shared" si="59"/>
        <v>0</v>
      </c>
      <c r="D3833" s="114" t="str">
        <f>DBCS(UPPER(入力表!C3833))</f>
        <v/>
      </c>
      <c r="E3833" s="20">
        <f>入力表!D3833</f>
        <v>0</v>
      </c>
      <c r="F3833" s="20" t="str">
        <f>DBCS(UPPER(入力表!E3833))</f>
        <v/>
      </c>
      <c r="G3833" s="20">
        <v>1</v>
      </c>
    </row>
    <row r="3834" spans="1:7" ht="18.75" customHeight="1" x14ac:dyDescent="0.2">
      <c r="A3834" s="120">
        <v>3831</v>
      </c>
      <c r="B3834" s="120" t="str">
        <f>ASC(入力表!B3834)</f>
        <v/>
      </c>
      <c r="C3834" s="120">
        <f t="shared" si="59"/>
        <v>0</v>
      </c>
      <c r="D3834" s="114" t="str">
        <f>DBCS(UPPER(入力表!C3834))</f>
        <v/>
      </c>
      <c r="E3834" s="20">
        <f>入力表!D3834</f>
        <v>0</v>
      </c>
      <c r="F3834" s="20" t="str">
        <f>DBCS(UPPER(入力表!E3834))</f>
        <v/>
      </c>
      <c r="G3834" s="20">
        <v>1</v>
      </c>
    </row>
    <row r="3835" spans="1:7" ht="18.75" customHeight="1" x14ac:dyDescent="0.2">
      <c r="A3835" s="120">
        <v>3832</v>
      </c>
      <c r="B3835" s="120" t="str">
        <f>ASC(入力表!B3835)</f>
        <v/>
      </c>
      <c r="C3835" s="120">
        <f t="shared" si="59"/>
        <v>0</v>
      </c>
      <c r="D3835" s="114" t="str">
        <f>DBCS(UPPER(入力表!C3835))</f>
        <v/>
      </c>
      <c r="E3835" s="20">
        <f>入力表!D3835</f>
        <v>0</v>
      </c>
      <c r="F3835" s="20" t="str">
        <f>DBCS(UPPER(入力表!E3835))</f>
        <v/>
      </c>
      <c r="G3835" s="20">
        <v>1</v>
      </c>
    </row>
    <row r="3836" spans="1:7" ht="18.75" customHeight="1" x14ac:dyDescent="0.2">
      <c r="A3836" s="120">
        <v>3833</v>
      </c>
      <c r="B3836" s="120" t="str">
        <f>ASC(入力表!B3836)</f>
        <v/>
      </c>
      <c r="C3836" s="120">
        <f t="shared" si="59"/>
        <v>0</v>
      </c>
      <c r="D3836" s="114" t="str">
        <f>DBCS(UPPER(入力表!C3836))</f>
        <v/>
      </c>
      <c r="E3836" s="20">
        <f>入力表!D3836</f>
        <v>0</v>
      </c>
      <c r="F3836" s="20" t="str">
        <f>DBCS(UPPER(入力表!E3836))</f>
        <v/>
      </c>
      <c r="G3836" s="20">
        <v>1</v>
      </c>
    </row>
    <row r="3837" spans="1:7" ht="18.75" customHeight="1" x14ac:dyDescent="0.2">
      <c r="A3837" s="120">
        <v>3834</v>
      </c>
      <c r="B3837" s="120" t="str">
        <f>ASC(入力表!B3837)</f>
        <v/>
      </c>
      <c r="C3837" s="120">
        <f t="shared" si="59"/>
        <v>0</v>
      </c>
      <c r="D3837" s="114" t="str">
        <f>DBCS(UPPER(入力表!C3837))</f>
        <v/>
      </c>
      <c r="E3837" s="20">
        <f>入力表!D3837</f>
        <v>0</v>
      </c>
      <c r="F3837" s="20" t="str">
        <f>DBCS(UPPER(入力表!E3837))</f>
        <v/>
      </c>
      <c r="G3837" s="20">
        <v>1</v>
      </c>
    </row>
    <row r="3838" spans="1:7" ht="18.75" customHeight="1" x14ac:dyDescent="0.2">
      <c r="A3838" s="120">
        <v>3835</v>
      </c>
      <c r="B3838" s="120" t="str">
        <f>ASC(入力表!B3838)</f>
        <v/>
      </c>
      <c r="C3838" s="120">
        <f t="shared" si="59"/>
        <v>0</v>
      </c>
      <c r="D3838" s="114" t="str">
        <f>DBCS(UPPER(入力表!C3838))</f>
        <v/>
      </c>
      <c r="E3838" s="20">
        <f>入力表!D3838</f>
        <v>0</v>
      </c>
      <c r="F3838" s="20" t="str">
        <f>DBCS(UPPER(入力表!E3838))</f>
        <v/>
      </c>
      <c r="G3838" s="20">
        <v>1</v>
      </c>
    </row>
    <row r="3839" spans="1:7" ht="18.75" customHeight="1" x14ac:dyDescent="0.2">
      <c r="A3839" s="120">
        <v>3836</v>
      </c>
      <c r="B3839" s="120" t="str">
        <f>ASC(入力表!B3839)</f>
        <v/>
      </c>
      <c r="C3839" s="120">
        <f t="shared" si="59"/>
        <v>0</v>
      </c>
      <c r="D3839" s="114" t="str">
        <f>DBCS(UPPER(入力表!C3839))</f>
        <v/>
      </c>
      <c r="E3839" s="20">
        <f>入力表!D3839</f>
        <v>0</v>
      </c>
      <c r="F3839" s="20" t="str">
        <f>DBCS(UPPER(入力表!E3839))</f>
        <v/>
      </c>
      <c r="G3839" s="20">
        <v>1</v>
      </c>
    </row>
    <row r="3840" spans="1:7" ht="18.75" customHeight="1" x14ac:dyDescent="0.2">
      <c r="A3840" s="120">
        <v>3837</v>
      </c>
      <c r="B3840" s="120" t="str">
        <f>ASC(入力表!B3840)</f>
        <v/>
      </c>
      <c r="C3840" s="120">
        <f t="shared" si="59"/>
        <v>0</v>
      </c>
      <c r="D3840" s="114" t="str">
        <f>DBCS(UPPER(入力表!C3840))</f>
        <v/>
      </c>
      <c r="E3840" s="20">
        <f>入力表!D3840</f>
        <v>0</v>
      </c>
      <c r="F3840" s="20" t="str">
        <f>DBCS(UPPER(入力表!E3840))</f>
        <v/>
      </c>
      <c r="G3840" s="20">
        <v>1</v>
      </c>
    </row>
    <row r="3841" spans="1:7" ht="18.75" customHeight="1" x14ac:dyDescent="0.2">
      <c r="A3841" s="120">
        <v>3838</v>
      </c>
      <c r="B3841" s="120" t="str">
        <f>ASC(入力表!B3841)</f>
        <v/>
      </c>
      <c r="C3841" s="120">
        <f t="shared" si="59"/>
        <v>0</v>
      </c>
      <c r="D3841" s="114" t="str">
        <f>DBCS(UPPER(入力表!C3841))</f>
        <v/>
      </c>
      <c r="E3841" s="20">
        <f>入力表!D3841</f>
        <v>0</v>
      </c>
      <c r="F3841" s="20" t="str">
        <f>DBCS(UPPER(入力表!E3841))</f>
        <v/>
      </c>
      <c r="G3841" s="20">
        <v>1</v>
      </c>
    </row>
    <row r="3842" spans="1:7" ht="18.75" customHeight="1" x14ac:dyDescent="0.2">
      <c r="A3842" s="120">
        <v>3839</v>
      </c>
      <c r="B3842" s="120" t="str">
        <f>ASC(入力表!B3842)</f>
        <v/>
      </c>
      <c r="C3842" s="120">
        <f t="shared" si="59"/>
        <v>0</v>
      </c>
      <c r="D3842" s="114" t="str">
        <f>DBCS(UPPER(入力表!C3842))</f>
        <v/>
      </c>
      <c r="E3842" s="20">
        <f>入力表!D3842</f>
        <v>0</v>
      </c>
      <c r="F3842" s="20" t="str">
        <f>DBCS(UPPER(入力表!E3842))</f>
        <v/>
      </c>
      <c r="G3842" s="20">
        <v>1</v>
      </c>
    </row>
    <row r="3843" spans="1:7" ht="18.75" customHeight="1" x14ac:dyDescent="0.2">
      <c r="A3843" s="120">
        <v>3840</v>
      </c>
      <c r="B3843" s="120" t="str">
        <f>ASC(入力表!B3843)</f>
        <v/>
      </c>
      <c r="C3843" s="120">
        <f t="shared" si="59"/>
        <v>0</v>
      </c>
      <c r="D3843" s="114" t="str">
        <f>DBCS(UPPER(入力表!C3843))</f>
        <v/>
      </c>
      <c r="E3843" s="20">
        <f>入力表!D3843</f>
        <v>0</v>
      </c>
      <c r="F3843" s="20" t="str">
        <f>DBCS(UPPER(入力表!E3843))</f>
        <v/>
      </c>
      <c r="G3843" s="20">
        <v>1</v>
      </c>
    </row>
    <row r="3844" spans="1:7" ht="18.75" customHeight="1" x14ac:dyDescent="0.2">
      <c r="A3844" s="120">
        <v>3841</v>
      </c>
      <c r="B3844" s="120" t="str">
        <f>ASC(入力表!B3844)</f>
        <v/>
      </c>
      <c r="C3844" s="120">
        <f t="shared" ref="C3844:C3907" si="60">COUNTIF(B3844,"*3??あ*")+COUNTIF(B3844,"*3??い*")+COUNTIF(B3844,"*3??う*")+COUNTIF(B3844,"*3??え*")+COUNTIF(B3844,"*3??か*")+COUNTIF(B3844,"*3??き*")+COUNTIF(B3844,"*3??く*")+COUNTIF(B3844,"*3??け*")+COUNTIF(B3844,"*3??こ*")+COUNTIF(B3844,"*3??を*")+COUNTIF(B3844,"*5??あ*")+COUNTIF(B3844,"*5??い*")+COUNTIF(B3844,"*5??う*")+COUNTIF(B3844,"*5??え*")+COUNTIF(B3844,"*5??か*")+COUNTIF(B3844,"*5??き*")+COUNTIF(B3844,"*5??く*")+COUNTIF(B3844,"*5??け*")+COUNTIF(B3844,"*5??こ*")+COUNTIF(B3844,"*5??を*")</f>
        <v>0</v>
      </c>
      <c r="D3844" s="114" t="str">
        <f>DBCS(UPPER(入力表!C3844))</f>
        <v/>
      </c>
      <c r="E3844" s="20">
        <f>入力表!D3844</f>
        <v>0</v>
      </c>
      <c r="F3844" s="20" t="str">
        <f>DBCS(UPPER(入力表!E3844))</f>
        <v/>
      </c>
      <c r="G3844" s="20">
        <v>1</v>
      </c>
    </row>
    <row r="3845" spans="1:7" ht="18.75" customHeight="1" x14ac:dyDescent="0.2">
      <c r="A3845" s="120">
        <v>3842</v>
      </c>
      <c r="B3845" s="120" t="str">
        <f>ASC(入力表!B3845)</f>
        <v/>
      </c>
      <c r="C3845" s="120">
        <f t="shared" si="60"/>
        <v>0</v>
      </c>
      <c r="D3845" s="114" t="str">
        <f>DBCS(UPPER(入力表!C3845))</f>
        <v/>
      </c>
      <c r="E3845" s="20">
        <f>入力表!D3845</f>
        <v>0</v>
      </c>
      <c r="F3845" s="20" t="str">
        <f>DBCS(UPPER(入力表!E3845))</f>
        <v/>
      </c>
      <c r="G3845" s="20">
        <v>1</v>
      </c>
    </row>
    <row r="3846" spans="1:7" ht="18.75" customHeight="1" x14ac:dyDescent="0.2">
      <c r="A3846" s="120">
        <v>3843</v>
      </c>
      <c r="B3846" s="120" t="str">
        <f>ASC(入力表!B3846)</f>
        <v/>
      </c>
      <c r="C3846" s="120">
        <f t="shared" si="60"/>
        <v>0</v>
      </c>
      <c r="D3846" s="114" t="str">
        <f>DBCS(UPPER(入力表!C3846))</f>
        <v/>
      </c>
      <c r="E3846" s="20">
        <f>入力表!D3846</f>
        <v>0</v>
      </c>
      <c r="F3846" s="20" t="str">
        <f>DBCS(UPPER(入力表!E3846))</f>
        <v/>
      </c>
      <c r="G3846" s="20">
        <v>1</v>
      </c>
    </row>
    <row r="3847" spans="1:7" ht="18.75" customHeight="1" x14ac:dyDescent="0.2">
      <c r="A3847" s="120">
        <v>3844</v>
      </c>
      <c r="B3847" s="120" t="str">
        <f>ASC(入力表!B3847)</f>
        <v/>
      </c>
      <c r="C3847" s="120">
        <f t="shared" si="60"/>
        <v>0</v>
      </c>
      <c r="D3847" s="114" t="str">
        <f>DBCS(UPPER(入力表!C3847))</f>
        <v/>
      </c>
      <c r="E3847" s="20">
        <f>入力表!D3847</f>
        <v>0</v>
      </c>
      <c r="F3847" s="20" t="str">
        <f>DBCS(UPPER(入力表!E3847))</f>
        <v/>
      </c>
      <c r="G3847" s="20">
        <v>1</v>
      </c>
    </row>
    <row r="3848" spans="1:7" ht="18.75" customHeight="1" x14ac:dyDescent="0.2">
      <c r="A3848" s="120">
        <v>3845</v>
      </c>
      <c r="B3848" s="120" t="str">
        <f>ASC(入力表!B3848)</f>
        <v/>
      </c>
      <c r="C3848" s="120">
        <f t="shared" si="60"/>
        <v>0</v>
      </c>
      <c r="D3848" s="114" t="str">
        <f>DBCS(UPPER(入力表!C3848))</f>
        <v/>
      </c>
      <c r="E3848" s="20">
        <f>入力表!D3848</f>
        <v>0</v>
      </c>
      <c r="F3848" s="20" t="str">
        <f>DBCS(UPPER(入力表!E3848))</f>
        <v/>
      </c>
      <c r="G3848" s="20">
        <v>1</v>
      </c>
    </row>
    <row r="3849" spans="1:7" ht="18.75" customHeight="1" x14ac:dyDescent="0.2">
      <c r="A3849" s="120">
        <v>3846</v>
      </c>
      <c r="B3849" s="120" t="str">
        <f>ASC(入力表!B3849)</f>
        <v/>
      </c>
      <c r="C3849" s="120">
        <f t="shared" si="60"/>
        <v>0</v>
      </c>
      <c r="D3849" s="114" t="str">
        <f>DBCS(UPPER(入力表!C3849))</f>
        <v/>
      </c>
      <c r="E3849" s="20">
        <f>入力表!D3849</f>
        <v>0</v>
      </c>
      <c r="F3849" s="20" t="str">
        <f>DBCS(UPPER(入力表!E3849))</f>
        <v/>
      </c>
      <c r="G3849" s="20">
        <v>1</v>
      </c>
    </row>
    <row r="3850" spans="1:7" ht="18.75" customHeight="1" x14ac:dyDescent="0.2">
      <c r="A3850" s="120">
        <v>3847</v>
      </c>
      <c r="B3850" s="120" t="str">
        <f>ASC(入力表!B3850)</f>
        <v/>
      </c>
      <c r="C3850" s="120">
        <f t="shared" si="60"/>
        <v>0</v>
      </c>
      <c r="D3850" s="114" t="str">
        <f>DBCS(UPPER(入力表!C3850))</f>
        <v/>
      </c>
      <c r="E3850" s="20">
        <f>入力表!D3850</f>
        <v>0</v>
      </c>
      <c r="F3850" s="20" t="str">
        <f>DBCS(UPPER(入力表!E3850))</f>
        <v/>
      </c>
      <c r="G3850" s="20">
        <v>1</v>
      </c>
    </row>
    <row r="3851" spans="1:7" ht="18.75" customHeight="1" x14ac:dyDescent="0.2">
      <c r="A3851" s="120">
        <v>3848</v>
      </c>
      <c r="B3851" s="120" t="str">
        <f>ASC(入力表!B3851)</f>
        <v/>
      </c>
      <c r="C3851" s="120">
        <f t="shared" si="60"/>
        <v>0</v>
      </c>
      <c r="D3851" s="114" t="str">
        <f>DBCS(UPPER(入力表!C3851))</f>
        <v/>
      </c>
      <c r="E3851" s="20">
        <f>入力表!D3851</f>
        <v>0</v>
      </c>
      <c r="F3851" s="20" t="str">
        <f>DBCS(UPPER(入力表!E3851))</f>
        <v/>
      </c>
      <c r="G3851" s="20">
        <v>1</v>
      </c>
    </row>
    <row r="3852" spans="1:7" ht="18.75" customHeight="1" x14ac:dyDescent="0.2">
      <c r="A3852" s="120">
        <v>3849</v>
      </c>
      <c r="B3852" s="120" t="str">
        <f>ASC(入力表!B3852)</f>
        <v/>
      </c>
      <c r="C3852" s="120">
        <f t="shared" si="60"/>
        <v>0</v>
      </c>
      <c r="D3852" s="114" t="str">
        <f>DBCS(UPPER(入力表!C3852))</f>
        <v/>
      </c>
      <c r="E3852" s="20">
        <f>入力表!D3852</f>
        <v>0</v>
      </c>
      <c r="F3852" s="20" t="str">
        <f>DBCS(UPPER(入力表!E3852))</f>
        <v/>
      </c>
      <c r="G3852" s="20">
        <v>1</v>
      </c>
    </row>
    <row r="3853" spans="1:7" ht="18.75" customHeight="1" x14ac:dyDescent="0.2">
      <c r="A3853" s="120">
        <v>3850</v>
      </c>
      <c r="B3853" s="120" t="str">
        <f>ASC(入力表!B3853)</f>
        <v/>
      </c>
      <c r="C3853" s="120">
        <f t="shared" si="60"/>
        <v>0</v>
      </c>
      <c r="D3853" s="114" t="str">
        <f>DBCS(UPPER(入力表!C3853))</f>
        <v/>
      </c>
      <c r="E3853" s="20">
        <f>入力表!D3853</f>
        <v>0</v>
      </c>
      <c r="F3853" s="20" t="str">
        <f>DBCS(UPPER(入力表!E3853))</f>
        <v/>
      </c>
      <c r="G3853" s="20">
        <v>1</v>
      </c>
    </row>
    <row r="3854" spans="1:7" ht="18.75" customHeight="1" x14ac:dyDescent="0.2">
      <c r="A3854" s="120">
        <v>3851</v>
      </c>
      <c r="B3854" s="120" t="str">
        <f>ASC(入力表!B3854)</f>
        <v/>
      </c>
      <c r="C3854" s="120">
        <f t="shared" si="60"/>
        <v>0</v>
      </c>
      <c r="D3854" s="114" t="str">
        <f>DBCS(UPPER(入力表!C3854))</f>
        <v/>
      </c>
      <c r="E3854" s="20">
        <f>入力表!D3854</f>
        <v>0</v>
      </c>
      <c r="F3854" s="20" t="str">
        <f>DBCS(UPPER(入力表!E3854))</f>
        <v/>
      </c>
      <c r="G3854" s="20">
        <v>1</v>
      </c>
    </row>
    <row r="3855" spans="1:7" ht="18.75" customHeight="1" x14ac:dyDescent="0.2">
      <c r="A3855" s="120">
        <v>3852</v>
      </c>
      <c r="B3855" s="120" t="str">
        <f>ASC(入力表!B3855)</f>
        <v/>
      </c>
      <c r="C3855" s="120">
        <f t="shared" si="60"/>
        <v>0</v>
      </c>
      <c r="D3855" s="114" t="str">
        <f>DBCS(UPPER(入力表!C3855))</f>
        <v/>
      </c>
      <c r="E3855" s="20">
        <f>入力表!D3855</f>
        <v>0</v>
      </c>
      <c r="F3855" s="20" t="str">
        <f>DBCS(UPPER(入力表!E3855))</f>
        <v/>
      </c>
      <c r="G3855" s="20">
        <v>1</v>
      </c>
    </row>
    <row r="3856" spans="1:7" ht="18.75" customHeight="1" x14ac:dyDescent="0.2">
      <c r="A3856" s="120">
        <v>3853</v>
      </c>
      <c r="B3856" s="120" t="str">
        <f>ASC(入力表!B3856)</f>
        <v/>
      </c>
      <c r="C3856" s="120">
        <f t="shared" si="60"/>
        <v>0</v>
      </c>
      <c r="D3856" s="114" t="str">
        <f>DBCS(UPPER(入力表!C3856))</f>
        <v/>
      </c>
      <c r="E3856" s="20">
        <f>入力表!D3856</f>
        <v>0</v>
      </c>
      <c r="F3856" s="20" t="str">
        <f>DBCS(UPPER(入力表!E3856))</f>
        <v/>
      </c>
      <c r="G3856" s="20">
        <v>1</v>
      </c>
    </row>
    <row r="3857" spans="1:7" ht="18.75" customHeight="1" x14ac:dyDescent="0.2">
      <c r="A3857" s="120">
        <v>3854</v>
      </c>
      <c r="B3857" s="120" t="str">
        <f>ASC(入力表!B3857)</f>
        <v/>
      </c>
      <c r="C3857" s="120">
        <f t="shared" si="60"/>
        <v>0</v>
      </c>
      <c r="D3857" s="114" t="str">
        <f>DBCS(UPPER(入力表!C3857))</f>
        <v/>
      </c>
      <c r="E3857" s="20">
        <f>入力表!D3857</f>
        <v>0</v>
      </c>
      <c r="F3857" s="20" t="str">
        <f>DBCS(UPPER(入力表!E3857))</f>
        <v/>
      </c>
      <c r="G3857" s="20">
        <v>1</v>
      </c>
    </row>
    <row r="3858" spans="1:7" ht="18.75" customHeight="1" x14ac:dyDescent="0.2">
      <c r="A3858" s="120">
        <v>3855</v>
      </c>
      <c r="B3858" s="120" t="str">
        <f>ASC(入力表!B3858)</f>
        <v/>
      </c>
      <c r="C3858" s="120">
        <f t="shared" si="60"/>
        <v>0</v>
      </c>
      <c r="D3858" s="114" t="str">
        <f>DBCS(UPPER(入力表!C3858))</f>
        <v/>
      </c>
      <c r="E3858" s="20">
        <f>入力表!D3858</f>
        <v>0</v>
      </c>
      <c r="F3858" s="20" t="str">
        <f>DBCS(UPPER(入力表!E3858))</f>
        <v/>
      </c>
      <c r="G3858" s="20">
        <v>1</v>
      </c>
    </row>
    <row r="3859" spans="1:7" ht="18.75" customHeight="1" x14ac:dyDescent="0.2">
      <c r="A3859" s="120">
        <v>3856</v>
      </c>
      <c r="B3859" s="120" t="str">
        <f>ASC(入力表!B3859)</f>
        <v/>
      </c>
      <c r="C3859" s="120">
        <f t="shared" si="60"/>
        <v>0</v>
      </c>
      <c r="D3859" s="114" t="str">
        <f>DBCS(UPPER(入力表!C3859))</f>
        <v/>
      </c>
      <c r="E3859" s="20">
        <f>入力表!D3859</f>
        <v>0</v>
      </c>
      <c r="F3859" s="20" t="str">
        <f>DBCS(UPPER(入力表!E3859))</f>
        <v/>
      </c>
      <c r="G3859" s="20">
        <v>1</v>
      </c>
    </row>
    <row r="3860" spans="1:7" ht="18.75" customHeight="1" x14ac:dyDescent="0.2">
      <c r="A3860" s="120">
        <v>3857</v>
      </c>
      <c r="B3860" s="120" t="str">
        <f>ASC(入力表!B3860)</f>
        <v/>
      </c>
      <c r="C3860" s="120">
        <f t="shared" si="60"/>
        <v>0</v>
      </c>
      <c r="D3860" s="114" t="str">
        <f>DBCS(UPPER(入力表!C3860))</f>
        <v/>
      </c>
      <c r="E3860" s="20">
        <f>入力表!D3860</f>
        <v>0</v>
      </c>
      <c r="F3860" s="20" t="str">
        <f>DBCS(UPPER(入力表!E3860))</f>
        <v/>
      </c>
      <c r="G3860" s="20">
        <v>1</v>
      </c>
    </row>
    <row r="3861" spans="1:7" ht="18.75" customHeight="1" x14ac:dyDescent="0.2">
      <c r="A3861" s="120">
        <v>3858</v>
      </c>
      <c r="B3861" s="120" t="str">
        <f>ASC(入力表!B3861)</f>
        <v/>
      </c>
      <c r="C3861" s="120">
        <f t="shared" si="60"/>
        <v>0</v>
      </c>
      <c r="D3861" s="114" t="str">
        <f>DBCS(UPPER(入力表!C3861))</f>
        <v/>
      </c>
      <c r="E3861" s="20">
        <f>入力表!D3861</f>
        <v>0</v>
      </c>
      <c r="F3861" s="20" t="str">
        <f>DBCS(UPPER(入力表!E3861))</f>
        <v/>
      </c>
      <c r="G3861" s="20">
        <v>1</v>
      </c>
    </row>
    <row r="3862" spans="1:7" ht="18.75" customHeight="1" x14ac:dyDescent="0.2">
      <c r="A3862" s="120">
        <v>3859</v>
      </c>
      <c r="B3862" s="120" t="str">
        <f>ASC(入力表!B3862)</f>
        <v/>
      </c>
      <c r="C3862" s="120">
        <f t="shared" si="60"/>
        <v>0</v>
      </c>
      <c r="D3862" s="114" t="str">
        <f>DBCS(UPPER(入力表!C3862))</f>
        <v/>
      </c>
      <c r="E3862" s="20">
        <f>入力表!D3862</f>
        <v>0</v>
      </c>
      <c r="F3862" s="20" t="str">
        <f>DBCS(UPPER(入力表!E3862))</f>
        <v/>
      </c>
      <c r="G3862" s="20">
        <v>1</v>
      </c>
    </row>
    <row r="3863" spans="1:7" ht="18.75" customHeight="1" x14ac:dyDescent="0.2">
      <c r="A3863" s="120">
        <v>3860</v>
      </c>
      <c r="B3863" s="120" t="str">
        <f>ASC(入力表!B3863)</f>
        <v/>
      </c>
      <c r="C3863" s="120">
        <f t="shared" si="60"/>
        <v>0</v>
      </c>
      <c r="D3863" s="114" t="str">
        <f>DBCS(UPPER(入力表!C3863))</f>
        <v/>
      </c>
      <c r="E3863" s="20">
        <f>入力表!D3863</f>
        <v>0</v>
      </c>
      <c r="F3863" s="20" t="str">
        <f>DBCS(UPPER(入力表!E3863))</f>
        <v/>
      </c>
      <c r="G3863" s="20">
        <v>1</v>
      </c>
    </row>
    <row r="3864" spans="1:7" ht="18.75" customHeight="1" x14ac:dyDescent="0.2">
      <c r="A3864" s="120">
        <v>3861</v>
      </c>
      <c r="B3864" s="120" t="str">
        <f>ASC(入力表!B3864)</f>
        <v/>
      </c>
      <c r="C3864" s="120">
        <f t="shared" si="60"/>
        <v>0</v>
      </c>
      <c r="D3864" s="114" t="str">
        <f>DBCS(UPPER(入力表!C3864))</f>
        <v/>
      </c>
      <c r="E3864" s="20">
        <f>入力表!D3864</f>
        <v>0</v>
      </c>
      <c r="F3864" s="20" t="str">
        <f>DBCS(UPPER(入力表!E3864))</f>
        <v/>
      </c>
      <c r="G3864" s="20">
        <v>1</v>
      </c>
    </row>
    <row r="3865" spans="1:7" ht="18.75" customHeight="1" x14ac:dyDescent="0.2">
      <c r="A3865" s="120">
        <v>3862</v>
      </c>
      <c r="B3865" s="120" t="str">
        <f>ASC(入力表!B3865)</f>
        <v/>
      </c>
      <c r="C3865" s="120">
        <f t="shared" si="60"/>
        <v>0</v>
      </c>
      <c r="D3865" s="114" t="str">
        <f>DBCS(UPPER(入力表!C3865))</f>
        <v/>
      </c>
      <c r="E3865" s="20">
        <f>入力表!D3865</f>
        <v>0</v>
      </c>
      <c r="F3865" s="20" t="str">
        <f>DBCS(UPPER(入力表!E3865))</f>
        <v/>
      </c>
      <c r="G3865" s="20">
        <v>1</v>
      </c>
    </row>
    <row r="3866" spans="1:7" ht="18.75" customHeight="1" x14ac:dyDescent="0.2">
      <c r="A3866" s="120">
        <v>3863</v>
      </c>
      <c r="B3866" s="120" t="str">
        <f>ASC(入力表!B3866)</f>
        <v/>
      </c>
      <c r="C3866" s="120">
        <f t="shared" si="60"/>
        <v>0</v>
      </c>
      <c r="D3866" s="114" t="str">
        <f>DBCS(UPPER(入力表!C3866))</f>
        <v/>
      </c>
      <c r="E3866" s="20">
        <f>入力表!D3866</f>
        <v>0</v>
      </c>
      <c r="F3866" s="20" t="str">
        <f>DBCS(UPPER(入力表!E3866))</f>
        <v/>
      </c>
      <c r="G3866" s="20">
        <v>1</v>
      </c>
    </row>
    <row r="3867" spans="1:7" ht="18.75" customHeight="1" x14ac:dyDescent="0.2">
      <c r="A3867" s="120">
        <v>3864</v>
      </c>
      <c r="B3867" s="120" t="str">
        <f>ASC(入力表!B3867)</f>
        <v/>
      </c>
      <c r="C3867" s="120">
        <f t="shared" si="60"/>
        <v>0</v>
      </c>
      <c r="D3867" s="114" t="str">
        <f>DBCS(UPPER(入力表!C3867))</f>
        <v/>
      </c>
      <c r="E3867" s="20">
        <f>入力表!D3867</f>
        <v>0</v>
      </c>
      <c r="F3867" s="20" t="str">
        <f>DBCS(UPPER(入力表!E3867))</f>
        <v/>
      </c>
      <c r="G3867" s="20">
        <v>1</v>
      </c>
    </row>
    <row r="3868" spans="1:7" ht="18.75" customHeight="1" x14ac:dyDescent="0.2">
      <c r="A3868" s="120">
        <v>3865</v>
      </c>
      <c r="B3868" s="120" t="str">
        <f>ASC(入力表!B3868)</f>
        <v/>
      </c>
      <c r="C3868" s="120">
        <f t="shared" si="60"/>
        <v>0</v>
      </c>
      <c r="D3868" s="114" t="str">
        <f>DBCS(UPPER(入力表!C3868))</f>
        <v/>
      </c>
      <c r="E3868" s="20">
        <f>入力表!D3868</f>
        <v>0</v>
      </c>
      <c r="F3868" s="20" t="str">
        <f>DBCS(UPPER(入力表!E3868))</f>
        <v/>
      </c>
      <c r="G3868" s="20">
        <v>1</v>
      </c>
    </row>
    <row r="3869" spans="1:7" ht="18.75" customHeight="1" x14ac:dyDescent="0.2">
      <c r="A3869" s="120">
        <v>3866</v>
      </c>
      <c r="B3869" s="120" t="str">
        <f>ASC(入力表!B3869)</f>
        <v/>
      </c>
      <c r="C3869" s="120">
        <f t="shared" si="60"/>
        <v>0</v>
      </c>
      <c r="D3869" s="114" t="str">
        <f>DBCS(UPPER(入力表!C3869))</f>
        <v/>
      </c>
      <c r="E3869" s="20">
        <f>入力表!D3869</f>
        <v>0</v>
      </c>
      <c r="F3869" s="20" t="str">
        <f>DBCS(UPPER(入力表!E3869))</f>
        <v/>
      </c>
      <c r="G3869" s="20">
        <v>1</v>
      </c>
    </row>
    <row r="3870" spans="1:7" ht="18.75" customHeight="1" x14ac:dyDescent="0.2">
      <c r="A3870" s="120">
        <v>3867</v>
      </c>
      <c r="B3870" s="120" t="str">
        <f>ASC(入力表!B3870)</f>
        <v/>
      </c>
      <c r="C3870" s="120">
        <f t="shared" si="60"/>
        <v>0</v>
      </c>
      <c r="D3870" s="114" t="str">
        <f>DBCS(UPPER(入力表!C3870))</f>
        <v/>
      </c>
      <c r="E3870" s="20">
        <f>入力表!D3870</f>
        <v>0</v>
      </c>
      <c r="F3870" s="20" t="str">
        <f>DBCS(UPPER(入力表!E3870))</f>
        <v/>
      </c>
      <c r="G3870" s="20">
        <v>1</v>
      </c>
    </row>
    <row r="3871" spans="1:7" ht="18.75" customHeight="1" x14ac:dyDescent="0.2">
      <c r="A3871" s="120">
        <v>3868</v>
      </c>
      <c r="B3871" s="120" t="str">
        <f>ASC(入力表!B3871)</f>
        <v/>
      </c>
      <c r="C3871" s="120">
        <f t="shared" si="60"/>
        <v>0</v>
      </c>
      <c r="D3871" s="114" t="str">
        <f>DBCS(UPPER(入力表!C3871))</f>
        <v/>
      </c>
      <c r="E3871" s="20">
        <f>入力表!D3871</f>
        <v>0</v>
      </c>
      <c r="F3871" s="20" t="str">
        <f>DBCS(UPPER(入力表!E3871))</f>
        <v/>
      </c>
      <c r="G3871" s="20">
        <v>1</v>
      </c>
    </row>
    <row r="3872" spans="1:7" ht="18.75" customHeight="1" x14ac:dyDescent="0.2">
      <c r="A3872" s="120">
        <v>3869</v>
      </c>
      <c r="B3872" s="120" t="str">
        <f>ASC(入力表!B3872)</f>
        <v/>
      </c>
      <c r="C3872" s="120">
        <f t="shared" si="60"/>
        <v>0</v>
      </c>
      <c r="D3872" s="114" t="str">
        <f>DBCS(UPPER(入力表!C3872))</f>
        <v/>
      </c>
      <c r="E3872" s="20">
        <f>入力表!D3872</f>
        <v>0</v>
      </c>
      <c r="F3872" s="20" t="str">
        <f>DBCS(UPPER(入力表!E3872))</f>
        <v/>
      </c>
      <c r="G3872" s="20">
        <v>1</v>
      </c>
    </row>
    <row r="3873" spans="1:7" ht="18.75" customHeight="1" x14ac:dyDescent="0.2">
      <c r="A3873" s="120">
        <v>3870</v>
      </c>
      <c r="B3873" s="120" t="str">
        <f>ASC(入力表!B3873)</f>
        <v/>
      </c>
      <c r="C3873" s="120">
        <f t="shared" si="60"/>
        <v>0</v>
      </c>
      <c r="D3873" s="114" t="str">
        <f>DBCS(UPPER(入力表!C3873))</f>
        <v/>
      </c>
      <c r="E3873" s="20">
        <f>入力表!D3873</f>
        <v>0</v>
      </c>
      <c r="F3873" s="20" t="str">
        <f>DBCS(UPPER(入力表!E3873))</f>
        <v/>
      </c>
      <c r="G3873" s="20">
        <v>1</v>
      </c>
    </row>
    <row r="3874" spans="1:7" ht="18.75" customHeight="1" x14ac:dyDescent="0.2">
      <c r="A3874" s="120">
        <v>3871</v>
      </c>
      <c r="B3874" s="120" t="str">
        <f>ASC(入力表!B3874)</f>
        <v/>
      </c>
      <c r="C3874" s="120">
        <f t="shared" si="60"/>
        <v>0</v>
      </c>
      <c r="D3874" s="114" t="str">
        <f>DBCS(UPPER(入力表!C3874))</f>
        <v/>
      </c>
      <c r="E3874" s="20">
        <f>入力表!D3874</f>
        <v>0</v>
      </c>
      <c r="F3874" s="20" t="str">
        <f>DBCS(UPPER(入力表!E3874))</f>
        <v/>
      </c>
      <c r="G3874" s="20">
        <v>1</v>
      </c>
    </row>
    <row r="3875" spans="1:7" ht="18.75" customHeight="1" x14ac:dyDescent="0.2">
      <c r="A3875" s="120">
        <v>3872</v>
      </c>
      <c r="B3875" s="120" t="str">
        <f>ASC(入力表!B3875)</f>
        <v/>
      </c>
      <c r="C3875" s="120">
        <f t="shared" si="60"/>
        <v>0</v>
      </c>
      <c r="D3875" s="114" t="str">
        <f>DBCS(UPPER(入力表!C3875))</f>
        <v/>
      </c>
      <c r="E3875" s="20">
        <f>入力表!D3875</f>
        <v>0</v>
      </c>
      <c r="F3875" s="20" t="str">
        <f>DBCS(UPPER(入力表!E3875))</f>
        <v/>
      </c>
      <c r="G3875" s="20">
        <v>1</v>
      </c>
    </row>
    <row r="3876" spans="1:7" ht="18.75" customHeight="1" x14ac:dyDescent="0.2">
      <c r="A3876" s="120">
        <v>3873</v>
      </c>
      <c r="B3876" s="120" t="str">
        <f>ASC(入力表!B3876)</f>
        <v/>
      </c>
      <c r="C3876" s="120">
        <f t="shared" si="60"/>
        <v>0</v>
      </c>
      <c r="D3876" s="114" t="str">
        <f>DBCS(UPPER(入力表!C3876))</f>
        <v/>
      </c>
      <c r="E3876" s="20">
        <f>入力表!D3876</f>
        <v>0</v>
      </c>
      <c r="F3876" s="20" t="str">
        <f>DBCS(UPPER(入力表!E3876))</f>
        <v/>
      </c>
      <c r="G3876" s="20">
        <v>1</v>
      </c>
    </row>
    <row r="3877" spans="1:7" ht="18.75" customHeight="1" x14ac:dyDescent="0.2">
      <c r="A3877" s="120">
        <v>3874</v>
      </c>
      <c r="B3877" s="120" t="str">
        <f>ASC(入力表!B3877)</f>
        <v/>
      </c>
      <c r="C3877" s="120">
        <f t="shared" si="60"/>
        <v>0</v>
      </c>
      <c r="D3877" s="114" t="str">
        <f>DBCS(UPPER(入力表!C3877))</f>
        <v/>
      </c>
      <c r="E3877" s="20">
        <f>入力表!D3877</f>
        <v>0</v>
      </c>
      <c r="F3877" s="20" t="str">
        <f>DBCS(UPPER(入力表!E3877))</f>
        <v/>
      </c>
      <c r="G3877" s="20">
        <v>1</v>
      </c>
    </row>
    <row r="3878" spans="1:7" ht="18.75" customHeight="1" x14ac:dyDescent="0.2">
      <c r="A3878" s="120">
        <v>3875</v>
      </c>
      <c r="B3878" s="120" t="str">
        <f>ASC(入力表!B3878)</f>
        <v/>
      </c>
      <c r="C3878" s="120">
        <f t="shared" si="60"/>
        <v>0</v>
      </c>
      <c r="D3878" s="114" t="str">
        <f>DBCS(UPPER(入力表!C3878))</f>
        <v/>
      </c>
      <c r="E3878" s="20">
        <f>入力表!D3878</f>
        <v>0</v>
      </c>
      <c r="F3878" s="20" t="str">
        <f>DBCS(UPPER(入力表!E3878))</f>
        <v/>
      </c>
      <c r="G3878" s="20">
        <v>1</v>
      </c>
    </row>
    <row r="3879" spans="1:7" ht="18.75" customHeight="1" x14ac:dyDescent="0.2">
      <c r="A3879" s="120">
        <v>3876</v>
      </c>
      <c r="B3879" s="120" t="str">
        <f>ASC(入力表!B3879)</f>
        <v/>
      </c>
      <c r="C3879" s="120">
        <f t="shared" si="60"/>
        <v>0</v>
      </c>
      <c r="D3879" s="114" t="str">
        <f>DBCS(UPPER(入力表!C3879))</f>
        <v/>
      </c>
      <c r="E3879" s="20">
        <f>入力表!D3879</f>
        <v>0</v>
      </c>
      <c r="F3879" s="20" t="str">
        <f>DBCS(UPPER(入力表!E3879))</f>
        <v/>
      </c>
      <c r="G3879" s="20">
        <v>1</v>
      </c>
    </row>
    <row r="3880" spans="1:7" ht="18.75" customHeight="1" x14ac:dyDescent="0.2">
      <c r="A3880" s="120">
        <v>3877</v>
      </c>
      <c r="B3880" s="120" t="str">
        <f>ASC(入力表!B3880)</f>
        <v/>
      </c>
      <c r="C3880" s="120">
        <f t="shared" si="60"/>
        <v>0</v>
      </c>
      <c r="D3880" s="114" t="str">
        <f>DBCS(UPPER(入力表!C3880))</f>
        <v/>
      </c>
      <c r="E3880" s="20">
        <f>入力表!D3880</f>
        <v>0</v>
      </c>
      <c r="F3880" s="20" t="str">
        <f>DBCS(UPPER(入力表!E3880))</f>
        <v/>
      </c>
      <c r="G3880" s="20">
        <v>1</v>
      </c>
    </row>
    <row r="3881" spans="1:7" ht="18.75" customHeight="1" x14ac:dyDescent="0.2">
      <c r="A3881" s="120">
        <v>3878</v>
      </c>
      <c r="B3881" s="120" t="str">
        <f>ASC(入力表!B3881)</f>
        <v/>
      </c>
      <c r="C3881" s="120">
        <f t="shared" si="60"/>
        <v>0</v>
      </c>
      <c r="D3881" s="114" t="str">
        <f>DBCS(UPPER(入力表!C3881))</f>
        <v/>
      </c>
      <c r="E3881" s="20">
        <f>入力表!D3881</f>
        <v>0</v>
      </c>
      <c r="F3881" s="20" t="str">
        <f>DBCS(UPPER(入力表!E3881))</f>
        <v/>
      </c>
      <c r="G3881" s="20">
        <v>1</v>
      </c>
    </row>
    <row r="3882" spans="1:7" ht="18.75" customHeight="1" x14ac:dyDescent="0.2">
      <c r="A3882" s="120">
        <v>3879</v>
      </c>
      <c r="B3882" s="120" t="str">
        <f>ASC(入力表!B3882)</f>
        <v/>
      </c>
      <c r="C3882" s="120">
        <f t="shared" si="60"/>
        <v>0</v>
      </c>
      <c r="D3882" s="114" t="str">
        <f>DBCS(UPPER(入力表!C3882))</f>
        <v/>
      </c>
      <c r="E3882" s="20">
        <f>入力表!D3882</f>
        <v>0</v>
      </c>
      <c r="F3882" s="20" t="str">
        <f>DBCS(UPPER(入力表!E3882))</f>
        <v/>
      </c>
      <c r="G3882" s="20">
        <v>1</v>
      </c>
    </row>
    <row r="3883" spans="1:7" ht="18.75" customHeight="1" x14ac:dyDescent="0.2">
      <c r="A3883" s="120">
        <v>3880</v>
      </c>
      <c r="B3883" s="120" t="str">
        <f>ASC(入力表!B3883)</f>
        <v/>
      </c>
      <c r="C3883" s="120">
        <f t="shared" si="60"/>
        <v>0</v>
      </c>
      <c r="D3883" s="114" t="str">
        <f>DBCS(UPPER(入力表!C3883))</f>
        <v/>
      </c>
      <c r="E3883" s="20">
        <f>入力表!D3883</f>
        <v>0</v>
      </c>
      <c r="F3883" s="20" t="str">
        <f>DBCS(UPPER(入力表!E3883))</f>
        <v/>
      </c>
      <c r="G3883" s="20">
        <v>1</v>
      </c>
    </row>
    <row r="3884" spans="1:7" ht="18.75" customHeight="1" x14ac:dyDescent="0.2">
      <c r="A3884" s="120">
        <v>3881</v>
      </c>
      <c r="B3884" s="120" t="str">
        <f>ASC(入力表!B3884)</f>
        <v/>
      </c>
      <c r="C3884" s="120">
        <f t="shared" si="60"/>
        <v>0</v>
      </c>
      <c r="D3884" s="114" t="str">
        <f>DBCS(UPPER(入力表!C3884))</f>
        <v/>
      </c>
      <c r="E3884" s="20">
        <f>入力表!D3884</f>
        <v>0</v>
      </c>
      <c r="F3884" s="20" t="str">
        <f>DBCS(UPPER(入力表!E3884))</f>
        <v/>
      </c>
      <c r="G3884" s="20">
        <v>1</v>
      </c>
    </row>
    <row r="3885" spans="1:7" ht="18.75" customHeight="1" x14ac:dyDescent="0.2">
      <c r="A3885" s="120">
        <v>3882</v>
      </c>
      <c r="B3885" s="120" t="str">
        <f>ASC(入力表!B3885)</f>
        <v/>
      </c>
      <c r="C3885" s="120">
        <f t="shared" si="60"/>
        <v>0</v>
      </c>
      <c r="D3885" s="114" t="str">
        <f>DBCS(UPPER(入力表!C3885))</f>
        <v/>
      </c>
      <c r="E3885" s="20">
        <f>入力表!D3885</f>
        <v>0</v>
      </c>
      <c r="F3885" s="20" t="str">
        <f>DBCS(UPPER(入力表!E3885))</f>
        <v/>
      </c>
      <c r="G3885" s="20">
        <v>1</v>
      </c>
    </row>
    <row r="3886" spans="1:7" ht="18.75" customHeight="1" x14ac:dyDescent="0.2">
      <c r="A3886" s="120">
        <v>3883</v>
      </c>
      <c r="B3886" s="120" t="str">
        <f>ASC(入力表!B3886)</f>
        <v/>
      </c>
      <c r="C3886" s="120">
        <f t="shared" si="60"/>
        <v>0</v>
      </c>
      <c r="D3886" s="114" t="str">
        <f>DBCS(UPPER(入力表!C3886))</f>
        <v/>
      </c>
      <c r="E3886" s="20">
        <f>入力表!D3886</f>
        <v>0</v>
      </c>
      <c r="F3886" s="20" t="str">
        <f>DBCS(UPPER(入力表!E3886))</f>
        <v/>
      </c>
      <c r="G3886" s="20">
        <v>1</v>
      </c>
    </row>
    <row r="3887" spans="1:7" ht="18.75" customHeight="1" x14ac:dyDescent="0.2">
      <c r="A3887" s="120">
        <v>3884</v>
      </c>
      <c r="B3887" s="120" t="str">
        <f>ASC(入力表!B3887)</f>
        <v/>
      </c>
      <c r="C3887" s="120">
        <f t="shared" si="60"/>
        <v>0</v>
      </c>
      <c r="D3887" s="114" t="str">
        <f>DBCS(UPPER(入力表!C3887))</f>
        <v/>
      </c>
      <c r="E3887" s="20">
        <f>入力表!D3887</f>
        <v>0</v>
      </c>
      <c r="F3887" s="20" t="str">
        <f>DBCS(UPPER(入力表!E3887))</f>
        <v/>
      </c>
      <c r="G3887" s="20">
        <v>1</v>
      </c>
    </row>
    <row r="3888" spans="1:7" ht="18.75" customHeight="1" x14ac:dyDescent="0.2">
      <c r="A3888" s="120">
        <v>3885</v>
      </c>
      <c r="B3888" s="120" t="str">
        <f>ASC(入力表!B3888)</f>
        <v/>
      </c>
      <c r="C3888" s="120">
        <f t="shared" si="60"/>
        <v>0</v>
      </c>
      <c r="D3888" s="114" t="str">
        <f>DBCS(UPPER(入力表!C3888))</f>
        <v/>
      </c>
      <c r="E3888" s="20">
        <f>入力表!D3888</f>
        <v>0</v>
      </c>
      <c r="F3888" s="20" t="str">
        <f>DBCS(UPPER(入力表!E3888))</f>
        <v/>
      </c>
      <c r="G3888" s="20">
        <v>1</v>
      </c>
    </row>
    <row r="3889" spans="1:7" ht="18.75" customHeight="1" x14ac:dyDescent="0.2">
      <c r="A3889" s="120">
        <v>3886</v>
      </c>
      <c r="B3889" s="120" t="str">
        <f>ASC(入力表!B3889)</f>
        <v/>
      </c>
      <c r="C3889" s="120">
        <f t="shared" si="60"/>
        <v>0</v>
      </c>
      <c r="D3889" s="114" t="str">
        <f>DBCS(UPPER(入力表!C3889))</f>
        <v/>
      </c>
      <c r="E3889" s="20">
        <f>入力表!D3889</f>
        <v>0</v>
      </c>
      <c r="F3889" s="20" t="str">
        <f>DBCS(UPPER(入力表!E3889))</f>
        <v/>
      </c>
      <c r="G3889" s="20">
        <v>1</v>
      </c>
    </row>
    <row r="3890" spans="1:7" ht="18.75" customHeight="1" x14ac:dyDescent="0.2">
      <c r="A3890" s="120">
        <v>3887</v>
      </c>
      <c r="B3890" s="120" t="str">
        <f>ASC(入力表!B3890)</f>
        <v/>
      </c>
      <c r="C3890" s="120">
        <f t="shared" si="60"/>
        <v>0</v>
      </c>
      <c r="D3890" s="114" t="str">
        <f>DBCS(UPPER(入力表!C3890))</f>
        <v/>
      </c>
      <c r="E3890" s="20">
        <f>入力表!D3890</f>
        <v>0</v>
      </c>
      <c r="F3890" s="20" t="str">
        <f>DBCS(UPPER(入力表!E3890))</f>
        <v/>
      </c>
      <c r="G3890" s="20">
        <v>1</v>
      </c>
    </row>
    <row r="3891" spans="1:7" ht="18.75" customHeight="1" x14ac:dyDescent="0.2">
      <c r="A3891" s="120">
        <v>3888</v>
      </c>
      <c r="B3891" s="120" t="str">
        <f>ASC(入力表!B3891)</f>
        <v/>
      </c>
      <c r="C3891" s="120">
        <f t="shared" si="60"/>
        <v>0</v>
      </c>
      <c r="D3891" s="114" t="str">
        <f>DBCS(UPPER(入力表!C3891))</f>
        <v/>
      </c>
      <c r="E3891" s="20">
        <f>入力表!D3891</f>
        <v>0</v>
      </c>
      <c r="F3891" s="20" t="str">
        <f>DBCS(UPPER(入力表!E3891))</f>
        <v/>
      </c>
      <c r="G3891" s="20">
        <v>1</v>
      </c>
    </row>
    <row r="3892" spans="1:7" ht="18.75" customHeight="1" x14ac:dyDescent="0.2">
      <c r="A3892" s="120">
        <v>3889</v>
      </c>
      <c r="B3892" s="120" t="str">
        <f>ASC(入力表!B3892)</f>
        <v/>
      </c>
      <c r="C3892" s="120">
        <f t="shared" si="60"/>
        <v>0</v>
      </c>
      <c r="D3892" s="114" t="str">
        <f>DBCS(UPPER(入力表!C3892))</f>
        <v/>
      </c>
      <c r="E3892" s="20">
        <f>入力表!D3892</f>
        <v>0</v>
      </c>
      <c r="F3892" s="20" t="str">
        <f>DBCS(UPPER(入力表!E3892))</f>
        <v/>
      </c>
      <c r="G3892" s="20">
        <v>1</v>
      </c>
    </row>
    <row r="3893" spans="1:7" ht="18.75" customHeight="1" x14ac:dyDescent="0.2">
      <c r="A3893" s="120">
        <v>3890</v>
      </c>
      <c r="B3893" s="120" t="str">
        <f>ASC(入力表!B3893)</f>
        <v/>
      </c>
      <c r="C3893" s="120">
        <f t="shared" si="60"/>
        <v>0</v>
      </c>
      <c r="D3893" s="114" t="str">
        <f>DBCS(UPPER(入力表!C3893))</f>
        <v/>
      </c>
      <c r="E3893" s="20">
        <f>入力表!D3893</f>
        <v>0</v>
      </c>
      <c r="F3893" s="20" t="str">
        <f>DBCS(UPPER(入力表!E3893))</f>
        <v/>
      </c>
      <c r="G3893" s="20">
        <v>1</v>
      </c>
    </row>
    <row r="3894" spans="1:7" ht="18.75" customHeight="1" x14ac:dyDescent="0.2">
      <c r="A3894" s="120">
        <v>3891</v>
      </c>
      <c r="B3894" s="120" t="str">
        <f>ASC(入力表!B3894)</f>
        <v/>
      </c>
      <c r="C3894" s="120">
        <f t="shared" si="60"/>
        <v>0</v>
      </c>
      <c r="D3894" s="114" t="str">
        <f>DBCS(UPPER(入力表!C3894))</f>
        <v/>
      </c>
      <c r="E3894" s="20">
        <f>入力表!D3894</f>
        <v>0</v>
      </c>
      <c r="F3894" s="20" t="str">
        <f>DBCS(UPPER(入力表!E3894))</f>
        <v/>
      </c>
      <c r="G3894" s="20">
        <v>1</v>
      </c>
    </row>
    <row r="3895" spans="1:7" ht="18.75" customHeight="1" x14ac:dyDescent="0.2">
      <c r="A3895" s="120">
        <v>3892</v>
      </c>
      <c r="B3895" s="120" t="str">
        <f>ASC(入力表!B3895)</f>
        <v/>
      </c>
      <c r="C3895" s="120">
        <f t="shared" si="60"/>
        <v>0</v>
      </c>
      <c r="D3895" s="114" t="str">
        <f>DBCS(UPPER(入力表!C3895))</f>
        <v/>
      </c>
      <c r="E3895" s="20">
        <f>入力表!D3895</f>
        <v>0</v>
      </c>
      <c r="F3895" s="20" t="str">
        <f>DBCS(UPPER(入力表!E3895))</f>
        <v/>
      </c>
      <c r="G3895" s="20">
        <v>1</v>
      </c>
    </row>
    <row r="3896" spans="1:7" ht="18.75" customHeight="1" x14ac:dyDescent="0.2">
      <c r="A3896" s="120">
        <v>3893</v>
      </c>
      <c r="B3896" s="120" t="str">
        <f>ASC(入力表!B3896)</f>
        <v/>
      </c>
      <c r="C3896" s="120">
        <f t="shared" si="60"/>
        <v>0</v>
      </c>
      <c r="D3896" s="114" t="str">
        <f>DBCS(UPPER(入力表!C3896))</f>
        <v/>
      </c>
      <c r="E3896" s="20">
        <f>入力表!D3896</f>
        <v>0</v>
      </c>
      <c r="F3896" s="20" t="str">
        <f>DBCS(UPPER(入力表!E3896))</f>
        <v/>
      </c>
      <c r="G3896" s="20">
        <v>1</v>
      </c>
    </row>
    <row r="3897" spans="1:7" ht="18.75" customHeight="1" x14ac:dyDescent="0.2">
      <c r="A3897" s="120">
        <v>3894</v>
      </c>
      <c r="B3897" s="120" t="str">
        <f>ASC(入力表!B3897)</f>
        <v/>
      </c>
      <c r="C3897" s="120">
        <f t="shared" si="60"/>
        <v>0</v>
      </c>
      <c r="D3897" s="114" t="str">
        <f>DBCS(UPPER(入力表!C3897))</f>
        <v/>
      </c>
      <c r="E3897" s="20">
        <f>入力表!D3897</f>
        <v>0</v>
      </c>
      <c r="F3897" s="20" t="str">
        <f>DBCS(UPPER(入力表!E3897))</f>
        <v/>
      </c>
      <c r="G3897" s="20">
        <v>1</v>
      </c>
    </row>
    <row r="3898" spans="1:7" ht="18.75" customHeight="1" x14ac:dyDescent="0.2">
      <c r="A3898" s="120">
        <v>3895</v>
      </c>
      <c r="B3898" s="120" t="str">
        <f>ASC(入力表!B3898)</f>
        <v/>
      </c>
      <c r="C3898" s="120">
        <f t="shared" si="60"/>
        <v>0</v>
      </c>
      <c r="D3898" s="114" t="str">
        <f>DBCS(UPPER(入力表!C3898))</f>
        <v/>
      </c>
      <c r="E3898" s="20">
        <f>入力表!D3898</f>
        <v>0</v>
      </c>
      <c r="F3898" s="20" t="str">
        <f>DBCS(UPPER(入力表!E3898))</f>
        <v/>
      </c>
      <c r="G3898" s="20">
        <v>1</v>
      </c>
    </row>
    <row r="3899" spans="1:7" ht="18.75" customHeight="1" x14ac:dyDescent="0.2">
      <c r="A3899" s="120">
        <v>3896</v>
      </c>
      <c r="B3899" s="120" t="str">
        <f>ASC(入力表!B3899)</f>
        <v/>
      </c>
      <c r="C3899" s="120">
        <f t="shared" si="60"/>
        <v>0</v>
      </c>
      <c r="D3899" s="114" t="str">
        <f>DBCS(UPPER(入力表!C3899))</f>
        <v/>
      </c>
      <c r="E3899" s="20">
        <f>入力表!D3899</f>
        <v>0</v>
      </c>
      <c r="F3899" s="20" t="str">
        <f>DBCS(UPPER(入力表!E3899))</f>
        <v/>
      </c>
      <c r="G3899" s="20">
        <v>1</v>
      </c>
    </row>
    <row r="3900" spans="1:7" ht="18.75" customHeight="1" x14ac:dyDescent="0.2">
      <c r="A3900" s="120">
        <v>3897</v>
      </c>
      <c r="B3900" s="120" t="str">
        <f>ASC(入力表!B3900)</f>
        <v/>
      </c>
      <c r="C3900" s="120">
        <f t="shared" si="60"/>
        <v>0</v>
      </c>
      <c r="D3900" s="114" t="str">
        <f>DBCS(UPPER(入力表!C3900))</f>
        <v/>
      </c>
      <c r="E3900" s="20">
        <f>入力表!D3900</f>
        <v>0</v>
      </c>
      <c r="F3900" s="20" t="str">
        <f>DBCS(UPPER(入力表!E3900))</f>
        <v/>
      </c>
      <c r="G3900" s="20">
        <v>1</v>
      </c>
    </row>
    <row r="3901" spans="1:7" ht="18.75" customHeight="1" x14ac:dyDescent="0.2">
      <c r="A3901" s="120">
        <v>3898</v>
      </c>
      <c r="B3901" s="120" t="str">
        <f>ASC(入力表!B3901)</f>
        <v/>
      </c>
      <c r="C3901" s="120">
        <f t="shared" si="60"/>
        <v>0</v>
      </c>
      <c r="D3901" s="114" t="str">
        <f>DBCS(UPPER(入力表!C3901))</f>
        <v/>
      </c>
      <c r="E3901" s="20">
        <f>入力表!D3901</f>
        <v>0</v>
      </c>
      <c r="F3901" s="20" t="str">
        <f>DBCS(UPPER(入力表!E3901))</f>
        <v/>
      </c>
      <c r="G3901" s="20">
        <v>1</v>
      </c>
    </row>
    <row r="3902" spans="1:7" ht="18.75" customHeight="1" x14ac:dyDescent="0.2">
      <c r="A3902" s="120">
        <v>3899</v>
      </c>
      <c r="B3902" s="120" t="str">
        <f>ASC(入力表!B3902)</f>
        <v/>
      </c>
      <c r="C3902" s="120">
        <f t="shared" si="60"/>
        <v>0</v>
      </c>
      <c r="D3902" s="114" t="str">
        <f>DBCS(UPPER(入力表!C3902))</f>
        <v/>
      </c>
      <c r="E3902" s="20">
        <f>入力表!D3902</f>
        <v>0</v>
      </c>
      <c r="F3902" s="20" t="str">
        <f>DBCS(UPPER(入力表!E3902))</f>
        <v/>
      </c>
      <c r="G3902" s="20">
        <v>1</v>
      </c>
    </row>
    <row r="3903" spans="1:7" ht="18.75" customHeight="1" x14ac:dyDescent="0.2">
      <c r="A3903" s="120">
        <v>3900</v>
      </c>
      <c r="B3903" s="120" t="str">
        <f>ASC(入力表!B3903)</f>
        <v/>
      </c>
      <c r="C3903" s="120">
        <f t="shared" si="60"/>
        <v>0</v>
      </c>
      <c r="D3903" s="114" t="str">
        <f>DBCS(UPPER(入力表!C3903))</f>
        <v/>
      </c>
      <c r="E3903" s="20">
        <f>入力表!D3903</f>
        <v>0</v>
      </c>
      <c r="F3903" s="20" t="str">
        <f>DBCS(UPPER(入力表!E3903))</f>
        <v/>
      </c>
      <c r="G3903" s="20">
        <v>1</v>
      </c>
    </row>
    <row r="3904" spans="1:7" ht="18.75" customHeight="1" x14ac:dyDescent="0.2">
      <c r="A3904" s="120">
        <v>3901</v>
      </c>
      <c r="B3904" s="120" t="str">
        <f>ASC(入力表!B3904)</f>
        <v/>
      </c>
      <c r="C3904" s="120">
        <f t="shared" si="60"/>
        <v>0</v>
      </c>
      <c r="D3904" s="114" t="str">
        <f>DBCS(UPPER(入力表!C3904))</f>
        <v/>
      </c>
      <c r="E3904" s="20">
        <f>入力表!D3904</f>
        <v>0</v>
      </c>
      <c r="F3904" s="20" t="str">
        <f>DBCS(UPPER(入力表!E3904))</f>
        <v/>
      </c>
      <c r="G3904" s="20">
        <v>1</v>
      </c>
    </row>
    <row r="3905" spans="1:7" ht="18.75" customHeight="1" x14ac:dyDescent="0.2">
      <c r="A3905" s="120">
        <v>3902</v>
      </c>
      <c r="B3905" s="120" t="str">
        <f>ASC(入力表!B3905)</f>
        <v/>
      </c>
      <c r="C3905" s="120">
        <f t="shared" si="60"/>
        <v>0</v>
      </c>
      <c r="D3905" s="114" t="str">
        <f>DBCS(UPPER(入力表!C3905))</f>
        <v/>
      </c>
      <c r="E3905" s="20">
        <f>入力表!D3905</f>
        <v>0</v>
      </c>
      <c r="F3905" s="20" t="str">
        <f>DBCS(UPPER(入力表!E3905))</f>
        <v/>
      </c>
      <c r="G3905" s="20">
        <v>1</v>
      </c>
    </row>
    <row r="3906" spans="1:7" ht="18.75" customHeight="1" x14ac:dyDescent="0.2">
      <c r="A3906" s="120">
        <v>3903</v>
      </c>
      <c r="B3906" s="120" t="str">
        <f>ASC(入力表!B3906)</f>
        <v/>
      </c>
      <c r="C3906" s="120">
        <f t="shared" si="60"/>
        <v>0</v>
      </c>
      <c r="D3906" s="114" t="str">
        <f>DBCS(UPPER(入力表!C3906))</f>
        <v/>
      </c>
      <c r="E3906" s="20">
        <f>入力表!D3906</f>
        <v>0</v>
      </c>
      <c r="F3906" s="20" t="str">
        <f>DBCS(UPPER(入力表!E3906))</f>
        <v/>
      </c>
      <c r="G3906" s="20">
        <v>1</v>
      </c>
    </row>
    <row r="3907" spans="1:7" ht="18.75" customHeight="1" x14ac:dyDescent="0.2">
      <c r="A3907" s="120">
        <v>3904</v>
      </c>
      <c r="B3907" s="120" t="str">
        <f>ASC(入力表!B3907)</f>
        <v/>
      </c>
      <c r="C3907" s="120">
        <f t="shared" si="60"/>
        <v>0</v>
      </c>
      <c r="D3907" s="114" t="str">
        <f>DBCS(UPPER(入力表!C3907))</f>
        <v/>
      </c>
      <c r="E3907" s="20">
        <f>入力表!D3907</f>
        <v>0</v>
      </c>
      <c r="F3907" s="20" t="str">
        <f>DBCS(UPPER(入力表!E3907))</f>
        <v/>
      </c>
      <c r="G3907" s="20">
        <v>1</v>
      </c>
    </row>
    <row r="3908" spans="1:7" ht="18.75" customHeight="1" x14ac:dyDescent="0.2">
      <c r="A3908" s="120">
        <v>3905</v>
      </c>
      <c r="B3908" s="120" t="str">
        <f>ASC(入力表!B3908)</f>
        <v/>
      </c>
      <c r="C3908" s="120">
        <f t="shared" ref="C3908:C3971" si="61">COUNTIF(B3908,"*3??あ*")+COUNTIF(B3908,"*3??い*")+COUNTIF(B3908,"*3??う*")+COUNTIF(B3908,"*3??え*")+COUNTIF(B3908,"*3??か*")+COUNTIF(B3908,"*3??き*")+COUNTIF(B3908,"*3??く*")+COUNTIF(B3908,"*3??け*")+COUNTIF(B3908,"*3??こ*")+COUNTIF(B3908,"*3??を*")+COUNTIF(B3908,"*5??あ*")+COUNTIF(B3908,"*5??い*")+COUNTIF(B3908,"*5??う*")+COUNTIF(B3908,"*5??え*")+COUNTIF(B3908,"*5??か*")+COUNTIF(B3908,"*5??き*")+COUNTIF(B3908,"*5??く*")+COUNTIF(B3908,"*5??け*")+COUNTIF(B3908,"*5??こ*")+COUNTIF(B3908,"*5??を*")</f>
        <v>0</v>
      </c>
      <c r="D3908" s="114" t="str">
        <f>DBCS(UPPER(入力表!C3908))</f>
        <v/>
      </c>
      <c r="E3908" s="20">
        <f>入力表!D3908</f>
        <v>0</v>
      </c>
      <c r="F3908" s="20" t="str">
        <f>DBCS(UPPER(入力表!E3908))</f>
        <v/>
      </c>
      <c r="G3908" s="20">
        <v>1</v>
      </c>
    </row>
    <row r="3909" spans="1:7" ht="18.75" customHeight="1" x14ac:dyDescent="0.2">
      <c r="A3909" s="120">
        <v>3906</v>
      </c>
      <c r="B3909" s="120" t="str">
        <f>ASC(入力表!B3909)</f>
        <v/>
      </c>
      <c r="C3909" s="120">
        <f t="shared" si="61"/>
        <v>0</v>
      </c>
      <c r="D3909" s="114" t="str">
        <f>DBCS(UPPER(入力表!C3909))</f>
        <v/>
      </c>
      <c r="E3909" s="20">
        <f>入力表!D3909</f>
        <v>0</v>
      </c>
      <c r="F3909" s="20" t="str">
        <f>DBCS(UPPER(入力表!E3909))</f>
        <v/>
      </c>
      <c r="G3909" s="20">
        <v>1</v>
      </c>
    </row>
    <row r="3910" spans="1:7" ht="18.75" customHeight="1" x14ac:dyDescent="0.2">
      <c r="A3910" s="120">
        <v>3907</v>
      </c>
      <c r="B3910" s="120" t="str">
        <f>ASC(入力表!B3910)</f>
        <v/>
      </c>
      <c r="C3910" s="120">
        <f t="shared" si="61"/>
        <v>0</v>
      </c>
      <c r="D3910" s="114" t="str">
        <f>DBCS(UPPER(入力表!C3910))</f>
        <v/>
      </c>
      <c r="E3910" s="20">
        <f>入力表!D3910</f>
        <v>0</v>
      </c>
      <c r="F3910" s="20" t="str">
        <f>DBCS(UPPER(入力表!E3910))</f>
        <v/>
      </c>
      <c r="G3910" s="20">
        <v>1</v>
      </c>
    </row>
    <row r="3911" spans="1:7" ht="18.75" customHeight="1" x14ac:dyDescent="0.2">
      <c r="A3911" s="120">
        <v>3908</v>
      </c>
      <c r="B3911" s="120" t="str">
        <f>ASC(入力表!B3911)</f>
        <v/>
      </c>
      <c r="C3911" s="120">
        <f t="shared" si="61"/>
        <v>0</v>
      </c>
      <c r="D3911" s="114" t="str">
        <f>DBCS(UPPER(入力表!C3911))</f>
        <v/>
      </c>
      <c r="E3911" s="20">
        <f>入力表!D3911</f>
        <v>0</v>
      </c>
      <c r="F3911" s="20" t="str">
        <f>DBCS(UPPER(入力表!E3911))</f>
        <v/>
      </c>
      <c r="G3911" s="20">
        <v>1</v>
      </c>
    </row>
    <row r="3912" spans="1:7" ht="18.75" customHeight="1" x14ac:dyDescent="0.2">
      <c r="A3912" s="120">
        <v>3909</v>
      </c>
      <c r="B3912" s="120" t="str">
        <f>ASC(入力表!B3912)</f>
        <v/>
      </c>
      <c r="C3912" s="120">
        <f t="shared" si="61"/>
        <v>0</v>
      </c>
      <c r="D3912" s="114" t="str">
        <f>DBCS(UPPER(入力表!C3912))</f>
        <v/>
      </c>
      <c r="E3912" s="20">
        <f>入力表!D3912</f>
        <v>0</v>
      </c>
      <c r="F3912" s="20" t="str">
        <f>DBCS(UPPER(入力表!E3912))</f>
        <v/>
      </c>
      <c r="G3912" s="20">
        <v>1</v>
      </c>
    </row>
    <row r="3913" spans="1:7" ht="18.75" customHeight="1" x14ac:dyDescent="0.2">
      <c r="A3913" s="120">
        <v>3910</v>
      </c>
      <c r="B3913" s="120" t="str">
        <f>ASC(入力表!B3913)</f>
        <v/>
      </c>
      <c r="C3913" s="120">
        <f t="shared" si="61"/>
        <v>0</v>
      </c>
      <c r="D3913" s="114" t="str">
        <f>DBCS(UPPER(入力表!C3913))</f>
        <v/>
      </c>
      <c r="E3913" s="20">
        <f>入力表!D3913</f>
        <v>0</v>
      </c>
      <c r="F3913" s="20" t="str">
        <f>DBCS(UPPER(入力表!E3913))</f>
        <v/>
      </c>
      <c r="G3913" s="20">
        <v>1</v>
      </c>
    </row>
    <row r="3914" spans="1:7" ht="18.75" customHeight="1" x14ac:dyDescent="0.2">
      <c r="A3914" s="120">
        <v>3911</v>
      </c>
      <c r="B3914" s="120" t="str">
        <f>ASC(入力表!B3914)</f>
        <v/>
      </c>
      <c r="C3914" s="120">
        <f t="shared" si="61"/>
        <v>0</v>
      </c>
      <c r="D3914" s="114" t="str">
        <f>DBCS(UPPER(入力表!C3914))</f>
        <v/>
      </c>
      <c r="E3914" s="20">
        <f>入力表!D3914</f>
        <v>0</v>
      </c>
      <c r="F3914" s="20" t="str">
        <f>DBCS(UPPER(入力表!E3914))</f>
        <v/>
      </c>
      <c r="G3914" s="20">
        <v>1</v>
      </c>
    </row>
    <row r="3915" spans="1:7" ht="18.75" customHeight="1" x14ac:dyDescent="0.2">
      <c r="A3915" s="120">
        <v>3912</v>
      </c>
      <c r="B3915" s="120" t="str">
        <f>ASC(入力表!B3915)</f>
        <v/>
      </c>
      <c r="C3915" s="120">
        <f t="shared" si="61"/>
        <v>0</v>
      </c>
      <c r="D3915" s="114" t="str">
        <f>DBCS(UPPER(入力表!C3915))</f>
        <v/>
      </c>
      <c r="E3915" s="20">
        <f>入力表!D3915</f>
        <v>0</v>
      </c>
      <c r="F3915" s="20" t="str">
        <f>DBCS(UPPER(入力表!E3915))</f>
        <v/>
      </c>
      <c r="G3915" s="20">
        <v>1</v>
      </c>
    </row>
    <row r="3916" spans="1:7" ht="18.75" customHeight="1" x14ac:dyDescent="0.2">
      <c r="A3916" s="120">
        <v>3913</v>
      </c>
      <c r="B3916" s="120" t="str">
        <f>ASC(入力表!B3916)</f>
        <v/>
      </c>
      <c r="C3916" s="120">
        <f t="shared" si="61"/>
        <v>0</v>
      </c>
      <c r="D3916" s="114" t="str">
        <f>DBCS(UPPER(入力表!C3916))</f>
        <v/>
      </c>
      <c r="E3916" s="20">
        <f>入力表!D3916</f>
        <v>0</v>
      </c>
      <c r="F3916" s="20" t="str">
        <f>DBCS(UPPER(入力表!E3916))</f>
        <v/>
      </c>
      <c r="G3916" s="20">
        <v>1</v>
      </c>
    </row>
    <row r="3917" spans="1:7" ht="18.75" customHeight="1" x14ac:dyDescent="0.2">
      <c r="A3917" s="120">
        <v>3914</v>
      </c>
      <c r="B3917" s="120" t="str">
        <f>ASC(入力表!B3917)</f>
        <v/>
      </c>
      <c r="C3917" s="120">
        <f t="shared" si="61"/>
        <v>0</v>
      </c>
      <c r="D3917" s="114" t="str">
        <f>DBCS(UPPER(入力表!C3917))</f>
        <v/>
      </c>
      <c r="E3917" s="20">
        <f>入力表!D3917</f>
        <v>0</v>
      </c>
      <c r="F3917" s="20" t="str">
        <f>DBCS(UPPER(入力表!E3917))</f>
        <v/>
      </c>
      <c r="G3917" s="20">
        <v>1</v>
      </c>
    </row>
    <row r="3918" spans="1:7" ht="18.75" customHeight="1" x14ac:dyDescent="0.2">
      <c r="A3918" s="120">
        <v>3915</v>
      </c>
      <c r="B3918" s="120" t="str">
        <f>ASC(入力表!B3918)</f>
        <v/>
      </c>
      <c r="C3918" s="120">
        <f t="shared" si="61"/>
        <v>0</v>
      </c>
      <c r="D3918" s="114" t="str">
        <f>DBCS(UPPER(入力表!C3918))</f>
        <v/>
      </c>
      <c r="E3918" s="20">
        <f>入力表!D3918</f>
        <v>0</v>
      </c>
      <c r="F3918" s="20" t="str">
        <f>DBCS(UPPER(入力表!E3918))</f>
        <v/>
      </c>
      <c r="G3918" s="20">
        <v>1</v>
      </c>
    </row>
    <row r="3919" spans="1:7" ht="18.75" customHeight="1" x14ac:dyDescent="0.2">
      <c r="A3919" s="120">
        <v>3916</v>
      </c>
      <c r="B3919" s="120" t="str">
        <f>ASC(入力表!B3919)</f>
        <v/>
      </c>
      <c r="C3919" s="120">
        <f t="shared" si="61"/>
        <v>0</v>
      </c>
      <c r="D3919" s="114" t="str">
        <f>DBCS(UPPER(入力表!C3919))</f>
        <v/>
      </c>
      <c r="E3919" s="20">
        <f>入力表!D3919</f>
        <v>0</v>
      </c>
      <c r="F3919" s="20" t="str">
        <f>DBCS(UPPER(入力表!E3919))</f>
        <v/>
      </c>
      <c r="G3919" s="20">
        <v>1</v>
      </c>
    </row>
    <row r="3920" spans="1:7" ht="18.75" customHeight="1" x14ac:dyDescent="0.2">
      <c r="A3920" s="120">
        <v>3917</v>
      </c>
      <c r="B3920" s="120" t="str">
        <f>ASC(入力表!B3920)</f>
        <v/>
      </c>
      <c r="C3920" s="120">
        <f t="shared" si="61"/>
        <v>0</v>
      </c>
      <c r="D3920" s="114" t="str">
        <f>DBCS(UPPER(入力表!C3920))</f>
        <v/>
      </c>
      <c r="E3920" s="20">
        <f>入力表!D3920</f>
        <v>0</v>
      </c>
      <c r="F3920" s="20" t="str">
        <f>DBCS(UPPER(入力表!E3920))</f>
        <v/>
      </c>
      <c r="G3920" s="20">
        <v>1</v>
      </c>
    </row>
    <row r="3921" spans="1:7" ht="18.75" customHeight="1" x14ac:dyDescent="0.2">
      <c r="A3921" s="120">
        <v>3918</v>
      </c>
      <c r="B3921" s="120" t="str">
        <f>ASC(入力表!B3921)</f>
        <v/>
      </c>
      <c r="C3921" s="120">
        <f t="shared" si="61"/>
        <v>0</v>
      </c>
      <c r="D3921" s="114" t="str">
        <f>DBCS(UPPER(入力表!C3921))</f>
        <v/>
      </c>
      <c r="E3921" s="20">
        <f>入力表!D3921</f>
        <v>0</v>
      </c>
      <c r="F3921" s="20" t="str">
        <f>DBCS(UPPER(入力表!E3921))</f>
        <v/>
      </c>
      <c r="G3921" s="20">
        <v>1</v>
      </c>
    </row>
    <row r="3922" spans="1:7" ht="18.75" customHeight="1" x14ac:dyDescent="0.2">
      <c r="A3922" s="120">
        <v>3919</v>
      </c>
      <c r="B3922" s="120" t="str">
        <f>ASC(入力表!B3922)</f>
        <v/>
      </c>
      <c r="C3922" s="120">
        <f t="shared" si="61"/>
        <v>0</v>
      </c>
      <c r="D3922" s="114" t="str">
        <f>DBCS(UPPER(入力表!C3922))</f>
        <v/>
      </c>
      <c r="E3922" s="20">
        <f>入力表!D3922</f>
        <v>0</v>
      </c>
      <c r="F3922" s="20" t="str">
        <f>DBCS(UPPER(入力表!E3922))</f>
        <v/>
      </c>
      <c r="G3922" s="20">
        <v>1</v>
      </c>
    </row>
    <row r="3923" spans="1:7" ht="18.75" customHeight="1" x14ac:dyDescent="0.2">
      <c r="A3923" s="120">
        <v>3920</v>
      </c>
      <c r="B3923" s="120" t="str">
        <f>ASC(入力表!B3923)</f>
        <v/>
      </c>
      <c r="C3923" s="120">
        <f t="shared" si="61"/>
        <v>0</v>
      </c>
      <c r="D3923" s="114" t="str">
        <f>DBCS(UPPER(入力表!C3923))</f>
        <v/>
      </c>
      <c r="E3923" s="20">
        <f>入力表!D3923</f>
        <v>0</v>
      </c>
      <c r="F3923" s="20" t="str">
        <f>DBCS(UPPER(入力表!E3923))</f>
        <v/>
      </c>
      <c r="G3923" s="20">
        <v>1</v>
      </c>
    </row>
    <row r="3924" spans="1:7" ht="18.75" customHeight="1" x14ac:dyDescent="0.2">
      <c r="A3924" s="120">
        <v>3921</v>
      </c>
      <c r="B3924" s="120" t="str">
        <f>ASC(入力表!B3924)</f>
        <v/>
      </c>
      <c r="C3924" s="120">
        <f t="shared" si="61"/>
        <v>0</v>
      </c>
      <c r="D3924" s="114" t="str">
        <f>DBCS(UPPER(入力表!C3924))</f>
        <v/>
      </c>
      <c r="E3924" s="20">
        <f>入力表!D3924</f>
        <v>0</v>
      </c>
      <c r="F3924" s="20" t="str">
        <f>DBCS(UPPER(入力表!E3924))</f>
        <v/>
      </c>
      <c r="G3924" s="20">
        <v>1</v>
      </c>
    </row>
    <row r="3925" spans="1:7" ht="18.75" customHeight="1" x14ac:dyDescent="0.2">
      <c r="A3925" s="120">
        <v>3922</v>
      </c>
      <c r="B3925" s="120" t="str">
        <f>ASC(入力表!B3925)</f>
        <v/>
      </c>
      <c r="C3925" s="120">
        <f t="shared" si="61"/>
        <v>0</v>
      </c>
      <c r="D3925" s="114" t="str">
        <f>DBCS(UPPER(入力表!C3925))</f>
        <v/>
      </c>
      <c r="E3925" s="20">
        <f>入力表!D3925</f>
        <v>0</v>
      </c>
      <c r="F3925" s="20" t="str">
        <f>DBCS(UPPER(入力表!E3925))</f>
        <v/>
      </c>
      <c r="G3925" s="20">
        <v>1</v>
      </c>
    </row>
    <row r="3926" spans="1:7" ht="18.75" customHeight="1" x14ac:dyDescent="0.2">
      <c r="A3926" s="120">
        <v>3923</v>
      </c>
      <c r="B3926" s="120" t="str">
        <f>ASC(入力表!B3926)</f>
        <v/>
      </c>
      <c r="C3926" s="120">
        <f t="shared" si="61"/>
        <v>0</v>
      </c>
      <c r="D3926" s="114" t="str">
        <f>DBCS(UPPER(入力表!C3926))</f>
        <v/>
      </c>
      <c r="E3926" s="20">
        <f>入力表!D3926</f>
        <v>0</v>
      </c>
      <c r="F3926" s="20" t="str">
        <f>DBCS(UPPER(入力表!E3926))</f>
        <v/>
      </c>
      <c r="G3926" s="20">
        <v>1</v>
      </c>
    </row>
    <row r="3927" spans="1:7" ht="18.75" customHeight="1" x14ac:dyDescent="0.2">
      <c r="A3927" s="120">
        <v>3924</v>
      </c>
      <c r="B3927" s="120" t="str">
        <f>ASC(入力表!B3927)</f>
        <v/>
      </c>
      <c r="C3927" s="120">
        <f t="shared" si="61"/>
        <v>0</v>
      </c>
      <c r="D3927" s="114" t="str">
        <f>DBCS(UPPER(入力表!C3927))</f>
        <v/>
      </c>
      <c r="E3927" s="20">
        <f>入力表!D3927</f>
        <v>0</v>
      </c>
      <c r="F3927" s="20" t="str">
        <f>DBCS(UPPER(入力表!E3927))</f>
        <v/>
      </c>
      <c r="G3927" s="20">
        <v>1</v>
      </c>
    </row>
    <row r="3928" spans="1:7" ht="18.75" customHeight="1" x14ac:dyDescent="0.2">
      <c r="A3928" s="120">
        <v>3925</v>
      </c>
      <c r="B3928" s="120" t="str">
        <f>ASC(入力表!B3928)</f>
        <v/>
      </c>
      <c r="C3928" s="120">
        <f t="shared" si="61"/>
        <v>0</v>
      </c>
      <c r="D3928" s="114" t="str">
        <f>DBCS(UPPER(入力表!C3928))</f>
        <v/>
      </c>
      <c r="E3928" s="20">
        <f>入力表!D3928</f>
        <v>0</v>
      </c>
      <c r="F3928" s="20" t="str">
        <f>DBCS(UPPER(入力表!E3928))</f>
        <v/>
      </c>
      <c r="G3928" s="20">
        <v>1</v>
      </c>
    </row>
    <row r="3929" spans="1:7" ht="18.75" customHeight="1" x14ac:dyDescent="0.2">
      <c r="A3929" s="120">
        <v>3926</v>
      </c>
      <c r="B3929" s="120" t="str">
        <f>ASC(入力表!B3929)</f>
        <v/>
      </c>
      <c r="C3929" s="120">
        <f t="shared" si="61"/>
        <v>0</v>
      </c>
      <c r="D3929" s="114" t="str">
        <f>DBCS(UPPER(入力表!C3929))</f>
        <v/>
      </c>
      <c r="E3929" s="20">
        <f>入力表!D3929</f>
        <v>0</v>
      </c>
      <c r="F3929" s="20" t="str">
        <f>DBCS(UPPER(入力表!E3929))</f>
        <v/>
      </c>
      <c r="G3929" s="20">
        <v>1</v>
      </c>
    </row>
    <row r="3930" spans="1:7" ht="18.75" customHeight="1" x14ac:dyDescent="0.2">
      <c r="A3930" s="120">
        <v>3927</v>
      </c>
      <c r="B3930" s="120" t="str">
        <f>ASC(入力表!B3930)</f>
        <v/>
      </c>
      <c r="C3930" s="120">
        <f t="shared" si="61"/>
        <v>0</v>
      </c>
      <c r="D3930" s="114" t="str">
        <f>DBCS(UPPER(入力表!C3930))</f>
        <v/>
      </c>
      <c r="E3930" s="20">
        <f>入力表!D3930</f>
        <v>0</v>
      </c>
      <c r="F3930" s="20" t="str">
        <f>DBCS(UPPER(入力表!E3930))</f>
        <v/>
      </c>
      <c r="G3930" s="20">
        <v>1</v>
      </c>
    </row>
    <row r="3931" spans="1:7" ht="18.75" customHeight="1" x14ac:dyDescent="0.2">
      <c r="A3931" s="120">
        <v>3928</v>
      </c>
      <c r="B3931" s="120" t="str">
        <f>ASC(入力表!B3931)</f>
        <v/>
      </c>
      <c r="C3931" s="120">
        <f t="shared" si="61"/>
        <v>0</v>
      </c>
      <c r="D3931" s="114" t="str">
        <f>DBCS(UPPER(入力表!C3931))</f>
        <v/>
      </c>
      <c r="E3931" s="20">
        <f>入力表!D3931</f>
        <v>0</v>
      </c>
      <c r="F3931" s="20" t="str">
        <f>DBCS(UPPER(入力表!E3931))</f>
        <v/>
      </c>
      <c r="G3931" s="20">
        <v>1</v>
      </c>
    </row>
    <row r="3932" spans="1:7" ht="18.75" customHeight="1" x14ac:dyDescent="0.2">
      <c r="A3932" s="120">
        <v>3929</v>
      </c>
      <c r="B3932" s="120" t="str">
        <f>ASC(入力表!B3932)</f>
        <v/>
      </c>
      <c r="C3932" s="120">
        <f t="shared" si="61"/>
        <v>0</v>
      </c>
      <c r="D3932" s="114" t="str">
        <f>DBCS(UPPER(入力表!C3932))</f>
        <v/>
      </c>
      <c r="E3932" s="20">
        <f>入力表!D3932</f>
        <v>0</v>
      </c>
      <c r="F3932" s="20" t="str">
        <f>DBCS(UPPER(入力表!E3932))</f>
        <v/>
      </c>
      <c r="G3932" s="20">
        <v>1</v>
      </c>
    </row>
    <row r="3933" spans="1:7" ht="18.75" customHeight="1" x14ac:dyDescent="0.2">
      <c r="A3933" s="120">
        <v>3930</v>
      </c>
      <c r="B3933" s="120" t="str">
        <f>ASC(入力表!B3933)</f>
        <v/>
      </c>
      <c r="C3933" s="120">
        <f t="shared" si="61"/>
        <v>0</v>
      </c>
      <c r="D3933" s="114" t="str">
        <f>DBCS(UPPER(入力表!C3933))</f>
        <v/>
      </c>
      <c r="E3933" s="20">
        <f>入力表!D3933</f>
        <v>0</v>
      </c>
      <c r="F3933" s="20" t="str">
        <f>DBCS(UPPER(入力表!E3933))</f>
        <v/>
      </c>
      <c r="G3933" s="20">
        <v>1</v>
      </c>
    </row>
    <row r="3934" spans="1:7" ht="18.75" customHeight="1" x14ac:dyDescent="0.2">
      <c r="A3934" s="120">
        <v>3931</v>
      </c>
      <c r="B3934" s="120" t="str">
        <f>ASC(入力表!B3934)</f>
        <v/>
      </c>
      <c r="C3934" s="120">
        <f t="shared" si="61"/>
        <v>0</v>
      </c>
      <c r="D3934" s="114" t="str">
        <f>DBCS(UPPER(入力表!C3934))</f>
        <v/>
      </c>
      <c r="E3934" s="20">
        <f>入力表!D3934</f>
        <v>0</v>
      </c>
      <c r="F3934" s="20" t="str">
        <f>DBCS(UPPER(入力表!E3934))</f>
        <v/>
      </c>
      <c r="G3934" s="20">
        <v>1</v>
      </c>
    </row>
    <row r="3935" spans="1:7" ht="18.75" customHeight="1" x14ac:dyDescent="0.2">
      <c r="A3935" s="120">
        <v>3932</v>
      </c>
      <c r="B3935" s="120" t="str">
        <f>ASC(入力表!B3935)</f>
        <v/>
      </c>
      <c r="C3935" s="120">
        <f t="shared" si="61"/>
        <v>0</v>
      </c>
      <c r="D3935" s="114" t="str">
        <f>DBCS(UPPER(入力表!C3935))</f>
        <v/>
      </c>
      <c r="E3935" s="20">
        <f>入力表!D3935</f>
        <v>0</v>
      </c>
      <c r="F3935" s="20" t="str">
        <f>DBCS(UPPER(入力表!E3935))</f>
        <v/>
      </c>
      <c r="G3935" s="20">
        <v>1</v>
      </c>
    </row>
    <row r="3936" spans="1:7" ht="18.75" customHeight="1" x14ac:dyDescent="0.2">
      <c r="A3936" s="120">
        <v>3933</v>
      </c>
      <c r="B3936" s="120" t="str">
        <f>ASC(入力表!B3936)</f>
        <v/>
      </c>
      <c r="C3936" s="120">
        <f t="shared" si="61"/>
        <v>0</v>
      </c>
      <c r="D3936" s="114" t="str">
        <f>DBCS(UPPER(入力表!C3936))</f>
        <v/>
      </c>
      <c r="E3936" s="20">
        <f>入力表!D3936</f>
        <v>0</v>
      </c>
      <c r="F3936" s="20" t="str">
        <f>DBCS(UPPER(入力表!E3936))</f>
        <v/>
      </c>
      <c r="G3936" s="20">
        <v>1</v>
      </c>
    </row>
    <row r="3937" spans="1:7" ht="18.75" customHeight="1" x14ac:dyDescent="0.2">
      <c r="A3937" s="120">
        <v>3934</v>
      </c>
      <c r="B3937" s="120" t="str">
        <f>ASC(入力表!B3937)</f>
        <v/>
      </c>
      <c r="C3937" s="120">
        <f t="shared" si="61"/>
        <v>0</v>
      </c>
      <c r="D3937" s="114" t="str">
        <f>DBCS(UPPER(入力表!C3937))</f>
        <v/>
      </c>
      <c r="E3937" s="20">
        <f>入力表!D3937</f>
        <v>0</v>
      </c>
      <c r="F3937" s="20" t="str">
        <f>DBCS(UPPER(入力表!E3937))</f>
        <v/>
      </c>
      <c r="G3937" s="20">
        <v>1</v>
      </c>
    </row>
    <row r="3938" spans="1:7" ht="18.75" customHeight="1" x14ac:dyDescent="0.2">
      <c r="A3938" s="120">
        <v>3935</v>
      </c>
      <c r="B3938" s="120" t="str">
        <f>ASC(入力表!B3938)</f>
        <v/>
      </c>
      <c r="C3938" s="120">
        <f t="shared" si="61"/>
        <v>0</v>
      </c>
      <c r="D3938" s="114" t="str">
        <f>DBCS(UPPER(入力表!C3938))</f>
        <v/>
      </c>
      <c r="E3938" s="20">
        <f>入力表!D3938</f>
        <v>0</v>
      </c>
      <c r="F3938" s="20" t="str">
        <f>DBCS(UPPER(入力表!E3938))</f>
        <v/>
      </c>
      <c r="G3938" s="20">
        <v>1</v>
      </c>
    </row>
    <row r="3939" spans="1:7" ht="18.75" customHeight="1" x14ac:dyDescent="0.2">
      <c r="A3939" s="120">
        <v>3936</v>
      </c>
      <c r="B3939" s="120" t="str">
        <f>ASC(入力表!B3939)</f>
        <v/>
      </c>
      <c r="C3939" s="120">
        <f t="shared" si="61"/>
        <v>0</v>
      </c>
      <c r="D3939" s="114" t="str">
        <f>DBCS(UPPER(入力表!C3939))</f>
        <v/>
      </c>
      <c r="E3939" s="20">
        <f>入力表!D3939</f>
        <v>0</v>
      </c>
      <c r="F3939" s="20" t="str">
        <f>DBCS(UPPER(入力表!E3939))</f>
        <v/>
      </c>
      <c r="G3939" s="20">
        <v>1</v>
      </c>
    </row>
    <row r="3940" spans="1:7" ht="18.75" customHeight="1" x14ac:dyDescent="0.2">
      <c r="A3940" s="120">
        <v>3937</v>
      </c>
      <c r="B3940" s="120" t="str">
        <f>ASC(入力表!B3940)</f>
        <v/>
      </c>
      <c r="C3940" s="120">
        <f t="shared" si="61"/>
        <v>0</v>
      </c>
      <c r="D3940" s="114" t="str">
        <f>DBCS(UPPER(入力表!C3940))</f>
        <v/>
      </c>
      <c r="E3940" s="20">
        <f>入力表!D3940</f>
        <v>0</v>
      </c>
      <c r="F3940" s="20" t="str">
        <f>DBCS(UPPER(入力表!E3940))</f>
        <v/>
      </c>
      <c r="G3940" s="20">
        <v>1</v>
      </c>
    </row>
    <row r="3941" spans="1:7" ht="18.75" customHeight="1" x14ac:dyDescent="0.2">
      <c r="A3941" s="120">
        <v>3938</v>
      </c>
      <c r="B3941" s="120" t="str">
        <f>ASC(入力表!B3941)</f>
        <v/>
      </c>
      <c r="C3941" s="120">
        <f t="shared" si="61"/>
        <v>0</v>
      </c>
      <c r="D3941" s="114" t="str">
        <f>DBCS(UPPER(入力表!C3941))</f>
        <v/>
      </c>
      <c r="E3941" s="20">
        <f>入力表!D3941</f>
        <v>0</v>
      </c>
      <c r="F3941" s="20" t="str">
        <f>DBCS(UPPER(入力表!E3941))</f>
        <v/>
      </c>
      <c r="G3941" s="20">
        <v>1</v>
      </c>
    </row>
    <row r="3942" spans="1:7" ht="18.75" customHeight="1" x14ac:dyDescent="0.2">
      <c r="A3942" s="120">
        <v>3939</v>
      </c>
      <c r="B3942" s="120" t="str">
        <f>ASC(入力表!B3942)</f>
        <v/>
      </c>
      <c r="C3942" s="120">
        <f t="shared" si="61"/>
        <v>0</v>
      </c>
      <c r="D3942" s="114" t="str">
        <f>DBCS(UPPER(入力表!C3942))</f>
        <v/>
      </c>
      <c r="E3942" s="20">
        <f>入力表!D3942</f>
        <v>0</v>
      </c>
      <c r="F3942" s="20" t="str">
        <f>DBCS(UPPER(入力表!E3942))</f>
        <v/>
      </c>
      <c r="G3942" s="20">
        <v>1</v>
      </c>
    </row>
    <row r="3943" spans="1:7" ht="18.75" customHeight="1" x14ac:dyDescent="0.2">
      <c r="A3943" s="120">
        <v>3940</v>
      </c>
      <c r="B3943" s="120" t="str">
        <f>ASC(入力表!B3943)</f>
        <v/>
      </c>
      <c r="C3943" s="120">
        <f t="shared" si="61"/>
        <v>0</v>
      </c>
      <c r="D3943" s="114" t="str">
        <f>DBCS(UPPER(入力表!C3943))</f>
        <v/>
      </c>
      <c r="E3943" s="20">
        <f>入力表!D3943</f>
        <v>0</v>
      </c>
      <c r="F3943" s="20" t="str">
        <f>DBCS(UPPER(入力表!E3943))</f>
        <v/>
      </c>
      <c r="G3943" s="20">
        <v>1</v>
      </c>
    </row>
    <row r="3944" spans="1:7" ht="18.75" customHeight="1" x14ac:dyDescent="0.2">
      <c r="A3944" s="120">
        <v>3941</v>
      </c>
      <c r="B3944" s="120" t="str">
        <f>ASC(入力表!B3944)</f>
        <v/>
      </c>
      <c r="C3944" s="120">
        <f t="shared" si="61"/>
        <v>0</v>
      </c>
      <c r="D3944" s="114" t="str">
        <f>DBCS(UPPER(入力表!C3944))</f>
        <v/>
      </c>
      <c r="E3944" s="20">
        <f>入力表!D3944</f>
        <v>0</v>
      </c>
      <c r="F3944" s="20" t="str">
        <f>DBCS(UPPER(入力表!E3944))</f>
        <v/>
      </c>
      <c r="G3944" s="20">
        <v>1</v>
      </c>
    </row>
    <row r="3945" spans="1:7" ht="18.75" customHeight="1" x14ac:dyDescent="0.2">
      <c r="A3945" s="120">
        <v>3942</v>
      </c>
      <c r="B3945" s="120" t="str">
        <f>ASC(入力表!B3945)</f>
        <v/>
      </c>
      <c r="C3945" s="120">
        <f t="shared" si="61"/>
        <v>0</v>
      </c>
      <c r="D3945" s="114" t="str">
        <f>DBCS(UPPER(入力表!C3945))</f>
        <v/>
      </c>
      <c r="E3945" s="20">
        <f>入力表!D3945</f>
        <v>0</v>
      </c>
      <c r="F3945" s="20" t="str">
        <f>DBCS(UPPER(入力表!E3945))</f>
        <v/>
      </c>
      <c r="G3945" s="20">
        <v>1</v>
      </c>
    </row>
    <row r="3946" spans="1:7" ht="18.75" customHeight="1" x14ac:dyDescent="0.2">
      <c r="A3946" s="120">
        <v>3943</v>
      </c>
      <c r="B3946" s="120" t="str">
        <f>ASC(入力表!B3946)</f>
        <v/>
      </c>
      <c r="C3946" s="120">
        <f t="shared" si="61"/>
        <v>0</v>
      </c>
      <c r="D3946" s="114" t="str">
        <f>DBCS(UPPER(入力表!C3946))</f>
        <v/>
      </c>
      <c r="E3946" s="20">
        <f>入力表!D3946</f>
        <v>0</v>
      </c>
      <c r="F3946" s="20" t="str">
        <f>DBCS(UPPER(入力表!E3946))</f>
        <v/>
      </c>
      <c r="G3946" s="20">
        <v>1</v>
      </c>
    </row>
    <row r="3947" spans="1:7" ht="18.75" customHeight="1" x14ac:dyDescent="0.2">
      <c r="A3947" s="120">
        <v>3944</v>
      </c>
      <c r="B3947" s="120" t="str">
        <f>ASC(入力表!B3947)</f>
        <v/>
      </c>
      <c r="C3947" s="120">
        <f t="shared" si="61"/>
        <v>0</v>
      </c>
      <c r="D3947" s="114" t="str">
        <f>DBCS(UPPER(入力表!C3947))</f>
        <v/>
      </c>
      <c r="E3947" s="20">
        <f>入力表!D3947</f>
        <v>0</v>
      </c>
      <c r="F3947" s="20" t="str">
        <f>DBCS(UPPER(入力表!E3947))</f>
        <v/>
      </c>
      <c r="G3947" s="20">
        <v>1</v>
      </c>
    </row>
    <row r="3948" spans="1:7" ht="18.75" customHeight="1" x14ac:dyDescent="0.2">
      <c r="A3948" s="120">
        <v>3945</v>
      </c>
      <c r="B3948" s="120" t="str">
        <f>ASC(入力表!B3948)</f>
        <v/>
      </c>
      <c r="C3948" s="120">
        <f t="shared" si="61"/>
        <v>0</v>
      </c>
      <c r="D3948" s="114" t="str">
        <f>DBCS(UPPER(入力表!C3948))</f>
        <v/>
      </c>
      <c r="E3948" s="20">
        <f>入力表!D3948</f>
        <v>0</v>
      </c>
      <c r="F3948" s="20" t="str">
        <f>DBCS(UPPER(入力表!E3948))</f>
        <v/>
      </c>
      <c r="G3948" s="20">
        <v>1</v>
      </c>
    </row>
    <row r="3949" spans="1:7" ht="18.75" customHeight="1" x14ac:dyDescent="0.2">
      <c r="A3949" s="120">
        <v>3946</v>
      </c>
      <c r="B3949" s="120" t="str">
        <f>ASC(入力表!B3949)</f>
        <v/>
      </c>
      <c r="C3949" s="120">
        <f t="shared" si="61"/>
        <v>0</v>
      </c>
      <c r="D3949" s="114" t="str">
        <f>DBCS(UPPER(入力表!C3949))</f>
        <v/>
      </c>
      <c r="E3949" s="20">
        <f>入力表!D3949</f>
        <v>0</v>
      </c>
      <c r="F3949" s="20" t="str">
        <f>DBCS(UPPER(入力表!E3949))</f>
        <v/>
      </c>
      <c r="G3949" s="20">
        <v>1</v>
      </c>
    </row>
    <row r="3950" spans="1:7" ht="18.75" customHeight="1" x14ac:dyDescent="0.2">
      <c r="A3950" s="120">
        <v>3947</v>
      </c>
      <c r="B3950" s="120" t="str">
        <f>ASC(入力表!B3950)</f>
        <v/>
      </c>
      <c r="C3950" s="120">
        <f t="shared" si="61"/>
        <v>0</v>
      </c>
      <c r="D3950" s="114" t="str">
        <f>DBCS(UPPER(入力表!C3950))</f>
        <v/>
      </c>
      <c r="E3950" s="20">
        <f>入力表!D3950</f>
        <v>0</v>
      </c>
      <c r="F3950" s="20" t="str">
        <f>DBCS(UPPER(入力表!E3950))</f>
        <v/>
      </c>
      <c r="G3950" s="20">
        <v>1</v>
      </c>
    </row>
    <row r="3951" spans="1:7" ht="18.75" customHeight="1" x14ac:dyDescent="0.2">
      <c r="A3951" s="120">
        <v>3948</v>
      </c>
      <c r="B3951" s="120" t="str">
        <f>ASC(入力表!B3951)</f>
        <v/>
      </c>
      <c r="C3951" s="120">
        <f t="shared" si="61"/>
        <v>0</v>
      </c>
      <c r="D3951" s="114" t="str">
        <f>DBCS(UPPER(入力表!C3951))</f>
        <v/>
      </c>
      <c r="E3951" s="20">
        <f>入力表!D3951</f>
        <v>0</v>
      </c>
      <c r="F3951" s="20" t="str">
        <f>DBCS(UPPER(入力表!E3951))</f>
        <v/>
      </c>
      <c r="G3951" s="20">
        <v>1</v>
      </c>
    </row>
    <row r="3952" spans="1:7" ht="18.75" customHeight="1" x14ac:dyDescent="0.2">
      <c r="A3952" s="120">
        <v>3949</v>
      </c>
      <c r="B3952" s="120" t="str">
        <f>ASC(入力表!B3952)</f>
        <v/>
      </c>
      <c r="C3952" s="120">
        <f t="shared" si="61"/>
        <v>0</v>
      </c>
      <c r="D3952" s="114" t="str">
        <f>DBCS(UPPER(入力表!C3952))</f>
        <v/>
      </c>
      <c r="E3952" s="20">
        <f>入力表!D3952</f>
        <v>0</v>
      </c>
      <c r="F3952" s="20" t="str">
        <f>DBCS(UPPER(入力表!E3952))</f>
        <v/>
      </c>
      <c r="G3952" s="20">
        <v>1</v>
      </c>
    </row>
    <row r="3953" spans="1:7" ht="18.75" customHeight="1" x14ac:dyDescent="0.2">
      <c r="A3953" s="120">
        <v>3950</v>
      </c>
      <c r="B3953" s="120" t="str">
        <f>ASC(入力表!B3953)</f>
        <v/>
      </c>
      <c r="C3953" s="120">
        <f t="shared" si="61"/>
        <v>0</v>
      </c>
      <c r="D3953" s="114" t="str">
        <f>DBCS(UPPER(入力表!C3953))</f>
        <v/>
      </c>
      <c r="E3953" s="20">
        <f>入力表!D3953</f>
        <v>0</v>
      </c>
      <c r="F3953" s="20" t="str">
        <f>DBCS(UPPER(入力表!E3953))</f>
        <v/>
      </c>
      <c r="G3953" s="20">
        <v>1</v>
      </c>
    </row>
    <row r="3954" spans="1:7" ht="18.75" customHeight="1" x14ac:dyDescent="0.2">
      <c r="A3954" s="120">
        <v>3951</v>
      </c>
      <c r="B3954" s="120" t="str">
        <f>ASC(入力表!B3954)</f>
        <v/>
      </c>
      <c r="C3954" s="120">
        <f t="shared" si="61"/>
        <v>0</v>
      </c>
      <c r="D3954" s="114" t="str">
        <f>DBCS(UPPER(入力表!C3954))</f>
        <v/>
      </c>
      <c r="E3954" s="20">
        <f>入力表!D3954</f>
        <v>0</v>
      </c>
      <c r="F3954" s="20" t="str">
        <f>DBCS(UPPER(入力表!E3954))</f>
        <v/>
      </c>
      <c r="G3954" s="20">
        <v>1</v>
      </c>
    </row>
    <row r="3955" spans="1:7" ht="18.75" customHeight="1" x14ac:dyDescent="0.2">
      <c r="A3955" s="120">
        <v>3952</v>
      </c>
      <c r="B3955" s="120" t="str">
        <f>ASC(入力表!B3955)</f>
        <v/>
      </c>
      <c r="C3955" s="120">
        <f t="shared" si="61"/>
        <v>0</v>
      </c>
      <c r="D3955" s="114" t="str">
        <f>DBCS(UPPER(入力表!C3955))</f>
        <v/>
      </c>
      <c r="E3955" s="20">
        <f>入力表!D3955</f>
        <v>0</v>
      </c>
      <c r="F3955" s="20" t="str">
        <f>DBCS(UPPER(入力表!E3955))</f>
        <v/>
      </c>
      <c r="G3955" s="20">
        <v>1</v>
      </c>
    </row>
    <row r="3956" spans="1:7" ht="18.75" customHeight="1" x14ac:dyDescent="0.2">
      <c r="A3956" s="120">
        <v>3953</v>
      </c>
      <c r="B3956" s="120" t="str">
        <f>ASC(入力表!B3956)</f>
        <v/>
      </c>
      <c r="C3956" s="120">
        <f t="shared" si="61"/>
        <v>0</v>
      </c>
      <c r="D3956" s="114" t="str">
        <f>DBCS(UPPER(入力表!C3956))</f>
        <v/>
      </c>
      <c r="E3956" s="20">
        <f>入力表!D3956</f>
        <v>0</v>
      </c>
      <c r="F3956" s="20" t="str">
        <f>DBCS(UPPER(入力表!E3956))</f>
        <v/>
      </c>
      <c r="G3956" s="20">
        <v>1</v>
      </c>
    </row>
    <row r="3957" spans="1:7" ht="18.75" customHeight="1" x14ac:dyDescent="0.2">
      <c r="A3957" s="120">
        <v>3954</v>
      </c>
      <c r="B3957" s="120" t="str">
        <f>ASC(入力表!B3957)</f>
        <v/>
      </c>
      <c r="C3957" s="120">
        <f t="shared" si="61"/>
        <v>0</v>
      </c>
      <c r="D3957" s="114" t="str">
        <f>DBCS(UPPER(入力表!C3957))</f>
        <v/>
      </c>
      <c r="E3957" s="20">
        <f>入力表!D3957</f>
        <v>0</v>
      </c>
      <c r="F3957" s="20" t="str">
        <f>DBCS(UPPER(入力表!E3957))</f>
        <v/>
      </c>
      <c r="G3957" s="20">
        <v>1</v>
      </c>
    </row>
    <row r="3958" spans="1:7" ht="18.75" customHeight="1" x14ac:dyDescent="0.2">
      <c r="A3958" s="120">
        <v>3955</v>
      </c>
      <c r="B3958" s="120" t="str">
        <f>ASC(入力表!B3958)</f>
        <v/>
      </c>
      <c r="C3958" s="120">
        <f t="shared" si="61"/>
        <v>0</v>
      </c>
      <c r="D3958" s="114" t="str">
        <f>DBCS(UPPER(入力表!C3958))</f>
        <v/>
      </c>
      <c r="E3958" s="20">
        <f>入力表!D3958</f>
        <v>0</v>
      </c>
      <c r="F3958" s="20" t="str">
        <f>DBCS(UPPER(入力表!E3958))</f>
        <v/>
      </c>
      <c r="G3958" s="20">
        <v>1</v>
      </c>
    </row>
    <row r="3959" spans="1:7" ht="18.75" customHeight="1" x14ac:dyDescent="0.2">
      <c r="A3959" s="120">
        <v>3956</v>
      </c>
      <c r="B3959" s="120" t="str">
        <f>ASC(入力表!B3959)</f>
        <v/>
      </c>
      <c r="C3959" s="120">
        <f t="shared" si="61"/>
        <v>0</v>
      </c>
      <c r="D3959" s="114" t="str">
        <f>DBCS(UPPER(入力表!C3959))</f>
        <v/>
      </c>
      <c r="E3959" s="20">
        <f>入力表!D3959</f>
        <v>0</v>
      </c>
      <c r="F3959" s="20" t="str">
        <f>DBCS(UPPER(入力表!E3959))</f>
        <v/>
      </c>
      <c r="G3959" s="20">
        <v>1</v>
      </c>
    </row>
    <row r="3960" spans="1:7" ht="18.75" customHeight="1" x14ac:dyDescent="0.2">
      <c r="A3960" s="120">
        <v>3957</v>
      </c>
      <c r="B3960" s="120" t="str">
        <f>ASC(入力表!B3960)</f>
        <v/>
      </c>
      <c r="C3960" s="120">
        <f t="shared" si="61"/>
        <v>0</v>
      </c>
      <c r="D3960" s="114" t="str">
        <f>DBCS(UPPER(入力表!C3960))</f>
        <v/>
      </c>
      <c r="E3960" s="20">
        <f>入力表!D3960</f>
        <v>0</v>
      </c>
      <c r="F3960" s="20" t="str">
        <f>DBCS(UPPER(入力表!E3960))</f>
        <v/>
      </c>
      <c r="G3960" s="20">
        <v>1</v>
      </c>
    </row>
    <row r="3961" spans="1:7" ht="18.75" customHeight="1" x14ac:dyDescent="0.2">
      <c r="A3961" s="120">
        <v>3958</v>
      </c>
      <c r="B3961" s="120" t="str">
        <f>ASC(入力表!B3961)</f>
        <v/>
      </c>
      <c r="C3961" s="120">
        <f t="shared" si="61"/>
        <v>0</v>
      </c>
      <c r="D3961" s="114" t="str">
        <f>DBCS(UPPER(入力表!C3961))</f>
        <v/>
      </c>
      <c r="E3961" s="20">
        <f>入力表!D3961</f>
        <v>0</v>
      </c>
      <c r="F3961" s="20" t="str">
        <f>DBCS(UPPER(入力表!E3961))</f>
        <v/>
      </c>
      <c r="G3961" s="20">
        <v>1</v>
      </c>
    </row>
    <row r="3962" spans="1:7" ht="18.75" customHeight="1" x14ac:dyDescent="0.2">
      <c r="A3962" s="120">
        <v>3959</v>
      </c>
      <c r="B3962" s="120" t="str">
        <f>ASC(入力表!B3962)</f>
        <v/>
      </c>
      <c r="C3962" s="120">
        <f t="shared" si="61"/>
        <v>0</v>
      </c>
      <c r="D3962" s="114" t="str">
        <f>DBCS(UPPER(入力表!C3962))</f>
        <v/>
      </c>
      <c r="E3962" s="20">
        <f>入力表!D3962</f>
        <v>0</v>
      </c>
      <c r="F3962" s="20" t="str">
        <f>DBCS(UPPER(入力表!E3962))</f>
        <v/>
      </c>
      <c r="G3962" s="20">
        <v>1</v>
      </c>
    </row>
    <row r="3963" spans="1:7" ht="18.75" customHeight="1" x14ac:dyDescent="0.2">
      <c r="A3963" s="120">
        <v>3960</v>
      </c>
      <c r="B3963" s="120" t="str">
        <f>ASC(入力表!B3963)</f>
        <v/>
      </c>
      <c r="C3963" s="120">
        <f t="shared" si="61"/>
        <v>0</v>
      </c>
      <c r="D3963" s="114" t="str">
        <f>DBCS(UPPER(入力表!C3963))</f>
        <v/>
      </c>
      <c r="E3963" s="20">
        <f>入力表!D3963</f>
        <v>0</v>
      </c>
      <c r="F3963" s="20" t="str">
        <f>DBCS(UPPER(入力表!E3963))</f>
        <v/>
      </c>
      <c r="G3963" s="20">
        <v>1</v>
      </c>
    </row>
    <row r="3964" spans="1:7" ht="18.75" customHeight="1" x14ac:dyDescent="0.2">
      <c r="A3964" s="120">
        <v>3961</v>
      </c>
      <c r="B3964" s="120" t="str">
        <f>ASC(入力表!B3964)</f>
        <v/>
      </c>
      <c r="C3964" s="120">
        <f t="shared" si="61"/>
        <v>0</v>
      </c>
      <c r="D3964" s="114" t="str">
        <f>DBCS(UPPER(入力表!C3964))</f>
        <v/>
      </c>
      <c r="E3964" s="20">
        <f>入力表!D3964</f>
        <v>0</v>
      </c>
      <c r="F3964" s="20" t="str">
        <f>DBCS(UPPER(入力表!E3964))</f>
        <v/>
      </c>
      <c r="G3964" s="20">
        <v>1</v>
      </c>
    </row>
    <row r="3965" spans="1:7" ht="18.75" customHeight="1" x14ac:dyDescent="0.2">
      <c r="A3965" s="120">
        <v>3962</v>
      </c>
      <c r="B3965" s="120" t="str">
        <f>ASC(入力表!B3965)</f>
        <v/>
      </c>
      <c r="C3965" s="120">
        <f t="shared" si="61"/>
        <v>0</v>
      </c>
      <c r="D3965" s="114" t="str">
        <f>DBCS(UPPER(入力表!C3965))</f>
        <v/>
      </c>
      <c r="E3965" s="20">
        <f>入力表!D3965</f>
        <v>0</v>
      </c>
      <c r="F3965" s="20" t="str">
        <f>DBCS(UPPER(入力表!E3965))</f>
        <v/>
      </c>
      <c r="G3965" s="20">
        <v>1</v>
      </c>
    </row>
    <row r="3966" spans="1:7" ht="18.75" customHeight="1" x14ac:dyDescent="0.2">
      <c r="A3966" s="120">
        <v>3963</v>
      </c>
      <c r="B3966" s="120" t="str">
        <f>ASC(入力表!B3966)</f>
        <v/>
      </c>
      <c r="C3966" s="120">
        <f t="shared" si="61"/>
        <v>0</v>
      </c>
      <c r="D3966" s="114" t="str">
        <f>DBCS(UPPER(入力表!C3966))</f>
        <v/>
      </c>
      <c r="E3966" s="20">
        <f>入力表!D3966</f>
        <v>0</v>
      </c>
      <c r="F3966" s="20" t="str">
        <f>DBCS(UPPER(入力表!E3966))</f>
        <v/>
      </c>
      <c r="G3966" s="20">
        <v>1</v>
      </c>
    </row>
    <row r="3967" spans="1:7" ht="18.75" customHeight="1" x14ac:dyDescent="0.2">
      <c r="A3967" s="120">
        <v>3964</v>
      </c>
      <c r="B3967" s="120" t="str">
        <f>ASC(入力表!B3967)</f>
        <v/>
      </c>
      <c r="C3967" s="120">
        <f t="shared" si="61"/>
        <v>0</v>
      </c>
      <c r="D3967" s="114" t="str">
        <f>DBCS(UPPER(入力表!C3967))</f>
        <v/>
      </c>
      <c r="E3967" s="20">
        <f>入力表!D3967</f>
        <v>0</v>
      </c>
      <c r="F3967" s="20" t="str">
        <f>DBCS(UPPER(入力表!E3967))</f>
        <v/>
      </c>
      <c r="G3967" s="20">
        <v>1</v>
      </c>
    </row>
    <row r="3968" spans="1:7" ht="18.75" customHeight="1" x14ac:dyDescent="0.2">
      <c r="A3968" s="120">
        <v>3965</v>
      </c>
      <c r="B3968" s="120" t="str">
        <f>ASC(入力表!B3968)</f>
        <v/>
      </c>
      <c r="C3968" s="120">
        <f t="shared" si="61"/>
        <v>0</v>
      </c>
      <c r="D3968" s="114" t="str">
        <f>DBCS(UPPER(入力表!C3968))</f>
        <v/>
      </c>
      <c r="E3968" s="20">
        <f>入力表!D3968</f>
        <v>0</v>
      </c>
      <c r="F3968" s="20" t="str">
        <f>DBCS(UPPER(入力表!E3968))</f>
        <v/>
      </c>
      <c r="G3968" s="20">
        <v>1</v>
      </c>
    </row>
    <row r="3969" spans="1:7" ht="18.75" customHeight="1" x14ac:dyDescent="0.2">
      <c r="A3969" s="120">
        <v>3966</v>
      </c>
      <c r="B3969" s="120" t="str">
        <f>ASC(入力表!B3969)</f>
        <v/>
      </c>
      <c r="C3969" s="120">
        <f t="shared" si="61"/>
        <v>0</v>
      </c>
      <c r="D3969" s="114" t="str">
        <f>DBCS(UPPER(入力表!C3969))</f>
        <v/>
      </c>
      <c r="E3969" s="20">
        <f>入力表!D3969</f>
        <v>0</v>
      </c>
      <c r="F3969" s="20" t="str">
        <f>DBCS(UPPER(入力表!E3969))</f>
        <v/>
      </c>
      <c r="G3969" s="20">
        <v>1</v>
      </c>
    </row>
    <row r="3970" spans="1:7" ht="18.75" customHeight="1" x14ac:dyDescent="0.2">
      <c r="A3970" s="120">
        <v>3967</v>
      </c>
      <c r="B3970" s="120" t="str">
        <f>ASC(入力表!B3970)</f>
        <v/>
      </c>
      <c r="C3970" s="120">
        <f t="shared" si="61"/>
        <v>0</v>
      </c>
      <c r="D3970" s="114" t="str">
        <f>DBCS(UPPER(入力表!C3970))</f>
        <v/>
      </c>
      <c r="E3970" s="20">
        <f>入力表!D3970</f>
        <v>0</v>
      </c>
      <c r="F3970" s="20" t="str">
        <f>DBCS(UPPER(入力表!E3970))</f>
        <v/>
      </c>
      <c r="G3970" s="20">
        <v>1</v>
      </c>
    </row>
    <row r="3971" spans="1:7" ht="18.75" customHeight="1" x14ac:dyDescent="0.2">
      <c r="A3971" s="120">
        <v>3968</v>
      </c>
      <c r="B3971" s="120" t="str">
        <f>ASC(入力表!B3971)</f>
        <v/>
      </c>
      <c r="C3971" s="120">
        <f t="shared" si="61"/>
        <v>0</v>
      </c>
      <c r="D3971" s="114" t="str">
        <f>DBCS(UPPER(入力表!C3971))</f>
        <v/>
      </c>
      <c r="E3971" s="20">
        <f>入力表!D3971</f>
        <v>0</v>
      </c>
      <c r="F3971" s="20" t="str">
        <f>DBCS(UPPER(入力表!E3971))</f>
        <v/>
      </c>
      <c r="G3971" s="20">
        <v>1</v>
      </c>
    </row>
    <row r="3972" spans="1:7" ht="18.75" customHeight="1" x14ac:dyDescent="0.2">
      <c r="A3972" s="120">
        <v>3969</v>
      </c>
      <c r="B3972" s="120" t="str">
        <f>ASC(入力表!B3972)</f>
        <v/>
      </c>
      <c r="C3972" s="120">
        <f t="shared" ref="C3972:C4003" si="62">COUNTIF(B3972,"*3??あ*")+COUNTIF(B3972,"*3??い*")+COUNTIF(B3972,"*3??う*")+COUNTIF(B3972,"*3??え*")+COUNTIF(B3972,"*3??か*")+COUNTIF(B3972,"*3??き*")+COUNTIF(B3972,"*3??く*")+COUNTIF(B3972,"*3??け*")+COUNTIF(B3972,"*3??こ*")+COUNTIF(B3972,"*3??を*")+COUNTIF(B3972,"*5??あ*")+COUNTIF(B3972,"*5??い*")+COUNTIF(B3972,"*5??う*")+COUNTIF(B3972,"*5??え*")+COUNTIF(B3972,"*5??か*")+COUNTIF(B3972,"*5??き*")+COUNTIF(B3972,"*5??く*")+COUNTIF(B3972,"*5??け*")+COUNTIF(B3972,"*5??こ*")+COUNTIF(B3972,"*5??を*")</f>
        <v>0</v>
      </c>
      <c r="D3972" s="114" t="str">
        <f>DBCS(UPPER(入力表!C3972))</f>
        <v/>
      </c>
      <c r="E3972" s="20">
        <f>入力表!D3972</f>
        <v>0</v>
      </c>
      <c r="F3972" s="20" t="str">
        <f>DBCS(UPPER(入力表!E3972))</f>
        <v/>
      </c>
      <c r="G3972" s="20">
        <v>1</v>
      </c>
    </row>
    <row r="3973" spans="1:7" ht="18.75" customHeight="1" x14ac:dyDescent="0.2">
      <c r="A3973" s="120">
        <v>3970</v>
      </c>
      <c r="B3973" s="120" t="str">
        <f>ASC(入力表!B3973)</f>
        <v/>
      </c>
      <c r="C3973" s="120">
        <f t="shared" si="62"/>
        <v>0</v>
      </c>
      <c r="D3973" s="114" t="str">
        <f>DBCS(UPPER(入力表!C3973))</f>
        <v/>
      </c>
      <c r="E3973" s="20">
        <f>入力表!D3973</f>
        <v>0</v>
      </c>
      <c r="F3973" s="20" t="str">
        <f>DBCS(UPPER(入力表!E3973))</f>
        <v/>
      </c>
      <c r="G3973" s="20">
        <v>1</v>
      </c>
    </row>
    <row r="3974" spans="1:7" ht="18.75" customHeight="1" x14ac:dyDescent="0.2">
      <c r="A3974" s="120">
        <v>3971</v>
      </c>
      <c r="B3974" s="120" t="str">
        <f>ASC(入力表!B3974)</f>
        <v/>
      </c>
      <c r="C3974" s="120">
        <f t="shared" si="62"/>
        <v>0</v>
      </c>
      <c r="D3974" s="114" t="str">
        <f>DBCS(UPPER(入力表!C3974))</f>
        <v/>
      </c>
      <c r="E3974" s="20">
        <f>入力表!D3974</f>
        <v>0</v>
      </c>
      <c r="F3974" s="20" t="str">
        <f>DBCS(UPPER(入力表!E3974))</f>
        <v/>
      </c>
      <c r="G3974" s="20">
        <v>1</v>
      </c>
    </row>
    <row r="3975" spans="1:7" ht="18.75" customHeight="1" x14ac:dyDescent="0.2">
      <c r="A3975" s="120">
        <v>3972</v>
      </c>
      <c r="B3975" s="120" t="str">
        <f>ASC(入力表!B3975)</f>
        <v/>
      </c>
      <c r="C3975" s="120">
        <f t="shared" si="62"/>
        <v>0</v>
      </c>
      <c r="D3975" s="114" t="str">
        <f>DBCS(UPPER(入力表!C3975))</f>
        <v/>
      </c>
      <c r="E3975" s="20">
        <f>入力表!D3975</f>
        <v>0</v>
      </c>
      <c r="F3975" s="20" t="str">
        <f>DBCS(UPPER(入力表!E3975))</f>
        <v/>
      </c>
      <c r="G3975" s="20">
        <v>1</v>
      </c>
    </row>
    <row r="3976" spans="1:7" ht="18.75" customHeight="1" x14ac:dyDescent="0.2">
      <c r="A3976" s="120">
        <v>3973</v>
      </c>
      <c r="B3976" s="120" t="str">
        <f>ASC(入力表!B3976)</f>
        <v/>
      </c>
      <c r="C3976" s="120">
        <f t="shared" si="62"/>
        <v>0</v>
      </c>
      <c r="D3976" s="114" t="str">
        <f>DBCS(UPPER(入力表!C3976))</f>
        <v/>
      </c>
      <c r="E3976" s="20">
        <f>入力表!D3976</f>
        <v>0</v>
      </c>
      <c r="F3976" s="20" t="str">
        <f>DBCS(UPPER(入力表!E3976))</f>
        <v/>
      </c>
      <c r="G3976" s="20">
        <v>1</v>
      </c>
    </row>
    <row r="3977" spans="1:7" ht="18.75" customHeight="1" x14ac:dyDescent="0.2">
      <c r="A3977" s="120">
        <v>3974</v>
      </c>
      <c r="B3977" s="120" t="str">
        <f>ASC(入力表!B3977)</f>
        <v/>
      </c>
      <c r="C3977" s="120">
        <f t="shared" si="62"/>
        <v>0</v>
      </c>
      <c r="D3977" s="114" t="str">
        <f>DBCS(UPPER(入力表!C3977))</f>
        <v/>
      </c>
      <c r="E3977" s="20">
        <f>入力表!D3977</f>
        <v>0</v>
      </c>
      <c r="F3977" s="20" t="str">
        <f>DBCS(UPPER(入力表!E3977))</f>
        <v/>
      </c>
      <c r="G3977" s="20">
        <v>1</v>
      </c>
    </row>
    <row r="3978" spans="1:7" ht="18.75" customHeight="1" x14ac:dyDescent="0.2">
      <c r="A3978" s="120">
        <v>3975</v>
      </c>
      <c r="B3978" s="120" t="str">
        <f>ASC(入力表!B3978)</f>
        <v/>
      </c>
      <c r="C3978" s="120">
        <f t="shared" si="62"/>
        <v>0</v>
      </c>
      <c r="D3978" s="114" t="str">
        <f>DBCS(UPPER(入力表!C3978))</f>
        <v/>
      </c>
      <c r="E3978" s="20">
        <f>入力表!D3978</f>
        <v>0</v>
      </c>
      <c r="F3978" s="20" t="str">
        <f>DBCS(UPPER(入力表!E3978))</f>
        <v/>
      </c>
      <c r="G3978" s="20">
        <v>1</v>
      </c>
    </row>
    <row r="3979" spans="1:7" ht="18.75" customHeight="1" x14ac:dyDescent="0.2">
      <c r="A3979" s="120">
        <v>3976</v>
      </c>
      <c r="B3979" s="120" t="str">
        <f>ASC(入力表!B3979)</f>
        <v/>
      </c>
      <c r="C3979" s="120">
        <f t="shared" si="62"/>
        <v>0</v>
      </c>
      <c r="D3979" s="114" t="str">
        <f>DBCS(UPPER(入力表!C3979))</f>
        <v/>
      </c>
      <c r="E3979" s="20">
        <f>入力表!D3979</f>
        <v>0</v>
      </c>
      <c r="F3979" s="20" t="str">
        <f>DBCS(UPPER(入力表!E3979))</f>
        <v/>
      </c>
      <c r="G3979" s="20">
        <v>1</v>
      </c>
    </row>
    <row r="3980" spans="1:7" ht="18.75" customHeight="1" x14ac:dyDescent="0.2">
      <c r="A3980" s="120">
        <v>3977</v>
      </c>
      <c r="B3980" s="120" t="str">
        <f>ASC(入力表!B3980)</f>
        <v/>
      </c>
      <c r="C3980" s="120">
        <f t="shared" si="62"/>
        <v>0</v>
      </c>
      <c r="D3980" s="114" t="str">
        <f>DBCS(UPPER(入力表!C3980))</f>
        <v/>
      </c>
      <c r="E3980" s="20">
        <f>入力表!D3980</f>
        <v>0</v>
      </c>
      <c r="F3980" s="20" t="str">
        <f>DBCS(UPPER(入力表!E3980))</f>
        <v/>
      </c>
      <c r="G3980" s="20">
        <v>1</v>
      </c>
    </row>
    <row r="3981" spans="1:7" ht="18.75" customHeight="1" x14ac:dyDescent="0.2">
      <c r="A3981" s="120">
        <v>3978</v>
      </c>
      <c r="B3981" s="120" t="str">
        <f>ASC(入力表!B3981)</f>
        <v/>
      </c>
      <c r="C3981" s="120">
        <f t="shared" si="62"/>
        <v>0</v>
      </c>
      <c r="D3981" s="114" t="str">
        <f>DBCS(UPPER(入力表!C3981))</f>
        <v/>
      </c>
      <c r="E3981" s="20">
        <f>入力表!D3981</f>
        <v>0</v>
      </c>
      <c r="F3981" s="20" t="str">
        <f>DBCS(UPPER(入力表!E3981))</f>
        <v/>
      </c>
      <c r="G3981" s="20">
        <v>1</v>
      </c>
    </row>
    <row r="3982" spans="1:7" ht="18.75" customHeight="1" x14ac:dyDescent="0.2">
      <c r="A3982" s="120">
        <v>3979</v>
      </c>
      <c r="B3982" s="120" t="str">
        <f>ASC(入力表!B3982)</f>
        <v/>
      </c>
      <c r="C3982" s="120">
        <f t="shared" si="62"/>
        <v>0</v>
      </c>
      <c r="D3982" s="114" t="str">
        <f>DBCS(UPPER(入力表!C3982))</f>
        <v/>
      </c>
      <c r="E3982" s="20">
        <f>入力表!D3982</f>
        <v>0</v>
      </c>
      <c r="F3982" s="20" t="str">
        <f>DBCS(UPPER(入力表!E3982))</f>
        <v/>
      </c>
      <c r="G3982" s="20">
        <v>1</v>
      </c>
    </row>
    <row r="3983" spans="1:7" ht="18.75" customHeight="1" x14ac:dyDescent="0.2">
      <c r="A3983" s="120">
        <v>3980</v>
      </c>
      <c r="B3983" s="120" t="str">
        <f>ASC(入力表!B3983)</f>
        <v/>
      </c>
      <c r="C3983" s="120">
        <f t="shared" si="62"/>
        <v>0</v>
      </c>
      <c r="D3983" s="114" t="str">
        <f>DBCS(UPPER(入力表!C3983))</f>
        <v/>
      </c>
      <c r="E3983" s="20">
        <f>入力表!D3983</f>
        <v>0</v>
      </c>
      <c r="F3983" s="20" t="str">
        <f>DBCS(UPPER(入力表!E3983))</f>
        <v/>
      </c>
      <c r="G3983" s="20">
        <v>1</v>
      </c>
    </row>
    <row r="3984" spans="1:7" ht="18.75" customHeight="1" x14ac:dyDescent="0.2">
      <c r="A3984" s="120">
        <v>3981</v>
      </c>
      <c r="B3984" s="120" t="str">
        <f>ASC(入力表!B3984)</f>
        <v/>
      </c>
      <c r="C3984" s="120">
        <f t="shared" si="62"/>
        <v>0</v>
      </c>
      <c r="D3984" s="114" t="str">
        <f>DBCS(UPPER(入力表!C3984))</f>
        <v/>
      </c>
      <c r="E3984" s="20">
        <f>入力表!D3984</f>
        <v>0</v>
      </c>
      <c r="F3984" s="20" t="str">
        <f>DBCS(UPPER(入力表!E3984))</f>
        <v/>
      </c>
      <c r="G3984" s="20">
        <v>1</v>
      </c>
    </row>
    <row r="3985" spans="1:7" ht="18.75" customHeight="1" x14ac:dyDescent="0.2">
      <c r="A3985" s="120">
        <v>3982</v>
      </c>
      <c r="B3985" s="120" t="str">
        <f>ASC(入力表!B3985)</f>
        <v/>
      </c>
      <c r="C3985" s="120">
        <f t="shared" si="62"/>
        <v>0</v>
      </c>
      <c r="D3985" s="114" t="str">
        <f>DBCS(UPPER(入力表!C3985))</f>
        <v/>
      </c>
      <c r="E3985" s="20">
        <f>入力表!D3985</f>
        <v>0</v>
      </c>
      <c r="F3985" s="20" t="str">
        <f>DBCS(UPPER(入力表!E3985))</f>
        <v/>
      </c>
      <c r="G3985" s="20">
        <v>1</v>
      </c>
    </row>
    <row r="3986" spans="1:7" ht="18.75" customHeight="1" x14ac:dyDescent="0.2">
      <c r="A3986" s="120">
        <v>3983</v>
      </c>
      <c r="B3986" s="120" t="str">
        <f>ASC(入力表!B3986)</f>
        <v/>
      </c>
      <c r="C3986" s="120">
        <f t="shared" si="62"/>
        <v>0</v>
      </c>
      <c r="D3986" s="114" t="str">
        <f>DBCS(UPPER(入力表!C3986))</f>
        <v/>
      </c>
      <c r="E3986" s="20">
        <f>入力表!D3986</f>
        <v>0</v>
      </c>
      <c r="F3986" s="20" t="str">
        <f>DBCS(UPPER(入力表!E3986))</f>
        <v/>
      </c>
      <c r="G3986" s="20">
        <v>1</v>
      </c>
    </row>
    <row r="3987" spans="1:7" ht="18.75" customHeight="1" x14ac:dyDescent="0.2">
      <c r="A3987" s="120">
        <v>3984</v>
      </c>
      <c r="B3987" s="120" t="str">
        <f>ASC(入力表!B3987)</f>
        <v/>
      </c>
      <c r="C3987" s="120">
        <f t="shared" si="62"/>
        <v>0</v>
      </c>
      <c r="D3987" s="114" t="str">
        <f>DBCS(UPPER(入力表!C3987))</f>
        <v/>
      </c>
      <c r="E3987" s="20">
        <f>入力表!D3987</f>
        <v>0</v>
      </c>
      <c r="F3987" s="20" t="str">
        <f>DBCS(UPPER(入力表!E3987))</f>
        <v/>
      </c>
      <c r="G3987" s="20">
        <v>1</v>
      </c>
    </row>
    <row r="3988" spans="1:7" ht="18.75" customHeight="1" x14ac:dyDescent="0.2">
      <c r="A3988" s="120">
        <v>3985</v>
      </c>
      <c r="B3988" s="120" t="str">
        <f>ASC(入力表!B3988)</f>
        <v/>
      </c>
      <c r="C3988" s="120">
        <f t="shared" si="62"/>
        <v>0</v>
      </c>
      <c r="D3988" s="114" t="str">
        <f>DBCS(UPPER(入力表!C3988))</f>
        <v/>
      </c>
      <c r="E3988" s="20">
        <f>入力表!D3988</f>
        <v>0</v>
      </c>
      <c r="F3988" s="20" t="str">
        <f>DBCS(UPPER(入力表!E3988))</f>
        <v/>
      </c>
      <c r="G3988" s="20">
        <v>1</v>
      </c>
    </row>
    <row r="3989" spans="1:7" ht="18.75" customHeight="1" x14ac:dyDescent="0.2">
      <c r="A3989" s="120">
        <v>3986</v>
      </c>
      <c r="B3989" s="120" t="str">
        <f>ASC(入力表!B3989)</f>
        <v/>
      </c>
      <c r="C3989" s="120">
        <f t="shared" si="62"/>
        <v>0</v>
      </c>
      <c r="D3989" s="114" t="str">
        <f>DBCS(UPPER(入力表!C3989))</f>
        <v/>
      </c>
      <c r="E3989" s="20">
        <f>入力表!D3989</f>
        <v>0</v>
      </c>
      <c r="F3989" s="20" t="str">
        <f>DBCS(UPPER(入力表!E3989))</f>
        <v/>
      </c>
      <c r="G3989" s="20">
        <v>1</v>
      </c>
    </row>
    <row r="3990" spans="1:7" ht="18.75" customHeight="1" x14ac:dyDescent="0.2">
      <c r="A3990" s="120">
        <v>3987</v>
      </c>
      <c r="B3990" s="120" t="str">
        <f>ASC(入力表!B3990)</f>
        <v/>
      </c>
      <c r="C3990" s="120">
        <f t="shared" si="62"/>
        <v>0</v>
      </c>
      <c r="D3990" s="114" t="str">
        <f>DBCS(UPPER(入力表!C3990))</f>
        <v/>
      </c>
      <c r="E3990" s="20">
        <f>入力表!D3990</f>
        <v>0</v>
      </c>
      <c r="F3990" s="20" t="str">
        <f>DBCS(UPPER(入力表!E3990))</f>
        <v/>
      </c>
      <c r="G3990" s="20">
        <v>1</v>
      </c>
    </row>
    <row r="3991" spans="1:7" ht="18.75" customHeight="1" x14ac:dyDescent="0.2">
      <c r="A3991" s="120">
        <v>3988</v>
      </c>
      <c r="B3991" s="120" t="str">
        <f>ASC(入力表!B3991)</f>
        <v/>
      </c>
      <c r="C3991" s="120">
        <f t="shared" si="62"/>
        <v>0</v>
      </c>
      <c r="D3991" s="114" t="str">
        <f>DBCS(UPPER(入力表!C3991))</f>
        <v/>
      </c>
      <c r="E3991" s="20">
        <f>入力表!D3991</f>
        <v>0</v>
      </c>
      <c r="F3991" s="20" t="str">
        <f>DBCS(UPPER(入力表!E3991))</f>
        <v/>
      </c>
      <c r="G3991" s="20">
        <v>1</v>
      </c>
    </row>
    <row r="3992" spans="1:7" ht="18.75" customHeight="1" x14ac:dyDescent="0.2">
      <c r="A3992" s="120">
        <v>3989</v>
      </c>
      <c r="B3992" s="120" t="str">
        <f>ASC(入力表!B3992)</f>
        <v/>
      </c>
      <c r="C3992" s="120">
        <f t="shared" si="62"/>
        <v>0</v>
      </c>
      <c r="D3992" s="114" t="str">
        <f>DBCS(UPPER(入力表!C3992))</f>
        <v/>
      </c>
      <c r="E3992" s="20">
        <f>入力表!D3992</f>
        <v>0</v>
      </c>
      <c r="F3992" s="20" t="str">
        <f>DBCS(UPPER(入力表!E3992))</f>
        <v/>
      </c>
      <c r="G3992" s="20">
        <v>1</v>
      </c>
    </row>
    <row r="3993" spans="1:7" ht="18.75" customHeight="1" x14ac:dyDescent="0.2">
      <c r="A3993" s="120">
        <v>3990</v>
      </c>
      <c r="B3993" s="120" t="str">
        <f>ASC(入力表!B3993)</f>
        <v/>
      </c>
      <c r="C3993" s="120">
        <f t="shared" si="62"/>
        <v>0</v>
      </c>
      <c r="D3993" s="114" t="str">
        <f>DBCS(UPPER(入力表!C3993))</f>
        <v/>
      </c>
      <c r="E3993" s="20">
        <f>入力表!D3993</f>
        <v>0</v>
      </c>
      <c r="F3993" s="20" t="str">
        <f>DBCS(UPPER(入力表!E3993))</f>
        <v/>
      </c>
      <c r="G3993" s="20">
        <v>1</v>
      </c>
    </row>
    <row r="3994" spans="1:7" ht="18.75" customHeight="1" x14ac:dyDescent="0.2">
      <c r="A3994" s="120">
        <v>3991</v>
      </c>
      <c r="B3994" s="120" t="str">
        <f>ASC(入力表!B3994)</f>
        <v/>
      </c>
      <c r="C3994" s="120">
        <f t="shared" si="62"/>
        <v>0</v>
      </c>
      <c r="D3994" s="114" t="str">
        <f>DBCS(UPPER(入力表!C3994))</f>
        <v/>
      </c>
      <c r="E3994" s="20">
        <f>入力表!D3994</f>
        <v>0</v>
      </c>
      <c r="F3994" s="20" t="str">
        <f>DBCS(UPPER(入力表!E3994))</f>
        <v/>
      </c>
      <c r="G3994" s="20">
        <v>1</v>
      </c>
    </row>
    <row r="3995" spans="1:7" ht="18.75" customHeight="1" x14ac:dyDescent="0.2">
      <c r="A3995" s="120">
        <v>3992</v>
      </c>
      <c r="B3995" s="120" t="str">
        <f>ASC(入力表!B3995)</f>
        <v/>
      </c>
      <c r="C3995" s="120">
        <f t="shared" si="62"/>
        <v>0</v>
      </c>
      <c r="D3995" s="114" t="str">
        <f>DBCS(UPPER(入力表!C3995))</f>
        <v/>
      </c>
      <c r="E3995" s="20">
        <f>入力表!D3995</f>
        <v>0</v>
      </c>
      <c r="F3995" s="20" t="str">
        <f>DBCS(UPPER(入力表!E3995))</f>
        <v/>
      </c>
      <c r="G3995" s="20">
        <v>1</v>
      </c>
    </row>
    <row r="3996" spans="1:7" ht="18.75" customHeight="1" x14ac:dyDescent="0.2">
      <c r="A3996" s="120">
        <v>3993</v>
      </c>
      <c r="B3996" s="120" t="str">
        <f>ASC(入力表!B3996)</f>
        <v/>
      </c>
      <c r="C3996" s="120">
        <f t="shared" si="62"/>
        <v>0</v>
      </c>
      <c r="D3996" s="114" t="str">
        <f>DBCS(UPPER(入力表!C3996))</f>
        <v/>
      </c>
      <c r="E3996" s="20">
        <f>入力表!D3996</f>
        <v>0</v>
      </c>
      <c r="F3996" s="20" t="str">
        <f>DBCS(UPPER(入力表!E3996))</f>
        <v/>
      </c>
      <c r="G3996" s="20">
        <v>1</v>
      </c>
    </row>
    <row r="3997" spans="1:7" ht="18.75" customHeight="1" x14ac:dyDescent="0.2">
      <c r="A3997" s="120">
        <v>3994</v>
      </c>
      <c r="B3997" s="120" t="str">
        <f>ASC(入力表!B3997)</f>
        <v/>
      </c>
      <c r="C3997" s="120">
        <f t="shared" si="62"/>
        <v>0</v>
      </c>
      <c r="D3997" s="114" t="str">
        <f>DBCS(UPPER(入力表!C3997))</f>
        <v/>
      </c>
      <c r="E3997" s="20">
        <f>入力表!D3997</f>
        <v>0</v>
      </c>
      <c r="F3997" s="20" t="str">
        <f>DBCS(UPPER(入力表!E3997))</f>
        <v/>
      </c>
      <c r="G3997" s="20">
        <v>1</v>
      </c>
    </row>
    <row r="3998" spans="1:7" ht="18.75" customHeight="1" x14ac:dyDescent="0.2">
      <c r="A3998" s="120">
        <v>3995</v>
      </c>
      <c r="B3998" s="120" t="str">
        <f>ASC(入力表!B3998)</f>
        <v/>
      </c>
      <c r="C3998" s="120">
        <f t="shared" si="62"/>
        <v>0</v>
      </c>
      <c r="D3998" s="114" t="str">
        <f>DBCS(UPPER(入力表!C3998))</f>
        <v/>
      </c>
      <c r="E3998" s="20">
        <f>入力表!D3998</f>
        <v>0</v>
      </c>
      <c r="F3998" s="20" t="str">
        <f>DBCS(UPPER(入力表!E3998))</f>
        <v/>
      </c>
      <c r="G3998" s="20">
        <v>1</v>
      </c>
    </row>
    <row r="3999" spans="1:7" ht="18.75" customHeight="1" x14ac:dyDescent="0.2">
      <c r="A3999" s="120">
        <v>3996</v>
      </c>
      <c r="B3999" s="120" t="str">
        <f>ASC(入力表!B3999)</f>
        <v/>
      </c>
      <c r="C3999" s="120">
        <f t="shared" si="62"/>
        <v>0</v>
      </c>
      <c r="D3999" s="114" t="str">
        <f>DBCS(UPPER(入力表!C3999))</f>
        <v/>
      </c>
      <c r="E3999" s="20">
        <f>入力表!D3999</f>
        <v>0</v>
      </c>
      <c r="F3999" s="20" t="str">
        <f>DBCS(UPPER(入力表!E3999))</f>
        <v/>
      </c>
      <c r="G3999" s="20">
        <v>1</v>
      </c>
    </row>
    <row r="4000" spans="1:7" ht="18.75" customHeight="1" x14ac:dyDescent="0.2">
      <c r="A4000" s="120">
        <v>3997</v>
      </c>
      <c r="B4000" s="120" t="str">
        <f>ASC(入力表!B4000)</f>
        <v/>
      </c>
      <c r="C4000" s="120">
        <f t="shared" si="62"/>
        <v>0</v>
      </c>
      <c r="D4000" s="114" t="str">
        <f>DBCS(UPPER(入力表!C4000))</f>
        <v/>
      </c>
      <c r="E4000" s="20">
        <f>入力表!D4000</f>
        <v>0</v>
      </c>
      <c r="F4000" s="20" t="str">
        <f>DBCS(UPPER(入力表!E4000))</f>
        <v/>
      </c>
      <c r="G4000" s="20">
        <v>1</v>
      </c>
    </row>
    <row r="4001" spans="1:7" ht="18.75" customHeight="1" x14ac:dyDescent="0.2">
      <c r="A4001" s="120">
        <v>3998</v>
      </c>
      <c r="B4001" s="120" t="str">
        <f>ASC(入力表!B4001)</f>
        <v/>
      </c>
      <c r="C4001" s="120">
        <f t="shared" si="62"/>
        <v>0</v>
      </c>
      <c r="D4001" s="114" t="str">
        <f>DBCS(UPPER(入力表!C4001))</f>
        <v/>
      </c>
      <c r="E4001" s="20">
        <f>入力表!D4001</f>
        <v>0</v>
      </c>
      <c r="F4001" s="20" t="str">
        <f>DBCS(UPPER(入力表!E4001))</f>
        <v/>
      </c>
      <c r="G4001" s="20">
        <v>1</v>
      </c>
    </row>
    <row r="4002" spans="1:7" ht="18.75" customHeight="1" x14ac:dyDescent="0.2">
      <c r="A4002" s="120">
        <v>3999</v>
      </c>
      <c r="B4002" s="120" t="str">
        <f>ASC(入力表!B4002)</f>
        <v/>
      </c>
      <c r="C4002" s="120">
        <f t="shared" si="62"/>
        <v>0</v>
      </c>
      <c r="D4002" s="114" t="str">
        <f>DBCS(UPPER(入力表!C4002))</f>
        <v/>
      </c>
      <c r="E4002" s="20">
        <f>入力表!D4002</f>
        <v>0</v>
      </c>
      <c r="F4002" s="20" t="str">
        <f>DBCS(UPPER(入力表!E4002))</f>
        <v/>
      </c>
      <c r="G4002" s="20">
        <v>1</v>
      </c>
    </row>
    <row r="4003" spans="1:7" ht="18.75" customHeight="1" x14ac:dyDescent="0.2">
      <c r="A4003" s="120">
        <v>4000</v>
      </c>
      <c r="B4003" s="120" t="str">
        <f>ASC(入力表!B4003)</f>
        <v/>
      </c>
      <c r="C4003" s="120">
        <f t="shared" si="62"/>
        <v>0</v>
      </c>
      <c r="D4003" s="114" t="str">
        <f>DBCS(UPPER(入力表!C4003))</f>
        <v/>
      </c>
      <c r="E4003" s="20">
        <f>入力表!D4003</f>
        <v>0</v>
      </c>
      <c r="F4003" s="20" t="str">
        <f>DBCS(UPPER(入力表!E4003))</f>
        <v/>
      </c>
      <c r="G4003" s="20">
        <v>1</v>
      </c>
    </row>
    <row r="4004" spans="1:7" ht="18.75" customHeight="1" x14ac:dyDescent="0.2">
      <c r="A4004" s="120">
        <v>4001</v>
      </c>
      <c r="B4004" s="120" t="str">
        <f>ASC(入力表!B4004)</f>
        <v/>
      </c>
      <c r="C4004" s="120">
        <f t="shared" ref="C4004:C4067" si="63">COUNTIF(B4004,"*3??あ*")+COUNTIF(B4004,"*3??い*")+COUNTIF(B4004,"*3??う*")+COUNTIF(B4004,"*3??え*")+COUNTIF(B4004,"*3??か*")+COUNTIF(B4004,"*3??き*")+COUNTIF(B4004,"*3??く*")+COUNTIF(B4004,"*3??け*")+COUNTIF(B4004,"*3??こ*")+COUNTIF(B4004,"*3??を*")+COUNTIF(B4004,"*5??あ*")+COUNTIF(B4004,"*5??い*")+COUNTIF(B4004,"*5??う*")+COUNTIF(B4004,"*5??え*")+COUNTIF(B4004,"*5??か*")+COUNTIF(B4004,"*5??き*")+COUNTIF(B4004,"*5??く*")+COUNTIF(B4004,"*5??け*")+COUNTIF(B4004,"*5??こ*")+COUNTIF(B4004,"*5??を*")</f>
        <v>0</v>
      </c>
      <c r="D4004" s="114" t="str">
        <f>DBCS(UPPER(入力表!C4004))</f>
        <v/>
      </c>
      <c r="E4004" s="20">
        <f>入力表!D4004</f>
        <v>0</v>
      </c>
      <c r="F4004" s="20" t="str">
        <f>DBCS(UPPER(入力表!E4004))</f>
        <v/>
      </c>
      <c r="G4004" s="20">
        <v>1</v>
      </c>
    </row>
    <row r="4005" spans="1:7" ht="18.75" customHeight="1" x14ac:dyDescent="0.2">
      <c r="A4005" s="120">
        <v>4002</v>
      </c>
      <c r="B4005" s="120" t="str">
        <f>ASC(入力表!B4005)</f>
        <v/>
      </c>
      <c r="C4005" s="120">
        <f t="shared" si="63"/>
        <v>0</v>
      </c>
      <c r="D4005" s="114" t="str">
        <f>DBCS(UPPER(入力表!C4005))</f>
        <v/>
      </c>
      <c r="E4005" s="20">
        <f>入力表!D4005</f>
        <v>0</v>
      </c>
      <c r="F4005" s="20" t="str">
        <f>DBCS(UPPER(入力表!E4005))</f>
        <v/>
      </c>
      <c r="G4005" s="20">
        <v>1</v>
      </c>
    </row>
    <row r="4006" spans="1:7" ht="18.75" customHeight="1" x14ac:dyDescent="0.2">
      <c r="A4006" s="120">
        <v>4003</v>
      </c>
      <c r="B4006" s="120" t="str">
        <f>ASC(入力表!B4006)</f>
        <v/>
      </c>
      <c r="C4006" s="120">
        <f t="shared" si="63"/>
        <v>0</v>
      </c>
      <c r="D4006" s="114" t="str">
        <f>DBCS(UPPER(入力表!C4006))</f>
        <v/>
      </c>
      <c r="E4006" s="20">
        <f>入力表!D4006</f>
        <v>0</v>
      </c>
      <c r="F4006" s="20" t="str">
        <f>DBCS(UPPER(入力表!E4006))</f>
        <v/>
      </c>
      <c r="G4006" s="20">
        <v>1</v>
      </c>
    </row>
    <row r="4007" spans="1:7" ht="18.75" customHeight="1" x14ac:dyDescent="0.2">
      <c r="A4007" s="120">
        <v>4004</v>
      </c>
      <c r="B4007" s="120" t="str">
        <f>ASC(入力表!B4007)</f>
        <v/>
      </c>
      <c r="C4007" s="120">
        <f t="shared" si="63"/>
        <v>0</v>
      </c>
      <c r="D4007" s="114" t="str">
        <f>DBCS(UPPER(入力表!C4007))</f>
        <v/>
      </c>
      <c r="E4007" s="20">
        <f>入力表!D4007</f>
        <v>0</v>
      </c>
      <c r="F4007" s="20" t="str">
        <f>DBCS(UPPER(入力表!E4007))</f>
        <v/>
      </c>
      <c r="G4007" s="20">
        <v>1</v>
      </c>
    </row>
    <row r="4008" spans="1:7" ht="18.75" customHeight="1" x14ac:dyDescent="0.2">
      <c r="A4008" s="120">
        <v>4005</v>
      </c>
      <c r="B4008" s="120" t="str">
        <f>ASC(入力表!B4008)</f>
        <v/>
      </c>
      <c r="C4008" s="120">
        <f t="shared" si="63"/>
        <v>0</v>
      </c>
      <c r="D4008" s="114" t="str">
        <f>DBCS(UPPER(入力表!C4008))</f>
        <v/>
      </c>
      <c r="E4008" s="20">
        <f>入力表!D4008</f>
        <v>0</v>
      </c>
      <c r="F4008" s="20" t="str">
        <f>DBCS(UPPER(入力表!E4008))</f>
        <v/>
      </c>
      <c r="G4008" s="20">
        <v>1</v>
      </c>
    </row>
    <row r="4009" spans="1:7" ht="18.75" customHeight="1" x14ac:dyDescent="0.2">
      <c r="A4009" s="120">
        <v>4006</v>
      </c>
      <c r="B4009" s="120" t="str">
        <f>ASC(入力表!B4009)</f>
        <v/>
      </c>
      <c r="C4009" s="120">
        <f t="shared" si="63"/>
        <v>0</v>
      </c>
      <c r="D4009" s="114" t="str">
        <f>DBCS(UPPER(入力表!C4009))</f>
        <v/>
      </c>
      <c r="E4009" s="20">
        <f>入力表!D4009</f>
        <v>0</v>
      </c>
      <c r="F4009" s="20" t="str">
        <f>DBCS(UPPER(入力表!E4009))</f>
        <v/>
      </c>
      <c r="G4009" s="20">
        <v>1</v>
      </c>
    </row>
    <row r="4010" spans="1:7" ht="18.75" customHeight="1" x14ac:dyDescent="0.2">
      <c r="A4010" s="120">
        <v>4007</v>
      </c>
      <c r="B4010" s="120" t="str">
        <f>ASC(入力表!B4010)</f>
        <v/>
      </c>
      <c r="C4010" s="120">
        <f t="shared" si="63"/>
        <v>0</v>
      </c>
      <c r="D4010" s="114" t="str">
        <f>DBCS(UPPER(入力表!C4010))</f>
        <v/>
      </c>
      <c r="E4010" s="20">
        <f>入力表!D4010</f>
        <v>0</v>
      </c>
      <c r="F4010" s="20" t="str">
        <f>DBCS(UPPER(入力表!E4010))</f>
        <v/>
      </c>
      <c r="G4010" s="20">
        <v>1</v>
      </c>
    </row>
    <row r="4011" spans="1:7" ht="18.75" customHeight="1" x14ac:dyDescent="0.2">
      <c r="A4011" s="120">
        <v>4008</v>
      </c>
      <c r="B4011" s="120" t="str">
        <f>ASC(入力表!B4011)</f>
        <v/>
      </c>
      <c r="C4011" s="120">
        <f t="shared" si="63"/>
        <v>0</v>
      </c>
      <c r="D4011" s="114" t="str">
        <f>DBCS(UPPER(入力表!C4011))</f>
        <v/>
      </c>
      <c r="E4011" s="20">
        <f>入力表!D4011</f>
        <v>0</v>
      </c>
      <c r="F4011" s="20" t="str">
        <f>DBCS(UPPER(入力表!E4011))</f>
        <v/>
      </c>
      <c r="G4011" s="20">
        <v>1</v>
      </c>
    </row>
    <row r="4012" spans="1:7" ht="18.75" customHeight="1" x14ac:dyDescent="0.2">
      <c r="A4012" s="120">
        <v>4009</v>
      </c>
      <c r="B4012" s="120" t="str">
        <f>ASC(入力表!B4012)</f>
        <v/>
      </c>
      <c r="C4012" s="120">
        <f t="shared" si="63"/>
        <v>0</v>
      </c>
      <c r="D4012" s="114" t="str">
        <f>DBCS(UPPER(入力表!C4012))</f>
        <v/>
      </c>
      <c r="E4012" s="20">
        <f>入力表!D4012</f>
        <v>0</v>
      </c>
      <c r="F4012" s="20" t="str">
        <f>DBCS(UPPER(入力表!E4012))</f>
        <v/>
      </c>
      <c r="G4012" s="20">
        <v>1</v>
      </c>
    </row>
    <row r="4013" spans="1:7" ht="18.75" customHeight="1" x14ac:dyDescent="0.2">
      <c r="A4013" s="120">
        <v>4010</v>
      </c>
      <c r="B4013" s="120" t="str">
        <f>ASC(入力表!B4013)</f>
        <v/>
      </c>
      <c r="C4013" s="120">
        <f t="shared" si="63"/>
        <v>0</v>
      </c>
      <c r="D4013" s="114" t="str">
        <f>DBCS(UPPER(入力表!C4013))</f>
        <v/>
      </c>
      <c r="E4013" s="20">
        <f>入力表!D4013</f>
        <v>0</v>
      </c>
      <c r="F4013" s="20" t="str">
        <f>DBCS(UPPER(入力表!E4013))</f>
        <v/>
      </c>
      <c r="G4013" s="20">
        <v>1</v>
      </c>
    </row>
    <row r="4014" spans="1:7" ht="18.75" customHeight="1" x14ac:dyDescent="0.2">
      <c r="A4014" s="120">
        <v>4011</v>
      </c>
      <c r="B4014" s="120" t="str">
        <f>ASC(入力表!B4014)</f>
        <v/>
      </c>
      <c r="C4014" s="120">
        <f t="shared" si="63"/>
        <v>0</v>
      </c>
      <c r="D4014" s="114" t="str">
        <f>DBCS(UPPER(入力表!C4014))</f>
        <v/>
      </c>
      <c r="E4014" s="20">
        <f>入力表!D4014</f>
        <v>0</v>
      </c>
      <c r="F4014" s="20" t="str">
        <f>DBCS(UPPER(入力表!E4014))</f>
        <v/>
      </c>
      <c r="G4014" s="20">
        <v>1</v>
      </c>
    </row>
    <row r="4015" spans="1:7" ht="18.75" customHeight="1" x14ac:dyDescent="0.2">
      <c r="A4015" s="120">
        <v>4012</v>
      </c>
      <c r="B4015" s="120" t="str">
        <f>ASC(入力表!B4015)</f>
        <v/>
      </c>
      <c r="C4015" s="120">
        <f t="shared" si="63"/>
        <v>0</v>
      </c>
      <c r="D4015" s="114" t="str">
        <f>DBCS(UPPER(入力表!C4015))</f>
        <v/>
      </c>
      <c r="E4015" s="20">
        <f>入力表!D4015</f>
        <v>0</v>
      </c>
      <c r="F4015" s="20" t="str">
        <f>DBCS(UPPER(入力表!E4015))</f>
        <v/>
      </c>
      <c r="G4015" s="20">
        <v>1</v>
      </c>
    </row>
    <row r="4016" spans="1:7" ht="18.75" customHeight="1" x14ac:dyDescent="0.2">
      <c r="A4016" s="120">
        <v>4013</v>
      </c>
      <c r="B4016" s="120" t="str">
        <f>ASC(入力表!B4016)</f>
        <v/>
      </c>
      <c r="C4016" s="120">
        <f t="shared" si="63"/>
        <v>0</v>
      </c>
      <c r="D4016" s="114" t="str">
        <f>DBCS(UPPER(入力表!C4016))</f>
        <v/>
      </c>
      <c r="E4016" s="20">
        <f>入力表!D4016</f>
        <v>0</v>
      </c>
      <c r="F4016" s="20" t="str">
        <f>DBCS(UPPER(入力表!E4016))</f>
        <v/>
      </c>
      <c r="G4016" s="20">
        <v>1</v>
      </c>
    </row>
    <row r="4017" spans="1:7" ht="18.75" customHeight="1" x14ac:dyDescent="0.2">
      <c r="A4017" s="120">
        <v>4014</v>
      </c>
      <c r="B4017" s="120" t="str">
        <f>ASC(入力表!B4017)</f>
        <v/>
      </c>
      <c r="C4017" s="120">
        <f t="shared" si="63"/>
        <v>0</v>
      </c>
      <c r="D4017" s="114" t="str">
        <f>DBCS(UPPER(入力表!C4017))</f>
        <v/>
      </c>
      <c r="E4017" s="20">
        <f>入力表!D4017</f>
        <v>0</v>
      </c>
      <c r="F4017" s="20" t="str">
        <f>DBCS(UPPER(入力表!E4017))</f>
        <v/>
      </c>
      <c r="G4017" s="20">
        <v>1</v>
      </c>
    </row>
    <row r="4018" spans="1:7" ht="18.75" customHeight="1" x14ac:dyDescent="0.2">
      <c r="A4018" s="120">
        <v>4015</v>
      </c>
      <c r="B4018" s="120" t="str">
        <f>ASC(入力表!B4018)</f>
        <v/>
      </c>
      <c r="C4018" s="120">
        <f t="shared" si="63"/>
        <v>0</v>
      </c>
      <c r="D4018" s="114" t="str">
        <f>DBCS(UPPER(入力表!C4018))</f>
        <v/>
      </c>
      <c r="E4018" s="20">
        <f>入力表!D4018</f>
        <v>0</v>
      </c>
      <c r="F4018" s="20" t="str">
        <f>DBCS(UPPER(入力表!E4018))</f>
        <v/>
      </c>
      <c r="G4018" s="20">
        <v>1</v>
      </c>
    </row>
    <row r="4019" spans="1:7" ht="18.75" customHeight="1" x14ac:dyDescent="0.2">
      <c r="A4019" s="120">
        <v>4016</v>
      </c>
      <c r="B4019" s="120" t="str">
        <f>ASC(入力表!B4019)</f>
        <v/>
      </c>
      <c r="C4019" s="120">
        <f t="shared" si="63"/>
        <v>0</v>
      </c>
      <c r="D4019" s="114" t="str">
        <f>DBCS(UPPER(入力表!C4019))</f>
        <v/>
      </c>
      <c r="E4019" s="20">
        <f>入力表!D4019</f>
        <v>0</v>
      </c>
      <c r="F4019" s="20" t="str">
        <f>DBCS(UPPER(入力表!E4019))</f>
        <v/>
      </c>
      <c r="G4019" s="20">
        <v>1</v>
      </c>
    </row>
    <row r="4020" spans="1:7" ht="18.75" customHeight="1" x14ac:dyDescent="0.2">
      <c r="A4020" s="120">
        <v>4017</v>
      </c>
      <c r="B4020" s="120" t="str">
        <f>ASC(入力表!B4020)</f>
        <v/>
      </c>
      <c r="C4020" s="120">
        <f t="shared" si="63"/>
        <v>0</v>
      </c>
      <c r="D4020" s="114" t="str">
        <f>DBCS(UPPER(入力表!C4020))</f>
        <v/>
      </c>
      <c r="E4020" s="20">
        <f>入力表!D4020</f>
        <v>0</v>
      </c>
      <c r="F4020" s="20" t="str">
        <f>DBCS(UPPER(入力表!E4020))</f>
        <v/>
      </c>
      <c r="G4020" s="20">
        <v>1</v>
      </c>
    </row>
    <row r="4021" spans="1:7" ht="18.75" customHeight="1" x14ac:dyDescent="0.2">
      <c r="A4021" s="120">
        <v>4018</v>
      </c>
      <c r="B4021" s="120" t="str">
        <f>ASC(入力表!B4021)</f>
        <v/>
      </c>
      <c r="C4021" s="120">
        <f t="shared" si="63"/>
        <v>0</v>
      </c>
      <c r="D4021" s="114" t="str">
        <f>DBCS(UPPER(入力表!C4021))</f>
        <v/>
      </c>
      <c r="E4021" s="20">
        <f>入力表!D4021</f>
        <v>0</v>
      </c>
      <c r="F4021" s="20" t="str">
        <f>DBCS(UPPER(入力表!E4021))</f>
        <v/>
      </c>
      <c r="G4021" s="20">
        <v>1</v>
      </c>
    </row>
    <row r="4022" spans="1:7" ht="18.75" customHeight="1" x14ac:dyDescent="0.2">
      <c r="A4022" s="120">
        <v>4019</v>
      </c>
      <c r="B4022" s="120" t="str">
        <f>ASC(入力表!B4022)</f>
        <v/>
      </c>
      <c r="C4022" s="120">
        <f t="shared" si="63"/>
        <v>0</v>
      </c>
      <c r="D4022" s="114" t="str">
        <f>DBCS(UPPER(入力表!C4022))</f>
        <v/>
      </c>
      <c r="E4022" s="20">
        <f>入力表!D4022</f>
        <v>0</v>
      </c>
      <c r="F4022" s="20" t="str">
        <f>DBCS(UPPER(入力表!E4022))</f>
        <v/>
      </c>
      <c r="G4022" s="20">
        <v>1</v>
      </c>
    </row>
    <row r="4023" spans="1:7" ht="18.75" customHeight="1" x14ac:dyDescent="0.2">
      <c r="A4023" s="120">
        <v>4020</v>
      </c>
      <c r="B4023" s="120" t="str">
        <f>ASC(入力表!B4023)</f>
        <v/>
      </c>
      <c r="C4023" s="120">
        <f t="shared" si="63"/>
        <v>0</v>
      </c>
      <c r="D4023" s="114" t="str">
        <f>DBCS(UPPER(入力表!C4023))</f>
        <v/>
      </c>
      <c r="E4023" s="20">
        <f>入力表!D4023</f>
        <v>0</v>
      </c>
      <c r="F4023" s="20" t="str">
        <f>DBCS(UPPER(入力表!E4023))</f>
        <v/>
      </c>
      <c r="G4023" s="20">
        <v>1</v>
      </c>
    </row>
    <row r="4024" spans="1:7" ht="18.75" customHeight="1" x14ac:dyDescent="0.2">
      <c r="A4024" s="120">
        <v>4021</v>
      </c>
      <c r="B4024" s="120" t="str">
        <f>ASC(入力表!B4024)</f>
        <v/>
      </c>
      <c r="C4024" s="120">
        <f t="shared" si="63"/>
        <v>0</v>
      </c>
      <c r="D4024" s="114" t="str">
        <f>DBCS(UPPER(入力表!C4024))</f>
        <v/>
      </c>
      <c r="E4024" s="20">
        <f>入力表!D4024</f>
        <v>0</v>
      </c>
      <c r="F4024" s="20" t="str">
        <f>DBCS(UPPER(入力表!E4024))</f>
        <v/>
      </c>
      <c r="G4024" s="20">
        <v>1</v>
      </c>
    </row>
    <row r="4025" spans="1:7" ht="18.75" customHeight="1" x14ac:dyDescent="0.2">
      <c r="A4025" s="120">
        <v>4022</v>
      </c>
      <c r="B4025" s="120" t="str">
        <f>ASC(入力表!B4025)</f>
        <v/>
      </c>
      <c r="C4025" s="120">
        <f t="shared" si="63"/>
        <v>0</v>
      </c>
      <c r="D4025" s="114" t="str">
        <f>DBCS(UPPER(入力表!C4025))</f>
        <v/>
      </c>
      <c r="E4025" s="20">
        <f>入力表!D4025</f>
        <v>0</v>
      </c>
      <c r="F4025" s="20" t="str">
        <f>DBCS(UPPER(入力表!E4025))</f>
        <v/>
      </c>
      <c r="G4025" s="20">
        <v>1</v>
      </c>
    </row>
    <row r="4026" spans="1:7" ht="18.75" customHeight="1" x14ac:dyDescent="0.2">
      <c r="A4026" s="120">
        <v>4023</v>
      </c>
      <c r="B4026" s="120" t="str">
        <f>ASC(入力表!B4026)</f>
        <v/>
      </c>
      <c r="C4026" s="120">
        <f t="shared" si="63"/>
        <v>0</v>
      </c>
      <c r="D4026" s="114" t="str">
        <f>DBCS(UPPER(入力表!C4026))</f>
        <v/>
      </c>
      <c r="E4026" s="20">
        <f>入力表!D4026</f>
        <v>0</v>
      </c>
      <c r="F4026" s="20" t="str">
        <f>DBCS(UPPER(入力表!E4026))</f>
        <v/>
      </c>
      <c r="G4026" s="20">
        <v>1</v>
      </c>
    </row>
    <row r="4027" spans="1:7" ht="18.75" customHeight="1" x14ac:dyDescent="0.2">
      <c r="A4027" s="120">
        <v>4024</v>
      </c>
      <c r="B4027" s="120" t="str">
        <f>ASC(入力表!B4027)</f>
        <v/>
      </c>
      <c r="C4027" s="120">
        <f t="shared" si="63"/>
        <v>0</v>
      </c>
      <c r="D4027" s="114" t="str">
        <f>DBCS(UPPER(入力表!C4027))</f>
        <v/>
      </c>
      <c r="E4027" s="20">
        <f>入力表!D4027</f>
        <v>0</v>
      </c>
      <c r="F4027" s="20" t="str">
        <f>DBCS(UPPER(入力表!E4027))</f>
        <v/>
      </c>
      <c r="G4027" s="20">
        <v>1</v>
      </c>
    </row>
    <row r="4028" spans="1:7" ht="18.75" customHeight="1" x14ac:dyDescent="0.2">
      <c r="A4028" s="120">
        <v>4025</v>
      </c>
      <c r="B4028" s="120" t="str">
        <f>ASC(入力表!B4028)</f>
        <v/>
      </c>
      <c r="C4028" s="120">
        <f t="shared" si="63"/>
        <v>0</v>
      </c>
      <c r="D4028" s="114" t="str">
        <f>DBCS(UPPER(入力表!C4028))</f>
        <v/>
      </c>
      <c r="E4028" s="20">
        <f>入力表!D4028</f>
        <v>0</v>
      </c>
      <c r="F4028" s="20" t="str">
        <f>DBCS(UPPER(入力表!E4028))</f>
        <v/>
      </c>
      <c r="G4028" s="20">
        <v>1</v>
      </c>
    </row>
    <row r="4029" spans="1:7" ht="18.75" customHeight="1" x14ac:dyDescent="0.2">
      <c r="A4029" s="120">
        <v>4026</v>
      </c>
      <c r="B4029" s="120" t="str">
        <f>ASC(入力表!B4029)</f>
        <v/>
      </c>
      <c r="C4029" s="120">
        <f t="shared" si="63"/>
        <v>0</v>
      </c>
      <c r="D4029" s="114" t="str">
        <f>DBCS(UPPER(入力表!C4029))</f>
        <v/>
      </c>
      <c r="E4029" s="20">
        <f>入力表!D4029</f>
        <v>0</v>
      </c>
      <c r="F4029" s="20" t="str">
        <f>DBCS(UPPER(入力表!E4029))</f>
        <v/>
      </c>
      <c r="G4029" s="20">
        <v>1</v>
      </c>
    </row>
    <row r="4030" spans="1:7" ht="18.75" customHeight="1" x14ac:dyDescent="0.2">
      <c r="A4030" s="120">
        <v>4027</v>
      </c>
      <c r="B4030" s="120" t="str">
        <f>ASC(入力表!B4030)</f>
        <v/>
      </c>
      <c r="C4030" s="120">
        <f t="shared" si="63"/>
        <v>0</v>
      </c>
      <c r="D4030" s="114" t="str">
        <f>DBCS(UPPER(入力表!C4030))</f>
        <v/>
      </c>
      <c r="E4030" s="20">
        <f>入力表!D4030</f>
        <v>0</v>
      </c>
      <c r="F4030" s="20" t="str">
        <f>DBCS(UPPER(入力表!E4030))</f>
        <v/>
      </c>
      <c r="G4030" s="20">
        <v>1</v>
      </c>
    </row>
    <row r="4031" spans="1:7" ht="18.75" customHeight="1" x14ac:dyDescent="0.2">
      <c r="A4031" s="120">
        <v>4028</v>
      </c>
      <c r="B4031" s="120" t="str">
        <f>ASC(入力表!B4031)</f>
        <v/>
      </c>
      <c r="C4031" s="120">
        <f t="shared" si="63"/>
        <v>0</v>
      </c>
      <c r="D4031" s="114" t="str">
        <f>DBCS(UPPER(入力表!C4031))</f>
        <v/>
      </c>
      <c r="E4031" s="20">
        <f>入力表!D4031</f>
        <v>0</v>
      </c>
      <c r="F4031" s="20" t="str">
        <f>DBCS(UPPER(入力表!E4031))</f>
        <v/>
      </c>
      <c r="G4031" s="20">
        <v>1</v>
      </c>
    </row>
    <row r="4032" spans="1:7" ht="18.75" customHeight="1" x14ac:dyDescent="0.2">
      <c r="A4032" s="120">
        <v>4029</v>
      </c>
      <c r="B4032" s="120" t="str">
        <f>ASC(入力表!B4032)</f>
        <v/>
      </c>
      <c r="C4032" s="120">
        <f t="shared" si="63"/>
        <v>0</v>
      </c>
      <c r="D4032" s="114" t="str">
        <f>DBCS(UPPER(入力表!C4032))</f>
        <v/>
      </c>
      <c r="E4032" s="20">
        <f>入力表!D4032</f>
        <v>0</v>
      </c>
      <c r="F4032" s="20" t="str">
        <f>DBCS(UPPER(入力表!E4032))</f>
        <v/>
      </c>
      <c r="G4032" s="20">
        <v>1</v>
      </c>
    </row>
    <row r="4033" spans="1:7" ht="18.75" customHeight="1" x14ac:dyDescent="0.2">
      <c r="A4033" s="120">
        <v>4030</v>
      </c>
      <c r="B4033" s="120" t="str">
        <f>ASC(入力表!B4033)</f>
        <v/>
      </c>
      <c r="C4033" s="120">
        <f t="shared" si="63"/>
        <v>0</v>
      </c>
      <c r="D4033" s="114" t="str">
        <f>DBCS(UPPER(入力表!C4033))</f>
        <v/>
      </c>
      <c r="E4033" s="20">
        <f>入力表!D4033</f>
        <v>0</v>
      </c>
      <c r="F4033" s="20" t="str">
        <f>DBCS(UPPER(入力表!E4033))</f>
        <v/>
      </c>
      <c r="G4033" s="20">
        <v>1</v>
      </c>
    </row>
    <row r="4034" spans="1:7" ht="18.75" customHeight="1" x14ac:dyDescent="0.2">
      <c r="A4034" s="120">
        <v>4031</v>
      </c>
      <c r="B4034" s="120" t="str">
        <f>ASC(入力表!B4034)</f>
        <v/>
      </c>
      <c r="C4034" s="120">
        <f t="shared" si="63"/>
        <v>0</v>
      </c>
      <c r="D4034" s="114" t="str">
        <f>DBCS(UPPER(入力表!C4034))</f>
        <v/>
      </c>
      <c r="E4034" s="20">
        <f>入力表!D4034</f>
        <v>0</v>
      </c>
      <c r="F4034" s="20" t="str">
        <f>DBCS(UPPER(入力表!E4034))</f>
        <v/>
      </c>
      <c r="G4034" s="20">
        <v>1</v>
      </c>
    </row>
    <row r="4035" spans="1:7" ht="18.75" customHeight="1" x14ac:dyDescent="0.2">
      <c r="A4035" s="120">
        <v>4032</v>
      </c>
      <c r="B4035" s="120" t="str">
        <f>ASC(入力表!B4035)</f>
        <v/>
      </c>
      <c r="C4035" s="120">
        <f t="shared" si="63"/>
        <v>0</v>
      </c>
      <c r="D4035" s="114" t="str">
        <f>DBCS(UPPER(入力表!C4035))</f>
        <v/>
      </c>
      <c r="E4035" s="20">
        <f>入力表!D4035</f>
        <v>0</v>
      </c>
      <c r="F4035" s="20" t="str">
        <f>DBCS(UPPER(入力表!E4035))</f>
        <v/>
      </c>
      <c r="G4035" s="20">
        <v>1</v>
      </c>
    </row>
    <row r="4036" spans="1:7" ht="18.75" customHeight="1" x14ac:dyDescent="0.2">
      <c r="A4036" s="120">
        <v>4033</v>
      </c>
      <c r="B4036" s="120" t="str">
        <f>ASC(入力表!B4036)</f>
        <v/>
      </c>
      <c r="C4036" s="120">
        <f t="shared" si="63"/>
        <v>0</v>
      </c>
      <c r="D4036" s="114" t="str">
        <f>DBCS(UPPER(入力表!C4036))</f>
        <v/>
      </c>
      <c r="E4036" s="20">
        <f>入力表!D4036</f>
        <v>0</v>
      </c>
      <c r="F4036" s="20" t="str">
        <f>DBCS(UPPER(入力表!E4036))</f>
        <v/>
      </c>
      <c r="G4036" s="20">
        <v>1</v>
      </c>
    </row>
    <row r="4037" spans="1:7" ht="18.75" customHeight="1" x14ac:dyDescent="0.2">
      <c r="A4037" s="120">
        <v>4034</v>
      </c>
      <c r="B4037" s="120" t="str">
        <f>ASC(入力表!B4037)</f>
        <v/>
      </c>
      <c r="C4037" s="120">
        <f t="shared" si="63"/>
        <v>0</v>
      </c>
      <c r="D4037" s="114" t="str">
        <f>DBCS(UPPER(入力表!C4037))</f>
        <v/>
      </c>
      <c r="E4037" s="20">
        <f>入力表!D4037</f>
        <v>0</v>
      </c>
      <c r="F4037" s="20" t="str">
        <f>DBCS(UPPER(入力表!E4037))</f>
        <v/>
      </c>
      <c r="G4037" s="20">
        <v>1</v>
      </c>
    </row>
    <row r="4038" spans="1:7" ht="18.75" customHeight="1" x14ac:dyDescent="0.2">
      <c r="A4038" s="120">
        <v>4035</v>
      </c>
      <c r="B4038" s="120" t="str">
        <f>ASC(入力表!B4038)</f>
        <v/>
      </c>
      <c r="C4038" s="120">
        <f t="shared" si="63"/>
        <v>0</v>
      </c>
      <c r="D4038" s="114" t="str">
        <f>DBCS(UPPER(入力表!C4038))</f>
        <v/>
      </c>
      <c r="E4038" s="20">
        <f>入力表!D4038</f>
        <v>0</v>
      </c>
      <c r="F4038" s="20" t="str">
        <f>DBCS(UPPER(入力表!E4038))</f>
        <v/>
      </c>
      <c r="G4038" s="20">
        <v>1</v>
      </c>
    </row>
    <row r="4039" spans="1:7" ht="18.75" customHeight="1" x14ac:dyDescent="0.2">
      <c r="A4039" s="120">
        <v>4036</v>
      </c>
      <c r="B4039" s="120" t="str">
        <f>ASC(入力表!B4039)</f>
        <v/>
      </c>
      <c r="C4039" s="120">
        <f t="shared" si="63"/>
        <v>0</v>
      </c>
      <c r="D4039" s="114" t="str">
        <f>DBCS(UPPER(入力表!C4039))</f>
        <v/>
      </c>
      <c r="E4039" s="20">
        <f>入力表!D4039</f>
        <v>0</v>
      </c>
      <c r="F4039" s="20" t="str">
        <f>DBCS(UPPER(入力表!E4039))</f>
        <v/>
      </c>
      <c r="G4039" s="20">
        <v>1</v>
      </c>
    </row>
    <row r="4040" spans="1:7" ht="18.75" customHeight="1" x14ac:dyDescent="0.2">
      <c r="A4040" s="120">
        <v>4037</v>
      </c>
      <c r="B4040" s="120" t="str">
        <f>ASC(入力表!B4040)</f>
        <v/>
      </c>
      <c r="C4040" s="120">
        <f t="shared" si="63"/>
        <v>0</v>
      </c>
      <c r="D4040" s="114" t="str">
        <f>DBCS(UPPER(入力表!C4040))</f>
        <v/>
      </c>
      <c r="E4040" s="20">
        <f>入力表!D4040</f>
        <v>0</v>
      </c>
      <c r="F4040" s="20" t="str">
        <f>DBCS(UPPER(入力表!E4040))</f>
        <v/>
      </c>
      <c r="G4040" s="20">
        <v>1</v>
      </c>
    </row>
    <row r="4041" spans="1:7" ht="18.75" customHeight="1" x14ac:dyDescent="0.2">
      <c r="A4041" s="120">
        <v>4038</v>
      </c>
      <c r="B4041" s="120" t="str">
        <f>ASC(入力表!B4041)</f>
        <v/>
      </c>
      <c r="C4041" s="120">
        <f t="shared" si="63"/>
        <v>0</v>
      </c>
      <c r="D4041" s="114" t="str">
        <f>DBCS(UPPER(入力表!C4041))</f>
        <v/>
      </c>
      <c r="E4041" s="20">
        <f>入力表!D4041</f>
        <v>0</v>
      </c>
      <c r="F4041" s="20" t="str">
        <f>DBCS(UPPER(入力表!E4041))</f>
        <v/>
      </c>
      <c r="G4041" s="20">
        <v>1</v>
      </c>
    </row>
    <row r="4042" spans="1:7" ht="18.75" customHeight="1" x14ac:dyDescent="0.2">
      <c r="A4042" s="120">
        <v>4039</v>
      </c>
      <c r="B4042" s="120" t="str">
        <f>ASC(入力表!B4042)</f>
        <v/>
      </c>
      <c r="C4042" s="120">
        <f t="shared" si="63"/>
        <v>0</v>
      </c>
      <c r="D4042" s="114" t="str">
        <f>DBCS(UPPER(入力表!C4042))</f>
        <v/>
      </c>
      <c r="E4042" s="20">
        <f>入力表!D4042</f>
        <v>0</v>
      </c>
      <c r="F4042" s="20" t="str">
        <f>DBCS(UPPER(入力表!E4042))</f>
        <v/>
      </c>
      <c r="G4042" s="20">
        <v>1</v>
      </c>
    </row>
    <row r="4043" spans="1:7" ht="18.75" customHeight="1" x14ac:dyDescent="0.2">
      <c r="A4043" s="120">
        <v>4040</v>
      </c>
      <c r="B4043" s="120" t="str">
        <f>ASC(入力表!B4043)</f>
        <v/>
      </c>
      <c r="C4043" s="120">
        <f t="shared" si="63"/>
        <v>0</v>
      </c>
      <c r="D4043" s="114" t="str">
        <f>DBCS(UPPER(入力表!C4043))</f>
        <v/>
      </c>
      <c r="E4043" s="20">
        <f>入力表!D4043</f>
        <v>0</v>
      </c>
      <c r="F4043" s="20" t="str">
        <f>DBCS(UPPER(入力表!E4043))</f>
        <v/>
      </c>
      <c r="G4043" s="20">
        <v>1</v>
      </c>
    </row>
    <row r="4044" spans="1:7" ht="18.75" customHeight="1" x14ac:dyDescent="0.2">
      <c r="A4044" s="120">
        <v>4041</v>
      </c>
      <c r="B4044" s="120" t="str">
        <f>ASC(入力表!B4044)</f>
        <v/>
      </c>
      <c r="C4044" s="120">
        <f t="shared" si="63"/>
        <v>0</v>
      </c>
      <c r="D4044" s="114" t="str">
        <f>DBCS(UPPER(入力表!C4044))</f>
        <v/>
      </c>
      <c r="E4044" s="20">
        <f>入力表!D4044</f>
        <v>0</v>
      </c>
      <c r="F4044" s="20" t="str">
        <f>DBCS(UPPER(入力表!E4044))</f>
        <v/>
      </c>
      <c r="G4044" s="20">
        <v>1</v>
      </c>
    </row>
    <row r="4045" spans="1:7" ht="18.75" customHeight="1" x14ac:dyDescent="0.2">
      <c r="A4045" s="120">
        <v>4042</v>
      </c>
      <c r="B4045" s="120" t="str">
        <f>ASC(入力表!B4045)</f>
        <v/>
      </c>
      <c r="C4045" s="120">
        <f t="shared" si="63"/>
        <v>0</v>
      </c>
      <c r="D4045" s="114" t="str">
        <f>DBCS(UPPER(入力表!C4045))</f>
        <v/>
      </c>
      <c r="E4045" s="20">
        <f>入力表!D4045</f>
        <v>0</v>
      </c>
      <c r="F4045" s="20" t="str">
        <f>DBCS(UPPER(入力表!E4045))</f>
        <v/>
      </c>
      <c r="G4045" s="20">
        <v>1</v>
      </c>
    </row>
    <row r="4046" spans="1:7" ht="18.75" customHeight="1" x14ac:dyDescent="0.2">
      <c r="A4046" s="120">
        <v>4043</v>
      </c>
      <c r="B4046" s="120" t="str">
        <f>ASC(入力表!B4046)</f>
        <v/>
      </c>
      <c r="C4046" s="120">
        <f t="shared" si="63"/>
        <v>0</v>
      </c>
      <c r="D4046" s="114" t="str">
        <f>DBCS(UPPER(入力表!C4046))</f>
        <v/>
      </c>
      <c r="E4046" s="20">
        <f>入力表!D4046</f>
        <v>0</v>
      </c>
      <c r="F4046" s="20" t="str">
        <f>DBCS(UPPER(入力表!E4046))</f>
        <v/>
      </c>
      <c r="G4046" s="20">
        <v>1</v>
      </c>
    </row>
    <row r="4047" spans="1:7" ht="18.75" customHeight="1" x14ac:dyDescent="0.2">
      <c r="A4047" s="120">
        <v>4044</v>
      </c>
      <c r="B4047" s="120" t="str">
        <f>ASC(入力表!B4047)</f>
        <v/>
      </c>
      <c r="C4047" s="120">
        <f t="shared" si="63"/>
        <v>0</v>
      </c>
      <c r="D4047" s="114" t="str">
        <f>DBCS(UPPER(入力表!C4047))</f>
        <v/>
      </c>
      <c r="E4047" s="20">
        <f>入力表!D4047</f>
        <v>0</v>
      </c>
      <c r="F4047" s="20" t="str">
        <f>DBCS(UPPER(入力表!E4047))</f>
        <v/>
      </c>
      <c r="G4047" s="20">
        <v>1</v>
      </c>
    </row>
    <row r="4048" spans="1:7" ht="18.75" customHeight="1" x14ac:dyDescent="0.2">
      <c r="A4048" s="120">
        <v>4045</v>
      </c>
      <c r="B4048" s="120" t="str">
        <f>ASC(入力表!B4048)</f>
        <v/>
      </c>
      <c r="C4048" s="120">
        <f t="shared" si="63"/>
        <v>0</v>
      </c>
      <c r="D4048" s="114" t="str">
        <f>DBCS(UPPER(入力表!C4048))</f>
        <v/>
      </c>
      <c r="E4048" s="20">
        <f>入力表!D4048</f>
        <v>0</v>
      </c>
      <c r="F4048" s="20" t="str">
        <f>DBCS(UPPER(入力表!E4048))</f>
        <v/>
      </c>
      <c r="G4048" s="20">
        <v>1</v>
      </c>
    </row>
    <row r="4049" spans="1:7" ht="18.75" customHeight="1" x14ac:dyDescent="0.2">
      <c r="A4049" s="120">
        <v>4046</v>
      </c>
      <c r="B4049" s="120" t="str">
        <f>ASC(入力表!B4049)</f>
        <v/>
      </c>
      <c r="C4049" s="120">
        <f t="shared" si="63"/>
        <v>0</v>
      </c>
      <c r="D4049" s="114" t="str">
        <f>DBCS(UPPER(入力表!C4049))</f>
        <v/>
      </c>
      <c r="E4049" s="20">
        <f>入力表!D4049</f>
        <v>0</v>
      </c>
      <c r="F4049" s="20" t="str">
        <f>DBCS(UPPER(入力表!E4049))</f>
        <v/>
      </c>
      <c r="G4049" s="20">
        <v>1</v>
      </c>
    </row>
    <row r="4050" spans="1:7" ht="18.75" customHeight="1" x14ac:dyDescent="0.2">
      <c r="A4050" s="120">
        <v>4047</v>
      </c>
      <c r="B4050" s="120" t="str">
        <f>ASC(入力表!B4050)</f>
        <v/>
      </c>
      <c r="C4050" s="120">
        <f t="shared" si="63"/>
        <v>0</v>
      </c>
      <c r="D4050" s="114" t="str">
        <f>DBCS(UPPER(入力表!C4050))</f>
        <v/>
      </c>
      <c r="E4050" s="20">
        <f>入力表!D4050</f>
        <v>0</v>
      </c>
      <c r="F4050" s="20" t="str">
        <f>DBCS(UPPER(入力表!E4050))</f>
        <v/>
      </c>
      <c r="G4050" s="20">
        <v>1</v>
      </c>
    </row>
    <row r="4051" spans="1:7" ht="18.75" customHeight="1" x14ac:dyDescent="0.2">
      <c r="A4051" s="120">
        <v>4048</v>
      </c>
      <c r="B4051" s="120" t="str">
        <f>ASC(入力表!B4051)</f>
        <v/>
      </c>
      <c r="C4051" s="120">
        <f t="shared" si="63"/>
        <v>0</v>
      </c>
      <c r="D4051" s="114" t="str">
        <f>DBCS(UPPER(入力表!C4051))</f>
        <v/>
      </c>
      <c r="E4051" s="20">
        <f>入力表!D4051</f>
        <v>0</v>
      </c>
      <c r="F4051" s="20" t="str">
        <f>DBCS(UPPER(入力表!E4051))</f>
        <v/>
      </c>
      <c r="G4051" s="20">
        <v>1</v>
      </c>
    </row>
    <row r="4052" spans="1:7" ht="18.75" customHeight="1" x14ac:dyDescent="0.2">
      <c r="A4052" s="120">
        <v>4049</v>
      </c>
      <c r="B4052" s="120" t="str">
        <f>ASC(入力表!B4052)</f>
        <v/>
      </c>
      <c r="C4052" s="120">
        <f t="shared" si="63"/>
        <v>0</v>
      </c>
      <c r="D4052" s="114" t="str">
        <f>DBCS(UPPER(入力表!C4052))</f>
        <v/>
      </c>
      <c r="E4052" s="20">
        <f>入力表!D4052</f>
        <v>0</v>
      </c>
      <c r="F4052" s="20" t="str">
        <f>DBCS(UPPER(入力表!E4052))</f>
        <v/>
      </c>
      <c r="G4052" s="20">
        <v>1</v>
      </c>
    </row>
    <row r="4053" spans="1:7" ht="18.75" customHeight="1" x14ac:dyDescent="0.2">
      <c r="A4053" s="120">
        <v>4050</v>
      </c>
      <c r="B4053" s="120" t="str">
        <f>ASC(入力表!B4053)</f>
        <v/>
      </c>
      <c r="C4053" s="120">
        <f t="shared" si="63"/>
        <v>0</v>
      </c>
      <c r="D4053" s="114" t="str">
        <f>DBCS(UPPER(入力表!C4053))</f>
        <v/>
      </c>
      <c r="E4053" s="20">
        <f>入力表!D4053</f>
        <v>0</v>
      </c>
      <c r="F4053" s="20" t="str">
        <f>DBCS(UPPER(入力表!E4053))</f>
        <v/>
      </c>
      <c r="G4053" s="20">
        <v>1</v>
      </c>
    </row>
    <row r="4054" spans="1:7" ht="18.75" customHeight="1" x14ac:dyDescent="0.2">
      <c r="A4054" s="120">
        <v>4051</v>
      </c>
      <c r="B4054" s="120" t="str">
        <f>ASC(入力表!B4054)</f>
        <v/>
      </c>
      <c r="C4054" s="120">
        <f t="shared" si="63"/>
        <v>0</v>
      </c>
      <c r="D4054" s="114" t="str">
        <f>DBCS(UPPER(入力表!C4054))</f>
        <v/>
      </c>
      <c r="E4054" s="20">
        <f>入力表!D4054</f>
        <v>0</v>
      </c>
      <c r="F4054" s="20" t="str">
        <f>DBCS(UPPER(入力表!E4054))</f>
        <v/>
      </c>
      <c r="G4054" s="20">
        <v>1</v>
      </c>
    </row>
    <row r="4055" spans="1:7" ht="18.75" customHeight="1" x14ac:dyDescent="0.2">
      <c r="A4055" s="120">
        <v>4052</v>
      </c>
      <c r="B4055" s="120" t="str">
        <f>ASC(入力表!B4055)</f>
        <v/>
      </c>
      <c r="C4055" s="120">
        <f t="shared" si="63"/>
        <v>0</v>
      </c>
      <c r="D4055" s="114" t="str">
        <f>DBCS(UPPER(入力表!C4055))</f>
        <v/>
      </c>
      <c r="E4055" s="20">
        <f>入力表!D4055</f>
        <v>0</v>
      </c>
      <c r="F4055" s="20" t="str">
        <f>DBCS(UPPER(入力表!E4055))</f>
        <v/>
      </c>
      <c r="G4055" s="20">
        <v>1</v>
      </c>
    </row>
    <row r="4056" spans="1:7" ht="18.75" customHeight="1" x14ac:dyDescent="0.2">
      <c r="A4056" s="120">
        <v>4053</v>
      </c>
      <c r="B4056" s="120" t="str">
        <f>ASC(入力表!B4056)</f>
        <v/>
      </c>
      <c r="C4056" s="120">
        <f t="shared" si="63"/>
        <v>0</v>
      </c>
      <c r="D4056" s="114" t="str">
        <f>DBCS(UPPER(入力表!C4056))</f>
        <v/>
      </c>
      <c r="E4056" s="20">
        <f>入力表!D4056</f>
        <v>0</v>
      </c>
      <c r="F4056" s="20" t="str">
        <f>DBCS(UPPER(入力表!E4056))</f>
        <v/>
      </c>
      <c r="G4056" s="20">
        <v>1</v>
      </c>
    </row>
    <row r="4057" spans="1:7" ht="18.75" customHeight="1" x14ac:dyDescent="0.2">
      <c r="A4057" s="120">
        <v>4054</v>
      </c>
      <c r="B4057" s="120" t="str">
        <f>ASC(入力表!B4057)</f>
        <v/>
      </c>
      <c r="C4057" s="120">
        <f t="shared" si="63"/>
        <v>0</v>
      </c>
      <c r="D4057" s="114" t="str">
        <f>DBCS(UPPER(入力表!C4057))</f>
        <v/>
      </c>
      <c r="E4057" s="20">
        <f>入力表!D4057</f>
        <v>0</v>
      </c>
      <c r="F4057" s="20" t="str">
        <f>DBCS(UPPER(入力表!E4057))</f>
        <v/>
      </c>
      <c r="G4057" s="20">
        <v>1</v>
      </c>
    </row>
    <row r="4058" spans="1:7" ht="18.75" customHeight="1" x14ac:dyDescent="0.2">
      <c r="A4058" s="120">
        <v>4055</v>
      </c>
      <c r="B4058" s="120" t="str">
        <f>ASC(入力表!B4058)</f>
        <v/>
      </c>
      <c r="C4058" s="120">
        <f t="shared" si="63"/>
        <v>0</v>
      </c>
      <c r="D4058" s="114" t="str">
        <f>DBCS(UPPER(入力表!C4058))</f>
        <v/>
      </c>
      <c r="E4058" s="20">
        <f>入力表!D4058</f>
        <v>0</v>
      </c>
      <c r="F4058" s="20" t="str">
        <f>DBCS(UPPER(入力表!E4058))</f>
        <v/>
      </c>
      <c r="G4058" s="20">
        <v>1</v>
      </c>
    </row>
    <row r="4059" spans="1:7" ht="18.75" customHeight="1" x14ac:dyDescent="0.2">
      <c r="A4059" s="120">
        <v>4056</v>
      </c>
      <c r="B4059" s="120" t="str">
        <f>ASC(入力表!B4059)</f>
        <v/>
      </c>
      <c r="C4059" s="120">
        <f t="shared" si="63"/>
        <v>0</v>
      </c>
      <c r="D4059" s="114" t="str">
        <f>DBCS(UPPER(入力表!C4059))</f>
        <v/>
      </c>
      <c r="E4059" s="20">
        <f>入力表!D4059</f>
        <v>0</v>
      </c>
      <c r="F4059" s="20" t="str">
        <f>DBCS(UPPER(入力表!E4059))</f>
        <v/>
      </c>
      <c r="G4059" s="20">
        <v>1</v>
      </c>
    </row>
    <row r="4060" spans="1:7" ht="18.75" customHeight="1" x14ac:dyDescent="0.2">
      <c r="A4060" s="120">
        <v>4057</v>
      </c>
      <c r="B4060" s="120" t="str">
        <f>ASC(入力表!B4060)</f>
        <v/>
      </c>
      <c r="C4060" s="120">
        <f t="shared" si="63"/>
        <v>0</v>
      </c>
      <c r="D4060" s="114" t="str">
        <f>DBCS(UPPER(入力表!C4060))</f>
        <v/>
      </c>
      <c r="E4060" s="20">
        <f>入力表!D4060</f>
        <v>0</v>
      </c>
      <c r="F4060" s="20" t="str">
        <f>DBCS(UPPER(入力表!E4060))</f>
        <v/>
      </c>
      <c r="G4060" s="20">
        <v>1</v>
      </c>
    </row>
    <row r="4061" spans="1:7" ht="18.75" customHeight="1" x14ac:dyDescent="0.2">
      <c r="A4061" s="120">
        <v>4058</v>
      </c>
      <c r="B4061" s="120" t="str">
        <f>ASC(入力表!B4061)</f>
        <v/>
      </c>
      <c r="C4061" s="120">
        <f t="shared" si="63"/>
        <v>0</v>
      </c>
      <c r="D4061" s="114" t="str">
        <f>DBCS(UPPER(入力表!C4061))</f>
        <v/>
      </c>
      <c r="E4061" s="20">
        <f>入力表!D4061</f>
        <v>0</v>
      </c>
      <c r="F4061" s="20" t="str">
        <f>DBCS(UPPER(入力表!E4061))</f>
        <v/>
      </c>
      <c r="G4061" s="20">
        <v>1</v>
      </c>
    </row>
    <row r="4062" spans="1:7" ht="18.75" customHeight="1" x14ac:dyDescent="0.2">
      <c r="A4062" s="120">
        <v>4059</v>
      </c>
      <c r="B4062" s="120" t="str">
        <f>ASC(入力表!B4062)</f>
        <v/>
      </c>
      <c r="C4062" s="120">
        <f t="shared" si="63"/>
        <v>0</v>
      </c>
      <c r="D4062" s="114" t="str">
        <f>DBCS(UPPER(入力表!C4062))</f>
        <v/>
      </c>
      <c r="E4062" s="20">
        <f>入力表!D4062</f>
        <v>0</v>
      </c>
      <c r="F4062" s="20" t="str">
        <f>DBCS(UPPER(入力表!E4062))</f>
        <v/>
      </c>
      <c r="G4062" s="20">
        <v>1</v>
      </c>
    </row>
    <row r="4063" spans="1:7" ht="18.75" customHeight="1" x14ac:dyDescent="0.2">
      <c r="A4063" s="120">
        <v>4060</v>
      </c>
      <c r="B4063" s="120" t="str">
        <f>ASC(入力表!B4063)</f>
        <v/>
      </c>
      <c r="C4063" s="120">
        <f t="shared" si="63"/>
        <v>0</v>
      </c>
      <c r="D4063" s="114" t="str">
        <f>DBCS(UPPER(入力表!C4063))</f>
        <v/>
      </c>
      <c r="E4063" s="20">
        <f>入力表!D4063</f>
        <v>0</v>
      </c>
      <c r="F4063" s="20" t="str">
        <f>DBCS(UPPER(入力表!E4063))</f>
        <v/>
      </c>
      <c r="G4063" s="20">
        <v>1</v>
      </c>
    </row>
    <row r="4064" spans="1:7" ht="18.75" customHeight="1" x14ac:dyDescent="0.2">
      <c r="A4064" s="120">
        <v>4061</v>
      </c>
      <c r="B4064" s="120" t="str">
        <f>ASC(入力表!B4064)</f>
        <v/>
      </c>
      <c r="C4064" s="120">
        <f t="shared" si="63"/>
        <v>0</v>
      </c>
      <c r="D4064" s="114" t="str">
        <f>DBCS(UPPER(入力表!C4064))</f>
        <v/>
      </c>
      <c r="E4064" s="20">
        <f>入力表!D4064</f>
        <v>0</v>
      </c>
      <c r="F4064" s="20" t="str">
        <f>DBCS(UPPER(入力表!E4064))</f>
        <v/>
      </c>
      <c r="G4064" s="20">
        <v>1</v>
      </c>
    </row>
    <row r="4065" spans="1:7" ht="18.75" customHeight="1" x14ac:dyDescent="0.2">
      <c r="A4065" s="120">
        <v>4062</v>
      </c>
      <c r="B4065" s="120" t="str">
        <f>ASC(入力表!B4065)</f>
        <v/>
      </c>
      <c r="C4065" s="120">
        <f t="shared" si="63"/>
        <v>0</v>
      </c>
      <c r="D4065" s="114" t="str">
        <f>DBCS(UPPER(入力表!C4065))</f>
        <v/>
      </c>
      <c r="E4065" s="20">
        <f>入力表!D4065</f>
        <v>0</v>
      </c>
      <c r="F4065" s="20" t="str">
        <f>DBCS(UPPER(入力表!E4065))</f>
        <v/>
      </c>
      <c r="G4065" s="20">
        <v>1</v>
      </c>
    </row>
    <row r="4066" spans="1:7" ht="18.75" customHeight="1" x14ac:dyDescent="0.2">
      <c r="A4066" s="120">
        <v>4063</v>
      </c>
      <c r="B4066" s="120" t="str">
        <f>ASC(入力表!B4066)</f>
        <v/>
      </c>
      <c r="C4066" s="120">
        <f t="shared" si="63"/>
        <v>0</v>
      </c>
      <c r="D4066" s="114" t="str">
        <f>DBCS(UPPER(入力表!C4066))</f>
        <v/>
      </c>
      <c r="E4066" s="20">
        <f>入力表!D4066</f>
        <v>0</v>
      </c>
      <c r="F4066" s="20" t="str">
        <f>DBCS(UPPER(入力表!E4066))</f>
        <v/>
      </c>
      <c r="G4066" s="20">
        <v>1</v>
      </c>
    </row>
    <row r="4067" spans="1:7" ht="18.75" customHeight="1" x14ac:dyDescent="0.2">
      <c r="A4067" s="120">
        <v>4064</v>
      </c>
      <c r="B4067" s="120" t="str">
        <f>ASC(入力表!B4067)</f>
        <v/>
      </c>
      <c r="C4067" s="120">
        <f t="shared" si="63"/>
        <v>0</v>
      </c>
      <c r="D4067" s="114" t="str">
        <f>DBCS(UPPER(入力表!C4067))</f>
        <v/>
      </c>
      <c r="E4067" s="20">
        <f>入力表!D4067</f>
        <v>0</v>
      </c>
      <c r="F4067" s="20" t="str">
        <f>DBCS(UPPER(入力表!E4067))</f>
        <v/>
      </c>
      <c r="G4067" s="20">
        <v>1</v>
      </c>
    </row>
    <row r="4068" spans="1:7" ht="18.75" customHeight="1" x14ac:dyDescent="0.2">
      <c r="A4068" s="120">
        <v>4065</v>
      </c>
      <c r="B4068" s="120" t="str">
        <f>ASC(入力表!B4068)</f>
        <v/>
      </c>
      <c r="C4068" s="120">
        <f t="shared" ref="C4068:C4131" si="64">COUNTIF(B4068,"*3??あ*")+COUNTIF(B4068,"*3??い*")+COUNTIF(B4068,"*3??う*")+COUNTIF(B4068,"*3??え*")+COUNTIF(B4068,"*3??か*")+COUNTIF(B4068,"*3??き*")+COUNTIF(B4068,"*3??く*")+COUNTIF(B4068,"*3??け*")+COUNTIF(B4068,"*3??こ*")+COUNTIF(B4068,"*3??を*")+COUNTIF(B4068,"*5??あ*")+COUNTIF(B4068,"*5??い*")+COUNTIF(B4068,"*5??う*")+COUNTIF(B4068,"*5??え*")+COUNTIF(B4068,"*5??か*")+COUNTIF(B4068,"*5??き*")+COUNTIF(B4068,"*5??く*")+COUNTIF(B4068,"*5??け*")+COUNTIF(B4068,"*5??こ*")+COUNTIF(B4068,"*5??を*")</f>
        <v>0</v>
      </c>
      <c r="D4068" s="114" t="str">
        <f>DBCS(UPPER(入力表!C4068))</f>
        <v/>
      </c>
      <c r="E4068" s="20">
        <f>入力表!D4068</f>
        <v>0</v>
      </c>
      <c r="F4068" s="20" t="str">
        <f>DBCS(UPPER(入力表!E4068))</f>
        <v/>
      </c>
      <c r="G4068" s="20">
        <v>1</v>
      </c>
    </row>
    <row r="4069" spans="1:7" ht="18.75" customHeight="1" x14ac:dyDescent="0.2">
      <c r="A4069" s="120">
        <v>4066</v>
      </c>
      <c r="B4069" s="120" t="str">
        <f>ASC(入力表!B4069)</f>
        <v/>
      </c>
      <c r="C4069" s="120">
        <f t="shared" si="64"/>
        <v>0</v>
      </c>
      <c r="D4069" s="114" t="str">
        <f>DBCS(UPPER(入力表!C4069))</f>
        <v/>
      </c>
      <c r="E4069" s="20">
        <f>入力表!D4069</f>
        <v>0</v>
      </c>
      <c r="F4069" s="20" t="str">
        <f>DBCS(UPPER(入力表!E4069))</f>
        <v/>
      </c>
      <c r="G4069" s="20">
        <v>1</v>
      </c>
    </row>
    <row r="4070" spans="1:7" ht="18.75" customHeight="1" x14ac:dyDescent="0.2">
      <c r="A4070" s="120">
        <v>4067</v>
      </c>
      <c r="B4070" s="120" t="str">
        <f>ASC(入力表!B4070)</f>
        <v/>
      </c>
      <c r="C4070" s="120">
        <f t="shared" si="64"/>
        <v>0</v>
      </c>
      <c r="D4070" s="114" t="str">
        <f>DBCS(UPPER(入力表!C4070))</f>
        <v/>
      </c>
      <c r="E4070" s="20">
        <f>入力表!D4070</f>
        <v>0</v>
      </c>
      <c r="F4070" s="20" t="str">
        <f>DBCS(UPPER(入力表!E4070))</f>
        <v/>
      </c>
      <c r="G4070" s="20">
        <v>1</v>
      </c>
    </row>
    <row r="4071" spans="1:7" ht="18.75" customHeight="1" x14ac:dyDescent="0.2">
      <c r="A4071" s="120">
        <v>4068</v>
      </c>
      <c r="B4071" s="120" t="str">
        <f>ASC(入力表!B4071)</f>
        <v/>
      </c>
      <c r="C4071" s="120">
        <f t="shared" si="64"/>
        <v>0</v>
      </c>
      <c r="D4071" s="114" t="str">
        <f>DBCS(UPPER(入力表!C4071))</f>
        <v/>
      </c>
      <c r="E4071" s="20">
        <f>入力表!D4071</f>
        <v>0</v>
      </c>
      <c r="F4071" s="20" t="str">
        <f>DBCS(UPPER(入力表!E4071))</f>
        <v/>
      </c>
      <c r="G4071" s="20">
        <v>1</v>
      </c>
    </row>
    <row r="4072" spans="1:7" ht="18.75" customHeight="1" x14ac:dyDescent="0.2">
      <c r="A4072" s="120">
        <v>4069</v>
      </c>
      <c r="B4072" s="120" t="str">
        <f>ASC(入力表!B4072)</f>
        <v/>
      </c>
      <c r="C4072" s="120">
        <f t="shared" si="64"/>
        <v>0</v>
      </c>
      <c r="D4072" s="114" t="str">
        <f>DBCS(UPPER(入力表!C4072))</f>
        <v/>
      </c>
      <c r="E4072" s="20">
        <f>入力表!D4072</f>
        <v>0</v>
      </c>
      <c r="F4072" s="20" t="str">
        <f>DBCS(UPPER(入力表!E4072))</f>
        <v/>
      </c>
      <c r="G4072" s="20">
        <v>1</v>
      </c>
    </row>
    <row r="4073" spans="1:7" ht="18.75" customHeight="1" x14ac:dyDescent="0.2">
      <c r="A4073" s="120">
        <v>4070</v>
      </c>
      <c r="B4073" s="120" t="str">
        <f>ASC(入力表!B4073)</f>
        <v/>
      </c>
      <c r="C4073" s="120">
        <f t="shared" si="64"/>
        <v>0</v>
      </c>
      <c r="D4073" s="114" t="str">
        <f>DBCS(UPPER(入力表!C4073))</f>
        <v/>
      </c>
      <c r="E4073" s="20">
        <f>入力表!D4073</f>
        <v>0</v>
      </c>
      <c r="F4073" s="20" t="str">
        <f>DBCS(UPPER(入力表!E4073))</f>
        <v/>
      </c>
      <c r="G4073" s="20">
        <v>1</v>
      </c>
    </row>
    <row r="4074" spans="1:7" ht="18.75" customHeight="1" x14ac:dyDescent="0.2">
      <c r="A4074" s="120">
        <v>4071</v>
      </c>
      <c r="B4074" s="120" t="str">
        <f>ASC(入力表!B4074)</f>
        <v/>
      </c>
      <c r="C4074" s="120">
        <f t="shared" si="64"/>
        <v>0</v>
      </c>
      <c r="D4074" s="114" t="str">
        <f>DBCS(UPPER(入力表!C4074))</f>
        <v/>
      </c>
      <c r="E4074" s="20">
        <f>入力表!D4074</f>
        <v>0</v>
      </c>
      <c r="F4074" s="20" t="str">
        <f>DBCS(UPPER(入力表!E4074))</f>
        <v/>
      </c>
      <c r="G4074" s="20">
        <v>1</v>
      </c>
    </row>
    <row r="4075" spans="1:7" ht="18.75" customHeight="1" x14ac:dyDescent="0.2">
      <c r="A4075" s="120">
        <v>4072</v>
      </c>
      <c r="B4075" s="120" t="str">
        <f>ASC(入力表!B4075)</f>
        <v/>
      </c>
      <c r="C4075" s="120">
        <f t="shared" si="64"/>
        <v>0</v>
      </c>
      <c r="D4075" s="114" t="str">
        <f>DBCS(UPPER(入力表!C4075))</f>
        <v/>
      </c>
      <c r="E4075" s="20">
        <f>入力表!D4075</f>
        <v>0</v>
      </c>
      <c r="F4075" s="20" t="str">
        <f>DBCS(UPPER(入力表!E4075))</f>
        <v/>
      </c>
      <c r="G4075" s="20">
        <v>1</v>
      </c>
    </row>
    <row r="4076" spans="1:7" ht="18.75" customHeight="1" x14ac:dyDescent="0.2">
      <c r="A4076" s="120">
        <v>4073</v>
      </c>
      <c r="B4076" s="120" t="str">
        <f>ASC(入力表!B4076)</f>
        <v/>
      </c>
      <c r="C4076" s="120">
        <f t="shared" si="64"/>
        <v>0</v>
      </c>
      <c r="D4076" s="114" t="str">
        <f>DBCS(UPPER(入力表!C4076))</f>
        <v/>
      </c>
      <c r="E4076" s="20">
        <f>入力表!D4076</f>
        <v>0</v>
      </c>
      <c r="F4076" s="20" t="str">
        <f>DBCS(UPPER(入力表!E4076))</f>
        <v/>
      </c>
      <c r="G4076" s="20">
        <v>1</v>
      </c>
    </row>
    <row r="4077" spans="1:7" ht="18.75" customHeight="1" x14ac:dyDescent="0.2">
      <c r="A4077" s="120">
        <v>4074</v>
      </c>
      <c r="B4077" s="120" t="str">
        <f>ASC(入力表!B4077)</f>
        <v/>
      </c>
      <c r="C4077" s="120">
        <f t="shared" si="64"/>
        <v>0</v>
      </c>
      <c r="D4077" s="114" t="str">
        <f>DBCS(UPPER(入力表!C4077))</f>
        <v/>
      </c>
      <c r="E4077" s="20">
        <f>入力表!D4077</f>
        <v>0</v>
      </c>
      <c r="F4077" s="20" t="str">
        <f>DBCS(UPPER(入力表!E4077))</f>
        <v/>
      </c>
      <c r="G4077" s="20">
        <v>1</v>
      </c>
    </row>
    <row r="4078" spans="1:7" ht="18.75" customHeight="1" x14ac:dyDescent="0.2">
      <c r="A4078" s="120">
        <v>4075</v>
      </c>
      <c r="B4078" s="120" t="str">
        <f>ASC(入力表!B4078)</f>
        <v/>
      </c>
      <c r="C4078" s="120">
        <f t="shared" si="64"/>
        <v>0</v>
      </c>
      <c r="D4078" s="114" t="str">
        <f>DBCS(UPPER(入力表!C4078))</f>
        <v/>
      </c>
      <c r="E4078" s="20">
        <f>入力表!D4078</f>
        <v>0</v>
      </c>
      <c r="F4078" s="20" t="str">
        <f>DBCS(UPPER(入力表!E4078))</f>
        <v/>
      </c>
      <c r="G4078" s="20">
        <v>1</v>
      </c>
    </row>
    <row r="4079" spans="1:7" ht="18.75" customHeight="1" x14ac:dyDescent="0.2">
      <c r="A4079" s="120">
        <v>4076</v>
      </c>
      <c r="B4079" s="120" t="str">
        <f>ASC(入力表!B4079)</f>
        <v/>
      </c>
      <c r="C4079" s="120">
        <f t="shared" si="64"/>
        <v>0</v>
      </c>
      <c r="D4079" s="114" t="str">
        <f>DBCS(UPPER(入力表!C4079))</f>
        <v/>
      </c>
      <c r="E4079" s="20">
        <f>入力表!D4079</f>
        <v>0</v>
      </c>
      <c r="F4079" s="20" t="str">
        <f>DBCS(UPPER(入力表!E4079))</f>
        <v/>
      </c>
      <c r="G4079" s="20">
        <v>1</v>
      </c>
    </row>
    <row r="4080" spans="1:7" ht="18.75" customHeight="1" x14ac:dyDescent="0.2">
      <c r="A4080" s="120">
        <v>4077</v>
      </c>
      <c r="B4080" s="120" t="str">
        <f>ASC(入力表!B4080)</f>
        <v/>
      </c>
      <c r="C4080" s="120">
        <f t="shared" si="64"/>
        <v>0</v>
      </c>
      <c r="D4080" s="114" t="str">
        <f>DBCS(UPPER(入力表!C4080))</f>
        <v/>
      </c>
      <c r="E4080" s="20">
        <f>入力表!D4080</f>
        <v>0</v>
      </c>
      <c r="F4080" s="20" t="str">
        <f>DBCS(UPPER(入力表!E4080))</f>
        <v/>
      </c>
      <c r="G4080" s="20">
        <v>1</v>
      </c>
    </row>
    <row r="4081" spans="1:7" ht="18.75" customHeight="1" x14ac:dyDescent="0.2">
      <c r="A4081" s="120">
        <v>4078</v>
      </c>
      <c r="B4081" s="120" t="str">
        <f>ASC(入力表!B4081)</f>
        <v/>
      </c>
      <c r="C4081" s="120">
        <f t="shared" si="64"/>
        <v>0</v>
      </c>
      <c r="D4081" s="114" t="str">
        <f>DBCS(UPPER(入力表!C4081))</f>
        <v/>
      </c>
      <c r="E4081" s="20">
        <f>入力表!D4081</f>
        <v>0</v>
      </c>
      <c r="F4081" s="20" t="str">
        <f>DBCS(UPPER(入力表!E4081))</f>
        <v/>
      </c>
      <c r="G4081" s="20">
        <v>1</v>
      </c>
    </row>
    <row r="4082" spans="1:7" ht="18.75" customHeight="1" x14ac:dyDescent="0.2">
      <c r="A4082" s="120">
        <v>4079</v>
      </c>
      <c r="B4082" s="120" t="str">
        <f>ASC(入力表!B4082)</f>
        <v/>
      </c>
      <c r="C4082" s="120">
        <f t="shared" si="64"/>
        <v>0</v>
      </c>
      <c r="D4082" s="114" t="str">
        <f>DBCS(UPPER(入力表!C4082))</f>
        <v/>
      </c>
      <c r="E4082" s="20">
        <f>入力表!D4082</f>
        <v>0</v>
      </c>
      <c r="F4082" s="20" t="str">
        <f>DBCS(UPPER(入力表!E4082))</f>
        <v/>
      </c>
      <c r="G4082" s="20">
        <v>1</v>
      </c>
    </row>
    <row r="4083" spans="1:7" ht="18.75" customHeight="1" x14ac:dyDescent="0.2">
      <c r="A4083" s="120">
        <v>4080</v>
      </c>
      <c r="B4083" s="120" t="str">
        <f>ASC(入力表!B4083)</f>
        <v/>
      </c>
      <c r="C4083" s="120">
        <f t="shared" si="64"/>
        <v>0</v>
      </c>
      <c r="D4083" s="114" t="str">
        <f>DBCS(UPPER(入力表!C4083))</f>
        <v/>
      </c>
      <c r="E4083" s="20">
        <f>入力表!D4083</f>
        <v>0</v>
      </c>
      <c r="F4083" s="20" t="str">
        <f>DBCS(UPPER(入力表!E4083))</f>
        <v/>
      </c>
      <c r="G4083" s="20">
        <v>1</v>
      </c>
    </row>
    <row r="4084" spans="1:7" ht="18.75" customHeight="1" x14ac:dyDescent="0.2">
      <c r="A4084" s="120">
        <v>4081</v>
      </c>
      <c r="B4084" s="120" t="str">
        <f>ASC(入力表!B4084)</f>
        <v/>
      </c>
      <c r="C4084" s="120">
        <f t="shared" si="64"/>
        <v>0</v>
      </c>
      <c r="D4084" s="114" t="str">
        <f>DBCS(UPPER(入力表!C4084))</f>
        <v/>
      </c>
      <c r="E4084" s="20">
        <f>入力表!D4084</f>
        <v>0</v>
      </c>
      <c r="F4084" s="20" t="str">
        <f>DBCS(UPPER(入力表!E4084))</f>
        <v/>
      </c>
      <c r="G4084" s="20">
        <v>1</v>
      </c>
    </row>
    <row r="4085" spans="1:7" ht="18.75" customHeight="1" x14ac:dyDescent="0.2">
      <c r="A4085" s="120">
        <v>4082</v>
      </c>
      <c r="B4085" s="120" t="str">
        <f>ASC(入力表!B4085)</f>
        <v/>
      </c>
      <c r="C4085" s="120">
        <f t="shared" si="64"/>
        <v>0</v>
      </c>
      <c r="D4085" s="114" t="str">
        <f>DBCS(UPPER(入力表!C4085))</f>
        <v/>
      </c>
      <c r="E4085" s="20">
        <f>入力表!D4085</f>
        <v>0</v>
      </c>
      <c r="F4085" s="20" t="str">
        <f>DBCS(UPPER(入力表!E4085))</f>
        <v/>
      </c>
      <c r="G4085" s="20">
        <v>1</v>
      </c>
    </row>
    <row r="4086" spans="1:7" ht="18.75" customHeight="1" x14ac:dyDescent="0.2">
      <c r="A4086" s="120">
        <v>4083</v>
      </c>
      <c r="B4086" s="120" t="str">
        <f>ASC(入力表!B4086)</f>
        <v/>
      </c>
      <c r="C4086" s="120">
        <f t="shared" si="64"/>
        <v>0</v>
      </c>
      <c r="D4086" s="114" t="str">
        <f>DBCS(UPPER(入力表!C4086))</f>
        <v/>
      </c>
      <c r="E4086" s="20">
        <f>入力表!D4086</f>
        <v>0</v>
      </c>
      <c r="F4086" s="20" t="str">
        <f>DBCS(UPPER(入力表!E4086))</f>
        <v/>
      </c>
      <c r="G4086" s="20">
        <v>1</v>
      </c>
    </row>
    <row r="4087" spans="1:7" ht="18.75" customHeight="1" x14ac:dyDescent="0.2">
      <c r="A4087" s="120">
        <v>4084</v>
      </c>
      <c r="B4087" s="120" t="str">
        <f>ASC(入力表!B4087)</f>
        <v/>
      </c>
      <c r="C4087" s="120">
        <f t="shared" si="64"/>
        <v>0</v>
      </c>
      <c r="D4087" s="114" t="str">
        <f>DBCS(UPPER(入力表!C4087))</f>
        <v/>
      </c>
      <c r="E4087" s="20">
        <f>入力表!D4087</f>
        <v>0</v>
      </c>
      <c r="F4087" s="20" t="str">
        <f>DBCS(UPPER(入力表!E4087))</f>
        <v/>
      </c>
      <c r="G4087" s="20">
        <v>1</v>
      </c>
    </row>
    <row r="4088" spans="1:7" ht="18.75" customHeight="1" x14ac:dyDescent="0.2">
      <c r="A4088" s="120">
        <v>4085</v>
      </c>
      <c r="B4088" s="120" t="str">
        <f>ASC(入力表!B4088)</f>
        <v/>
      </c>
      <c r="C4088" s="120">
        <f t="shared" si="64"/>
        <v>0</v>
      </c>
      <c r="D4088" s="114" t="str">
        <f>DBCS(UPPER(入力表!C4088))</f>
        <v/>
      </c>
      <c r="E4088" s="20">
        <f>入力表!D4088</f>
        <v>0</v>
      </c>
      <c r="F4088" s="20" t="str">
        <f>DBCS(UPPER(入力表!E4088))</f>
        <v/>
      </c>
      <c r="G4088" s="20">
        <v>1</v>
      </c>
    </row>
    <row r="4089" spans="1:7" ht="18.75" customHeight="1" x14ac:dyDescent="0.2">
      <c r="A4089" s="120">
        <v>4086</v>
      </c>
      <c r="B4089" s="120" t="str">
        <f>ASC(入力表!B4089)</f>
        <v/>
      </c>
      <c r="C4089" s="120">
        <f t="shared" si="64"/>
        <v>0</v>
      </c>
      <c r="D4089" s="114" t="str">
        <f>DBCS(UPPER(入力表!C4089))</f>
        <v/>
      </c>
      <c r="E4089" s="20">
        <f>入力表!D4089</f>
        <v>0</v>
      </c>
      <c r="F4089" s="20" t="str">
        <f>DBCS(UPPER(入力表!E4089))</f>
        <v/>
      </c>
      <c r="G4089" s="20">
        <v>1</v>
      </c>
    </row>
    <row r="4090" spans="1:7" ht="18.75" customHeight="1" x14ac:dyDescent="0.2">
      <c r="A4090" s="120">
        <v>4087</v>
      </c>
      <c r="B4090" s="120" t="str">
        <f>ASC(入力表!B4090)</f>
        <v/>
      </c>
      <c r="C4090" s="120">
        <f t="shared" si="64"/>
        <v>0</v>
      </c>
      <c r="D4090" s="114" t="str">
        <f>DBCS(UPPER(入力表!C4090))</f>
        <v/>
      </c>
      <c r="E4090" s="20">
        <f>入力表!D4090</f>
        <v>0</v>
      </c>
      <c r="F4090" s="20" t="str">
        <f>DBCS(UPPER(入力表!E4090))</f>
        <v/>
      </c>
      <c r="G4090" s="20">
        <v>1</v>
      </c>
    </row>
    <row r="4091" spans="1:7" ht="18.75" customHeight="1" x14ac:dyDescent="0.2">
      <c r="A4091" s="120">
        <v>4088</v>
      </c>
      <c r="B4091" s="120" t="str">
        <f>ASC(入力表!B4091)</f>
        <v/>
      </c>
      <c r="C4091" s="120">
        <f t="shared" si="64"/>
        <v>0</v>
      </c>
      <c r="D4091" s="114" t="str">
        <f>DBCS(UPPER(入力表!C4091))</f>
        <v/>
      </c>
      <c r="E4091" s="20">
        <f>入力表!D4091</f>
        <v>0</v>
      </c>
      <c r="F4091" s="20" t="str">
        <f>DBCS(UPPER(入力表!E4091))</f>
        <v/>
      </c>
      <c r="G4091" s="20">
        <v>1</v>
      </c>
    </row>
    <row r="4092" spans="1:7" ht="18.75" customHeight="1" x14ac:dyDescent="0.2">
      <c r="A4092" s="120">
        <v>4089</v>
      </c>
      <c r="B4092" s="120" t="str">
        <f>ASC(入力表!B4092)</f>
        <v/>
      </c>
      <c r="C4092" s="120">
        <f t="shared" si="64"/>
        <v>0</v>
      </c>
      <c r="D4092" s="114" t="str">
        <f>DBCS(UPPER(入力表!C4092))</f>
        <v/>
      </c>
      <c r="E4092" s="20">
        <f>入力表!D4092</f>
        <v>0</v>
      </c>
      <c r="F4092" s="20" t="str">
        <f>DBCS(UPPER(入力表!E4092))</f>
        <v/>
      </c>
      <c r="G4092" s="20">
        <v>1</v>
      </c>
    </row>
    <row r="4093" spans="1:7" ht="18.75" customHeight="1" x14ac:dyDescent="0.2">
      <c r="A4093" s="120">
        <v>4090</v>
      </c>
      <c r="B4093" s="120" t="str">
        <f>ASC(入力表!B4093)</f>
        <v/>
      </c>
      <c r="C4093" s="120">
        <f t="shared" si="64"/>
        <v>0</v>
      </c>
      <c r="D4093" s="114" t="str">
        <f>DBCS(UPPER(入力表!C4093))</f>
        <v/>
      </c>
      <c r="E4093" s="20">
        <f>入力表!D4093</f>
        <v>0</v>
      </c>
      <c r="F4093" s="20" t="str">
        <f>DBCS(UPPER(入力表!E4093))</f>
        <v/>
      </c>
      <c r="G4093" s="20">
        <v>1</v>
      </c>
    </row>
    <row r="4094" spans="1:7" ht="18.75" customHeight="1" x14ac:dyDescent="0.2">
      <c r="A4094" s="120">
        <v>4091</v>
      </c>
      <c r="B4094" s="120" t="str">
        <f>ASC(入力表!B4094)</f>
        <v/>
      </c>
      <c r="C4094" s="120">
        <f t="shared" si="64"/>
        <v>0</v>
      </c>
      <c r="D4094" s="114" t="str">
        <f>DBCS(UPPER(入力表!C4094))</f>
        <v/>
      </c>
      <c r="E4094" s="20">
        <f>入力表!D4094</f>
        <v>0</v>
      </c>
      <c r="F4094" s="20" t="str">
        <f>DBCS(UPPER(入力表!E4094))</f>
        <v/>
      </c>
      <c r="G4094" s="20">
        <v>1</v>
      </c>
    </row>
    <row r="4095" spans="1:7" ht="18.75" customHeight="1" x14ac:dyDescent="0.2">
      <c r="A4095" s="120">
        <v>4092</v>
      </c>
      <c r="B4095" s="120" t="str">
        <f>ASC(入力表!B4095)</f>
        <v/>
      </c>
      <c r="C4095" s="120">
        <f t="shared" si="64"/>
        <v>0</v>
      </c>
      <c r="D4095" s="114" t="str">
        <f>DBCS(UPPER(入力表!C4095))</f>
        <v/>
      </c>
      <c r="E4095" s="20">
        <f>入力表!D4095</f>
        <v>0</v>
      </c>
      <c r="F4095" s="20" t="str">
        <f>DBCS(UPPER(入力表!E4095))</f>
        <v/>
      </c>
      <c r="G4095" s="20">
        <v>1</v>
      </c>
    </row>
    <row r="4096" spans="1:7" ht="18.75" customHeight="1" x14ac:dyDescent="0.2">
      <c r="A4096" s="120">
        <v>4093</v>
      </c>
      <c r="B4096" s="120" t="str">
        <f>ASC(入力表!B4096)</f>
        <v/>
      </c>
      <c r="C4096" s="120">
        <f t="shared" si="64"/>
        <v>0</v>
      </c>
      <c r="D4096" s="114" t="str">
        <f>DBCS(UPPER(入力表!C4096))</f>
        <v/>
      </c>
      <c r="E4096" s="20">
        <f>入力表!D4096</f>
        <v>0</v>
      </c>
      <c r="F4096" s="20" t="str">
        <f>DBCS(UPPER(入力表!E4096))</f>
        <v/>
      </c>
      <c r="G4096" s="20">
        <v>1</v>
      </c>
    </row>
    <row r="4097" spans="1:7" ht="18.75" customHeight="1" x14ac:dyDescent="0.2">
      <c r="A4097" s="120">
        <v>4094</v>
      </c>
      <c r="B4097" s="120" t="str">
        <f>ASC(入力表!B4097)</f>
        <v/>
      </c>
      <c r="C4097" s="120">
        <f t="shared" si="64"/>
        <v>0</v>
      </c>
      <c r="D4097" s="114" t="str">
        <f>DBCS(UPPER(入力表!C4097))</f>
        <v/>
      </c>
      <c r="E4097" s="20">
        <f>入力表!D4097</f>
        <v>0</v>
      </c>
      <c r="F4097" s="20" t="str">
        <f>DBCS(UPPER(入力表!E4097))</f>
        <v/>
      </c>
      <c r="G4097" s="20">
        <v>1</v>
      </c>
    </row>
    <row r="4098" spans="1:7" ht="18.75" customHeight="1" x14ac:dyDescent="0.2">
      <c r="A4098" s="120">
        <v>4095</v>
      </c>
      <c r="B4098" s="120" t="str">
        <f>ASC(入力表!B4098)</f>
        <v/>
      </c>
      <c r="C4098" s="120">
        <f t="shared" si="64"/>
        <v>0</v>
      </c>
      <c r="D4098" s="114" t="str">
        <f>DBCS(UPPER(入力表!C4098))</f>
        <v/>
      </c>
      <c r="E4098" s="20">
        <f>入力表!D4098</f>
        <v>0</v>
      </c>
      <c r="F4098" s="20" t="str">
        <f>DBCS(UPPER(入力表!E4098))</f>
        <v/>
      </c>
      <c r="G4098" s="20">
        <v>1</v>
      </c>
    </row>
    <row r="4099" spans="1:7" ht="18.75" customHeight="1" x14ac:dyDescent="0.2">
      <c r="A4099" s="120">
        <v>4096</v>
      </c>
      <c r="B4099" s="120" t="str">
        <f>ASC(入力表!B4099)</f>
        <v/>
      </c>
      <c r="C4099" s="120">
        <f t="shared" si="64"/>
        <v>0</v>
      </c>
      <c r="D4099" s="114" t="str">
        <f>DBCS(UPPER(入力表!C4099))</f>
        <v/>
      </c>
      <c r="E4099" s="20">
        <f>入力表!D4099</f>
        <v>0</v>
      </c>
      <c r="F4099" s="20" t="str">
        <f>DBCS(UPPER(入力表!E4099))</f>
        <v/>
      </c>
      <c r="G4099" s="20">
        <v>1</v>
      </c>
    </row>
    <row r="4100" spans="1:7" ht="18.75" customHeight="1" x14ac:dyDescent="0.2">
      <c r="A4100" s="120">
        <v>4097</v>
      </c>
      <c r="B4100" s="120" t="str">
        <f>ASC(入力表!B4100)</f>
        <v/>
      </c>
      <c r="C4100" s="120">
        <f t="shared" si="64"/>
        <v>0</v>
      </c>
      <c r="D4100" s="114" t="str">
        <f>DBCS(UPPER(入力表!C4100))</f>
        <v/>
      </c>
      <c r="E4100" s="20">
        <f>入力表!D4100</f>
        <v>0</v>
      </c>
      <c r="F4100" s="20" t="str">
        <f>DBCS(UPPER(入力表!E4100))</f>
        <v/>
      </c>
      <c r="G4100" s="20">
        <v>1</v>
      </c>
    </row>
    <row r="4101" spans="1:7" ht="18.75" customHeight="1" x14ac:dyDescent="0.2">
      <c r="A4101" s="120">
        <v>4098</v>
      </c>
      <c r="B4101" s="120" t="str">
        <f>ASC(入力表!B4101)</f>
        <v/>
      </c>
      <c r="C4101" s="120">
        <f t="shared" si="64"/>
        <v>0</v>
      </c>
      <c r="D4101" s="114" t="str">
        <f>DBCS(UPPER(入力表!C4101))</f>
        <v/>
      </c>
      <c r="E4101" s="20">
        <f>入力表!D4101</f>
        <v>0</v>
      </c>
      <c r="F4101" s="20" t="str">
        <f>DBCS(UPPER(入力表!E4101))</f>
        <v/>
      </c>
      <c r="G4101" s="20">
        <v>1</v>
      </c>
    </row>
    <row r="4102" spans="1:7" ht="18.75" customHeight="1" x14ac:dyDescent="0.2">
      <c r="A4102" s="120">
        <v>4099</v>
      </c>
      <c r="B4102" s="120" t="str">
        <f>ASC(入力表!B4102)</f>
        <v/>
      </c>
      <c r="C4102" s="120">
        <f t="shared" si="64"/>
        <v>0</v>
      </c>
      <c r="D4102" s="114" t="str">
        <f>DBCS(UPPER(入力表!C4102))</f>
        <v/>
      </c>
      <c r="E4102" s="20">
        <f>入力表!D4102</f>
        <v>0</v>
      </c>
      <c r="F4102" s="20" t="str">
        <f>DBCS(UPPER(入力表!E4102))</f>
        <v/>
      </c>
      <c r="G4102" s="20">
        <v>1</v>
      </c>
    </row>
    <row r="4103" spans="1:7" ht="18.75" customHeight="1" x14ac:dyDescent="0.2">
      <c r="A4103" s="120">
        <v>4100</v>
      </c>
      <c r="B4103" s="120" t="str">
        <f>ASC(入力表!B4103)</f>
        <v/>
      </c>
      <c r="C4103" s="120">
        <f t="shared" si="64"/>
        <v>0</v>
      </c>
      <c r="D4103" s="114" t="str">
        <f>DBCS(UPPER(入力表!C4103))</f>
        <v/>
      </c>
      <c r="E4103" s="20">
        <f>入力表!D4103</f>
        <v>0</v>
      </c>
      <c r="F4103" s="20" t="str">
        <f>DBCS(UPPER(入力表!E4103))</f>
        <v/>
      </c>
      <c r="G4103" s="20">
        <v>1</v>
      </c>
    </row>
    <row r="4104" spans="1:7" ht="18.75" customHeight="1" x14ac:dyDescent="0.2">
      <c r="A4104" s="120">
        <v>4101</v>
      </c>
      <c r="B4104" s="120" t="str">
        <f>ASC(入力表!B4104)</f>
        <v/>
      </c>
      <c r="C4104" s="120">
        <f t="shared" si="64"/>
        <v>0</v>
      </c>
      <c r="D4104" s="114" t="str">
        <f>DBCS(UPPER(入力表!C4104))</f>
        <v/>
      </c>
      <c r="E4104" s="20">
        <f>入力表!D4104</f>
        <v>0</v>
      </c>
      <c r="F4104" s="20" t="str">
        <f>DBCS(UPPER(入力表!E4104))</f>
        <v/>
      </c>
      <c r="G4104" s="20">
        <v>1</v>
      </c>
    </row>
    <row r="4105" spans="1:7" ht="18.75" customHeight="1" x14ac:dyDescent="0.2">
      <c r="A4105" s="120">
        <v>4102</v>
      </c>
      <c r="B4105" s="120" t="str">
        <f>ASC(入力表!B4105)</f>
        <v/>
      </c>
      <c r="C4105" s="120">
        <f t="shared" si="64"/>
        <v>0</v>
      </c>
      <c r="D4105" s="114" t="str">
        <f>DBCS(UPPER(入力表!C4105))</f>
        <v/>
      </c>
      <c r="E4105" s="20">
        <f>入力表!D4105</f>
        <v>0</v>
      </c>
      <c r="F4105" s="20" t="str">
        <f>DBCS(UPPER(入力表!E4105))</f>
        <v/>
      </c>
      <c r="G4105" s="20">
        <v>1</v>
      </c>
    </row>
    <row r="4106" spans="1:7" ht="18.75" customHeight="1" x14ac:dyDescent="0.2">
      <c r="A4106" s="120">
        <v>4103</v>
      </c>
      <c r="B4106" s="120" t="str">
        <f>ASC(入力表!B4106)</f>
        <v/>
      </c>
      <c r="C4106" s="120">
        <f t="shared" si="64"/>
        <v>0</v>
      </c>
      <c r="D4106" s="114" t="str">
        <f>DBCS(UPPER(入力表!C4106))</f>
        <v/>
      </c>
      <c r="E4106" s="20">
        <f>入力表!D4106</f>
        <v>0</v>
      </c>
      <c r="F4106" s="20" t="str">
        <f>DBCS(UPPER(入力表!E4106))</f>
        <v/>
      </c>
      <c r="G4106" s="20">
        <v>1</v>
      </c>
    </row>
    <row r="4107" spans="1:7" ht="18.75" customHeight="1" x14ac:dyDescent="0.2">
      <c r="A4107" s="120">
        <v>4104</v>
      </c>
      <c r="B4107" s="120" t="str">
        <f>ASC(入力表!B4107)</f>
        <v/>
      </c>
      <c r="C4107" s="120">
        <f t="shared" si="64"/>
        <v>0</v>
      </c>
      <c r="D4107" s="114" t="str">
        <f>DBCS(UPPER(入力表!C4107))</f>
        <v/>
      </c>
      <c r="E4107" s="20">
        <f>入力表!D4107</f>
        <v>0</v>
      </c>
      <c r="F4107" s="20" t="str">
        <f>DBCS(UPPER(入力表!E4107))</f>
        <v/>
      </c>
      <c r="G4107" s="20">
        <v>1</v>
      </c>
    </row>
    <row r="4108" spans="1:7" ht="18.75" customHeight="1" x14ac:dyDescent="0.2">
      <c r="A4108" s="120">
        <v>4105</v>
      </c>
      <c r="B4108" s="120" t="str">
        <f>ASC(入力表!B4108)</f>
        <v/>
      </c>
      <c r="C4108" s="120">
        <f t="shared" si="64"/>
        <v>0</v>
      </c>
      <c r="D4108" s="114" t="str">
        <f>DBCS(UPPER(入力表!C4108))</f>
        <v/>
      </c>
      <c r="E4108" s="20">
        <f>入力表!D4108</f>
        <v>0</v>
      </c>
      <c r="F4108" s="20" t="str">
        <f>DBCS(UPPER(入力表!E4108))</f>
        <v/>
      </c>
      <c r="G4108" s="20">
        <v>1</v>
      </c>
    </row>
    <row r="4109" spans="1:7" ht="18.75" customHeight="1" x14ac:dyDescent="0.2">
      <c r="A4109" s="120">
        <v>4106</v>
      </c>
      <c r="B4109" s="120" t="str">
        <f>ASC(入力表!B4109)</f>
        <v/>
      </c>
      <c r="C4109" s="120">
        <f t="shared" si="64"/>
        <v>0</v>
      </c>
      <c r="D4109" s="114" t="str">
        <f>DBCS(UPPER(入力表!C4109))</f>
        <v/>
      </c>
      <c r="E4109" s="20">
        <f>入力表!D4109</f>
        <v>0</v>
      </c>
      <c r="F4109" s="20" t="str">
        <f>DBCS(UPPER(入力表!E4109))</f>
        <v/>
      </c>
      <c r="G4109" s="20">
        <v>1</v>
      </c>
    </row>
    <row r="4110" spans="1:7" ht="18.75" customHeight="1" x14ac:dyDescent="0.2">
      <c r="A4110" s="120">
        <v>4107</v>
      </c>
      <c r="B4110" s="120" t="str">
        <f>ASC(入力表!B4110)</f>
        <v/>
      </c>
      <c r="C4110" s="120">
        <f t="shared" si="64"/>
        <v>0</v>
      </c>
      <c r="D4110" s="114" t="str">
        <f>DBCS(UPPER(入力表!C4110))</f>
        <v/>
      </c>
      <c r="E4110" s="20">
        <f>入力表!D4110</f>
        <v>0</v>
      </c>
      <c r="F4110" s="20" t="str">
        <f>DBCS(UPPER(入力表!E4110))</f>
        <v/>
      </c>
      <c r="G4110" s="20">
        <v>1</v>
      </c>
    </row>
    <row r="4111" spans="1:7" ht="18.75" customHeight="1" x14ac:dyDescent="0.2">
      <c r="A4111" s="120">
        <v>4108</v>
      </c>
      <c r="B4111" s="120" t="str">
        <f>ASC(入力表!B4111)</f>
        <v/>
      </c>
      <c r="C4111" s="120">
        <f t="shared" si="64"/>
        <v>0</v>
      </c>
      <c r="D4111" s="114" t="str">
        <f>DBCS(UPPER(入力表!C4111))</f>
        <v/>
      </c>
      <c r="E4111" s="20">
        <f>入力表!D4111</f>
        <v>0</v>
      </c>
      <c r="F4111" s="20" t="str">
        <f>DBCS(UPPER(入力表!E4111))</f>
        <v/>
      </c>
      <c r="G4111" s="20">
        <v>1</v>
      </c>
    </row>
    <row r="4112" spans="1:7" ht="18.75" customHeight="1" x14ac:dyDescent="0.2">
      <c r="A4112" s="120">
        <v>4109</v>
      </c>
      <c r="B4112" s="120" t="str">
        <f>ASC(入力表!B4112)</f>
        <v/>
      </c>
      <c r="C4112" s="120">
        <f t="shared" si="64"/>
        <v>0</v>
      </c>
      <c r="D4112" s="114" t="str">
        <f>DBCS(UPPER(入力表!C4112))</f>
        <v/>
      </c>
      <c r="E4112" s="20">
        <f>入力表!D4112</f>
        <v>0</v>
      </c>
      <c r="F4112" s="20" t="str">
        <f>DBCS(UPPER(入力表!E4112))</f>
        <v/>
      </c>
      <c r="G4112" s="20">
        <v>1</v>
      </c>
    </row>
    <row r="4113" spans="1:7" ht="18.75" customHeight="1" x14ac:dyDescent="0.2">
      <c r="A4113" s="120">
        <v>4110</v>
      </c>
      <c r="B4113" s="120" t="str">
        <f>ASC(入力表!B4113)</f>
        <v/>
      </c>
      <c r="C4113" s="120">
        <f t="shared" si="64"/>
        <v>0</v>
      </c>
      <c r="D4113" s="114" t="str">
        <f>DBCS(UPPER(入力表!C4113))</f>
        <v/>
      </c>
      <c r="E4113" s="20">
        <f>入力表!D4113</f>
        <v>0</v>
      </c>
      <c r="F4113" s="20" t="str">
        <f>DBCS(UPPER(入力表!E4113))</f>
        <v/>
      </c>
      <c r="G4113" s="20">
        <v>1</v>
      </c>
    </row>
    <row r="4114" spans="1:7" ht="18.75" customHeight="1" x14ac:dyDescent="0.2">
      <c r="A4114" s="120">
        <v>4111</v>
      </c>
      <c r="B4114" s="120" t="str">
        <f>ASC(入力表!B4114)</f>
        <v/>
      </c>
      <c r="C4114" s="120">
        <f t="shared" si="64"/>
        <v>0</v>
      </c>
      <c r="D4114" s="114" t="str">
        <f>DBCS(UPPER(入力表!C4114))</f>
        <v/>
      </c>
      <c r="E4114" s="20">
        <f>入力表!D4114</f>
        <v>0</v>
      </c>
      <c r="F4114" s="20" t="str">
        <f>DBCS(UPPER(入力表!E4114))</f>
        <v/>
      </c>
      <c r="G4114" s="20">
        <v>1</v>
      </c>
    </row>
    <row r="4115" spans="1:7" ht="18.75" customHeight="1" x14ac:dyDescent="0.2">
      <c r="A4115" s="120">
        <v>4112</v>
      </c>
      <c r="B4115" s="120" t="str">
        <f>ASC(入力表!B4115)</f>
        <v/>
      </c>
      <c r="C4115" s="120">
        <f t="shared" si="64"/>
        <v>0</v>
      </c>
      <c r="D4115" s="114" t="str">
        <f>DBCS(UPPER(入力表!C4115))</f>
        <v/>
      </c>
      <c r="E4115" s="20">
        <f>入力表!D4115</f>
        <v>0</v>
      </c>
      <c r="F4115" s="20" t="str">
        <f>DBCS(UPPER(入力表!E4115))</f>
        <v/>
      </c>
      <c r="G4115" s="20">
        <v>1</v>
      </c>
    </row>
    <row r="4116" spans="1:7" ht="18.75" customHeight="1" x14ac:dyDescent="0.2">
      <c r="A4116" s="120">
        <v>4113</v>
      </c>
      <c r="B4116" s="120" t="str">
        <f>ASC(入力表!B4116)</f>
        <v/>
      </c>
      <c r="C4116" s="120">
        <f t="shared" si="64"/>
        <v>0</v>
      </c>
      <c r="D4116" s="114" t="str">
        <f>DBCS(UPPER(入力表!C4116))</f>
        <v/>
      </c>
      <c r="E4116" s="20">
        <f>入力表!D4116</f>
        <v>0</v>
      </c>
      <c r="F4116" s="20" t="str">
        <f>DBCS(UPPER(入力表!E4116))</f>
        <v/>
      </c>
      <c r="G4116" s="20">
        <v>1</v>
      </c>
    </row>
    <row r="4117" spans="1:7" ht="18.75" customHeight="1" x14ac:dyDescent="0.2">
      <c r="A4117" s="120">
        <v>4114</v>
      </c>
      <c r="B4117" s="120" t="str">
        <f>ASC(入力表!B4117)</f>
        <v/>
      </c>
      <c r="C4117" s="120">
        <f t="shared" si="64"/>
        <v>0</v>
      </c>
      <c r="D4117" s="114" t="str">
        <f>DBCS(UPPER(入力表!C4117))</f>
        <v/>
      </c>
      <c r="E4117" s="20">
        <f>入力表!D4117</f>
        <v>0</v>
      </c>
      <c r="F4117" s="20" t="str">
        <f>DBCS(UPPER(入力表!E4117))</f>
        <v/>
      </c>
      <c r="G4117" s="20">
        <v>1</v>
      </c>
    </row>
    <row r="4118" spans="1:7" ht="18.75" customHeight="1" x14ac:dyDescent="0.2">
      <c r="A4118" s="120">
        <v>4115</v>
      </c>
      <c r="B4118" s="120" t="str">
        <f>ASC(入力表!B4118)</f>
        <v/>
      </c>
      <c r="C4118" s="120">
        <f t="shared" si="64"/>
        <v>0</v>
      </c>
      <c r="D4118" s="114" t="str">
        <f>DBCS(UPPER(入力表!C4118))</f>
        <v/>
      </c>
      <c r="E4118" s="20">
        <f>入力表!D4118</f>
        <v>0</v>
      </c>
      <c r="F4118" s="20" t="str">
        <f>DBCS(UPPER(入力表!E4118))</f>
        <v/>
      </c>
      <c r="G4118" s="20">
        <v>1</v>
      </c>
    </row>
    <row r="4119" spans="1:7" ht="18.75" customHeight="1" x14ac:dyDescent="0.2">
      <c r="A4119" s="120">
        <v>4116</v>
      </c>
      <c r="B4119" s="120" t="str">
        <f>ASC(入力表!B4119)</f>
        <v/>
      </c>
      <c r="C4119" s="120">
        <f t="shared" si="64"/>
        <v>0</v>
      </c>
      <c r="D4119" s="114" t="str">
        <f>DBCS(UPPER(入力表!C4119))</f>
        <v/>
      </c>
      <c r="E4119" s="20">
        <f>入力表!D4119</f>
        <v>0</v>
      </c>
      <c r="F4119" s="20" t="str">
        <f>DBCS(UPPER(入力表!E4119))</f>
        <v/>
      </c>
      <c r="G4119" s="20">
        <v>1</v>
      </c>
    </row>
    <row r="4120" spans="1:7" ht="18.75" customHeight="1" x14ac:dyDescent="0.2">
      <c r="A4120" s="120">
        <v>4117</v>
      </c>
      <c r="B4120" s="120" t="str">
        <f>ASC(入力表!B4120)</f>
        <v/>
      </c>
      <c r="C4120" s="120">
        <f t="shared" si="64"/>
        <v>0</v>
      </c>
      <c r="D4120" s="114" t="str">
        <f>DBCS(UPPER(入力表!C4120))</f>
        <v/>
      </c>
      <c r="E4120" s="20">
        <f>入力表!D4120</f>
        <v>0</v>
      </c>
      <c r="F4120" s="20" t="str">
        <f>DBCS(UPPER(入力表!E4120))</f>
        <v/>
      </c>
      <c r="G4120" s="20">
        <v>1</v>
      </c>
    </row>
    <row r="4121" spans="1:7" ht="18.75" customHeight="1" x14ac:dyDescent="0.2">
      <c r="A4121" s="120">
        <v>4118</v>
      </c>
      <c r="B4121" s="120" t="str">
        <f>ASC(入力表!B4121)</f>
        <v/>
      </c>
      <c r="C4121" s="120">
        <f t="shared" si="64"/>
        <v>0</v>
      </c>
      <c r="D4121" s="114" t="str">
        <f>DBCS(UPPER(入力表!C4121))</f>
        <v/>
      </c>
      <c r="E4121" s="20">
        <f>入力表!D4121</f>
        <v>0</v>
      </c>
      <c r="F4121" s="20" t="str">
        <f>DBCS(UPPER(入力表!E4121))</f>
        <v/>
      </c>
      <c r="G4121" s="20">
        <v>1</v>
      </c>
    </row>
    <row r="4122" spans="1:7" ht="18.75" customHeight="1" x14ac:dyDescent="0.2">
      <c r="A4122" s="120">
        <v>4119</v>
      </c>
      <c r="B4122" s="120" t="str">
        <f>ASC(入力表!B4122)</f>
        <v/>
      </c>
      <c r="C4122" s="120">
        <f t="shared" si="64"/>
        <v>0</v>
      </c>
      <c r="D4122" s="114" t="str">
        <f>DBCS(UPPER(入力表!C4122))</f>
        <v/>
      </c>
      <c r="E4122" s="20">
        <f>入力表!D4122</f>
        <v>0</v>
      </c>
      <c r="F4122" s="20" t="str">
        <f>DBCS(UPPER(入力表!E4122))</f>
        <v/>
      </c>
      <c r="G4122" s="20">
        <v>1</v>
      </c>
    </row>
    <row r="4123" spans="1:7" ht="18.75" customHeight="1" x14ac:dyDescent="0.2">
      <c r="A4123" s="120">
        <v>4120</v>
      </c>
      <c r="B4123" s="120" t="str">
        <f>ASC(入力表!B4123)</f>
        <v/>
      </c>
      <c r="C4123" s="120">
        <f t="shared" si="64"/>
        <v>0</v>
      </c>
      <c r="D4123" s="114" t="str">
        <f>DBCS(UPPER(入力表!C4123))</f>
        <v/>
      </c>
      <c r="E4123" s="20">
        <f>入力表!D4123</f>
        <v>0</v>
      </c>
      <c r="F4123" s="20" t="str">
        <f>DBCS(UPPER(入力表!E4123))</f>
        <v/>
      </c>
      <c r="G4123" s="20">
        <v>1</v>
      </c>
    </row>
    <row r="4124" spans="1:7" ht="18.75" customHeight="1" x14ac:dyDescent="0.2">
      <c r="A4124" s="120">
        <v>4121</v>
      </c>
      <c r="B4124" s="120" t="str">
        <f>ASC(入力表!B4124)</f>
        <v/>
      </c>
      <c r="C4124" s="120">
        <f t="shared" si="64"/>
        <v>0</v>
      </c>
      <c r="D4124" s="114" t="str">
        <f>DBCS(UPPER(入力表!C4124))</f>
        <v/>
      </c>
      <c r="E4124" s="20">
        <f>入力表!D4124</f>
        <v>0</v>
      </c>
      <c r="F4124" s="20" t="str">
        <f>DBCS(UPPER(入力表!E4124))</f>
        <v/>
      </c>
      <c r="G4124" s="20">
        <v>1</v>
      </c>
    </row>
    <row r="4125" spans="1:7" ht="18.75" customHeight="1" x14ac:dyDescent="0.2">
      <c r="A4125" s="120">
        <v>4122</v>
      </c>
      <c r="B4125" s="120" t="str">
        <f>ASC(入力表!B4125)</f>
        <v/>
      </c>
      <c r="C4125" s="120">
        <f t="shared" si="64"/>
        <v>0</v>
      </c>
      <c r="D4125" s="114" t="str">
        <f>DBCS(UPPER(入力表!C4125))</f>
        <v/>
      </c>
      <c r="E4125" s="20">
        <f>入力表!D4125</f>
        <v>0</v>
      </c>
      <c r="F4125" s="20" t="str">
        <f>DBCS(UPPER(入力表!E4125))</f>
        <v/>
      </c>
      <c r="G4125" s="20">
        <v>1</v>
      </c>
    </row>
    <row r="4126" spans="1:7" ht="18.75" customHeight="1" x14ac:dyDescent="0.2">
      <c r="A4126" s="120">
        <v>4123</v>
      </c>
      <c r="B4126" s="120" t="str">
        <f>ASC(入力表!B4126)</f>
        <v/>
      </c>
      <c r="C4126" s="120">
        <f t="shared" si="64"/>
        <v>0</v>
      </c>
      <c r="D4126" s="114" t="str">
        <f>DBCS(UPPER(入力表!C4126))</f>
        <v/>
      </c>
      <c r="E4126" s="20">
        <f>入力表!D4126</f>
        <v>0</v>
      </c>
      <c r="F4126" s="20" t="str">
        <f>DBCS(UPPER(入力表!E4126))</f>
        <v/>
      </c>
      <c r="G4126" s="20">
        <v>1</v>
      </c>
    </row>
    <row r="4127" spans="1:7" ht="18.75" customHeight="1" x14ac:dyDescent="0.2">
      <c r="A4127" s="120">
        <v>4124</v>
      </c>
      <c r="B4127" s="120" t="str">
        <f>ASC(入力表!B4127)</f>
        <v/>
      </c>
      <c r="C4127" s="120">
        <f t="shared" si="64"/>
        <v>0</v>
      </c>
      <c r="D4127" s="114" t="str">
        <f>DBCS(UPPER(入力表!C4127))</f>
        <v/>
      </c>
      <c r="E4127" s="20">
        <f>入力表!D4127</f>
        <v>0</v>
      </c>
      <c r="F4127" s="20" t="str">
        <f>DBCS(UPPER(入力表!E4127))</f>
        <v/>
      </c>
      <c r="G4127" s="20">
        <v>1</v>
      </c>
    </row>
    <row r="4128" spans="1:7" ht="18.75" customHeight="1" x14ac:dyDescent="0.2">
      <c r="A4128" s="120">
        <v>4125</v>
      </c>
      <c r="B4128" s="120" t="str">
        <f>ASC(入力表!B4128)</f>
        <v/>
      </c>
      <c r="C4128" s="120">
        <f t="shared" si="64"/>
        <v>0</v>
      </c>
      <c r="D4128" s="114" t="str">
        <f>DBCS(UPPER(入力表!C4128))</f>
        <v/>
      </c>
      <c r="E4128" s="20">
        <f>入力表!D4128</f>
        <v>0</v>
      </c>
      <c r="F4128" s="20" t="str">
        <f>DBCS(UPPER(入力表!E4128))</f>
        <v/>
      </c>
      <c r="G4128" s="20">
        <v>1</v>
      </c>
    </row>
    <row r="4129" spans="1:7" ht="18.75" customHeight="1" x14ac:dyDescent="0.2">
      <c r="A4129" s="120">
        <v>4126</v>
      </c>
      <c r="B4129" s="120" t="str">
        <f>ASC(入力表!B4129)</f>
        <v/>
      </c>
      <c r="C4129" s="120">
        <f t="shared" si="64"/>
        <v>0</v>
      </c>
      <c r="D4129" s="114" t="str">
        <f>DBCS(UPPER(入力表!C4129))</f>
        <v/>
      </c>
      <c r="E4129" s="20">
        <f>入力表!D4129</f>
        <v>0</v>
      </c>
      <c r="F4129" s="20" t="str">
        <f>DBCS(UPPER(入力表!E4129))</f>
        <v/>
      </c>
      <c r="G4129" s="20">
        <v>1</v>
      </c>
    </row>
    <row r="4130" spans="1:7" ht="18.75" customHeight="1" x14ac:dyDescent="0.2">
      <c r="A4130" s="120">
        <v>4127</v>
      </c>
      <c r="B4130" s="120" t="str">
        <f>ASC(入力表!B4130)</f>
        <v/>
      </c>
      <c r="C4130" s="120">
        <f t="shared" si="64"/>
        <v>0</v>
      </c>
      <c r="D4130" s="114" t="str">
        <f>DBCS(UPPER(入力表!C4130))</f>
        <v/>
      </c>
      <c r="E4130" s="20">
        <f>入力表!D4130</f>
        <v>0</v>
      </c>
      <c r="F4130" s="20" t="str">
        <f>DBCS(UPPER(入力表!E4130))</f>
        <v/>
      </c>
      <c r="G4130" s="20">
        <v>1</v>
      </c>
    </row>
    <row r="4131" spans="1:7" ht="18.75" customHeight="1" x14ac:dyDescent="0.2">
      <c r="A4131" s="120">
        <v>4128</v>
      </c>
      <c r="B4131" s="120" t="str">
        <f>ASC(入力表!B4131)</f>
        <v/>
      </c>
      <c r="C4131" s="120">
        <f t="shared" si="64"/>
        <v>0</v>
      </c>
      <c r="D4131" s="114" t="str">
        <f>DBCS(UPPER(入力表!C4131))</f>
        <v/>
      </c>
      <c r="E4131" s="20">
        <f>入力表!D4131</f>
        <v>0</v>
      </c>
      <c r="F4131" s="20" t="str">
        <f>DBCS(UPPER(入力表!E4131))</f>
        <v/>
      </c>
      <c r="G4131" s="20">
        <v>1</v>
      </c>
    </row>
    <row r="4132" spans="1:7" ht="18.75" customHeight="1" x14ac:dyDescent="0.2">
      <c r="A4132" s="120">
        <v>4129</v>
      </c>
      <c r="B4132" s="120" t="str">
        <f>ASC(入力表!B4132)</f>
        <v/>
      </c>
      <c r="C4132" s="120">
        <f t="shared" ref="C4132:C4195" si="65">COUNTIF(B4132,"*3??あ*")+COUNTIF(B4132,"*3??い*")+COUNTIF(B4132,"*3??う*")+COUNTIF(B4132,"*3??え*")+COUNTIF(B4132,"*3??か*")+COUNTIF(B4132,"*3??き*")+COUNTIF(B4132,"*3??く*")+COUNTIF(B4132,"*3??け*")+COUNTIF(B4132,"*3??こ*")+COUNTIF(B4132,"*3??を*")+COUNTIF(B4132,"*5??あ*")+COUNTIF(B4132,"*5??い*")+COUNTIF(B4132,"*5??う*")+COUNTIF(B4132,"*5??え*")+COUNTIF(B4132,"*5??か*")+COUNTIF(B4132,"*5??き*")+COUNTIF(B4132,"*5??く*")+COUNTIF(B4132,"*5??け*")+COUNTIF(B4132,"*5??こ*")+COUNTIF(B4132,"*5??を*")</f>
        <v>0</v>
      </c>
      <c r="D4132" s="114" t="str">
        <f>DBCS(UPPER(入力表!C4132))</f>
        <v/>
      </c>
      <c r="E4132" s="20">
        <f>入力表!D4132</f>
        <v>0</v>
      </c>
      <c r="F4132" s="20" t="str">
        <f>DBCS(UPPER(入力表!E4132))</f>
        <v/>
      </c>
      <c r="G4132" s="20">
        <v>1</v>
      </c>
    </row>
    <row r="4133" spans="1:7" ht="18.75" customHeight="1" x14ac:dyDescent="0.2">
      <c r="A4133" s="120">
        <v>4130</v>
      </c>
      <c r="B4133" s="120" t="str">
        <f>ASC(入力表!B4133)</f>
        <v/>
      </c>
      <c r="C4133" s="120">
        <f t="shared" si="65"/>
        <v>0</v>
      </c>
      <c r="D4133" s="114" t="str">
        <f>DBCS(UPPER(入力表!C4133))</f>
        <v/>
      </c>
      <c r="E4133" s="20">
        <f>入力表!D4133</f>
        <v>0</v>
      </c>
      <c r="F4133" s="20" t="str">
        <f>DBCS(UPPER(入力表!E4133))</f>
        <v/>
      </c>
      <c r="G4133" s="20">
        <v>1</v>
      </c>
    </row>
    <row r="4134" spans="1:7" ht="18.75" customHeight="1" x14ac:dyDescent="0.2">
      <c r="A4134" s="120">
        <v>4131</v>
      </c>
      <c r="B4134" s="120" t="str">
        <f>ASC(入力表!B4134)</f>
        <v/>
      </c>
      <c r="C4134" s="120">
        <f t="shared" si="65"/>
        <v>0</v>
      </c>
      <c r="D4134" s="114" t="str">
        <f>DBCS(UPPER(入力表!C4134))</f>
        <v/>
      </c>
      <c r="E4134" s="20">
        <f>入力表!D4134</f>
        <v>0</v>
      </c>
      <c r="F4134" s="20" t="str">
        <f>DBCS(UPPER(入力表!E4134))</f>
        <v/>
      </c>
      <c r="G4134" s="20">
        <v>1</v>
      </c>
    </row>
    <row r="4135" spans="1:7" ht="18.75" customHeight="1" x14ac:dyDescent="0.2">
      <c r="A4135" s="120">
        <v>4132</v>
      </c>
      <c r="B4135" s="120" t="str">
        <f>ASC(入力表!B4135)</f>
        <v/>
      </c>
      <c r="C4135" s="120">
        <f t="shared" si="65"/>
        <v>0</v>
      </c>
      <c r="D4135" s="114" t="str">
        <f>DBCS(UPPER(入力表!C4135))</f>
        <v/>
      </c>
      <c r="E4135" s="20">
        <f>入力表!D4135</f>
        <v>0</v>
      </c>
      <c r="F4135" s="20" t="str">
        <f>DBCS(UPPER(入力表!E4135))</f>
        <v/>
      </c>
      <c r="G4135" s="20">
        <v>1</v>
      </c>
    </row>
    <row r="4136" spans="1:7" ht="18.75" customHeight="1" x14ac:dyDescent="0.2">
      <c r="A4136" s="120">
        <v>4133</v>
      </c>
      <c r="B4136" s="120" t="str">
        <f>ASC(入力表!B4136)</f>
        <v/>
      </c>
      <c r="C4136" s="120">
        <f t="shared" si="65"/>
        <v>0</v>
      </c>
      <c r="D4136" s="114" t="str">
        <f>DBCS(UPPER(入力表!C4136))</f>
        <v/>
      </c>
      <c r="E4136" s="20">
        <f>入力表!D4136</f>
        <v>0</v>
      </c>
      <c r="F4136" s="20" t="str">
        <f>DBCS(UPPER(入力表!E4136))</f>
        <v/>
      </c>
      <c r="G4136" s="20">
        <v>1</v>
      </c>
    </row>
    <row r="4137" spans="1:7" ht="18.75" customHeight="1" x14ac:dyDescent="0.2">
      <c r="A4137" s="120">
        <v>4134</v>
      </c>
      <c r="B4137" s="120" t="str">
        <f>ASC(入力表!B4137)</f>
        <v/>
      </c>
      <c r="C4137" s="120">
        <f t="shared" si="65"/>
        <v>0</v>
      </c>
      <c r="D4137" s="114" t="str">
        <f>DBCS(UPPER(入力表!C4137))</f>
        <v/>
      </c>
      <c r="E4137" s="20">
        <f>入力表!D4137</f>
        <v>0</v>
      </c>
      <c r="F4137" s="20" t="str">
        <f>DBCS(UPPER(入力表!E4137))</f>
        <v/>
      </c>
      <c r="G4137" s="20">
        <v>1</v>
      </c>
    </row>
    <row r="4138" spans="1:7" ht="18.75" customHeight="1" x14ac:dyDescent="0.2">
      <c r="A4138" s="120">
        <v>4135</v>
      </c>
      <c r="B4138" s="120" t="str">
        <f>ASC(入力表!B4138)</f>
        <v/>
      </c>
      <c r="C4138" s="120">
        <f t="shared" si="65"/>
        <v>0</v>
      </c>
      <c r="D4138" s="114" t="str">
        <f>DBCS(UPPER(入力表!C4138))</f>
        <v/>
      </c>
      <c r="E4138" s="20">
        <f>入力表!D4138</f>
        <v>0</v>
      </c>
      <c r="F4138" s="20" t="str">
        <f>DBCS(UPPER(入力表!E4138))</f>
        <v/>
      </c>
      <c r="G4138" s="20">
        <v>1</v>
      </c>
    </row>
    <row r="4139" spans="1:7" ht="18.75" customHeight="1" x14ac:dyDescent="0.2">
      <c r="A4139" s="120">
        <v>4136</v>
      </c>
      <c r="B4139" s="120" t="str">
        <f>ASC(入力表!B4139)</f>
        <v/>
      </c>
      <c r="C4139" s="120">
        <f t="shared" si="65"/>
        <v>0</v>
      </c>
      <c r="D4139" s="114" t="str">
        <f>DBCS(UPPER(入力表!C4139))</f>
        <v/>
      </c>
      <c r="E4139" s="20">
        <f>入力表!D4139</f>
        <v>0</v>
      </c>
      <c r="F4139" s="20" t="str">
        <f>DBCS(UPPER(入力表!E4139))</f>
        <v/>
      </c>
      <c r="G4139" s="20">
        <v>1</v>
      </c>
    </row>
    <row r="4140" spans="1:7" ht="18.75" customHeight="1" x14ac:dyDescent="0.2">
      <c r="A4140" s="120">
        <v>4137</v>
      </c>
      <c r="B4140" s="120" t="str">
        <f>ASC(入力表!B4140)</f>
        <v/>
      </c>
      <c r="C4140" s="120">
        <f t="shared" si="65"/>
        <v>0</v>
      </c>
      <c r="D4140" s="114" t="str">
        <f>DBCS(UPPER(入力表!C4140))</f>
        <v/>
      </c>
      <c r="E4140" s="20">
        <f>入力表!D4140</f>
        <v>0</v>
      </c>
      <c r="F4140" s="20" t="str">
        <f>DBCS(UPPER(入力表!E4140))</f>
        <v/>
      </c>
      <c r="G4140" s="20">
        <v>1</v>
      </c>
    </row>
    <row r="4141" spans="1:7" ht="18.75" customHeight="1" x14ac:dyDescent="0.2">
      <c r="A4141" s="120">
        <v>4138</v>
      </c>
      <c r="B4141" s="120" t="str">
        <f>ASC(入力表!B4141)</f>
        <v/>
      </c>
      <c r="C4141" s="120">
        <f t="shared" si="65"/>
        <v>0</v>
      </c>
      <c r="D4141" s="114" t="str">
        <f>DBCS(UPPER(入力表!C4141))</f>
        <v/>
      </c>
      <c r="E4141" s="20">
        <f>入力表!D4141</f>
        <v>0</v>
      </c>
      <c r="F4141" s="20" t="str">
        <f>DBCS(UPPER(入力表!E4141))</f>
        <v/>
      </c>
      <c r="G4141" s="20">
        <v>1</v>
      </c>
    </row>
    <row r="4142" spans="1:7" ht="18.75" customHeight="1" x14ac:dyDescent="0.2">
      <c r="A4142" s="120">
        <v>4139</v>
      </c>
      <c r="B4142" s="120" t="str">
        <f>ASC(入力表!B4142)</f>
        <v/>
      </c>
      <c r="C4142" s="120">
        <f t="shared" si="65"/>
        <v>0</v>
      </c>
      <c r="D4142" s="114" t="str">
        <f>DBCS(UPPER(入力表!C4142))</f>
        <v/>
      </c>
      <c r="E4142" s="20">
        <f>入力表!D4142</f>
        <v>0</v>
      </c>
      <c r="F4142" s="20" t="str">
        <f>DBCS(UPPER(入力表!E4142))</f>
        <v/>
      </c>
      <c r="G4142" s="20">
        <v>1</v>
      </c>
    </row>
    <row r="4143" spans="1:7" ht="18.75" customHeight="1" x14ac:dyDescent="0.2">
      <c r="A4143" s="120">
        <v>4140</v>
      </c>
      <c r="B4143" s="120" t="str">
        <f>ASC(入力表!B4143)</f>
        <v/>
      </c>
      <c r="C4143" s="120">
        <f t="shared" si="65"/>
        <v>0</v>
      </c>
      <c r="D4143" s="114" t="str">
        <f>DBCS(UPPER(入力表!C4143))</f>
        <v/>
      </c>
      <c r="E4143" s="20">
        <f>入力表!D4143</f>
        <v>0</v>
      </c>
      <c r="F4143" s="20" t="str">
        <f>DBCS(UPPER(入力表!E4143))</f>
        <v/>
      </c>
      <c r="G4143" s="20">
        <v>1</v>
      </c>
    </row>
    <row r="4144" spans="1:7" ht="18.75" customHeight="1" x14ac:dyDescent="0.2">
      <c r="A4144" s="120">
        <v>4141</v>
      </c>
      <c r="B4144" s="120" t="str">
        <f>ASC(入力表!B4144)</f>
        <v/>
      </c>
      <c r="C4144" s="120">
        <f t="shared" si="65"/>
        <v>0</v>
      </c>
      <c r="D4144" s="114" t="str">
        <f>DBCS(UPPER(入力表!C4144))</f>
        <v/>
      </c>
      <c r="E4144" s="20">
        <f>入力表!D4144</f>
        <v>0</v>
      </c>
      <c r="F4144" s="20" t="str">
        <f>DBCS(UPPER(入力表!E4144))</f>
        <v/>
      </c>
      <c r="G4144" s="20">
        <v>1</v>
      </c>
    </row>
    <row r="4145" spans="1:7" ht="18.75" customHeight="1" x14ac:dyDescent="0.2">
      <c r="A4145" s="120">
        <v>4142</v>
      </c>
      <c r="B4145" s="120" t="str">
        <f>ASC(入力表!B4145)</f>
        <v/>
      </c>
      <c r="C4145" s="120">
        <f t="shared" si="65"/>
        <v>0</v>
      </c>
      <c r="D4145" s="114" t="str">
        <f>DBCS(UPPER(入力表!C4145))</f>
        <v/>
      </c>
      <c r="E4145" s="20">
        <f>入力表!D4145</f>
        <v>0</v>
      </c>
      <c r="F4145" s="20" t="str">
        <f>DBCS(UPPER(入力表!E4145))</f>
        <v/>
      </c>
      <c r="G4145" s="20">
        <v>1</v>
      </c>
    </row>
    <row r="4146" spans="1:7" ht="18.75" customHeight="1" x14ac:dyDescent="0.2">
      <c r="A4146" s="120">
        <v>4143</v>
      </c>
      <c r="B4146" s="120" t="str">
        <f>ASC(入力表!B4146)</f>
        <v/>
      </c>
      <c r="C4146" s="120">
        <f t="shared" si="65"/>
        <v>0</v>
      </c>
      <c r="D4146" s="114" t="str">
        <f>DBCS(UPPER(入力表!C4146))</f>
        <v/>
      </c>
      <c r="E4146" s="20">
        <f>入力表!D4146</f>
        <v>0</v>
      </c>
      <c r="F4146" s="20" t="str">
        <f>DBCS(UPPER(入力表!E4146))</f>
        <v/>
      </c>
      <c r="G4146" s="20">
        <v>1</v>
      </c>
    </row>
    <row r="4147" spans="1:7" ht="18.75" customHeight="1" x14ac:dyDescent="0.2">
      <c r="A4147" s="120">
        <v>4144</v>
      </c>
      <c r="B4147" s="120" t="str">
        <f>ASC(入力表!B4147)</f>
        <v/>
      </c>
      <c r="C4147" s="120">
        <f t="shared" si="65"/>
        <v>0</v>
      </c>
      <c r="D4147" s="114" t="str">
        <f>DBCS(UPPER(入力表!C4147))</f>
        <v/>
      </c>
      <c r="E4147" s="20">
        <f>入力表!D4147</f>
        <v>0</v>
      </c>
      <c r="F4147" s="20" t="str">
        <f>DBCS(UPPER(入力表!E4147))</f>
        <v/>
      </c>
      <c r="G4147" s="20">
        <v>1</v>
      </c>
    </row>
    <row r="4148" spans="1:7" ht="18.75" customHeight="1" x14ac:dyDescent="0.2">
      <c r="A4148" s="120">
        <v>4145</v>
      </c>
      <c r="B4148" s="120" t="str">
        <f>ASC(入力表!B4148)</f>
        <v/>
      </c>
      <c r="C4148" s="120">
        <f t="shared" si="65"/>
        <v>0</v>
      </c>
      <c r="D4148" s="114" t="str">
        <f>DBCS(UPPER(入力表!C4148))</f>
        <v/>
      </c>
      <c r="E4148" s="20">
        <f>入力表!D4148</f>
        <v>0</v>
      </c>
      <c r="F4148" s="20" t="str">
        <f>DBCS(UPPER(入力表!E4148))</f>
        <v/>
      </c>
      <c r="G4148" s="20">
        <v>1</v>
      </c>
    </row>
    <row r="4149" spans="1:7" ht="18.75" customHeight="1" x14ac:dyDescent="0.2">
      <c r="A4149" s="120">
        <v>4146</v>
      </c>
      <c r="B4149" s="120" t="str">
        <f>ASC(入力表!B4149)</f>
        <v/>
      </c>
      <c r="C4149" s="120">
        <f t="shared" si="65"/>
        <v>0</v>
      </c>
      <c r="D4149" s="114" t="str">
        <f>DBCS(UPPER(入力表!C4149))</f>
        <v/>
      </c>
      <c r="E4149" s="20">
        <f>入力表!D4149</f>
        <v>0</v>
      </c>
      <c r="F4149" s="20" t="str">
        <f>DBCS(UPPER(入力表!E4149))</f>
        <v/>
      </c>
      <c r="G4149" s="20">
        <v>1</v>
      </c>
    </row>
    <row r="4150" spans="1:7" ht="18.75" customHeight="1" x14ac:dyDescent="0.2">
      <c r="A4150" s="120">
        <v>4147</v>
      </c>
      <c r="B4150" s="120" t="str">
        <f>ASC(入力表!B4150)</f>
        <v/>
      </c>
      <c r="C4150" s="120">
        <f t="shared" si="65"/>
        <v>0</v>
      </c>
      <c r="D4150" s="114" t="str">
        <f>DBCS(UPPER(入力表!C4150))</f>
        <v/>
      </c>
      <c r="E4150" s="20">
        <f>入力表!D4150</f>
        <v>0</v>
      </c>
      <c r="F4150" s="20" t="str">
        <f>DBCS(UPPER(入力表!E4150))</f>
        <v/>
      </c>
      <c r="G4150" s="20">
        <v>1</v>
      </c>
    </row>
    <row r="4151" spans="1:7" ht="18.75" customHeight="1" x14ac:dyDescent="0.2">
      <c r="A4151" s="120">
        <v>4148</v>
      </c>
      <c r="B4151" s="120" t="str">
        <f>ASC(入力表!B4151)</f>
        <v/>
      </c>
      <c r="C4151" s="120">
        <f t="shared" si="65"/>
        <v>0</v>
      </c>
      <c r="D4151" s="114" t="str">
        <f>DBCS(UPPER(入力表!C4151))</f>
        <v/>
      </c>
      <c r="E4151" s="20">
        <f>入力表!D4151</f>
        <v>0</v>
      </c>
      <c r="F4151" s="20" t="str">
        <f>DBCS(UPPER(入力表!E4151))</f>
        <v/>
      </c>
      <c r="G4151" s="20">
        <v>1</v>
      </c>
    </row>
    <row r="4152" spans="1:7" ht="18.75" customHeight="1" x14ac:dyDescent="0.2">
      <c r="A4152" s="120">
        <v>4149</v>
      </c>
      <c r="B4152" s="120" t="str">
        <f>ASC(入力表!B4152)</f>
        <v/>
      </c>
      <c r="C4152" s="120">
        <f t="shared" si="65"/>
        <v>0</v>
      </c>
      <c r="D4152" s="114" t="str">
        <f>DBCS(UPPER(入力表!C4152))</f>
        <v/>
      </c>
      <c r="E4152" s="20">
        <f>入力表!D4152</f>
        <v>0</v>
      </c>
      <c r="F4152" s="20" t="str">
        <f>DBCS(UPPER(入力表!E4152))</f>
        <v/>
      </c>
      <c r="G4152" s="20">
        <v>1</v>
      </c>
    </row>
    <row r="4153" spans="1:7" ht="18.75" customHeight="1" x14ac:dyDescent="0.2">
      <c r="A4153" s="120">
        <v>4150</v>
      </c>
      <c r="B4153" s="120" t="str">
        <f>ASC(入力表!B4153)</f>
        <v/>
      </c>
      <c r="C4153" s="120">
        <f t="shared" si="65"/>
        <v>0</v>
      </c>
      <c r="D4153" s="114" t="str">
        <f>DBCS(UPPER(入力表!C4153))</f>
        <v/>
      </c>
      <c r="E4153" s="20">
        <f>入力表!D4153</f>
        <v>0</v>
      </c>
      <c r="F4153" s="20" t="str">
        <f>DBCS(UPPER(入力表!E4153))</f>
        <v/>
      </c>
      <c r="G4153" s="20">
        <v>1</v>
      </c>
    </row>
    <row r="4154" spans="1:7" ht="18.75" customHeight="1" x14ac:dyDescent="0.2">
      <c r="A4154" s="120">
        <v>4151</v>
      </c>
      <c r="B4154" s="120" t="str">
        <f>ASC(入力表!B4154)</f>
        <v/>
      </c>
      <c r="C4154" s="120">
        <f t="shared" si="65"/>
        <v>0</v>
      </c>
      <c r="D4154" s="114" t="str">
        <f>DBCS(UPPER(入力表!C4154))</f>
        <v/>
      </c>
      <c r="E4154" s="20">
        <f>入力表!D4154</f>
        <v>0</v>
      </c>
      <c r="F4154" s="20" t="str">
        <f>DBCS(UPPER(入力表!E4154))</f>
        <v/>
      </c>
      <c r="G4154" s="20">
        <v>1</v>
      </c>
    </row>
    <row r="4155" spans="1:7" ht="18.75" customHeight="1" x14ac:dyDescent="0.2">
      <c r="A4155" s="120">
        <v>4152</v>
      </c>
      <c r="B4155" s="120" t="str">
        <f>ASC(入力表!B4155)</f>
        <v/>
      </c>
      <c r="C4155" s="120">
        <f t="shared" si="65"/>
        <v>0</v>
      </c>
      <c r="D4155" s="114" t="str">
        <f>DBCS(UPPER(入力表!C4155))</f>
        <v/>
      </c>
      <c r="E4155" s="20">
        <f>入力表!D4155</f>
        <v>0</v>
      </c>
      <c r="F4155" s="20" t="str">
        <f>DBCS(UPPER(入力表!E4155))</f>
        <v/>
      </c>
      <c r="G4155" s="20">
        <v>1</v>
      </c>
    </row>
    <row r="4156" spans="1:7" ht="18.75" customHeight="1" x14ac:dyDescent="0.2">
      <c r="A4156" s="120">
        <v>4153</v>
      </c>
      <c r="B4156" s="120" t="str">
        <f>ASC(入力表!B4156)</f>
        <v/>
      </c>
      <c r="C4156" s="120">
        <f t="shared" si="65"/>
        <v>0</v>
      </c>
      <c r="D4156" s="114" t="str">
        <f>DBCS(UPPER(入力表!C4156))</f>
        <v/>
      </c>
      <c r="E4156" s="20">
        <f>入力表!D4156</f>
        <v>0</v>
      </c>
      <c r="F4156" s="20" t="str">
        <f>DBCS(UPPER(入力表!E4156))</f>
        <v/>
      </c>
      <c r="G4156" s="20">
        <v>1</v>
      </c>
    </row>
    <row r="4157" spans="1:7" ht="18.75" customHeight="1" x14ac:dyDescent="0.2">
      <c r="A4157" s="120">
        <v>4154</v>
      </c>
      <c r="B4157" s="120" t="str">
        <f>ASC(入力表!B4157)</f>
        <v/>
      </c>
      <c r="C4157" s="120">
        <f t="shared" si="65"/>
        <v>0</v>
      </c>
      <c r="D4157" s="114" t="str">
        <f>DBCS(UPPER(入力表!C4157))</f>
        <v/>
      </c>
      <c r="E4157" s="20">
        <f>入力表!D4157</f>
        <v>0</v>
      </c>
      <c r="F4157" s="20" t="str">
        <f>DBCS(UPPER(入力表!E4157))</f>
        <v/>
      </c>
      <c r="G4157" s="20">
        <v>1</v>
      </c>
    </row>
    <row r="4158" spans="1:7" ht="18.75" customHeight="1" x14ac:dyDescent="0.2">
      <c r="A4158" s="120">
        <v>4155</v>
      </c>
      <c r="B4158" s="120" t="str">
        <f>ASC(入力表!B4158)</f>
        <v/>
      </c>
      <c r="C4158" s="120">
        <f t="shared" si="65"/>
        <v>0</v>
      </c>
      <c r="D4158" s="114" t="str">
        <f>DBCS(UPPER(入力表!C4158))</f>
        <v/>
      </c>
      <c r="E4158" s="20">
        <f>入力表!D4158</f>
        <v>0</v>
      </c>
      <c r="F4158" s="20" t="str">
        <f>DBCS(UPPER(入力表!E4158))</f>
        <v/>
      </c>
      <c r="G4158" s="20">
        <v>1</v>
      </c>
    </row>
    <row r="4159" spans="1:7" ht="18.75" customHeight="1" x14ac:dyDescent="0.2">
      <c r="A4159" s="120">
        <v>4156</v>
      </c>
      <c r="B4159" s="120" t="str">
        <f>ASC(入力表!B4159)</f>
        <v/>
      </c>
      <c r="C4159" s="120">
        <f t="shared" si="65"/>
        <v>0</v>
      </c>
      <c r="D4159" s="114" t="str">
        <f>DBCS(UPPER(入力表!C4159))</f>
        <v/>
      </c>
      <c r="E4159" s="20">
        <f>入力表!D4159</f>
        <v>0</v>
      </c>
      <c r="F4159" s="20" t="str">
        <f>DBCS(UPPER(入力表!E4159))</f>
        <v/>
      </c>
      <c r="G4159" s="20">
        <v>1</v>
      </c>
    </row>
    <row r="4160" spans="1:7" ht="18.75" customHeight="1" x14ac:dyDescent="0.2">
      <c r="A4160" s="120">
        <v>4157</v>
      </c>
      <c r="B4160" s="120" t="str">
        <f>ASC(入力表!B4160)</f>
        <v/>
      </c>
      <c r="C4160" s="120">
        <f t="shared" si="65"/>
        <v>0</v>
      </c>
      <c r="D4160" s="114" t="str">
        <f>DBCS(UPPER(入力表!C4160))</f>
        <v/>
      </c>
      <c r="E4160" s="20">
        <f>入力表!D4160</f>
        <v>0</v>
      </c>
      <c r="F4160" s="20" t="str">
        <f>DBCS(UPPER(入力表!E4160))</f>
        <v/>
      </c>
      <c r="G4160" s="20">
        <v>1</v>
      </c>
    </row>
    <row r="4161" spans="1:7" ht="18.75" customHeight="1" x14ac:dyDescent="0.2">
      <c r="A4161" s="120">
        <v>4158</v>
      </c>
      <c r="B4161" s="120" t="str">
        <f>ASC(入力表!B4161)</f>
        <v/>
      </c>
      <c r="C4161" s="120">
        <f t="shared" si="65"/>
        <v>0</v>
      </c>
      <c r="D4161" s="114" t="str">
        <f>DBCS(UPPER(入力表!C4161))</f>
        <v/>
      </c>
      <c r="E4161" s="20">
        <f>入力表!D4161</f>
        <v>0</v>
      </c>
      <c r="F4161" s="20" t="str">
        <f>DBCS(UPPER(入力表!E4161))</f>
        <v/>
      </c>
      <c r="G4161" s="20">
        <v>1</v>
      </c>
    </row>
    <row r="4162" spans="1:7" ht="18.75" customHeight="1" x14ac:dyDescent="0.2">
      <c r="A4162" s="120">
        <v>4159</v>
      </c>
      <c r="B4162" s="120" t="str">
        <f>ASC(入力表!B4162)</f>
        <v/>
      </c>
      <c r="C4162" s="120">
        <f t="shared" si="65"/>
        <v>0</v>
      </c>
      <c r="D4162" s="114" t="str">
        <f>DBCS(UPPER(入力表!C4162))</f>
        <v/>
      </c>
      <c r="E4162" s="20">
        <f>入力表!D4162</f>
        <v>0</v>
      </c>
      <c r="F4162" s="20" t="str">
        <f>DBCS(UPPER(入力表!E4162))</f>
        <v/>
      </c>
      <c r="G4162" s="20">
        <v>1</v>
      </c>
    </row>
    <row r="4163" spans="1:7" ht="18.75" customHeight="1" x14ac:dyDescent="0.2">
      <c r="A4163" s="120">
        <v>4160</v>
      </c>
      <c r="B4163" s="120" t="str">
        <f>ASC(入力表!B4163)</f>
        <v/>
      </c>
      <c r="C4163" s="120">
        <f t="shared" si="65"/>
        <v>0</v>
      </c>
      <c r="D4163" s="114" t="str">
        <f>DBCS(UPPER(入力表!C4163))</f>
        <v/>
      </c>
      <c r="E4163" s="20">
        <f>入力表!D4163</f>
        <v>0</v>
      </c>
      <c r="F4163" s="20" t="str">
        <f>DBCS(UPPER(入力表!E4163))</f>
        <v/>
      </c>
      <c r="G4163" s="20">
        <v>1</v>
      </c>
    </row>
    <row r="4164" spans="1:7" ht="18.75" customHeight="1" x14ac:dyDescent="0.2">
      <c r="A4164" s="120">
        <v>4161</v>
      </c>
      <c r="B4164" s="120" t="str">
        <f>ASC(入力表!B4164)</f>
        <v/>
      </c>
      <c r="C4164" s="120">
        <f t="shared" si="65"/>
        <v>0</v>
      </c>
      <c r="D4164" s="114" t="str">
        <f>DBCS(UPPER(入力表!C4164))</f>
        <v/>
      </c>
      <c r="E4164" s="20">
        <f>入力表!D4164</f>
        <v>0</v>
      </c>
      <c r="F4164" s="20" t="str">
        <f>DBCS(UPPER(入力表!E4164))</f>
        <v/>
      </c>
      <c r="G4164" s="20">
        <v>1</v>
      </c>
    </row>
    <row r="4165" spans="1:7" ht="18.75" customHeight="1" x14ac:dyDescent="0.2">
      <c r="A4165" s="120">
        <v>4162</v>
      </c>
      <c r="B4165" s="120" t="str">
        <f>ASC(入力表!B4165)</f>
        <v/>
      </c>
      <c r="C4165" s="120">
        <f t="shared" si="65"/>
        <v>0</v>
      </c>
      <c r="D4165" s="114" t="str">
        <f>DBCS(UPPER(入力表!C4165))</f>
        <v/>
      </c>
      <c r="E4165" s="20">
        <f>入力表!D4165</f>
        <v>0</v>
      </c>
      <c r="F4165" s="20" t="str">
        <f>DBCS(UPPER(入力表!E4165))</f>
        <v/>
      </c>
      <c r="G4165" s="20">
        <v>1</v>
      </c>
    </row>
    <row r="4166" spans="1:7" ht="18.75" customHeight="1" x14ac:dyDescent="0.2">
      <c r="A4166" s="120">
        <v>4163</v>
      </c>
      <c r="B4166" s="120" t="str">
        <f>ASC(入力表!B4166)</f>
        <v/>
      </c>
      <c r="C4166" s="120">
        <f t="shared" si="65"/>
        <v>0</v>
      </c>
      <c r="D4166" s="114" t="str">
        <f>DBCS(UPPER(入力表!C4166))</f>
        <v/>
      </c>
      <c r="E4166" s="20">
        <f>入力表!D4166</f>
        <v>0</v>
      </c>
      <c r="F4166" s="20" t="str">
        <f>DBCS(UPPER(入力表!E4166))</f>
        <v/>
      </c>
      <c r="G4166" s="20">
        <v>1</v>
      </c>
    </row>
    <row r="4167" spans="1:7" ht="18.75" customHeight="1" x14ac:dyDescent="0.2">
      <c r="A4167" s="120">
        <v>4164</v>
      </c>
      <c r="B4167" s="120" t="str">
        <f>ASC(入力表!B4167)</f>
        <v/>
      </c>
      <c r="C4167" s="120">
        <f t="shared" si="65"/>
        <v>0</v>
      </c>
      <c r="D4167" s="114" t="str">
        <f>DBCS(UPPER(入力表!C4167))</f>
        <v/>
      </c>
      <c r="E4167" s="20">
        <f>入力表!D4167</f>
        <v>0</v>
      </c>
      <c r="F4167" s="20" t="str">
        <f>DBCS(UPPER(入力表!E4167))</f>
        <v/>
      </c>
      <c r="G4167" s="20">
        <v>1</v>
      </c>
    </row>
    <row r="4168" spans="1:7" ht="18.75" customHeight="1" x14ac:dyDescent="0.2">
      <c r="A4168" s="120">
        <v>4165</v>
      </c>
      <c r="B4168" s="120" t="str">
        <f>ASC(入力表!B4168)</f>
        <v/>
      </c>
      <c r="C4168" s="120">
        <f t="shared" si="65"/>
        <v>0</v>
      </c>
      <c r="D4168" s="114" t="str">
        <f>DBCS(UPPER(入力表!C4168))</f>
        <v/>
      </c>
      <c r="E4168" s="20">
        <f>入力表!D4168</f>
        <v>0</v>
      </c>
      <c r="F4168" s="20" t="str">
        <f>DBCS(UPPER(入力表!E4168))</f>
        <v/>
      </c>
      <c r="G4168" s="20">
        <v>1</v>
      </c>
    </row>
    <row r="4169" spans="1:7" ht="18.75" customHeight="1" x14ac:dyDescent="0.2">
      <c r="A4169" s="120">
        <v>4166</v>
      </c>
      <c r="B4169" s="120" t="str">
        <f>ASC(入力表!B4169)</f>
        <v/>
      </c>
      <c r="C4169" s="120">
        <f t="shared" si="65"/>
        <v>0</v>
      </c>
      <c r="D4169" s="114" t="str">
        <f>DBCS(UPPER(入力表!C4169))</f>
        <v/>
      </c>
      <c r="E4169" s="20">
        <f>入力表!D4169</f>
        <v>0</v>
      </c>
      <c r="F4169" s="20" t="str">
        <f>DBCS(UPPER(入力表!E4169))</f>
        <v/>
      </c>
      <c r="G4169" s="20">
        <v>1</v>
      </c>
    </row>
    <row r="4170" spans="1:7" ht="18.75" customHeight="1" x14ac:dyDescent="0.2">
      <c r="A4170" s="120">
        <v>4167</v>
      </c>
      <c r="B4170" s="120" t="str">
        <f>ASC(入力表!B4170)</f>
        <v/>
      </c>
      <c r="C4170" s="120">
        <f t="shared" si="65"/>
        <v>0</v>
      </c>
      <c r="D4170" s="114" t="str">
        <f>DBCS(UPPER(入力表!C4170))</f>
        <v/>
      </c>
      <c r="E4170" s="20">
        <f>入力表!D4170</f>
        <v>0</v>
      </c>
      <c r="F4170" s="20" t="str">
        <f>DBCS(UPPER(入力表!E4170))</f>
        <v/>
      </c>
      <c r="G4170" s="20">
        <v>1</v>
      </c>
    </row>
    <row r="4171" spans="1:7" ht="18.75" customHeight="1" x14ac:dyDescent="0.2">
      <c r="A4171" s="120">
        <v>4168</v>
      </c>
      <c r="B4171" s="120" t="str">
        <f>ASC(入力表!B4171)</f>
        <v/>
      </c>
      <c r="C4171" s="120">
        <f t="shared" si="65"/>
        <v>0</v>
      </c>
      <c r="D4171" s="114" t="str">
        <f>DBCS(UPPER(入力表!C4171))</f>
        <v/>
      </c>
      <c r="E4171" s="20">
        <f>入力表!D4171</f>
        <v>0</v>
      </c>
      <c r="F4171" s="20" t="str">
        <f>DBCS(UPPER(入力表!E4171))</f>
        <v/>
      </c>
      <c r="G4171" s="20">
        <v>1</v>
      </c>
    </row>
    <row r="4172" spans="1:7" ht="18.75" customHeight="1" x14ac:dyDescent="0.2">
      <c r="A4172" s="120">
        <v>4169</v>
      </c>
      <c r="B4172" s="120" t="str">
        <f>ASC(入力表!B4172)</f>
        <v/>
      </c>
      <c r="C4172" s="120">
        <f t="shared" si="65"/>
        <v>0</v>
      </c>
      <c r="D4172" s="114" t="str">
        <f>DBCS(UPPER(入力表!C4172))</f>
        <v/>
      </c>
      <c r="E4172" s="20">
        <f>入力表!D4172</f>
        <v>0</v>
      </c>
      <c r="F4172" s="20" t="str">
        <f>DBCS(UPPER(入力表!E4172))</f>
        <v/>
      </c>
      <c r="G4172" s="20">
        <v>1</v>
      </c>
    </row>
    <row r="4173" spans="1:7" ht="18.75" customHeight="1" x14ac:dyDescent="0.2">
      <c r="A4173" s="120">
        <v>4170</v>
      </c>
      <c r="B4173" s="120" t="str">
        <f>ASC(入力表!B4173)</f>
        <v/>
      </c>
      <c r="C4173" s="120">
        <f t="shared" si="65"/>
        <v>0</v>
      </c>
      <c r="D4173" s="114" t="str">
        <f>DBCS(UPPER(入力表!C4173))</f>
        <v/>
      </c>
      <c r="E4173" s="20">
        <f>入力表!D4173</f>
        <v>0</v>
      </c>
      <c r="F4173" s="20" t="str">
        <f>DBCS(UPPER(入力表!E4173))</f>
        <v/>
      </c>
      <c r="G4173" s="20">
        <v>1</v>
      </c>
    </row>
    <row r="4174" spans="1:7" ht="18.75" customHeight="1" x14ac:dyDescent="0.2">
      <c r="A4174" s="120">
        <v>4171</v>
      </c>
      <c r="B4174" s="120" t="str">
        <f>ASC(入力表!B4174)</f>
        <v/>
      </c>
      <c r="C4174" s="120">
        <f t="shared" si="65"/>
        <v>0</v>
      </c>
      <c r="D4174" s="114" t="str">
        <f>DBCS(UPPER(入力表!C4174))</f>
        <v/>
      </c>
      <c r="E4174" s="20">
        <f>入力表!D4174</f>
        <v>0</v>
      </c>
      <c r="F4174" s="20" t="str">
        <f>DBCS(UPPER(入力表!E4174))</f>
        <v/>
      </c>
      <c r="G4174" s="20">
        <v>1</v>
      </c>
    </row>
    <row r="4175" spans="1:7" ht="18.75" customHeight="1" x14ac:dyDescent="0.2">
      <c r="A4175" s="120">
        <v>4172</v>
      </c>
      <c r="B4175" s="120" t="str">
        <f>ASC(入力表!B4175)</f>
        <v/>
      </c>
      <c r="C4175" s="120">
        <f t="shared" si="65"/>
        <v>0</v>
      </c>
      <c r="D4175" s="114" t="str">
        <f>DBCS(UPPER(入力表!C4175))</f>
        <v/>
      </c>
      <c r="E4175" s="20">
        <f>入力表!D4175</f>
        <v>0</v>
      </c>
      <c r="F4175" s="20" t="str">
        <f>DBCS(UPPER(入力表!E4175))</f>
        <v/>
      </c>
      <c r="G4175" s="20">
        <v>1</v>
      </c>
    </row>
    <row r="4176" spans="1:7" ht="18.75" customHeight="1" x14ac:dyDescent="0.2">
      <c r="A4176" s="120">
        <v>4173</v>
      </c>
      <c r="B4176" s="120" t="str">
        <f>ASC(入力表!B4176)</f>
        <v/>
      </c>
      <c r="C4176" s="120">
        <f t="shared" si="65"/>
        <v>0</v>
      </c>
      <c r="D4176" s="114" t="str">
        <f>DBCS(UPPER(入力表!C4176))</f>
        <v/>
      </c>
      <c r="E4176" s="20">
        <f>入力表!D4176</f>
        <v>0</v>
      </c>
      <c r="F4176" s="20" t="str">
        <f>DBCS(UPPER(入力表!E4176))</f>
        <v/>
      </c>
      <c r="G4176" s="20">
        <v>1</v>
      </c>
    </row>
    <row r="4177" spans="1:7" ht="18.75" customHeight="1" x14ac:dyDescent="0.2">
      <c r="A4177" s="120">
        <v>4174</v>
      </c>
      <c r="B4177" s="120" t="str">
        <f>ASC(入力表!B4177)</f>
        <v/>
      </c>
      <c r="C4177" s="120">
        <f t="shared" si="65"/>
        <v>0</v>
      </c>
      <c r="D4177" s="114" t="str">
        <f>DBCS(UPPER(入力表!C4177))</f>
        <v/>
      </c>
      <c r="E4177" s="20">
        <f>入力表!D4177</f>
        <v>0</v>
      </c>
      <c r="F4177" s="20" t="str">
        <f>DBCS(UPPER(入力表!E4177))</f>
        <v/>
      </c>
      <c r="G4177" s="20">
        <v>1</v>
      </c>
    </row>
    <row r="4178" spans="1:7" ht="18.75" customHeight="1" x14ac:dyDescent="0.2">
      <c r="A4178" s="120">
        <v>4175</v>
      </c>
      <c r="B4178" s="120" t="str">
        <f>ASC(入力表!B4178)</f>
        <v/>
      </c>
      <c r="C4178" s="120">
        <f t="shared" si="65"/>
        <v>0</v>
      </c>
      <c r="D4178" s="114" t="str">
        <f>DBCS(UPPER(入力表!C4178))</f>
        <v/>
      </c>
      <c r="E4178" s="20">
        <f>入力表!D4178</f>
        <v>0</v>
      </c>
      <c r="F4178" s="20" t="str">
        <f>DBCS(UPPER(入力表!E4178))</f>
        <v/>
      </c>
      <c r="G4178" s="20">
        <v>1</v>
      </c>
    </row>
    <row r="4179" spans="1:7" ht="18.75" customHeight="1" x14ac:dyDescent="0.2">
      <c r="A4179" s="120">
        <v>4176</v>
      </c>
      <c r="B4179" s="120" t="str">
        <f>ASC(入力表!B4179)</f>
        <v/>
      </c>
      <c r="C4179" s="120">
        <f t="shared" si="65"/>
        <v>0</v>
      </c>
      <c r="D4179" s="114" t="str">
        <f>DBCS(UPPER(入力表!C4179))</f>
        <v/>
      </c>
      <c r="E4179" s="20">
        <f>入力表!D4179</f>
        <v>0</v>
      </c>
      <c r="F4179" s="20" t="str">
        <f>DBCS(UPPER(入力表!E4179))</f>
        <v/>
      </c>
      <c r="G4179" s="20">
        <v>1</v>
      </c>
    </row>
    <row r="4180" spans="1:7" ht="18.75" customHeight="1" x14ac:dyDescent="0.2">
      <c r="A4180" s="120">
        <v>4177</v>
      </c>
      <c r="B4180" s="120" t="str">
        <f>ASC(入力表!B4180)</f>
        <v/>
      </c>
      <c r="C4180" s="120">
        <f t="shared" si="65"/>
        <v>0</v>
      </c>
      <c r="D4180" s="114" t="str">
        <f>DBCS(UPPER(入力表!C4180))</f>
        <v/>
      </c>
      <c r="E4180" s="20">
        <f>入力表!D4180</f>
        <v>0</v>
      </c>
      <c r="F4180" s="20" t="str">
        <f>DBCS(UPPER(入力表!E4180))</f>
        <v/>
      </c>
      <c r="G4180" s="20">
        <v>1</v>
      </c>
    </row>
    <row r="4181" spans="1:7" ht="18.75" customHeight="1" x14ac:dyDescent="0.2">
      <c r="A4181" s="120">
        <v>4178</v>
      </c>
      <c r="B4181" s="120" t="str">
        <f>ASC(入力表!B4181)</f>
        <v/>
      </c>
      <c r="C4181" s="120">
        <f t="shared" si="65"/>
        <v>0</v>
      </c>
      <c r="D4181" s="114" t="str">
        <f>DBCS(UPPER(入力表!C4181))</f>
        <v/>
      </c>
      <c r="E4181" s="20">
        <f>入力表!D4181</f>
        <v>0</v>
      </c>
      <c r="F4181" s="20" t="str">
        <f>DBCS(UPPER(入力表!E4181))</f>
        <v/>
      </c>
      <c r="G4181" s="20">
        <v>1</v>
      </c>
    </row>
    <row r="4182" spans="1:7" ht="18.75" customHeight="1" x14ac:dyDescent="0.2">
      <c r="A4182" s="120">
        <v>4179</v>
      </c>
      <c r="B4182" s="120" t="str">
        <f>ASC(入力表!B4182)</f>
        <v/>
      </c>
      <c r="C4182" s="120">
        <f t="shared" si="65"/>
        <v>0</v>
      </c>
      <c r="D4182" s="114" t="str">
        <f>DBCS(UPPER(入力表!C4182))</f>
        <v/>
      </c>
      <c r="E4182" s="20">
        <f>入力表!D4182</f>
        <v>0</v>
      </c>
      <c r="F4182" s="20" t="str">
        <f>DBCS(UPPER(入力表!E4182))</f>
        <v/>
      </c>
      <c r="G4182" s="20">
        <v>1</v>
      </c>
    </row>
    <row r="4183" spans="1:7" ht="18.75" customHeight="1" x14ac:dyDescent="0.2">
      <c r="A4183" s="120">
        <v>4180</v>
      </c>
      <c r="B4183" s="120" t="str">
        <f>ASC(入力表!B4183)</f>
        <v/>
      </c>
      <c r="C4183" s="120">
        <f t="shared" si="65"/>
        <v>0</v>
      </c>
      <c r="D4183" s="114" t="str">
        <f>DBCS(UPPER(入力表!C4183))</f>
        <v/>
      </c>
      <c r="E4183" s="20">
        <f>入力表!D4183</f>
        <v>0</v>
      </c>
      <c r="F4183" s="20" t="str">
        <f>DBCS(UPPER(入力表!E4183))</f>
        <v/>
      </c>
      <c r="G4183" s="20">
        <v>1</v>
      </c>
    </row>
    <row r="4184" spans="1:7" ht="18.75" customHeight="1" x14ac:dyDescent="0.2">
      <c r="A4184" s="120">
        <v>4181</v>
      </c>
      <c r="B4184" s="120" t="str">
        <f>ASC(入力表!B4184)</f>
        <v/>
      </c>
      <c r="C4184" s="120">
        <f t="shared" si="65"/>
        <v>0</v>
      </c>
      <c r="D4184" s="114" t="str">
        <f>DBCS(UPPER(入力表!C4184))</f>
        <v/>
      </c>
      <c r="E4184" s="20">
        <f>入力表!D4184</f>
        <v>0</v>
      </c>
      <c r="F4184" s="20" t="str">
        <f>DBCS(UPPER(入力表!E4184))</f>
        <v/>
      </c>
      <c r="G4184" s="20">
        <v>1</v>
      </c>
    </row>
    <row r="4185" spans="1:7" ht="18.75" customHeight="1" x14ac:dyDescent="0.2">
      <c r="A4185" s="120">
        <v>4182</v>
      </c>
      <c r="B4185" s="120" t="str">
        <f>ASC(入力表!B4185)</f>
        <v/>
      </c>
      <c r="C4185" s="120">
        <f t="shared" si="65"/>
        <v>0</v>
      </c>
      <c r="D4185" s="114" t="str">
        <f>DBCS(UPPER(入力表!C4185))</f>
        <v/>
      </c>
      <c r="E4185" s="20">
        <f>入力表!D4185</f>
        <v>0</v>
      </c>
      <c r="F4185" s="20" t="str">
        <f>DBCS(UPPER(入力表!E4185))</f>
        <v/>
      </c>
      <c r="G4185" s="20">
        <v>1</v>
      </c>
    </row>
    <row r="4186" spans="1:7" ht="18.75" customHeight="1" x14ac:dyDescent="0.2">
      <c r="A4186" s="120">
        <v>4183</v>
      </c>
      <c r="B4186" s="120" t="str">
        <f>ASC(入力表!B4186)</f>
        <v/>
      </c>
      <c r="C4186" s="120">
        <f t="shared" si="65"/>
        <v>0</v>
      </c>
      <c r="D4186" s="114" t="str">
        <f>DBCS(UPPER(入力表!C4186))</f>
        <v/>
      </c>
      <c r="E4186" s="20">
        <f>入力表!D4186</f>
        <v>0</v>
      </c>
      <c r="F4186" s="20" t="str">
        <f>DBCS(UPPER(入力表!E4186))</f>
        <v/>
      </c>
      <c r="G4186" s="20">
        <v>1</v>
      </c>
    </row>
    <row r="4187" spans="1:7" ht="18.75" customHeight="1" x14ac:dyDescent="0.2">
      <c r="A4187" s="120">
        <v>4184</v>
      </c>
      <c r="B4187" s="120" t="str">
        <f>ASC(入力表!B4187)</f>
        <v/>
      </c>
      <c r="C4187" s="120">
        <f t="shared" si="65"/>
        <v>0</v>
      </c>
      <c r="D4187" s="114" t="str">
        <f>DBCS(UPPER(入力表!C4187))</f>
        <v/>
      </c>
      <c r="E4187" s="20">
        <f>入力表!D4187</f>
        <v>0</v>
      </c>
      <c r="F4187" s="20" t="str">
        <f>DBCS(UPPER(入力表!E4187))</f>
        <v/>
      </c>
      <c r="G4187" s="20">
        <v>1</v>
      </c>
    </row>
    <row r="4188" spans="1:7" ht="18.75" customHeight="1" x14ac:dyDescent="0.2">
      <c r="A4188" s="120">
        <v>4185</v>
      </c>
      <c r="B4188" s="120" t="str">
        <f>ASC(入力表!B4188)</f>
        <v/>
      </c>
      <c r="C4188" s="120">
        <f t="shared" si="65"/>
        <v>0</v>
      </c>
      <c r="D4188" s="114" t="str">
        <f>DBCS(UPPER(入力表!C4188))</f>
        <v/>
      </c>
      <c r="E4188" s="20">
        <f>入力表!D4188</f>
        <v>0</v>
      </c>
      <c r="F4188" s="20" t="str">
        <f>DBCS(UPPER(入力表!E4188))</f>
        <v/>
      </c>
      <c r="G4188" s="20">
        <v>1</v>
      </c>
    </row>
    <row r="4189" spans="1:7" ht="18.75" customHeight="1" x14ac:dyDescent="0.2">
      <c r="A4189" s="120">
        <v>4186</v>
      </c>
      <c r="B4189" s="120" t="str">
        <f>ASC(入力表!B4189)</f>
        <v/>
      </c>
      <c r="C4189" s="120">
        <f t="shared" si="65"/>
        <v>0</v>
      </c>
      <c r="D4189" s="114" t="str">
        <f>DBCS(UPPER(入力表!C4189))</f>
        <v/>
      </c>
      <c r="E4189" s="20">
        <f>入力表!D4189</f>
        <v>0</v>
      </c>
      <c r="F4189" s="20" t="str">
        <f>DBCS(UPPER(入力表!E4189))</f>
        <v/>
      </c>
      <c r="G4189" s="20">
        <v>1</v>
      </c>
    </row>
    <row r="4190" spans="1:7" ht="18.75" customHeight="1" x14ac:dyDescent="0.2">
      <c r="A4190" s="120">
        <v>4187</v>
      </c>
      <c r="B4190" s="120" t="str">
        <f>ASC(入力表!B4190)</f>
        <v/>
      </c>
      <c r="C4190" s="120">
        <f t="shared" si="65"/>
        <v>0</v>
      </c>
      <c r="D4190" s="114" t="str">
        <f>DBCS(UPPER(入力表!C4190))</f>
        <v/>
      </c>
      <c r="E4190" s="20">
        <f>入力表!D4190</f>
        <v>0</v>
      </c>
      <c r="F4190" s="20" t="str">
        <f>DBCS(UPPER(入力表!E4190))</f>
        <v/>
      </c>
      <c r="G4190" s="20">
        <v>1</v>
      </c>
    </row>
    <row r="4191" spans="1:7" ht="18.75" customHeight="1" x14ac:dyDescent="0.2">
      <c r="A4191" s="120">
        <v>4188</v>
      </c>
      <c r="B4191" s="120" t="str">
        <f>ASC(入力表!B4191)</f>
        <v/>
      </c>
      <c r="C4191" s="120">
        <f t="shared" si="65"/>
        <v>0</v>
      </c>
      <c r="D4191" s="114" t="str">
        <f>DBCS(UPPER(入力表!C4191))</f>
        <v/>
      </c>
      <c r="E4191" s="20">
        <f>入力表!D4191</f>
        <v>0</v>
      </c>
      <c r="F4191" s="20" t="str">
        <f>DBCS(UPPER(入力表!E4191))</f>
        <v/>
      </c>
      <c r="G4191" s="20">
        <v>1</v>
      </c>
    </row>
    <row r="4192" spans="1:7" ht="18.75" customHeight="1" x14ac:dyDescent="0.2">
      <c r="A4192" s="120">
        <v>4189</v>
      </c>
      <c r="B4192" s="120" t="str">
        <f>ASC(入力表!B4192)</f>
        <v/>
      </c>
      <c r="C4192" s="120">
        <f t="shared" si="65"/>
        <v>0</v>
      </c>
      <c r="D4192" s="114" t="str">
        <f>DBCS(UPPER(入力表!C4192))</f>
        <v/>
      </c>
      <c r="E4192" s="20">
        <f>入力表!D4192</f>
        <v>0</v>
      </c>
      <c r="F4192" s="20" t="str">
        <f>DBCS(UPPER(入力表!E4192))</f>
        <v/>
      </c>
      <c r="G4192" s="20">
        <v>1</v>
      </c>
    </row>
    <row r="4193" spans="1:7" ht="18.75" customHeight="1" x14ac:dyDescent="0.2">
      <c r="A4193" s="120">
        <v>4190</v>
      </c>
      <c r="B4193" s="120" t="str">
        <f>ASC(入力表!B4193)</f>
        <v/>
      </c>
      <c r="C4193" s="120">
        <f t="shared" si="65"/>
        <v>0</v>
      </c>
      <c r="D4193" s="114" t="str">
        <f>DBCS(UPPER(入力表!C4193))</f>
        <v/>
      </c>
      <c r="E4193" s="20">
        <f>入力表!D4193</f>
        <v>0</v>
      </c>
      <c r="F4193" s="20" t="str">
        <f>DBCS(UPPER(入力表!E4193))</f>
        <v/>
      </c>
      <c r="G4193" s="20">
        <v>1</v>
      </c>
    </row>
    <row r="4194" spans="1:7" ht="18.75" customHeight="1" x14ac:dyDescent="0.2">
      <c r="A4194" s="120">
        <v>4191</v>
      </c>
      <c r="B4194" s="120" t="str">
        <f>ASC(入力表!B4194)</f>
        <v/>
      </c>
      <c r="C4194" s="120">
        <f t="shared" si="65"/>
        <v>0</v>
      </c>
      <c r="D4194" s="114" t="str">
        <f>DBCS(UPPER(入力表!C4194))</f>
        <v/>
      </c>
      <c r="E4194" s="20">
        <f>入力表!D4194</f>
        <v>0</v>
      </c>
      <c r="F4194" s="20" t="str">
        <f>DBCS(UPPER(入力表!E4194))</f>
        <v/>
      </c>
      <c r="G4194" s="20">
        <v>1</v>
      </c>
    </row>
    <row r="4195" spans="1:7" ht="18.75" customHeight="1" x14ac:dyDescent="0.2">
      <c r="A4195" s="120">
        <v>4192</v>
      </c>
      <c r="B4195" s="120" t="str">
        <f>ASC(入力表!B4195)</f>
        <v/>
      </c>
      <c r="C4195" s="120">
        <f t="shared" si="65"/>
        <v>0</v>
      </c>
      <c r="D4195" s="114" t="str">
        <f>DBCS(UPPER(入力表!C4195))</f>
        <v/>
      </c>
      <c r="E4195" s="20">
        <f>入力表!D4195</f>
        <v>0</v>
      </c>
      <c r="F4195" s="20" t="str">
        <f>DBCS(UPPER(入力表!E4195))</f>
        <v/>
      </c>
      <c r="G4195" s="20">
        <v>1</v>
      </c>
    </row>
    <row r="4196" spans="1:7" ht="18.75" customHeight="1" x14ac:dyDescent="0.2">
      <c r="A4196" s="120">
        <v>4193</v>
      </c>
      <c r="B4196" s="120" t="str">
        <f>ASC(入力表!B4196)</f>
        <v/>
      </c>
      <c r="C4196" s="120">
        <f t="shared" ref="C4196:C4259" si="66">COUNTIF(B4196,"*3??あ*")+COUNTIF(B4196,"*3??い*")+COUNTIF(B4196,"*3??う*")+COUNTIF(B4196,"*3??え*")+COUNTIF(B4196,"*3??か*")+COUNTIF(B4196,"*3??き*")+COUNTIF(B4196,"*3??く*")+COUNTIF(B4196,"*3??け*")+COUNTIF(B4196,"*3??こ*")+COUNTIF(B4196,"*3??を*")+COUNTIF(B4196,"*5??あ*")+COUNTIF(B4196,"*5??い*")+COUNTIF(B4196,"*5??う*")+COUNTIF(B4196,"*5??え*")+COUNTIF(B4196,"*5??か*")+COUNTIF(B4196,"*5??き*")+COUNTIF(B4196,"*5??く*")+COUNTIF(B4196,"*5??け*")+COUNTIF(B4196,"*5??こ*")+COUNTIF(B4196,"*5??を*")</f>
        <v>0</v>
      </c>
      <c r="D4196" s="114" t="str">
        <f>DBCS(UPPER(入力表!C4196))</f>
        <v/>
      </c>
      <c r="E4196" s="20">
        <f>入力表!D4196</f>
        <v>0</v>
      </c>
      <c r="F4196" s="20" t="str">
        <f>DBCS(UPPER(入力表!E4196))</f>
        <v/>
      </c>
      <c r="G4196" s="20">
        <v>1</v>
      </c>
    </row>
    <row r="4197" spans="1:7" ht="18.75" customHeight="1" x14ac:dyDescent="0.2">
      <c r="A4197" s="120">
        <v>4194</v>
      </c>
      <c r="B4197" s="120" t="str">
        <f>ASC(入力表!B4197)</f>
        <v/>
      </c>
      <c r="C4197" s="120">
        <f t="shared" si="66"/>
        <v>0</v>
      </c>
      <c r="D4197" s="114" t="str">
        <f>DBCS(UPPER(入力表!C4197))</f>
        <v/>
      </c>
      <c r="E4197" s="20">
        <f>入力表!D4197</f>
        <v>0</v>
      </c>
      <c r="F4197" s="20" t="str">
        <f>DBCS(UPPER(入力表!E4197))</f>
        <v/>
      </c>
      <c r="G4197" s="20">
        <v>1</v>
      </c>
    </row>
    <row r="4198" spans="1:7" ht="18.75" customHeight="1" x14ac:dyDescent="0.2">
      <c r="A4198" s="120">
        <v>4195</v>
      </c>
      <c r="B4198" s="120" t="str">
        <f>ASC(入力表!B4198)</f>
        <v/>
      </c>
      <c r="C4198" s="120">
        <f t="shared" si="66"/>
        <v>0</v>
      </c>
      <c r="D4198" s="114" t="str">
        <f>DBCS(UPPER(入力表!C4198))</f>
        <v/>
      </c>
      <c r="E4198" s="20">
        <f>入力表!D4198</f>
        <v>0</v>
      </c>
      <c r="F4198" s="20" t="str">
        <f>DBCS(UPPER(入力表!E4198))</f>
        <v/>
      </c>
      <c r="G4198" s="20">
        <v>1</v>
      </c>
    </row>
    <row r="4199" spans="1:7" ht="18.75" customHeight="1" x14ac:dyDescent="0.2">
      <c r="A4199" s="120">
        <v>4196</v>
      </c>
      <c r="B4199" s="120" t="str">
        <f>ASC(入力表!B4199)</f>
        <v/>
      </c>
      <c r="C4199" s="120">
        <f t="shared" si="66"/>
        <v>0</v>
      </c>
      <c r="D4199" s="114" t="str">
        <f>DBCS(UPPER(入力表!C4199))</f>
        <v/>
      </c>
      <c r="E4199" s="20">
        <f>入力表!D4199</f>
        <v>0</v>
      </c>
      <c r="F4199" s="20" t="str">
        <f>DBCS(UPPER(入力表!E4199))</f>
        <v/>
      </c>
      <c r="G4199" s="20">
        <v>1</v>
      </c>
    </row>
    <row r="4200" spans="1:7" ht="18.75" customHeight="1" x14ac:dyDescent="0.2">
      <c r="A4200" s="120">
        <v>4197</v>
      </c>
      <c r="B4200" s="120" t="str">
        <f>ASC(入力表!B4200)</f>
        <v/>
      </c>
      <c r="C4200" s="120">
        <f t="shared" si="66"/>
        <v>0</v>
      </c>
      <c r="D4200" s="114" t="str">
        <f>DBCS(UPPER(入力表!C4200))</f>
        <v/>
      </c>
      <c r="E4200" s="20">
        <f>入力表!D4200</f>
        <v>0</v>
      </c>
      <c r="F4200" s="20" t="str">
        <f>DBCS(UPPER(入力表!E4200))</f>
        <v/>
      </c>
      <c r="G4200" s="20">
        <v>1</v>
      </c>
    </row>
    <row r="4201" spans="1:7" ht="18.75" customHeight="1" x14ac:dyDescent="0.2">
      <c r="A4201" s="120">
        <v>4198</v>
      </c>
      <c r="B4201" s="120" t="str">
        <f>ASC(入力表!B4201)</f>
        <v/>
      </c>
      <c r="C4201" s="120">
        <f t="shared" si="66"/>
        <v>0</v>
      </c>
      <c r="D4201" s="114" t="str">
        <f>DBCS(UPPER(入力表!C4201))</f>
        <v/>
      </c>
      <c r="E4201" s="20">
        <f>入力表!D4201</f>
        <v>0</v>
      </c>
      <c r="F4201" s="20" t="str">
        <f>DBCS(UPPER(入力表!E4201))</f>
        <v/>
      </c>
      <c r="G4201" s="20">
        <v>1</v>
      </c>
    </row>
    <row r="4202" spans="1:7" ht="18.75" customHeight="1" x14ac:dyDescent="0.2">
      <c r="A4202" s="120">
        <v>4199</v>
      </c>
      <c r="B4202" s="120" t="str">
        <f>ASC(入力表!B4202)</f>
        <v/>
      </c>
      <c r="C4202" s="120">
        <f t="shared" si="66"/>
        <v>0</v>
      </c>
      <c r="D4202" s="114" t="str">
        <f>DBCS(UPPER(入力表!C4202))</f>
        <v/>
      </c>
      <c r="E4202" s="20">
        <f>入力表!D4202</f>
        <v>0</v>
      </c>
      <c r="F4202" s="20" t="str">
        <f>DBCS(UPPER(入力表!E4202))</f>
        <v/>
      </c>
      <c r="G4202" s="20">
        <v>1</v>
      </c>
    </row>
    <row r="4203" spans="1:7" ht="18.75" customHeight="1" x14ac:dyDescent="0.2">
      <c r="A4203" s="120">
        <v>4200</v>
      </c>
      <c r="B4203" s="120" t="str">
        <f>ASC(入力表!B4203)</f>
        <v/>
      </c>
      <c r="C4203" s="120">
        <f t="shared" si="66"/>
        <v>0</v>
      </c>
      <c r="D4203" s="114" t="str">
        <f>DBCS(UPPER(入力表!C4203))</f>
        <v/>
      </c>
      <c r="E4203" s="20">
        <f>入力表!D4203</f>
        <v>0</v>
      </c>
      <c r="F4203" s="20" t="str">
        <f>DBCS(UPPER(入力表!E4203))</f>
        <v/>
      </c>
      <c r="G4203" s="20">
        <v>1</v>
      </c>
    </row>
    <row r="4204" spans="1:7" ht="18.75" customHeight="1" x14ac:dyDescent="0.2">
      <c r="A4204" s="120">
        <v>4201</v>
      </c>
      <c r="B4204" s="120" t="str">
        <f>ASC(入力表!B4204)</f>
        <v/>
      </c>
      <c r="C4204" s="120">
        <f t="shared" si="66"/>
        <v>0</v>
      </c>
      <c r="D4204" s="114" t="str">
        <f>DBCS(UPPER(入力表!C4204))</f>
        <v/>
      </c>
      <c r="E4204" s="20">
        <f>入力表!D4204</f>
        <v>0</v>
      </c>
      <c r="F4204" s="20" t="str">
        <f>DBCS(UPPER(入力表!E4204))</f>
        <v/>
      </c>
      <c r="G4204" s="20">
        <v>1</v>
      </c>
    </row>
    <row r="4205" spans="1:7" ht="18.75" customHeight="1" x14ac:dyDescent="0.2">
      <c r="A4205" s="120">
        <v>4202</v>
      </c>
      <c r="B4205" s="120" t="str">
        <f>ASC(入力表!B4205)</f>
        <v/>
      </c>
      <c r="C4205" s="120">
        <f t="shared" si="66"/>
        <v>0</v>
      </c>
      <c r="D4205" s="114" t="str">
        <f>DBCS(UPPER(入力表!C4205))</f>
        <v/>
      </c>
      <c r="E4205" s="20">
        <f>入力表!D4205</f>
        <v>0</v>
      </c>
      <c r="F4205" s="20" t="str">
        <f>DBCS(UPPER(入力表!E4205))</f>
        <v/>
      </c>
      <c r="G4205" s="20">
        <v>1</v>
      </c>
    </row>
    <row r="4206" spans="1:7" ht="18.75" customHeight="1" x14ac:dyDescent="0.2">
      <c r="A4206" s="120">
        <v>4203</v>
      </c>
      <c r="B4206" s="120" t="str">
        <f>ASC(入力表!B4206)</f>
        <v/>
      </c>
      <c r="C4206" s="120">
        <f t="shared" si="66"/>
        <v>0</v>
      </c>
      <c r="D4206" s="114" t="str">
        <f>DBCS(UPPER(入力表!C4206))</f>
        <v/>
      </c>
      <c r="E4206" s="20">
        <f>入力表!D4206</f>
        <v>0</v>
      </c>
      <c r="F4206" s="20" t="str">
        <f>DBCS(UPPER(入力表!E4206))</f>
        <v/>
      </c>
      <c r="G4206" s="20">
        <v>1</v>
      </c>
    </row>
    <row r="4207" spans="1:7" ht="18.75" customHeight="1" x14ac:dyDescent="0.2">
      <c r="A4207" s="120">
        <v>4204</v>
      </c>
      <c r="B4207" s="120" t="str">
        <f>ASC(入力表!B4207)</f>
        <v/>
      </c>
      <c r="C4207" s="120">
        <f t="shared" si="66"/>
        <v>0</v>
      </c>
      <c r="D4207" s="114" t="str">
        <f>DBCS(UPPER(入力表!C4207))</f>
        <v/>
      </c>
      <c r="E4207" s="20">
        <f>入力表!D4207</f>
        <v>0</v>
      </c>
      <c r="F4207" s="20" t="str">
        <f>DBCS(UPPER(入力表!E4207))</f>
        <v/>
      </c>
      <c r="G4207" s="20">
        <v>1</v>
      </c>
    </row>
    <row r="4208" spans="1:7" ht="18.75" customHeight="1" x14ac:dyDescent="0.2">
      <c r="A4208" s="120">
        <v>4205</v>
      </c>
      <c r="B4208" s="120" t="str">
        <f>ASC(入力表!B4208)</f>
        <v/>
      </c>
      <c r="C4208" s="120">
        <f t="shared" si="66"/>
        <v>0</v>
      </c>
      <c r="D4208" s="114" t="str">
        <f>DBCS(UPPER(入力表!C4208))</f>
        <v/>
      </c>
      <c r="E4208" s="20">
        <f>入力表!D4208</f>
        <v>0</v>
      </c>
      <c r="F4208" s="20" t="str">
        <f>DBCS(UPPER(入力表!E4208))</f>
        <v/>
      </c>
      <c r="G4208" s="20">
        <v>1</v>
      </c>
    </row>
    <row r="4209" spans="1:7" ht="18.75" customHeight="1" x14ac:dyDescent="0.2">
      <c r="A4209" s="120">
        <v>4206</v>
      </c>
      <c r="B4209" s="120" t="str">
        <f>ASC(入力表!B4209)</f>
        <v/>
      </c>
      <c r="C4209" s="120">
        <f t="shared" si="66"/>
        <v>0</v>
      </c>
      <c r="D4209" s="114" t="str">
        <f>DBCS(UPPER(入力表!C4209))</f>
        <v/>
      </c>
      <c r="E4209" s="20">
        <f>入力表!D4209</f>
        <v>0</v>
      </c>
      <c r="F4209" s="20" t="str">
        <f>DBCS(UPPER(入力表!E4209))</f>
        <v/>
      </c>
      <c r="G4209" s="20">
        <v>1</v>
      </c>
    </row>
    <row r="4210" spans="1:7" ht="18.75" customHeight="1" x14ac:dyDescent="0.2">
      <c r="A4210" s="120">
        <v>4207</v>
      </c>
      <c r="B4210" s="120" t="str">
        <f>ASC(入力表!B4210)</f>
        <v/>
      </c>
      <c r="C4210" s="120">
        <f t="shared" si="66"/>
        <v>0</v>
      </c>
      <c r="D4210" s="114" t="str">
        <f>DBCS(UPPER(入力表!C4210))</f>
        <v/>
      </c>
      <c r="E4210" s="20">
        <f>入力表!D4210</f>
        <v>0</v>
      </c>
      <c r="F4210" s="20" t="str">
        <f>DBCS(UPPER(入力表!E4210))</f>
        <v/>
      </c>
      <c r="G4210" s="20">
        <v>1</v>
      </c>
    </row>
    <row r="4211" spans="1:7" ht="18.75" customHeight="1" x14ac:dyDescent="0.2">
      <c r="A4211" s="120">
        <v>4208</v>
      </c>
      <c r="B4211" s="120" t="str">
        <f>ASC(入力表!B4211)</f>
        <v/>
      </c>
      <c r="C4211" s="120">
        <f t="shared" si="66"/>
        <v>0</v>
      </c>
      <c r="D4211" s="114" t="str">
        <f>DBCS(UPPER(入力表!C4211))</f>
        <v/>
      </c>
      <c r="E4211" s="20">
        <f>入力表!D4211</f>
        <v>0</v>
      </c>
      <c r="F4211" s="20" t="str">
        <f>DBCS(UPPER(入力表!E4211))</f>
        <v/>
      </c>
      <c r="G4211" s="20">
        <v>1</v>
      </c>
    </row>
    <row r="4212" spans="1:7" ht="18.75" customHeight="1" x14ac:dyDescent="0.2">
      <c r="A4212" s="120">
        <v>4209</v>
      </c>
      <c r="B4212" s="120" t="str">
        <f>ASC(入力表!B4212)</f>
        <v/>
      </c>
      <c r="C4212" s="120">
        <f t="shared" si="66"/>
        <v>0</v>
      </c>
      <c r="D4212" s="114" t="str">
        <f>DBCS(UPPER(入力表!C4212))</f>
        <v/>
      </c>
      <c r="E4212" s="20">
        <f>入力表!D4212</f>
        <v>0</v>
      </c>
      <c r="F4212" s="20" t="str">
        <f>DBCS(UPPER(入力表!E4212))</f>
        <v/>
      </c>
      <c r="G4212" s="20">
        <v>1</v>
      </c>
    </row>
    <row r="4213" spans="1:7" ht="18.75" customHeight="1" x14ac:dyDescent="0.2">
      <c r="A4213" s="120">
        <v>4210</v>
      </c>
      <c r="B4213" s="120" t="str">
        <f>ASC(入力表!B4213)</f>
        <v/>
      </c>
      <c r="C4213" s="120">
        <f t="shared" si="66"/>
        <v>0</v>
      </c>
      <c r="D4213" s="114" t="str">
        <f>DBCS(UPPER(入力表!C4213))</f>
        <v/>
      </c>
      <c r="E4213" s="20">
        <f>入力表!D4213</f>
        <v>0</v>
      </c>
      <c r="F4213" s="20" t="str">
        <f>DBCS(UPPER(入力表!E4213))</f>
        <v/>
      </c>
      <c r="G4213" s="20">
        <v>1</v>
      </c>
    </row>
    <row r="4214" spans="1:7" ht="18.75" customHeight="1" x14ac:dyDescent="0.2">
      <c r="A4214" s="120">
        <v>4211</v>
      </c>
      <c r="B4214" s="120" t="str">
        <f>ASC(入力表!B4214)</f>
        <v/>
      </c>
      <c r="C4214" s="120">
        <f t="shared" si="66"/>
        <v>0</v>
      </c>
      <c r="D4214" s="114" t="str">
        <f>DBCS(UPPER(入力表!C4214))</f>
        <v/>
      </c>
      <c r="E4214" s="20">
        <f>入力表!D4214</f>
        <v>0</v>
      </c>
      <c r="F4214" s="20" t="str">
        <f>DBCS(UPPER(入力表!E4214))</f>
        <v/>
      </c>
      <c r="G4214" s="20">
        <v>1</v>
      </c>
    </row>
    <row r="4215" spans="1:7" ht="18.75" customHeight="1" x14ac:dyDescent="0.2">
      <c r="A4215" s="120">
        <v>4212</v>
      </c>
      <c r="B4215" s="120" t="str">
        <f>ASC(入力表!B4215)</f>
        <v/>
      </c>
      <c r="C4215" s="120">
        <f t="shared" si="66"/>
        <v>0</v>
      </c>
      <c r="D4215" s="114" t="str">
        <f>DBCS(UPPER(入力表!C4215))</f>
        <v/>
      </c>
      <c r="E4215" s="20">
        <f>入力表!D4215</f>
        <v>0</v>
      </c>
      <c r="F4215" s="20" t="str">
        <f>DBCS(UPPER(入力表!E4215))</f>
        <v/>
      </c>
      <c r="G4215" s="20">
        <v>1</v>
      </c>
    </row>
    <row r="4216" spans="1:7" ht="18.75" customHeight="1" x14ac:dyDescent="0.2">
      <c r="A4216" s="120">
        <v>4213</v>
      </c>
      <c r="B4216" s="120" t="str">
        <f>ASC(入力表!B4216)</f>
        <v/>
      </c>
      <c r="C4216" s="120">
        <f t="shared" si="66"/>
        <v>0</v>
      </c>
      <c r="D4216" s="114" t="str">
        <f>DBCS(UPPER(入力表!C4216))</f>
        <v/>
      </c>
      <c r="E4216" s="20">
        <f>入力表!D4216</f>
        <v>0</v>
      </c>
      <c r="F4216" s="20" t="str">
        <f>DBCS(UPPER(入力表!E4216))</f>
        <v/>
      </c>
      <c r="G4216" s="20">
        <v>1</v>
      </c>
    </row>
    <row r="4217" spans="1:7" ht="18.75" customHeight="1" x14ac:dyDescent="0.2">
      <c r="A4217" s="120">
        <v>4214</v>
      </c>
      <c r="B4217" s="120" t="str">
        <f>ASC(入力表!B4217)</f>
        <v/>
      </c>
      <c r="C4217" s="120">
        <f t="shared" si="66"/>
        <v>0</v>
      </c>
      <c r="D4217" s="114" t="str">
        <f>DBCS(UPPER(入力表!C4217))</f>
        <v/>
      </c>
      <c r="E4217" s="20">
        <f>入力表!D4217</f>
        <v>0</v>
      </c>
      <c r="F4217" s="20" t="str">
        <f>DBCS(UPPER(入力表!E4217))</f>
        <v/>
      </c>
      <c r="G4217" s="20">
        <v>1</v>
      </c>
    </row>
    <row r="4218" spans="1:7" ht="18.75" customHeight="1" x14ac:dyDescent="0.2">
      <c r="A4218" s="120">
        <v>4215</v>
      </c>
      <c r="B4218" s="120" t="str">
        <f>ASC(入力表!B4218)</f>
        <v/>
      </c>
      <c r="C4218" s="120">
        <f t="shared" si="66"/>
        <v>0</v>
      </c>
      <c r="D4218" s="114" t="str">
        <f>DBCS(UPPER(入力表!C4218))</f>
        <v/>
      </c>
      <c r="E4218" s="20">
        <f>入力表!D4218</f>
        <v>0</v>
      </c>
      <c r="F4218" s="20" t="str">
        <f>DBCS(UPPER(入力表!E4218))</f>
        <v/>
      </c>
      <c r="G4218" s="20">
        <v>1</v>
      </c>
    </row>
    <row r="4219" spans="1:7" ht="18.75" customHeight="1" x14ac:dyDescent="0.2">
      <c r="A4219" s="120">
        <v>4216</v>
      </c>
      <c r="B4219" s="120" t="str">
        <f>ASC(入力表!B4219)</f>
        <v/>
      </c>
      <c r="C4219" s="120">
        <f t="shared" si="66"/>
        <v>0</v>
      </c>
      <c r="D4219" s="114" t="str">
        <f>DBCS(UPPER(入力表!C4219))</f>
        <v/>
      </c>
      <c r="E4219" s="20">
        <f>入力表!D4219</f>
        <v>0</v>
      </c>
      <c r="F4219" s="20" t="str">
        <f>DBCS(UPPER(入力表!E4219))</f>
        <v/>
      </c>
      <c r="G4219" s="20">
        <v>1</v>
      </c>
    </row>
    <row r="4220" spans="1:7" ht="18.75" customHeight="1" x14ac:dyDescent="0.2">
      <c r="A4220" s="120">
        <v>4217</v>
      </c>
      <c r="B4220" s="120" t="str">
        <f>ASC(入力表!B4220)</f>
        <v/>
      </c>
      <c r="C4220" s="120">
        <f t="shared" si="66"/>
        <v>0</v>
      </c>
      <c r="D4220" s="114" t="str">
        <f>DBCS(UPPER(入力表!C4220))</f>
        <v/>
      </c>
      <c r="E4220" s="20">
        <f>入力表!D4220</f>
        <v>0</v>
      </c>
      <c r="F4220" s="20" t="str">
        <f>DBCS(UPPER(入力表!E4220))</f>
        <v/>
      </c>
      <c r="G4220" s="20">
        <v>1</v>
      </c>
    </row>
    <row r="4221" spans="1:7" ht="18.75" customHeight="1" x14ac:dyDescent="0.2">
      <c r="A4221" s="120">
        <v>4218</v>
      </c>
      <c r="B4221" s="120" t="str">
        <f>ASC(入力表!B4221)</f>
        <v/>
      </c>
      <c r="C4221" s="120">
        <f t="shared" si="66"/>
        <v>0</v>
      </c>
      <c r="D4221" s="114" t="str">
        <f>DBCS(UPPER(入力表!C4221))</f>
        <v/>
      </c>
      <c r="E4221" s="20">
        <f>入力表!D4221</f>
        <v>0</v>
      </c>
      <c r="F4221" s="20" t="str">
        <f>DBCS(UPPER(入力表!E4221))</f>
        <v/>
      </c>
      <c r="G4221" s="20">
        <v>1</v>
      </c>
    </row>
    <row r="4222" spans="1:7" ht="18.75" customHeight="1" x14ac:dyDescent="0.2">
      <c r="A4222" s="120">
        <v>4219</v>
      </c>
      <c r="B4222" s="120" t="str">
        <f>ASC(入力表!B4222)</f>
        <v/>
      </c>
      <c r="C4222" s="120">
        <f t="shared" si="66"/>
        <v>0</v>
      </c>
      <c r="D4222" s="114" t="str">
        <f>DBCS(UPPER(入力表!C4222))</f>
        <v/>
      </c>
      <c r="E4222" s="20">
        <f>入力表!D4222</f>
        <v>0</v>
      </c>
      <c r="F4222" s="20" t="str">
        <f>DBCS(UPPER(入力表!E4222))</f>
        <v/>
      </c>
      <c r="G4222" s="20">
        <v>1</v>
      </c>
    </row>
    <row r="4223" spans="1:7" ht="18.75" customHeight="1" x14ac:dyDescent="0.2">
      <c r="A4223" s="120">
        <v>4220</v>
      </c>
      <c r="B4223" s="120" t="str">
        <f>ASC(入力表!B4223)</f>
        <v/>
      </c>
      <c r="C4223" s="120">
        <f t="shared" si="66"/>
        <v>0</v>
      </c>
      <c r="D4223" s="114" t="str">
        <f>DBCS(UPPER(入力表!C4223))</f>
        <v/>
      </c>
      <c r="E4223" s="20">
        <f>入力表!D4223</f>
        <v>0</v>
      </c>
      <c r="F4223" s="20" t="str">
        <f>DBCS(UPPER(入力表!E4223))</f>
        <v/>
      </c>
      <c r="G4223" s="20">
        <v>1</v>
      </c>
    </row>
    <row r="4224" spans="1:7" ht="18.75" customHeight="1" x14ac:dyDescent="0.2">
      <c r="A4224" s="120">
        <v>4221</v>
      </c>
      <c r="B4224" s="120" t="str">
        <f>ASC(入力表!B4224)</f>
        <v/>
      </c>
      <c r="C4224" s="120">
        <f t="shared" si="66"/>
        <v>0</v>
      </c>
      <c r="D4224" s="114" t="str">
        <f>DBCS(UPPER(入力表!C4224))</f>
        <v/>
      </c>
      <c r="E4224" s="20">
        <f>入力表!D4224</f>
        <v>0</v>
      </c>
      <c r="F4224" s="20" t="str">
        <f>DBCS(UPPER(入力表!E4224))</f>
        <v/>
      </c>
      <c r="G4224" s="20">
        <v>1</v>
      </c>
    </row>
    <row r="4225" spans="1:7" ht="18.75" customHeight="1" x14ac:dyDescent="0.2">
      <c r="A4225" s="120">
        <v>4222</v>
      </c>
      <c r="B4225" s="120" t="str">
        <f>ASC(入力表!B4225)</f>
        <v/>
      </c>
      <c r="C4225" s="120">
        <f t="shared" si="66"/>
        <v>0</v>
      </c>
      <c r="D4225" s="114" t="str">
        <f>DBCS(UPPER(入力表!C4225))</f>
        <v/>
      </c>
      <c r="E4225" s="20">
        <f>入力表!D4225</f>
        <v>0</v>
      </c>
      <c r="F4225" s="20" t="str">
        <f>DBCS(UPPER(入力表!E4225))</f>
        <v/>
      </c>
      <c r="G4225" s="20">
        <v>1</v>
      </c>
    </row>
    <row r="4226" spans="1:7" ht="18.75" customHeight="1" x14ac:dyDescent="0.2">
      <c r="A4226" s="120">
        <v>4223</v>
      </c>
      <c r="B4226" s="120" t="str">
        <f>ASC(入力表!B4226)</f>
        <v/>
      </c>
      <c r="C4226" s="120">
        <f t="shared" si="66"/>
        <v>0</v>
      </c>
      <c r="D4226" s="114" t="str">
        <f>DBCS(UPPER(入力表!C4226))</f>
        <v/>
      </c>
      <c r="E4226" s="20">
        <f>入力表!D4226</f>
        <v>0</v>
      </c>
      <c r="F4226" s="20" t="str">
        <f>DBCS(UPPER(入力表!E4226))</f>
        <v/>
      </c>
      <c r="G4226" s="20">
        <v>1</v>
      </c>
    </row>
    <row r="4227" spans="1:7" ht="18.75" customHeight="1" x14ac:dyDescent="0.2">
      <c r="A4227" s="120">
        <v>4224</v>
      </c>
      <c r="B4227" s="120" t="str">
        <f>ASC(入力表!B4227)</f>
        <v/>
      </c>
      <c r="C4227" s="120">
        <f t="shared" si="66"/>
        <v>0</v>
      </c>
      <c r="D4227" s="114" t="str">
        <f>DBCS(UPPER(入力表!C4227))</f>
        <v/>
      </c>
      <c r="E4227" s="20">
        <f>入力表!D4227</f>
        <v>0</v>
      </c>
      <c r="F4227" s="20" t="str">
        <f>DBCS(UPPER(入力表!E4227))</f>
        <v/>
      </c>
      <c r="G4227" s="20">
        <v>1</v>
      </c>
    </row>
    <row r="4228" spans="1:7" ht="18.75" customHeight="1" x14ac:dyDescent="0.2">
      <c r="A4228" s="120">
        <v>4225</v>
      </c>
      <c r="B4228" s="120" t="str">
        <f>ASC(入力表!B4228)</f>
        <v/>
      </c>
      <c r="C4228" s="120">
        <f t="shared" si="66"/>
        <v>0</v>
      </c>
      <c r="D4228" s="114" t="str">
        <f>DBCS(UPPER(入力表!C4228))</f>
        <v/>
      </c>
      <c r="E4228" s="20">
        <f>入力表!D4228</f>
        <v>0</v>
      </c>
      <c r="F4228" s="20" t="str">
        <f>DBCS(UPPER(入力表!E4228))</f>
        <v/>
      </c>
      <c r="G4228" s="20">
        <v>1</v>
      </c>
    </row>
    <row r="4229" spans="1:7" ht="18.75" customHeight="1" x14ac:dyDescent="0.2">
      <c r="A4229" s="120">
        <v>4226</v>
      </c>
      <c r="B4229" s="120" t="str">
        <f>ASC(入力表!B4229)</f>
        <v/>
      </c>
      <c r="C4229" s="120">
        <f t="shared" si="66"/>
        <v>0</v>
      </c>
      <c r="D4229" s="114" t="str">
        <f>DBCS(UPPER(入力表!C4229))</f>
        <v/>
      </c>
      <c r="E4229" s="20">
        <f>入力表!D4229</f>
        <v>0</v>
      </c>
      <c r="F4229" s="20" t="str">
        <f>DBCS(UPPER(入力表!E4229))</f>
        <v/>
      </c>
      <c r="G4229" s="20">
        <v>1</v>
      </c>
    </row>
    <row r="4230" spans="1:7" ht="18.75" customHeight="1" x14ac:dyDescent="0.2">
      <c r="A4230" s="120">
        <v>4227</v>
      </c>
      <c r="B4230" s="120" t="str">
        <f>ASC(入力表!B4230)</f>
        <v/>
      </c>
      <c r="C4230" s="120">
        <f t="shared" si="66"/>
        <v>0</v>
      </c>
      <c r="D4230" s="114" t="str">
        <f>DBCS(UPPER(入力表!C4230))</f>
        <v/>
      </c>
      <c r="E4230" s="20">
        <f>入力表!D4230</f>
        <v>0</v>
      </c>
      <c r="F4230" s="20" t="str">
        <f>DBCS(UPPER(入力表!E4230))</f>
        <v/>
      </c>
      <c r="G4230" s="20">
        <v>1</v>
      </c>
    </row>
    <row r="4231" spans="1:7" ht="18.75" customHeight="1" x14ac:dyDescent="0.2">
      <c r="A4231" s="120">
        <v>4228</v>
      </c>
      <c r="B4231" s="120" t="str">
        <f>ASC(入力表!B4231)</f>
        <v/>
      </c>
      <c r="C4231" s="120">
        <f t="shared" si="66"/>
        <v>0</v>
      </c>
      <c r="D4231" s="114" t="str">
        <f>DBCS(UPPER(入力表!C4231))</f>
        <v/>
      </c>
      <c r="E4231" s="20">
        <f>入力表!D4231</f>
        <v>0</v>
      </c>
      <c r="F4231" s="20" t="str">
        <f>DBCS(UPPER(入力表!E4231))</f>
        <v/>
      </c>
      <c r="G4231" s="20">
        <v>1</v>
      </c>
    </row>
    <row r="4232" spans="1:7" ht="18.75" customHeight="1" x14ac:dyDescent="0.2">
      <c r="A4232" s="120">
        <v>4229</v>
      </c>
      <c r="B4232" s="120" t="str">
        <f>ASC(入力表!B4232)</f>
        <v/>
      </c>
      <c r="C4232" s="120">
        <f t="shared" si="66"/>
        <v>0</v>
      </c>
      <c r="D4232" s="114" t="str">
        <f>DBCS(UPPER(入力表!C4232))</f>
        <v/>
      </c>
      <c r="E4232" s="20">
        <f>入力表!D4232</f>
        <v>0</v>
      </c>
      <c r="F4232" s="20" t="str">
        <f>DBCS(UPPER(入力表!E4232))</f>
        <v/>
      </c>
      <c r="G4232" s="20">
        <v>1</v>
      </c>
    </row>
    <row r="4233" spans="1:7" ht="18.75" customHeight="1" x14ac:dyDescent="0.2">
      <c r="A4233" s="120">
        <v>4230</v>
      </c>
      <c r="B4233" s="120" t="str">
        <f>ASC(入力表!B4233)</f>
        <v/>
      </c>
      <c r="C4233" s="120">
        <f t="shared" si="66"/>
        <v>0</v>
      </c>
      <c r="D4233" s="114" t="str">
        <f>DBCS(UPPER(入力表!C4233))</f>
        <v/>
      </c>
      <c r="E4233" s="20">
        <f>入力表!D4233</f>
        <v>0</v>
      </c>
      <c r="F4233" s="20" t="str">
        <f>DBCS(UPPER(入力表!E4233))</f>
        <v/>
      </c>
      <c r="G4233" s="20">
        <v>1</v>
      </c>
    </row>
    <row r="4234" spans="1:7" ht="18.75" customHeight="1" x14ac:dyDescent="0.2">
      <c r="A4234" s="120">
        <v>4231</v>
      </c>
      <c r="B4234" s="120" t="str">
        <f>ASC(入力表!B4234)</f>
        <v/>
      </c>
      <c r="C4234" s="120">
        <f t="shared" si="66"/>
        <v>0</v>
      </c>
      <c r="D4234" s="114" t="str">
        <f>DBCS(UPPER(入力表!C4234))</f>
        <v/>
      </c>
      <c r="E4234" s="20">
        <f>入力表!D4234</f>
        <v>0</v>
      </c>
      <c r="F4234" s="20" t="str">
        <f>DBCS(UPPER(入力表!E4234))</f>
        <v/>
      </c>
      <c r="G4234" s="20">
        <v>1</v>
      </c>
    </row>
    <row r="4235" spans="1:7" ht="18.75" customHeight="1" x14ac:dyDescent="0.2">
      <c r="A4235" s="120">
        <v>4232</v>
      </c>
      <c r="B4235" s="120" t="str">
        <f>ASC(入力表!B4235)</f>
        <v/>
      </c>
      <c r="C4235" s="120">
        <f t="shared" si="66"/>
        <v>0</v>
      </c>
      <c r="D4235" s="114" t="str">
        <f>DBCS(UPPER(入力表!C4235))</f>
        <v/>
      </c>
      <c r="E4235" s="20">
        <f>入力表!D4235</f>
        <v>0</v>
      </c>
      <c r="F4235" s="20" t="str">
        <f>DBCS(UPPER(入力表!E4235))</f>
        <v/>
      </c>
      <c r="G4235" s="20">
        <v>1</v>
      </c>
    </row>
    <row r="4236" spans="1:7" ht="18.75" customHeight="1" x14ac:dyDescent="0.2">
      <c r="A4236" s="120">
        <v>4233</v>
      </c>
      <c r="B4236" s="120" t="str">
        <f>ASC(入力表!B4236)</f>
        <v/>
      </c>
      <c r="C4236" s="120">
        <f t="shared" si="66"/>
        <v>0</v>
      </c>
      <c r="D4236" s="114" t="str">
        <f>DBCS(UPPER(入力表!C4236))</f>
        <v/>
      </c>
      <c r="E4236" s="20">
        <f>入力表!D4236</f>
        <v>0</v>
      </c>
      <c r="F4236" s="20" t="str">
        <f>DBCS(UPPER(入力表!E4236))</f>
        <v/>
      </c>
      <c r="G4236" s="20">
        <v>1</v>
      </c>
    </row>
    <row r="4237" spans="1:7" ht="18.75" customHeight="1" x14ac:dyDescent="0.2">
      <c r="A4237" s="120">
        <v>4234</v>
      </c>
      <c r="B4237" s="120" t="str">
        <f>ASC(入力表!B4237)</f>
        <v/>
      </c>
      <c r="C4237" s="120">
        <f t="shared" si="66"/>
        <v>0</v>
      </c>
      <c r="D4237" s="114" t="str">
        <f>DBCS(UPPER(入力表!C4237))</f>
        <v/>
      </c>
      <c r="E4237" s="20">
        <f>入力表!D4237</f>
        <v>0</v>
      </c>
      <c r="F4237" s="20" t="str">
        <f>DBCS(UPPER(入力表!E4237))</f>
        <v/>
      </c>
      <c r="G4237" s="20">
        <v>1</v>
      </c>
    </row>
    <row r="4238" spans="1:7" ht="18.75" customHeight="1" x14ac:dyDescent="0.2">
      <c r="A4238" s="120">
        <v>4235</v>
      </c>
      <c r="B4238" s="120" t="str">
        <f>ASC(入力表!B4238)</f>
        <v/>
      </c>
      <c r="C4238" s="120">
        <f t="shared" si="66"/>
        <v>0</v>
      </c>
      <c r="D4238" s="114" t="str">
        <f>DBCS(UPPER(入力表!C4238))</f>
        <v/>
      </c>
      <c r="E4238" s="20">
        <f>入力表!D4238</f>
        <v>0</v>
      </c>
      <c r="F4238" s="20" t="str">
        <f>DBCS(UPPER(入力表!E4238))</f>
        <v/>
      </c>
      <c r="G4238" s="20">
        <v>1</v>
      </c>
    </row>
    <row r="4239" spans="1:7" ht="18.75" customHeight="1" x14ac:dyDescent="0.2">
      <c r="A4239" s="120">
        <v>4236</v>
      </c>
      <c r="B4239" s="120" t="str">
        <f>ASC(入力表!B4239)</f>
        <v/>
      </c>
      <c r="C4239" s="120">
        <f t="shared" si="66"/>
        <v>0</v>
      </c>
      <c r="D4239" s="114" t="str">
        <f>DBCS(UPPER(入力表!C4239))</f>
        <v/>
      </c>
      <c r="E4239" s="20">
        <f>入力表!D4239</f>
        <v>0</v>
      </c>
      <c r="F4239" s="20" t="str">
        <f>DBCS(UPPER(入力表!E4239))</f>
        <v/>
      </c>
      <c r="G4239" s="20">
        <v>1</v>
      </c>
    </row>
    <row r="4240" spans="1:7" ht="18.75" customHeight="1" x14ac:dyDescent="0.2">
      <c r="A4240" s="120">
        <v>4237</v>
      </c>
      <c r="B4240" s="120" t="str">
        <f>ASC(入力表!B4240)</f>
        <v/>
      </c>
      <c r="C4240" s="120">
        <f t="shared" si="66"/>
        <v>0</v>
      </c>
      <c r="D4240" s="114" t="str">
        <f>DBCS(UPPER(入力表!C4240))</f>
        <v/>
      </c>
      <c r="E4240" s="20">
        <f>入力表!D4240</f>
        <v>0</v>
      </c>
      <c r="F4240" s="20" t="str">
        <f>DBCS(UPPER(入力表!E4240))</f>
        <v/>
      </c>
      <c r="G4240" s="20">
        <v>1</v>
      </c>
    </row>
    <row r="4241" spans="1:7" ht="18.75" customHeight="1" x14ac:dyDescent="0.2">
      <c r="A4241" s="120">
        <v>4238</v>
      </c>
      <c r="B4241" s="120" t="str">
        <f>ASC(入力表!B4241)</f>
        <v/>
      </c>
      <c r="C4241" s="120">
        <f t="shared" si="66"/>
        <v>0</v>
      </c>
      <c r="D4241" s="114" t="str">
        <f>DBCS(UPPER(入力表!C4241))</f>
        <v/>
      </c>
      <c r="E4241" s="20">
        <f>入力表!D4241</f>
        <v>0</v>
      </c>
      <c r="F4241" s="20" t="str">
        <f>DBCS(UPPER(入力表!E4241))</f>
        <v/>
      </c>
      <c r="G4241" s="20">
        <v>1</v>
      </c>
    </row>
    <row r="4242" spans="1:7" ht="18.75" customHeight="1" x14ac:dyDescent="0.2">
      <c r="A4242" s="120">
        <v>4239</v>
      </c>
      <c r="B4242" s="120" t="str">
        <f>ASC(入力表!B4242)</f>
        <v/>
      </c>
      <c r="C4242" s="120">
        <f t="shared" si="66"/>
        <v>0</v>
      </c>
      <c r="D4242" s="114" t="str">
        <f>DBCS(UPPER(入力表!C4242))</f>
        <v/>
      </c>
      <c r="E4242" s="20">
        <f>入力表!D4242</f>
        <v>0</v>
      </c>
      <c r="F4242" s="20" t="str">
        <f>DBCS(UPPER(入力表!E4242))</f>
        <v/>
      </c>
      <c r="G4242" s="20">
        <v>1</v>
      </c>
    </row>
    <row r="4243" spans="1:7" ht="18.75" customHeight="1" x14ac:dyDescent="0.2">
      <c r="A4243" s="120">
        <v>4240</v>
      </c>
      <c r="B4243" s="120" t="str">
        <f>ASC(入力表!B4243)</f>
        <v/>
      </c>
      <c r="C4243" s="120">
        <f t="shared" si="66"/>
        <v>0</v>
      </c>
      <c r="D4243" s="114" t="str">
        <f>DBCS(UPPER(入力表!C4243))</f>
        <v/>
      </c>
      <c r="E4243" s="20">
        <f>入力表!D4243</f>
        <v>0</v>
      </c>
      <c r="F4243" s="20" t="str">
        <f>DBCS(UPPER(入力表!E4243))</f>
        <v/>
      </c>
      <c r="G4243" s="20">
        <v>1</v>
      </c>
    </row>
    <row r="4244" spans="1:7" ht="18.75" customHeight="1" x14ac:dyDescent="0.2">
      <c r="A4244" s="120">
        <v>4241</v>
      </c>
      <c r="B4244" s="120" t="str">
        <f>ASC(入力表!B4244)</f>
        <v/>
      </c>
      <c r="C4244" s="120">
        <f t="shared" si="66"/>
        <v>0</v>
      </c>
      <c r="D4244" s="114" t="str">
        <f>DBCS(UPPER(入力表!C4244))</f>
        <v/>
      </c>
      <c r="E4244" s="20">
        <f>入力表!D4244</f>
        <v>0</v>
      </c>
      <c r="F4244" s="20" t="str">
        <f>DBCS(UPPER(入力表!E4244))</f>
        <v/>
      </c>
      <c r="G4244" s="20">
        <v>1</v>
      </c>
    </row>
    <row r="4245" spans="1:7" ht="18.75" customHeight="1" x14ac:dyDescent="0.2">
      <c r="A4245" s="120">
        <v>4242</v>
      </c>
      <c r="B4245" s="120" t="str">
        <f>ASC(入力表!B4245)</f>
        <v/>
      </c>
      <c r="C4245" s="120">
        <f t="shared" si="66"/>
        <v>0</v>
      </c>
      <c r="D4245" s="114" t="str">
        <f>DBCS(UPPER(入力表!C4245))</f>
        <v/>
      </c>
      <c r="E4245" s="20">
        <f>入力表!D4245</f>
        <v>0</v>
      </c>
      <c r="F4245" s="20" t="str">
        <f>DBCS(UPPER(入力表!E4245))</f>
        <v/>
      </c>
      <c r="G4245" s="20">
        <v>1</v>
      </c>
    </row>
    <row r="4246" spans="1:7" ht="18.75" customHeight="1" x14ac:dyDescent="0.2">
      <c r="A4246" s="120">
        <v>4243</v>
      </c>
      <c r="B4246" s="120" t="str">
        <f>ASC(入力表!B4246)</f>
        <v/>
      </c>
      <c r="C4246" s="120">
        <f t="shared" si="66"/>
        <v>0</v>
      </c>
      <c r="D4246" s="114" t="str">
        <f>DBCS(UPPER(入力表!C4246))</f>
        <v/>
      </c>
      <c r="E4246" s="20">
        <f>入力表!D4246</f>
        <v>0</v>
      </c>
      <c r="F4246" s="20" t="str">
        <f>DBCS(UPPER(入力表!E4246))</f>
        <v/>
      </c>
      <c r="G4246" s="20">
        <v>1</v>
      </c>
    </row>
    <row r="4247" spans="1:7" ht="18.75" customHeight="1" x14ac:dyDescent="0.2">
      <c r="A4247" s="120">
        <v>4244</v>
      </c>
      <c r="B4247" s="120" t="str">
        <f>ASC(入力表!B4247)</f>
        <v/>
      </c>
      <c r="C4247" s="120">
        <f t="shared" si="66"/>
        <v>0</v>
      </c>
      <c r="D4247" s="114" t="str">
        <f>DBCS(UPPER(入力表!C4247))</f>
        <v/>
      </c>
      <c r="E4247" s="20">
        <f>入力表!D4247</f>
        <v>0</v>
      </c>
      <c r="F4247" s="20" t="str">
        <f>DBCS(UPPER(入力表!E4247))</f>
        <v/>
      </c>
      <c r="G4247" s="20">
        <v>1</v>
      </c>
    </row>
    <row r="4248" spans="1:7" ht="18.75" customHeight="1" x14ac:dyDescent="0.2">
      <c r="A4248" s="120">
        <v>4245</v>
      </c>
      <c r="B4248" s="120" t="str">
        <f>ASC(入力表!B4248)</f>
        <v/>
      </c>
      <c r="C4248" s="120">
        <f t="shared" si="66"/>
        <v>0</v>
      </c>
      <c r="D4248" s="114" t="str">
        <f>DBCS(UPPER(入力表!C4248))</f>
        <v/>
      </c>
      <c r="E4248" s="20">
        <f>入力表!D4248</f>
        <v>0</v>
      </c>
      <c r="F4248" s="20" t="str">
        <f>DBCS(UPPER(入力表!E4248))</f>
        <v/>
      </c>
      <c r="G4248" s="20">
        <v>1</v>
      </c>
    </row>
    <row r="4249" spans="1:7" ht="18.75" customHeight="1" x14ac:dyDescent="0.2">
      <c r="A4249" s="120">
        <v>4246</v>
      </c>
      <c r="B4249" s="120" t="str">
        <f>ASC(入力表!B4249)</f>
        <v/>
      </c>
      <c r="C4249" s="120">
        <f t="shared" si="66"/>
        <v>0</v>
      </c>
      <c r="D4249" s="114" t="str">
        <f>DBCS(UPPER(入力表!C4249))</f>
        <v/>
      </c>
      <c r="E4249" s="20">
        <f>入力表!D4249</f>
        <v>0</v>
      </c>
      <c r="F4249" s="20" t="str">
        <f>DBCS(UPPER(入力表!E4249))</f>
        <v/>
      </c>
      <c r="G4249" s="20">
        <v>1</v>
      </c>
    </row>
    <row r="4250" spans="1:7" ht="18.75" customHeight="1" x14ac:dyDescent="0.2">
      <c r="A4250" s="120">
        <v>4247</v>
      </c>
      <c r="B4250" s="120" t="str">
        <f>ASC(入力表!B4250)</f>
        <v/>
      </c>
      <c r="C4250" s="120">
        <f t="shared" si="66"/>
        <v>0</v>
      </c>
      <c r="D4250" s="114" t="str">
        <f>DBCS(UPPER(入力表!C4250))</f>
        <v/>
      </c>
      <c r="E4250" s="20">
        <f>入力表!D4250</f>
        <v>0</v>
      </c>
      <c r="F4250" s="20" t="str">
        <f>DBCS(UPPER(入力表!E4250))</f>
        <v/>
      </c>
      <c r="G4250" s="20">
        <v>1</v>
      </c>
    </row>
    <row r="4251" spans="1:7" ht="18.75" customHeight="1" x14ac:dyDescent="0.2">
      <c r="A4251" s="120">
        <v>4248</v>
      </c>
      <c r="B4251" s="120" t="str">
        <f>ASC(入力表!B4251)</f>
        <v/>
      </c>
      <c r="C4251" s="120">
        <f t="shared" si="66"/>
        <v>0</v>
      </c>
      <c r="D4251" s="114" t="str">
        <f>DBCS(UPPER(入力表!C4251))</f>
        <v/>
      </c>
      <c r="E4251" s="20">
        <f>入力表!D4251</f>
        <v>0</v>
      </c>
      <c r="F4251" s="20" t="str">
        <f>DBCS(UPPER(入力表!E4251))</f>
        <v/>
      </c>
      <c r="G4251" s="20">
        <v>1</v>
      </c>
    </row>
    <row r="4252" spans="1:7" ht="18.75" customHeight="1" x14ac:dyDescent="0.2">
      <c r="A4252" s="120">
        <v>4249</v>
      </c>
      <c r="B4252" s="120" t="str">
        <f>ASC(入力表!B4252)</f>
        <v/>
      </c>
      <c r="C4252" s="120">
        <f t="shared" si="66"/>
        <v>0</v>
      </c>
      <c r="D4252" s="114" t="str">
        <f>DBCS(UPPER(入力表!C4252))</f>
        <v/>
      </c>
      <c r="E4252" s="20">
        <f>入力表!D4252</f>
        <v>0</v>
      </c>
      <c r="F4252" s="20" t="str">
        <f>DBCS(UPPER(入力表!E4252))</f>
        <v/>
      </c>
      <c r="G4252" s="20">
        <v>1</v>
      </c>
    </row>
    <row r="4253" spans="1:7" ht="18.75" customHeight="1" x14ac:dyDescent="0.2">
      <c r="A4253" s="120">
        <v>4250</v>
      </c>
      <c r="B4253" s="120" t="str">
        <f>ASC(入力表!B4253)</f>
        <v/>
      </c>
      <c r="C4253" s="120">
        <f t="shared" si="66"/>
        <v>0</v>
      </c>
      <c r="D4253" s="114" t="str">
        <f>DBCS(UPPER(入力表!C4253))</f>
        <v/>
      </c>
      <c r="E4253" s="20">
        <f>入力表!D4253</f>
        <v>0</v>
      </c>
      <c r="F4253" s="20" t="str">
        <f>DBCS(UPPER(入力表!E4253))</f>
        <v/>
      </c>
      <c r="G4253" s="20">
        <v>1</v>
      </c>
    </row>
    <row r="4254" spans="1:7" ht="18.75" customHeight="1" x14ac:dyDescent="0.2">
      <c r="A4254" s="120">
        <v>4251</v>
      </c>
      <c r="B4254" s="120" t="str">
        <f>ASC(入力表!B4254)</f>
        <v/>
      </c>
      <c r="C4254" s="120">
        <f t="shared" si="66"/>
        <v>0</v>
      </c>
      <c r="D4254" s="114" t="str">
        <f>DBCS(UPPER(入力表!C4254))</f>
        <v/>
      </c>
      <c r="E4254" s="20">
        <f>入力表!D4254</f>
        <v>0</v>
      </c>
      <c r="F4254" s="20" t="str">
        <f>DBCS(UPPER(入力表!E4254))</f>
        <v/>
      </c>
      <c r="G4254" s="20">
        <v>1</v>
      </c>
    </row>
    <row r="4255" spans="1:7" ht="18.75" customHeight="1" x14ac:dyDescent="0.2">
      <c r="A4255" s="120">
        <v>4252</v>
      </c>
      <c r="B4255" s="120" t="str">
        <f>ASC(入力表!B4255)</f>
        <v/>
      </c>
      <c r="C4255" s="120">
        <f t="shared" si="66"/>
        <v>0</v>
      </c>
      <c r="D4255" s="114" t="str">
        <f>DBCS(UPPER(入力表!C4255))</f>
        <v/>
      </c>
      <c r="E4255" s="20">
        <f>入力表!D4255</f>
        <v>0</v>
      </c>
      <c r="F4255" s="20" t="str">
        <f>DBCS(UPPER(入力表!E4255))</f>
        <v/>
      </c>
      <c r="G4255" s="20">
        <v>1</v>
      </c>
    </row>
    <row r="4256" spans="1:7" ht="18.75" customHeight="1" x14ac:dyDescent="0.2">
      <c r="A4256" s="120">
        <v>4253</v>
      </c>
      <c r="B4256" s="120" t="str">
        <f>ASC(入力表!B4256)</f>
        <v/>
      </c>
      <c r="C4256" s="120">
        <f t="shared" si="66"/>
        <v>0</v>
      </c>
      <c r="D4256" s="114" t="str">
        <f>DBCS(UPPER(入力表!C4256))</f>
        <v/>
      </c>
      <c r="E4256" s="20">
        <f>入力表!D4256</f>
        <v>0</v>
      </c>
      <c r="F4256" s="20" t="str">
        <f>DBCS(UPPER(入力表!E4256))</f>
        <v/>
      </c>
      <c r="G4256" s="20">
        <v>1</v>
      </c>
    </row>
    <row r="4257" spans="1:7" ht="18.75" customHeight="1" x14ac:dyDescent="0.2">
      <c r="A4257" s="120">
        <v>4254</v>
      </c>
      <c r="B4257" s="120" t="str">
        <f>ASC(入力表!B4257)</f>
        <v/>
      </c>
      <c r="C4257" s="120">
        <f t="shared" si="66"/>
        <v>0</v>
      </c>
      <c r="D4257" s="114" t="str">
        <f>DBCS(UPPER(入力表!C4257))</f>
        <v/>
      </c>
      <c r="E4257" s="20">
        <f>入力表!D4257</f>
        <v>0</v>
      </c>
      <c r="F4257" s="20" t="str">
        <f>DBCS(UPPER(入力表!E4257))</f>
        <v/>
      </c>
      <c r="G4257" s="20">
        <v>1</v>
      </c>
    </row>
    <row r="4258" spans="1:7" ht="18.75" customHeight="1" x14ac:dyDescent="0.2">
      <c r="A4258" s="120">
        <v>4255</v>
      </c>
      <c r="B4258" s="120" t="str">
        <f>ASC(入力表!B4258)</f>
        <v/>
      </c>
      <c r="C4258" s="120">
        <f t="shared" si="66"/>
        <v>0</v>
      </c>
      <c r="D4258" s="114" t="str">
        <f>DBCS(UPPER(入力表!C4258))</f>
        <v/>
      </c>
      <c r="E4258" s="20">
        <f>入力表!D4258</f>
        <v>0</v>
      </c>
      <c r="F4258" s="20" t="str">
        <f>DBCS(UPPER(入力表!E4258))</f>
        <v/>
      </c>
      <c r="G4258" s="20">
        <v>1</v>
      </c>
    </row>
    <row r="4259" spans="1:7" ht="18.75" customHeight="1" x14ac:dyDescent="0.2">
      <c r="A4259" s="120">
        <v>4256</v>
      </c>
      <c r="B4259" s="120" t="str">
        <f>ASC(入力表!B4259)</f>
        <v/>
      </c>
      <c r="C4259" s="120">
        <f t="shared" si="66"/>
        <v>0</v>
      </c>
      <c r="D4259" s="114" t="str">
        <f>DBCS(UPPER(入力表!C4259))</f>
        <v/>
      </c>
      <c r="E4259" s="20">
        <f>入力表!D4259</f>
        <v>0</v>
      </c>
      <c r="F4259" s="20" t="str">
        <f>DBCS(UPPER(入力表!E4259))</f>
        <v/>
      </c>
      <c r="G4259" s="20">
        <v>1</v>
      </c>
    </row>
    <row r="4260" spans="1:7" ht="18.75" customHeight="1" x14ac:dyDescent="0.2">
      <c r="A4260" s="120">
        <v>4257</v>
      </c>
      <c r="B4260" s="120" t="str">
        <f>ASC(入力表!B4260)</f>
        <v/>
      </c>
      <c r="C4260" s="120">
        <f t="shared" ref="C4260:C4323" si="67">COUNTIF(B4260,"*3??あ*")+COUNTIF(B4260,"*3??い*")+COUNTIF(B4260,"*3??う*")+COUNTIF(B4260,"*3??え*")+COUNTIF(B4260,"*3??か*")+COUNTIF(B4260,"*3??き*")+COUNTIF(B4260,"*3??く*")+COUNTIF(B4260,"*3??け*")+COUNTIF(B4260,"*3??こ*")+COUNTIF(B4260,"*3??を*")+COUNTIF(B4260,"*5??あ*")+COUNTIF(B4260,"*5??い*")+COUNTIF(B4260,"*5??う*")+COUNTIF(B4260,"*5??え*")+COUNTIF(B4260,"*5??か*")+COUNTIF(B4260,"*5??き*")+COUNTIF(B4260,"*5??く*")+COUNTIF(B4260,"*5??け*")+COUNTIF(B4260,"*5??こ*")+COUNTIF(B4260,"*5??を*")</f>
        <v>0</v>
      </c>
      <c r="D4260" s="114" t="str">
        <f>DBCS(UPPER(入力表!C4260))</f>
        <v/>
      </c>
      <c r="E4260" s="20">
        <f>入力表!D4260</f>
        <v>0</v>
      </c>
      <c r="F4260" s="20" t="str">
        <f>DBCS(UPPER(入力表!E4260))</f>
        <v/>
      </c>
      <c r="G4260" s="20">
        <v>1</v>
      </c>
    </row>
    <row r="4261" spans="1:7" ht="18.75" customHeight="1" x14ac:dyDescent="0.2">
      <c r="A4261" s="120">
        <v>4258</v>
      </c>
      <c r="B4261" s="120" t="str">
        <f>ASC(入力表!B4261)</f>
        <v/>
      </c>
      <c r="C4261" s="120">
        <f t="shared" si="67"/>
        <v>0</v>
      </c>
      <c r="D4261" s="114" t="str">
        <f>DBCS(UPPER(入力表!C4261))</f>
        <v/>
      </c>
      <c r="E4261" s="20">
        <f>入力表!D4261</f>
        <v>0</v>
      </c>
      <c r="F4261" s="20" t="str">
        <f>DBCS(UPPER(入力表!E4261))</f>
        <v/>
      </c>
      <c r="G4261" s="20">
        <v>1</v>
      </c>
    </row>
    <row r="4262" spans="1:7" ht="18.75" customHeight="1" x14ac:dyDescent="0.2">
      <c r="A4262" s="120">
        <v>4259</v>
      </c>
      <c r="B4262" s="120" t="str">
        <f>ASC(入力表!B4262)</f>
        <v/>
      </c>
      <c r="C4262" s="120">
        <f t="shared" si="67"/>
        <v>0</v>
      </c>
      <c r="D4262" s="114" t="str">
        <f>DBCS(UPPER(入力表!C4262))</f>
        <v/>
      </c>
      <c r="E4262" s="20">
        <f>入力表!D4262</f>
        <v>0</v>
      </c>
      <c r="F4262" s="20" t="str">
        <f>DBCS(UPPER(入力表!E4262))</f>
        <v/>
      </c>
      <c r="G4262" s="20">
        <v>1</v>
      </c>
    </row>
    <row r="4263" spans="1:7" ht="18.75" customHeight="1" x14ac:dyDescent="0.2">
      <c r="A4263" s="120">
        <v>4260</v>
      </c>
      <c r="B4263" s="120" t="str">
        <f>ASC(入力表!B4263)</f>
        <v/>
      </c>
      <c r="C4263" s="120">
        <f t="shared" si="67"/>
        <v>0</v>
      </c>
      <c r="D4263" s="114" t="str">
        <f>DBCS(UPPER(入力表!C4263))</f>
        <v/>
      </c>
      <c r="E4263" s="20">
        <f>入力表!D4263</f>
        <v>0</v>
      </c>
      <c r="F4263" s="20" t="str">
        <f>DBCS(UPPER(入力表!E4263))</f>
        <v/>
      </c>
      <c r="G4263" s="20">
        <v>1</v>
      </c>
    </row>
    <row r="4264" spans="1:7" ht="18.75" customHeight="1" x14ac:dyDescent="0.2">
      <c r="A4264" s="120">
        <v>4261</v>
      </c>
      <c r="B4264" s="120" t="str">
        <f>ASC(入力表!B4264)</f>
        <v/>
      </c>
      <c r="C4264" s="120">
        <f t="shared" si="67"/>
        <v>0</v>
      </c>
      <c r="D4264" s="114" t="str">
        <f>DBCS(UPPER(入力表!C4264))</f>
        <v/>
      </c>
      <c r="E4264" s="20">
        <f>入力表!D4264</f>
        <v>0</v>
      </c>
      <c r="F4264" s="20" t="str">
        <f>DBCS(UPPER(入力表!E4264))</f>
        <v/>
      </c>
      <c r="G4264" s="20">
        <v>1</v>
      </c>
    </row>
    <row r="4265" spans="1:7" ht="18.75" customHeight="1" x14ac:dyDescent="0.2">
      <c r="A4265" s="120">
        <v>4262</v>
      </c>
      <c r="B4265" s="120" t="str">
        <f>ASC(入力表!B4265)</f>
        <v/>
      </c>
      <c r="C4265" s="120">
        <f t="shared" si="67"/>
        <v>0</v>
      </c>
      <c r="D4265" s="114" t="str">
        <f>DBCS(UPPER(入力表!C4265))</f>
        <v/>
      </c>
      <c r="E4265" s="20">
        <f>入力表!D4265</f>
        <v>0</v>
      </c>
      <c r="F4265" s="20" t="str">
        <f>DBCS(UPPER(入力表!E4265))</f>
        <v/>
      </c>
      <c r="G4265" s="20">
        <v>1</v>
      </c>
    </row>
    <row r="4266" spans="1:7" ht="18.75" customHeight="1" x14ac:dyDescent="0.2">
      <c r="A4266" s="120">
        <v>4263</v>
      </c>
      <c r="B4266" s="120" t="str">
        <f>ASC(入力表!B4266)</f>
        <v/>
      </c>
      <c r="C4266" s="120">
        <f t="shared" si="67"/>
        <v>0</v>
      </c>
      <c r="D4266" s="114" t="str">
        <f>DBCS(UPPER(入力表!C4266))</f>
        <v/>
      </c>
      <c r="E4266" s="20">
        <f>入力表!D4266</f>
        <v>0</v>
      </c>
      <c r="F4266" s="20" t="str">
        <f>DBCS(UPPER(入力表!E4266))</f>
        <v/>
      </c>
      <c r="G4266" s="20">
        <v>1</v>
      </c>
    </row>
    <row r="4267" spans="1:7" ht="18.75" customHeight="1" x14ac:dyDescent="0.2">
      <c r="A4267" s="120">
        <v>4264</v>
      </c>
      <c r="B4267" s="120" t="str">
        <f>ASC(入力表!B4267)</f>
        <v/>
      </c>
      <c r="C4267" s="120">
        <f t="shared" si="67"/>
        <v>0</v>
      </c>
      <c r="D4267" s="114" t="str">
        <f>DBCS(UPPER(入力表!C4267))</f>
        <v/>
      </c>
      <c r="E4267" s="20">
        <f>入力表!D4267</f>
        <v>0</v>
      </c>
      <c r="F4267" s="20" t="str">
        <f>DBCS(UPPER(入力表!E4267))</f>
        <v/>
      </c>
      <c r="G4267" s="20">
        <v>1</v>
      </c>
    </row>
    <row r="4268" spans="1:7" ht="18.75" customHeight="1" x14ac:dyDescent="0.2">
      <c r="A4268" s="120">
        <v>4265</v>
      </c>
      <c r="B4268" s="120" t="str">
        <f>ASC(入力表!B4268)</f>
        <v/>
      </c>
      <c r="C4268" s="120">
        <f t="shared" si="67"/>
        <v>0</v>
      </c>
      <c r="D4268" s="114" t="str">
        <f>DBCS(UPPER(入力表!C4268))</f>
        <v/>
      </c>
      <c r="E4268" s="20">
        <f>入力表!D4268</f>
        <v>0</v>
      </c>
      <c r="F4268" s="20" t="str">
        <f>DBCS(UPPER(入力表!E4268))</f>
        <v/>
      </c>
      <c r="G4268" s="20">
        <v>1</v>
      </c>
    </row>
    <row r="4269" spans="1:7" ht="18.75" customHeight="1" x14ac:dyDescent="0.2">
      <c r="A4269" s="120">
        <v>4266</v>
      </c>
      <c r="B4269" s="120" t="str">
        <f>ASC(入力表!B4269)</f>
        <v/>
      </c>
      <c r="C4269" s="120">
        <f t="shared" si="67"/>
        <v>0</v>
      </c>
      <c r="D4269" s="114" t="str">
        <f>DBCS(UPPER(入力表!C4269))</f>
        <v/>
      </c>
      <c r="E4269" s="20">
        <f>入力表!D4269</f>
        <v>0</v>
      </c>
      <c r="F4269" s="20" t="str">
        <f>DBCS(UPPER(入力表!E4269))</f>
        <v/>
      </c>
      <c r="G4269" s="20">
        <v>1</v>
      </c>
    </row>
    <row r="4270" spans="1:7" ht="18.75" customHeight="1" x14ac:dyDescent="0.2">
      <c r="A4270" s="120">
        <v>4267</v>
      </c>
      <c r="B4270" s="120" t="str">
        <f>ASC(入力表!B4270)</f>
        <v/>
      </c>
      <c r="C4270" s="120">
        <f t="shared" si="67"/>
        <v>0</v>
      </c>
      <c r="D4270" s="114" t="str">
        <f>DBCS(UPPER(入力表!C4270))</f>
        <v/>
      </c>
      <c r="E4270" s="20">
        <f>入力表!D4270</f>
        <v>0</v>
      </c>
      <c r="F4270" s="20" t="str">
        <f>DBCS(UPPER(入力表!E4270))</f>
        <v/>
      </c>
      <c r="G4270" s="20">
        <v>1</v>
      </c>
    </row>
    <row r="4271" spans="1:7" ht="18.75" customHeight="1" x14ac:dyDescent="0.2">
      <c r="A4271" s="120">
        <v>4268</v>
      </c>
      <c r="B4271" s="120" t="str">
        <f>ASC(入力表!B4271)</f>
        <v/>
      </c>
      <c r="C4271" s="120">
        <f t="shared" si="67"/>
        <v>0</v>
      </c>
      <c r="D4271" s="114" t="str">
        <f>DBCS(UPPER(入力表!C4271))</f>
        <v/>
      </c>
      <c r="E4271" s="20">
        <f>入力表!D4271</f>
        <v>0</v>
      </c>
      <c r="F4271" s="20" t="str">
        <f>DBCS(UPPER(入力表!E4271))</f>
        <v/>
      </c>
      <c r="G4271" s="20">
        <v>1</v>
      </c>
    </row>
    <row r="4272" spans="1:7" ht="18.75" customHeight="1" x14ac:dyDescent="0.2">
      <c r="A4272" s="120">
        <v>4269</v>
      </c>
      <c r="B4272" s="120" t="str">
        <f>ASC(入力表!B4272)</f>
        <v/>
      </c>
      <c r="C4272" s="120">
        <f t="shared" si="67"/>
        <v>0</v>
      </c>
      <c r="D4272" s="114" t="str">
        <f>DBCS(UPPER(入力表!C4272))</f>
        <v/>
      </c>
      <c r="E4272" s="20">
        <f>入力表!D4272</f>
        <v>0</v>
      </c>
      <c r="F4272" s="20" t="str">
        <f>DBCS(UPPER(入力表!E4272))</f>
        <v/>
      </c>
      <c r="G4272" s="20">
        <v>1</v>
      </c>
    </row>
    <row r="4273" spans="1:7" ht="18.75" customHeight="1" x14ac:dyDescent="0.2">
      <c r="A4273" s="120">
        <v>4270</v>
      </c>
      <c r="B4273" s="120" t="str">
        <f>ASC(入力表!B4273)</f>
        <v/>
      </c>
      <c r="C4273" s="120">
        <f t="shared" si="67"/>
        <v>0</v>
      </c>
      <c r="D4273" s="114" t="str">
        <f>DBCS(UPPER(入力表!C4273))</f>
        <v/>
      </c>
      <c r="E4273" s="20">
        <f>入力表!D4273</f>
        <v>0</v>
      </c>
      <c r="F4273" s="20" t="str">
        <f>DBCS(UPPER(入力表!E4273))</f>
        <v/>
      </c>
      <c r="G4273" s="20">
        <v>1</v>
      </c>
    </row>
    <row r="4274" spans="1:7" ht="18.75" customHeight="1" x14ac:dyDescent="0.2">
      <c r="A4274" s="120">
        <v>4271</v>
      </c>
      <c r="B4274" s="120" t="str">
        <f>ASC(入力表!B4274)</f>
        <v/>
      </c>
      <c r="C4274" s="120">
        <f t="shared" si="67"/>
        <v>0</v>
      </c>
      <c r="D4274" s="114" t="str">
        <f>DBCS(UPPER(入力表!C4274))</f>
        <v/>
      </c>
      <c r="E4274" s="20">
        <f>入力表!D4274</f>
        <v>0</v>
      </c>
      <c r="F4274" s="20" t="str">
        <f>DBCS(UPPER(入力表!E4274))</f>
        <v/>
      </c>
      <c r="G4274" s="20">
        <v>1</v>
      </c>
    </row>
    <row r="4275" spans="1:7" ht="18.75" customHeight="1" x14ac:dyDescent="0.2">
      <c r="A4275" s="120">
        <v>4272</v>
      </c>
      <c r="B4275" s="120" t="str">
        <f>ASC(入力表!B4275)</f>
        <v/>
      </c>
      <c r="C4275" s="120">
        <f t="shared" si="67"/>
        <v>0</v>
      </c>
      <c r="D4275" s="114" t="str">
        <f>DBCS(UPPER(入力表!C4275))</f>
        <v/>
      </c>
      <c r="E4275" s="20">
        <f>入力表!D4275</f>
        <v>0</v>
      </c>
      <c r="F4275" s="20" t="str">
        <f>DBCS(UPPER(入力表!E4275))</f>
        <v/>
      </c>
      <c r="G4275" s="20">
        <v>1</v>
      </c>
    </row>
    <row r="4276" spans="1:7" ht="18.75" customHeight="1" x14ac:dyDescent="0.2">
      <c r="A4276" s="120">
        <v>4273</v>
      </c>
      <c r="B4276" s="120" t="str">
        <f>ASC(入力表!B4276)</f>
        <v/>
      </c>
      <c r="C4276" s="120">
        <f t="shared" si="67"/>
        <v>0</v>
      </c>
      <c r="D4276" s="114" t="str">
        <f>DBCS(UPPER(入力表!C4276))</f>
        <v/>
      </c>
      <c r="E4276" s="20">
        <f>入力表!D4276</f>
        <v>0</v>
      </c>
      <c r="F4276" s="20" t="str">
        <f>DBCS(UPPER(入力表!E4276))</f>
        <v/>
      </c>
      <c r="G4276" s="20">
        <v>1</v>
      </c>
    </row>
    <row r="4277" spans="1:7" ht="18.75" customHeight="1" x14ac:dyDescent="0.2">
      <c r="A4277" s="120">
        <v>4274</v>
      </c>
      <c r="B4277" s="120" t="str">
        <f>ASC(入力表!B4277)</f>
        <v/>
      </c>
      <c r="C4277" s="120">
        <f t="shared" si="67"/>
        <v>0</v>
      </c>
      <c r="D4277" s="114" t="str">
        <f>DBCS(UPPER(入力表!C4277))</f>
        <v/>
      </c>
      <c r="E4277" s="20">
        <f>入力表!D4277</f>
        <v>0</v>
      </c>
      <c r="F4277" s="20" t="str">
        <f>DBCS(UPPER(入力表!E4277))</f>
        <v/>
      </c>
      <c r="G4277" s="20">
        <v>1</v>
      </c>
    </row>
    <row r="4278" spans="1:7" ht="18.75" customHeight="1" x14ac:dyDescent="0.2">
      <c r="A4278" s="120">
        <v>4275</v>
      </c>
      <c r="B4278" s="120" t="str">
        <f>ASC(入力表!B4278)</f>
        <v/>
      </c>
      <c r="C4278" s="120">
        <f t="shared" si="67"/>
        <v>0</v>
      </c>
      <c r="D4278" s="114" t="str">
        <f>DBCS(UPPER(入力表!C4278))</f>
        <v/>
      </c>
      <c r="E4278" s="20">
        <f>入力表!D4278</f>
        <v>0</v>
      </c>
      <c r="F4278" s="20" t="str">
        <f>DBCS(UPPER(入力表!E4278))</f>
        <v/>
      </c>
      <c r="G4278" s="20">
        <v>1</v>
      </c>
    </row>
    <row r="4279" spans="1:7" ht="18.75" customHeight="1" x14ac:dyDescent="0.2">
      <c r="A4279" s="120">
        <v>4276</v>
      </c>
      <c r="B4279" s="120" t="str">
        <f>ASC(入力表!B4279)</f>
        <v/>
      </c>
      <c r="C4279" s="120">
        <f t="shared" si="67"/>
        <v>0</v>
      </c>
      <c r="D4279" s="114" t="str">
        <f>DBCS(UPPER(入力表!C4279))</f>
        <v/>
      </c>
      <c r="E4279" s="20">
        <f>入力表!D4279</f>
        <v>0</v>
      </c>
      <c r="F4279" s="20" t="str">
        <f>DBCS(UPPER(入力表!E4279))</f>
        <v/>
      </c>
      <c r="G4279" s="20">
        <v>1</v>
      </c>
    </row>
    <row r="4280" spans="1:7" ht="18.75" customHeight="1" x14ac:dyDescent="0.2">
      <c r="A4280" s="120">
        <v>4277</v>
      </c>
      <c r="B4280" s="120" t="str">
        <f>ASC(入力表!B4280)</f>
        <v/>
      </c>
      <c r="C4280" s="120">
        <f t="shared" si="67"/>
        <v>0</v>
      </c>
      <c r="D4280" s="114" t="str">
        <f>DBCS(UPPER(入力表!C4280))</f>
        <v/>
      </c>
      <c r="E4280" s="20">
        <f>入力表!D4280</f>
        <v>0</v>
      </c>
      <c r="F4280" s="20" t="str">
        <f>DBCS(UPPER(入力表!E4280))</f>
        <v/>
      </c>
      <c r="G4280" s="20">
        <v>1</v>
      </c>
    </row>
    <row r="4281" spans="1:7" ht="18.75" customHeight="1" x14ac:dyDescent="0.2">
      <c r="A4281" s="120">
        <v>4278</v>
      </c>
      <c r="B4281" s="120" t="str">
        <f>ASC(入力表!B4281)</f>
        <v/>
      </c>
      <c r="C4281" s="120">
        <f t="shared" si="67"/>
        <v>0</v>
      </c>
      <c r="D4281" s="114" t="str">
        <f>DBCS(UPPER(入力表!C4281))</f>
        <v/>
      </c>
      <c r="E4281" s="20">
        <f>入力表!D4281</f>
        <v>0</v>
      </c>
      <c r="F4281" s="20" t="str">
        <f>DBCS(UPPER(入力表!E4281))</f>
        <v/>
      </c>
      <c r="G4281" s="20">
        <v>1</v>
      </c>
    </row>
    <row r="4282" spans="1:7" ht="18.75" customHeight="1" x14ac:dyDescent="0.2">
      <c r="A4282" s="120">
        <v>4279</v>
      </c>
      <c r="B4282" s="120" t="str">
        <f>ASC(入力表!B4282)</f>
        <v/>
      </c>
      <c r="C4282" s="120">
        <f t="shared" si="67"/>
        <v>0</v>
      </c>
      <c r="D4282" s="114" t="str">
        <f>DBCS(UPPER(入力表!C4282))</f>
        <v/>
      </c>
      <c r="E4282" s="20">
        <f>入力表!D4282</f>
        <v>0</v>
      </c>
      <c r="F4282" s="20" t="str">
        <f>DBCS(UPPER(入力表!E4282))</f>
        <v/>
      </c>
      <c r="G4282" s="20">
        <v>1</v>
      </c>
    </row>
    <row r="4283" spans="1:7" ht="18.75" customHeight="1" x14ac:dyDescent="0.2">
      <c r="A4283" s="120">
        <v>4280</v>
      </c>
      <c r="B4283" s="120" t="str">
        <f>ASC(入力表!B4283)</f>
        <v/>
      </c>
      <c r="C4283" s="120">
        <f t="shared" si="67"/>
        <v>0</v>
      </c>
      <c r="D4283" s="114" t="str">
        <f>DBCS(UPPER(入力表!C4283))</f>
        <v/>
      </c>
      <c r="E4283" s="20">
        <f>入力表!D4283</f>
        <v>0</v>
      </c>
      <c r="F4283" s="20" t="str">
        <f>DBCS(UPPER(入力表!E4283))</f>
        <v/>
      </c>
      <c r="G4283" s="20">
        <v>1</v>
      </c>
    </row>
    <row r="4284" spans="1:7" ht="18.75" customHeight="1" x14ac:dyDescent="0.2">
      <c r="A4284" s="120">
        <v>4281</v>
      </c>
      <c r="B4284" s="120" t="str">
        <f>ASC(入力表!B4284)</f>
        <v/>
      </c>
      <c r="C4284" s="120">
        <f t="shared" si="67"/>
        <v>0</v>
      </c>
      <c r="D4284" s="114" t="str">
        <f>DBCS(UPPER(入力表!C4284))</f>
        <v/>
      </c>
      <c r="E4284" s="20">
        <f>入力表!D4284</f>
        <v>0</v>
      </c>
      <c r="F4284" s="20" t="str">
        <f>DBCS(UPPER(入力表!E4284))</f>
        <v/>
      </c>
      <c r="G4284" s="20">
        <v>1</v>
      </c>
    </row>
    <row r="4285" spans="1:7" ht="18.75" customHeight="1" x14ac:dyDescent="0.2">
      <c r="A4285" s="120">
        <v>4282</v>
      </c>
      <c r="B4285" s="120" t="str">
        <f>ASC(入力表!B4285)</f>
        <v/>
      </c>
      <c r="C4285" s="120">
        <f t="shared" si="67"/>
        <v>0</v>
      </c>
      <c r="D4285" s="114" t="str">
        <f>DBCS(UPPER(入力表!C4285))</f>
        <v/>
      </c>
      <c r="E4285" s="20">
        <f>入力表!D4285</f>
        <v>0</v>
      </c>
      <c r="F4285" s="20" t="str">
        <f>DBCS(UPPER(入力表!E4285))</f>
        <v/>
      </c>
      <c r="G4285" s="20">
        <v>1</v>
      </c>
    </row>
    <row r="4286" spans="1:7" ht="18.75" customHeight="1" x14ac:dyDescent="0.2">
      <c r="A4286" s="120">
        <v>4283</v>
      </c>
      <c r="B4286" s="120" t="str">
        <f>ASC(入力表!B4286)</f>
        <v/>
      </c>
      <c r="C4286" s="120">
        <f t="shared" si="67"/>
        <v>0</v>
      </c>
      <c r="D4286" s="114" t="str">
        <f>DBCS(UPPER(入力表!C4286))</f>
        <v/>
      </c>
      <c r="E4286" s="20">
        <f>入力表!D4286</f>
        <v>0</v>
      </c>
      <c r="F4286" s="20" t="str">
        <f>DBCS(UPPER(入力表!E4286))</f>
        <v/>
      </c>
      <c r="G4286" s="20">
        <v>1</v>
      </c>
    </row>
    <row r="4287" spans="1:7" ht="18.75" customHeight="1" x14ac:dyDescent="0.2">
      <c r="A4287" s="120">
        <v>4284</v>
      </c>
      <c r="B4287" s="120" t="str">
        <f>ASC(入力表!B4287)</f>
        <v/>
      </c>
      <c r="C4287" s="120">
        <f t="shared" si="67"/>
        <v>0</v>
      </c>
      <c r="D4287" s="114" t="str">
        <f>DBCS(UPPER(入力表!C4287))</f>
        <v/>
      </c>
      <c r="E4287" s="20">
        <f>入力表!D4287</f>
        <v>0</v>
      </c>
      <c r="F4287" s="20" t="str">
        <f>DBCS(UPPER(入力表!E4287))</f>
        <v/>
      </c>
      <c r="G4287" s="20">
        <v>1</v>
      </c>
    </row>
    <row r="4288" spans="1:7" ht="18.75" customHeight="1" x14ac:dyDescent="0.2">
      <c r="A4288" s="120">
        <v>4285</v>
      </c>
      <c r="B4288" s="120" t="str">
        <f>ASC(入力表!B4288)</f>
        <v/>
      </c>
      <c r="C4288" s="120">
        <f t="shared" si="67"/>
        <v>0</v>
      </c>
      <c r="D4288" s="114" t="str">
        <f>DBCS(UPPER(入力表!C4288))</f>
        <v/>
      </c>
      <c r="E4288" s="20">
        <f>入力表!D4288</f>
        <v>0</v>
      </c>
      <c r="F4288" s="20" t="str">
        <f>DBCS(UPPER(入力表!E4288))</f>
        <v/>
      </c>
      <c r="G4288" s="20">
        <v>1</v>
      </c>
    </row>
    <row r="4289" spans="1:7" ht="18.75" customHeight="1" x14ac:dyDescent="0.2">
      <c r="A4289" s="120">
        <v>4286</v>
      </c>
      <c r="B4289" s="120" t="str">
        <f>ASC(入力表!B4289)</f>
        <v/>
      </c>
      <c r="C4289" s="120">
        <f t="shared" si="67"/>
        <v>0</v>
      </c>
      <c r="D4289" s="114" t="str">
        <f>DBCS(UPPER(入力表!C4289))</f>
        <v/>
      </c>
      <c r="E4289" s="20">
        <f>入力表!D4289</f>
        <v>0</v>
      </c>
      <c r="F4289" s="20" t="str">
        <f>DBCS(UPPER(入力表!E4289))</f>
        <v/>
      </c>
      <c r="G4289" s="20">
        <v>1</v>
      </c>
    </row>
    <row r="4290" spans="1:7" ht="18.75" customHeight="1" x14ac:dyDescent="0.2">
      <c r="A4290" s="120">
        <v>4287</v>
      </c>
      <c r="B4290" s="120" t="str">
        <f>ASC(入力表!B4290)</f>
        <v/>
      </c>
      <c r="C4290" s="120">
        <f t="shared" si="67"/>
        <v>0</v>
      </c>
      <c r="D4290" s="114" t="str">
        <f>DBCS(UPPER(入力表!C4290))</f>
        <v/>
      </c>
      <c r="E4290" s="20">
        <f>入力表!D4290</f>
        <v>0</v>
      </c>
      <c r="F4290" s="20" t="str">
        <f>DBCS(UPPER(入力表!E4290))</f>
        <v/>
      </c>
      <c r="G4290" s="20">
        <v>1</v>
      </c>
    </row>
    <row r="4291" spans="1:7" ht="18.75" customHeight="1" x14ac:dyDescent="0.2">
      <c r="A4291" s="120">
        <v>4288</v>
      </c>
      <c r="B4291" s="120" t="str">
        <f>ASC(入力表!B4291)</f>
        <v/>
      </c>
      <c r="C4291" s="120">
        <f t="shared" si="67"/>
        <v>0</v>
      </c>
      <c r="D4291" s="114" t="str">
        <f>DBCS(UPPER(入力表!C4291))</f>
        <v/>
      </c>
      <c r="E4291" s="20">
        <f>入力表!D4291</f>
        <v>0</v>
      </c>
      <c r="F4291" s="20" t="str">
        <f>DBCS(UPPER(入力表!E4291))</f>
        <v/>
      </c>
      <c r="G4291" s="20">
        <v>1</v>
      </c>
    </row>
    <row r="4292" spans="1:7" ht="18.75" customHeight="1" x14ac:dyDescent="0.2">
      <c r="A4292" s="120">
        <v>4289</v>
      </c>
      <c r="B4292" s="120" t="str">
        <f>ASC(入力表!B4292)</f>
        <v/>
      </c>
      <c r="C4292" s="120">
        <f t="shared" si="67"/>
        <v>0</v>
      </c>
      <c r="D4292" s="114" t="str">
        <f>DBCS(UPPER(入力表!C4292))</f>
        <v/>
      </c>
      <c r="E4292" s="20">
        <f>入力表!D4292</f>
        <v>0</v>
      </c>
      <c r="F4292" s="20" t="str">
        <f>DBCS(UPPER(入力表!E4292))</f>
        <v/>
      </c>
      <c r="G4292" s="20">
        <v>1</v>
      </c>
    </row>
    <row r="4293" spans="1:7" ht="18.75" customHeight="1" x14ac:dyDescent="0.2">
      <c r="A4293" s="120">
        <v>4290</v>
      </c>
      <c r="B4293" s="120" t="str">
        <f>ASC(入力表!B4293)</f>
        <v/>
      </c>
      <c r="C4293" s="120">
        <f t="shared" si="67"/>
        <v>0</v>
      </c>
      <c r="D4293" s="114" t="str">
        <f>DBCS(UPPER(入力表!C4293))</f>
        <v/>
      </c>
      <c r="E4293" s="20">
        <f>入力表!D4293</f>
        <v>0</v>
      </c>
      <c r="F4293" s="20" t="str">
        <f>DBCS(UPPER(入力表!E4293))</f>
        <v/>
      </c>
      <c r="G4293" s="20">
        <v>1</v>
      </c>
    </row>
    <row r="4294" spans="1:7" ht="18.75" customHeight="1" x14ac:dyDescent="0.2">
      <c r="A4294" s="120">
        <v>4291</v>
      </c>
      <c r="B4294" s="120" t="str">
        <f>ASC(入力表!B4294)</f>
        <v/>
      </c>
      <c r="C4294" s="120">
        <f t="shared" si="67"/>
        <v>0</v>
      </c>
      <c r="D4294" s="114" t="str">
        <f>DBCS(UPPER(入力表!C4294))</f>
        <v/>
      </c>
      <c r="E4294" s="20">
        <f>入力表!D4294</f>
        <v>0</v>
      </c>
      <c r="F4294" s="20" t="str">
        <f>DBCS(UPPER(入力表!E4294))</f>
        <v/>
      </c>
      <c r="G4294" s="20">
        <v>1</v>
      </c>
    </row>
    <row r="4295" spans="1:7" ht="18.75" customHeight="1" x14ac:dyDescent="0.2">
      <c r="A4295" s="120">
        <v>4292</v>
      </c>
      <c r="B4295" s="120" t="str">
        <f>ASC(入力表!B4295)</f>
        <v/>
      </c>
      <c r="C4295" s="120">
        <f t="shared" si="67"/>
        <v>0</v>
      </c>
      <c r="D4295" s="114" t="str">
        <f>DBCS(UPPER(入力表!C4295))</f>
        <v/>
      </c>
      <c r="E4295" s="20">
        <f>入力表!D4295</f>
        <v>0</v>
      </c>
      <c r="F4295" s="20" t="str">
        <f>DBCS(UPPER(入力表!E4295))</f>
        <v/>
      </c>
      <c r="G4295" s="20">
        <v>1</v>
      </c>
    </row>
    <row r="4296" spans="1:7" ht="18.75" customHeight="1" x14ac:dyDescent="0.2">
      <c r="A4296" s="120">
        <v>4293</v>
      </c>
      <c r="B4296" s="120" t="str">
        <f>ASC(入力表!B4296)</f>
        <v/>
      </c>
      <c r="C4296" s="120">
        <f t="shared" si="67"/>
        <v>0</v>
      </c>
      <c r="D4296" s="114" t="str">
        <f>DBCS(UPPER(入力表!C4296))</f>
        <v/>
      </c>
      <c r="E4296" s="20">
        <f>入力表!D4296</f>
        <v>0</v>
      </c>
      <c r="F4296" s="20" t="str">
        <f>DBCS(UPPER(入力表!E4296))</f>
        <v/>
      </c>
      <c r="G4296" s="20">
        <v>1</v>
      </c>
    </row>
    <row r="4297" spans="1:7" ht="18.75" customHeight="1" x14ac:dyDescent="0.2">
      <c r="A4297" s="120">
        <v>4294</v>
      </c>
      <c r="B4297" s="120" t="str">
        <f>ASC(入力表!B4297)</f>
        <v/>
      </c>
      <c r="C4297" s="120">
        <f t="shared" si="67"/>
        <v>0</v>
      </c>
      <c r="D4297" s="114" t="str">
        <f>DBCS(UPPER(入力表!C4297))</f>
        <v/>
      </c>
      <c r="E4297" s="20">
        <f>入力表!D4297</f>
        <v>0</v>
      </c>
      <c r="F4297" s="20" t="str">
        <f>DBCS(UPPER(入力表!E4297))</f>
        <v/>
      </c>
      <c r="G4297" s="20">
        <v>1</v>
      </c>
    </row>
    <row r="4298" spans="1:7" ht="18.75" customHeight="1" x14ac:dyDescent="0.2">
      <c r="A4298" s="120">
        <v>4295</v>
      </c>
      <c r="B4298" s="120" t="str">
        <f>ASC(入力表!B4298)</f>
        <v/>
      </c>
      <c r="C4298" s="120">
        <f t="shared" si="67"/>
        <v>0</v>
      </c>
      <c r="D4298" s="114" t="str">
        <f>DBCS(UPPER(入力表!C4298))</f>
        <v/>
      </c>
      <c r="E4298" s="20">
        <f>入力表!D4298</f>
        <v>0</v>
      </c>
      <c r="F4298" s="20" t="str">
        <f>DBCS(UPPER(入力表!E4298))</f>
        <v/>
      </c>
      <c r="G4298" s="20">
        <v>1</v>
      </c>
    </row>
    <row r="4299" spans="1:7" ht="18.75" customHeight="1" x14ac:dyDescent="0.2">
      <c r="A4299" s="120">
        <v>4296</v>
      </c>
      <c r="B4299" s="120" t="str">
        <f>ASC(入力表!B4299)</f>
        <v/>
      </c>
      <c r="C4299" s="120">
        <f t="shared" si="67"/>
        <v>0</v>
      </c>
      <c r="D4299" s="114" t="str">
        <f>DBCS(UPPER(入力表!C4299))</f>
        <v/>
      </c>
      <c r="E4299" s="20">
        <f>入力表!D4299</f>
        <v>0</v>
      </c>
      <c r="F4299" s="20" t="str">
        <f>DBCS(UPPER(入力表!E4299))</f>
        <v/>
      </c>
      <c r="G4299" s="20">
        <v>1</v>
      </c>
    </row>
    <row r="4300" spans="1:7" ht="18.75" customHeight="1" x14ac:dyDescent="0.2">
      <c r="A4300" s="120">
        <v>4297</v>
      </c>
      <c r="B4300" s="120" t="str">
        <f>ASC(入力表!B4300)</f>
        <v/>
      </c>
      <c r="C4300" s="120">
        <f t="shared" si="67"/>
        <v>0</v>
      </c>
      <c r="D4300" s="114" t="str">
        <f>DBCS(UPPER(入力表!C4300))</f>
        <v/>
      </c>
      <c r="E4300" s="20">
        <f>入力表!D4300</f>
        <v>0</v>
      </c>
      <c r="F4300" s="20" t="str">
        <f>DBCS(UPPER(入力表!E4300))</f>
        <v/>
      </c>
      <c r="G4300" s="20">
        <v>1</v>
      </c>
    </row>
    <row r="4301" spans="1:7" ht="18.75" customHeight="1" x14ac:dyDescent="0.2">
      <c r="A4301" s="120">
        <v>4298</v>
      </c>
      <c r="B4301" s="120" t="str">
        <f>ASC(入力表!B4301)</f>
        <v/>
      </c>
      <c r="C4301" s="120">
        <f t="shared" si="67"/>
        <v>0</v>
      </c>
      <c r="D4301" s="114" t="str">
        <f>DBCS(UPPER(入力表!C4301))</f>
        <v/>
      </c>
      <c r="E4301" s="20">
        <f>入力表!D4301</f>
        <v>0</v>
      </c>
      <c r="F4301" s="20" t="str">
        <f>DBCS(UPPER(入力表!E4301))</f>
        <v/>
      </c>
      <c r="G4301" s="20">
        <v>1</v>
      </c>
    </row>
    <row r="4302" spans="1:7" ht="18.75" customHeight="1" x14ac:dyDescent="0.2">
      <c r="A4302" s="120">
        <v>4299</v>
      </c>
      <c r="B4302" s="120" t="str">
        <f>ASC(入力表!B4302)</f>
        <v/>
      </c>
      <c r="C4302" s="120">
        <f t="shared" si="67"/>
        <v>0</v>
      </c>
      <c r="D4302" s="114" t="str">
        <f>DBCS(UPPER(入力表!C4302))</f>
        <v/>
      </c>
      <c r="E4302" s="20">
        <f>入力表!D4302</f>
        <v>0</v>
      </c>
      <c r="F4302" s="20" t="str">
        <f>DBCS(UPPER(入力表!E4302))</f>
        <v/>
      </c>
      <c r="G4302" s="20">
        <v>1</v>
      </c>
    </row>
    <row r="4303" spans="1:7" ht="18.75" customHeight="1" x14ac:dyDescent="0.2">
      <c r="A4303" s="120">
        <v>4300</v>
      </c>
      <c r="B4303" s="120" t="str">
        <f>ASC(入力表!B4303)</f>
        <v/>
      </c>
      <c r="C4303" s="120">
        <f t="shared" si="67"/>
        <v>0</v>
      </c>
      <c r="D4303" s="114" t="str">
        <f>DBCS(UPPER(入力表!C4303))</f>
        <v/>
      </c>
      <c r="E4303" s="20">
        <f>入力表!D4303</f>
        <v>0</v>
      </c>
      <c r="F4303" s="20" t="str">
        <f>DBCS(UPPER(入力表!E4303))</f>
        <v/>
      </c>
      <c r="G4303" s="20">
        <v>1</v>
      </c>
    </row>
    <row r="4304" spans="1:7" ht="18.75" customHeight="1" x14ac:dyDescent="0.2">
      <c r="A4304" s="120">
        <v>4301</v>
      </c>
      <c r="B4304" s="120" t="str">
        <f>ASC(入力表!B4304)</f>
        <v/>
      </c>
      <c r="C4304" s="120">
        <f t="shared" si="67"/>
        <v>0</v>
      </c>
      <c r="D4304" s="114" t="str">
        <f>DBCS(UPPER(入力表!C4304))</f>
        <v/>
      </c>
      <c r="E4304" s="20">
        <f>入力表!D4304</f>
        <v>0</v>
      </c>
      <c r="F4304" s="20" t="str">
        <f>DBCS(UPPER(入力表!E4304))</f>
        <v/>
      </c>
      <c r="G4304" s="20">
        <v>1</v>
      </c>
    </row>
    <row r="4305" spans="1:7" ht="18.75" customHeight="1" x14ac:dyDescent="0.2">
      <c r="A4305" s="120">
        <v>4302</v>
      </c>
      <c r="B4305" s="120" t="str">
        <f>ASC(入力表!B4305)</f>
        <v/>
      </c>
      <c r="C4305" s="120">
        <f t="shared" si="67"/>
        <v>0</v>
      </c>
      <c r="D4305" s="114" t="str">
        <f>DBCS(UPPER(入力表!C4305))</f>
        <v/>
      </c>
      <c r="E4305" s="20">
        <f>入力表!D4305</f>
        <v>0</v>
      </c>
      <c r="F4305" s="20" t="str">
        <f>DBCS(UPPER(入力表!E4305))</f>
        <v/>
      </c>
      <c r="G4305" s="20">
        <v>1</v>
      </c>
    </row>
    <row r="4306" spans="1:7" ht="18.75" customHeight="1" x14ac:dyDescent="0.2">
      <c r="A4306" s="120">
        <v>4303</v>
      </c>
      <c r="B4306" s="120" t="str">
        <f>ASC(入力表!B4306)</f>
        <v/>
      </c>
      <c r="C4306" s="120">
        <f t="shared" si="67"/>
        <v>0</v>
      </c>
      <c r="D4306" s="114" t="str">
        <f>DBCS(UPPER(入力表!C4306))</f>
        <v/>
      </c>
      <c r="E4306" s="20">
        <f>入力表!D4306</f>
        <v>0</v>
      </c>
      <c r="F4306" s="20" t="str">
        <f>DBCS(UPPER(入力表!E4306))</f>
        <v/>
      </c>
      <c r="G4306" s="20">
        <v>1</v>
      </c>
    </row>
    <row r="4307" spans="1:7" ht="18.75" customHeight="1" x14ac:dyDescent="0.2">
      <c r="A4307" s="120">
        <v>4304</v>
      </c>
      <c r="B4307" s="120" t="str">
        <f>ASC(入力表!B4307)</f>
        <v/>
      </c>
      <c r="C4307" s="120">
        <f t="shared" si="67"/>
        <v>0</v>
      </c>
      <c r="D4307" s="114" t="str">
        <f>DBCS(UPPER(入力表!C4307))</f>
        <v/>
      </c>
      <c r="E4307" s="20">
        <f>入力表!D4307</f>
        <v>0</v>
      </c>
      <c r="F4307" s="20" t="str">
        <f>DBCS(UPPER(入力表!E4307))</f>
        <v/>
      </c>
      <c r="G4307" s="20">
        <v>1</v>
      </c>
    </row>
    <row r="4308" spans="1:7" ht="18.75" customHeight="1" x14ac:dyDescent="0.2">
      <c r="A4308" s="120">
        <v>4305</v>
      </c>
      <c r="B4308" s="120" t="str">
        <f>ASC(入力表!B4308)</f>
        <v/>
      </c>
      <c r="C4308" s="120">
        <f t="shared" si="67"/>
        <v>0</v>
      </c>
      <c r="D4308" s="114" t="str">
        <f>DBCS(UPPER(入力表!C4308))</f>
        <v/>
      </c>
      <c r="E4308" s="20">
        <f>入力表!D4308</f>
        <v>0</v>
      </c>
      <c r="F4308" s="20" t="str">
        <f>DBCS(UPPER(入力表!E4308))</f>
        <v/>
      </c>
      <c r="G4308" s="20">
        <v>1</v>
      </c>
    </row>
    <row r="4309" spans="1:7" ht="18.75" customHeight="1" x14ac:dyDescent="0.2">
      <c r="A4309" s="120">
        <v>4306</v>
      </c>
      <c r="B4309" s="120" t="str">
        <f>ASC(入力表!B4309)</f>
        <v/>
      </c>
      <c r="C4309" s="120">
        <f t="shared" si="67"/>
        <v>0</v>
      </c>
      <c r="D4309" s="114" t="str">
        <f>DBCS(UPPER(入力表!C4309))</f>
        <v/>
      </c>
      <c r="E4309" s="20">
        <f>入力表!D4309</f>
        <v>0</v>
      </c>
      <c r="F4309" s="20" t="str">
        <f>DBCS(UPPER(入力表!E4309))</f>
        <v/>
      </c>
      <c r="G4309" s="20">
        <v>1</v>
      </c>
    </row>
    <row r="4310" spans="1:7" ht="18.75" customHeight="1" x14ac:dyDescent="0.2">
      <c r="A4310" s="120">
        <v>4307</v>
      </c>
      <c r="B4310" s="120" t="str">
        <f>ASC(入力表!B4310)</f>
        <v/>
      </c>
      <c r="C4310" s="120">
        <f t="shared" si="67"/>
        <v>0</v>
      </c>
      <c r="D4310" s="114" t="str">
        <f>DBCS(UPPER(入力表!C4310))</f>
        <v/>
      </c>
      <c r="E4310" s="20">
        <f>入力表!D4310</f>
        <v>0</v>
      </c>
      <c r="F4310" s="20" t="str">
        <f>DBCS(UPPER(入力表!E4310))</f>
        <v/>
      </c>
      <c r="G4310" s="20">
        <v>1</v>
      </c>
    </row>
    <row r="4311" spans="1:7" ht="18.75" customHeight="1" x14ac:dyDescent="0.2">
      <c r="A4311" s="120">
        <v>4308</v>
      </c>
      <c r="B4311" s="120" t="str">
        <f>ASC(入力表!B4311)</f>
        <v/>
      </c>
      <c r="C4311" s="120">
        <f t="shared" si="67"/>
        <v>0</v>
      </c>
      <c r="D4311" s="114" t="str">
        <f>DBCS(UPPER(入力表!C4311))</f>
        <v/>
      </c>
      <c r="E4311" s="20">
        <f>入力表!D4311</f>
        <v>0</v>
      </c>
      <c r="F4311" s="20" t="str">
        <f>DBCS(UPPER(入力表!E4311))</f>
        <v/>
      </c>
      <c r="G4311" s="20">
        <v>1</v>
      </c>
    </row>
    <row r="4312" spans="1:7" ht="18.75" customHeight="1" x14ac:dyDescent="0.2">
      <c r="A4312" s="120">
        <v>4309</v>
      </c>
      <c r="B4312" s="120" t="str">
        <f>ASC(入力表!B4312)</f>
        <v/>
      </c>
      <c r="C4312" s="120">
        <f t="shared" si="67"/>
        <v>0</v>
      </c>
      <c r="D4312" s="114" t="str">
        <f>DBCS(UPPER(入力表!C4312))</f>
        <v/>
      </c>
      <c r="E4312" s="20">
        <f>入力表!D4312</f>
        <v>0</v>
      </c>
      <c r="F4312" s="20" t="str">
        <f>DBCS(UPPER(入力表!E4312))</f>
        <v/>
      </c>
      <c r="G4312" s="20">
        <v>1</v>
      </c>
    </row>
    <row r="4313" spans="1:7" ht="18.75" customHeight="1" x14ac:dyDescent="0.2">
      <c r="A4313" s="120">
        <v>4310</v>
      </c>
      <c r="B4313" s="120" t="str">
        <f>ASC(入力表!B4313)</f>
        <v/>
      </c>
      <c r="C4313" s="120">
        <f t="shared" si="67"/>
        <v>0</v>
      </c>
      <c r="D4313" s="114" t="str">
        <f>DBCS(UPPER(入力表!C4313))</f>
        <v/>
      </c>
      <c r="E4313" s="20">
        <f>入力表!D4313</f>
        <v>0</v>
      </c>
      <c r="F4313" s="20" t="str">
        <f>DBCS(UPPER(入力表!E4313))</f>
        <v/>
      </c>
      <c r="G4313" s="20">
        <v>1</v>
      </c>
    </row>
    <row r="4314" spans="1:7" ht="18.75" customHeight="1" x14ac:dyDescent="0.2">
      <c r="A4314" s="120">
        <v>4311</v>
      </c>
      <c r="B4314" s="120" t="str">
        <f>ASC(入力表!B4314)</f>
        <v/>
      </c>
      <c r="C4314" s="120">
        <f t="shared" si="67"/>
        <v>0</v>
      </c>
      <c r="D4314" s="114" t="str">
        <f>DBCS(UPPER(入力表!C4314))</f>
        <v/>
      </c>
      <c r="E4314" s="20">
        <f>入力表!D4314</f>
        <v>0</v>
      </c>
      <c r="F4314" s="20" t="str">
        <f>DBCS(UPPER(入力表!E4314))</f>
        <v/>
      </c>
      <c r="G4314" s="20">
        <v>1</v>
      </c>
    </row>
    <row r="4315" spans="1:7" ht="18.75" customHeight="1" x14ac:dyDescent="0.2">
      <c r="A4315" s="120">
        <v>4312</v>
      </c>
      <c r="B4315" s="120" t="str">
        <f>ASC(入力表!B4315)</f>
        <v/>
      </c>
      <c r="C4315" s="120">
        <f t="shared" si="67"/>
        <v>0</v>
      </c>
      <c r="D4315" s="114" t="str">
        <f>DBCS(UPPER(入力表!C4315))</f>
        <v/>
      </c>
      <c r="E4315" s="20">
        <f>入力表!D4315</f>
        <v>0</v>
      </c>
      <c r="F4315" s="20" t="str">
        <f>DBCS(UPPER(入力表!E4315))</f>
        <v/>
      </c>
      <c r="G4315" s="20">
        <v>1</v>
      </c>
    </row>
    <row r="4316" spans="1:7" ht="18.75" customHeight="1" x14ac:dyDescent="0.2">
      <c r="A4316" s="120">
        <v>4313</v>
      </c>
      <c r="B4316" s="120" t="str">
        <f>ASC(入力表!B4316)</f>
        <v/>
      </c>
      <c r="C4316" s="120">
        <f t="shared" si="67"/>
        <v>0</v>
      </c>
      <c r="D4316" s="114" t="str">
        <f>DBCS(UPPER(入力表!C4316))</f>
        <v/>
      </c>
      <c r="E4316" s="20">
        <f>入力表!D4316</f>
        <v>0</v>
      </c>
      <c r="F4316" s="20" t="str">
        <f>DBCS(UPPER(入力表!E4316))</f>
        <v/>
      </c>
      <c r="G4316" s="20">
        <v>1</v>
      </c>
    </row>
    <row r="4317" spans="1:7" ht="18.75" customHeight="1" x14ac:dyDescent="0.2">
      <c r="A4317" s="120">
        <v>4314</v>
      </c>
      <c r="B4317" s="120" t="str">
        <f>ASC(入力表!B4317)</f>
        <v/>
      </c>
      <c r="C4317" s="120">
        <f t="shared" si="67"/>
        <v>0</v>
      </c>
      <c r="D4317" s="114" t="str">
        <f>DBCS(UPPER(入力表!C4317))</f>
        <v/>
      </c>
      <c r="E4317" s="20">
        <f>入力表!D4317</f>
        <v>0</v>
      </c>
      <c r="F4317" s="20" t="str">
        <f>DBCS(UPPER(入力表!E4317))</f>
        <v/>
      </c>
      <c r="G4317" s="20">
        <v>1</v>
      </c>
    </row>
    <row r="4318" spans="1:7" ht="18.75" customHeight="1" x14ac:dyDescent="0.2">
      <c r="A4318" s="120">
        <v>4315</v>
      </c>
      <c r="B4318" s="120" t="str">
        <f>ASC(入力表!B4318)</f>
        <v/>
      </c>
      <c r="C4318" s="120">
        <f t="shared" si="67"/>
        <v>0</v>
      </c>
      <c r="D4318" s="114" t="str">
        <f>DBCS(UPPER(入力表!C4318))</f>
        <v/>
      </c>
      <c r="E4318" s="20">
        <f>入力表!D4318</f>
        <v>0</v>
      </c>
      <c r="F4318" s="20" t="str">
        <f>DBCS(UPPER(入力表!E4318))</f>
        <v/>
      </c>
      <c r="G4318" s="20">
        <v>1</v>
      </c>
    </row>
    <row r="4319" spans="1:7" ht="18.75" customHeight="1" x14ac:dyDescent="0.2">
      <c r="A4319" s="120">
        <v>4316</v>
      </c>
      <c r="B4319" s="120" t="str">
        <f>ASC(入力表!B4319)</f>
        <v/>
      </c>
      <c r="C4319" s="120">
        <f t="shared" si="67"/>
        <v>0</v>
      </c>
      <c r="D4319" s="114" t="str">
        <f>DBCS(UPPER(入力表!C4319))</f>
        <v/>
      </c>
      <c r="E4319" s="20">
        <f>入力表!D4319</f>
        <v>0</v>
      </c>
      <c r="F4319" s="20" t="str">
        <f>DBCS(UPPER(入力表!E4319))</f>
        <v/>
      </c>
      <c r="G4319" s="20">
        <v>1</v>
      </c>
    </row>
    <row r="4320" spans="1:7" ht="18.75" customHeight="1" x14ac:dyDescent="0.2">
      <c r="A4320" s="120">
        <v>4317</v>
      </c>
      <c r="B4320" s="120" t="str">
        <f>ASC(入力表!B4320)</f>
        <v/>
      </c>
      <c r="C4320" s="120">
        <f t="shared" si="67"/>
        <v>0</v>
      </c>
      <c r="D4320" s="114" t="str">
        <f>DBCS(UPPER(入力表!C4320))</f>
        <v/>
      </c>
      <c r="E4320" s="20">
        <f>入力表!D4320</f>
        <v>0</v>
      </c>
      <c r="F4320" s="20" t="str">
        <f>DBCS(UPPER(入力表!E4320))</f>
        <v/>
      </c>
      <c r="G4320" s="20">
        <v>1</v>
      </c>
    </row>
    <row r="4321" spans="1:7" ht="18.75" customHeight="1" x14ac:dyDescent="0.2">
      <c r="A4321" s="120">
        <v>4318</v>
      </c>
      <c r="B4321" s="120" t="str">
        <f>ASC(入力表!B4321)</f>
        <v/>
      </c>
      <c r="C4321" s="120">
        <f t="shared" si="67"/>
        <v>0</v>
      </c>
      <c r="D4321" s="114" t="str">
        <f>DBCS(UPPER(入力表!C4321))</f>
        <v/>
      </c>
      <c r="E4321" s="20">
        <f>入力表!D4321</f>
        <v>0</v>
      </c>
      <c r="F4321" s="20" t="str">
        <f>DBCS(UPPER(入力表!E4321))</f>
        <v/>
      </c>
      <c r="G4321" s="20">
        <v>1</v>
      </c>
    </row>
    <row r="4322" spans="1:7" ht="18.75" customHeight="1" x14ac:dyDescent="0.2">
      <c r="A4322" s="120">
        <v>4319</v>
      </c>
      <c r="B4322" s="120" t="str">
        <f>ASC(入力表!B4322)</f>
        <v/>
      </c>
      <c r="C4322" s="120">
        <f t="shared" si="67"/>
        <v>0</v>
      </c>
      <c r="D4322" s="114" t="str">
        <f>DBCS(UPPER(入力表!C4322))</f>
        <v/>
      </c>
      <c r="E4322" s="20">
        <f>入力表!D4322</f>
        <v>0</v>
      </c>
      <c r="F4322" s="20" t="str">
        <f>DBCS(UPPER(入力表!E4322))</f>
        <v/>
      </c>
      <c r="G4322" s="20">
        <v>1</v>
      </c>
    </row>
    <row r="4323" spans="1:7" ht="18.75" customHeight="1" x14ac:dyDescent="0.2">
      <c r="A4323" s="120">
        <v>4320</v>
      </c>
      <c r="B4323" s="120" t="str">
        <f>ASC(入力表!B4323)</f>
        <v/>
      </c>
      <c r="C4323" s="120">
        <f t="shared" si="67"/>
        <v>0</v>
      </c>
      <c r="D4323" s="114" t="str">
        <f>DBCS(UPPER(入力表!C4323))</f>
        <v/>
      </c>
      <c r="E4323" s="20">
        <f>入力表!D4323</f>
        <v>0</v>
      </c>
      <c r="F4323" s="20" t="str">
        <f>DBCS(UPPER(入力表!E4323))</f>
        <v/>
      </c>
      <c r="G4323" s="20">
        <v>1</v>
      </c>
    </row>
    <row r="4324" spans="1:7" ht="18.75" customHeight="1" x14ac:dyDescent="0.2">
      <c r="A4324" s="120">
        <v>4321</v>
      </c>
      <c r="B4324" s="120" t="str">
        <f>ASC(入力表!B4324)</f>
        <v/>
      </c>
      <c r="C4324" s="120">
        <f t="shared" ref="C4324:C4387" si="68">COUNTIF(B4324,"*3??あ*")+COUNTIF(B4324,"*3??い*")+COUNTIF(B4324,"*3??う*")+COUNTIF(B4324,"*3??え*")+COUNTIF(B4324,"*3??か*")+COUNTIF(B4324,"*3??き*")+COUNTIF(B4324,"*3??く*")+COUNTIF(B4324,"*3??け*")+COUNTIF(B4324,"*3??こ*")+COUNTIF(B4324,"*3??を*")+COUNTIF(B4324,"*5??あ*")+COUNTIF(B4324,"*5??い*")+COUNTIF(B4324,"*5??う*")+COUNTIF(B4324,"*5??え*")+COUNTIF(B4324,"*5??か*")+COUNTIF(B4324,"*5??き*")+COUNTIF(B4324,"*5??く*")+COUNTIF(B4324,"*5??け*")+COUNTIF(B4324,"*5??こ*")+COUNTIF(B4324,"*5??を*")</f>
        <v>0</v>
      </c>
      <c r="D4324" s="114" t="str">
        <f>DBCS(UPPER(入力表!C4324))</f>
        <v/>
      </c>
      <c r="E4324" s="20">
        <f>入力表!D4324</f>
        <v>0</v>
      </c>
      <c r="F4324" s="20" t="str">
        <f>DBCS(UPPER(入力表!E4324))</f>
        <v/>
      </c>
      <c r="G4324" s="20">
        <v>1</v>
      </c>
    </row>
    <row r="4325" spans="1:7" ht="18.75" customHeight="1" x14ac:dyDescent="0.2">
      <c r="A4325" s="120">
        <v>4322</v>
      </c>
      <c r="B4325" s="120" t="str">
        <f>ASC(入力表!B4325)</f>
        <v/>
      </c>
      <c r="C4325" s="120">
        <f t="shared" si="68"/>
        <v>0</v>
      </c>
      <c r="D4325" s="114" t="str">
        <f>DBCS(UPPER(入力表!C4325))</f>
        <v/>
      </c>
      <c r="E4325" s="20">
        <f>入力表!D4325</f>
        <v>0</v>
      </c>
      <c r="F4325" s="20" t="str">
        <f>DBCS(UPPER(入力表!E4325))</f>
        <v/>
      </c>
      <c r="G4325" s="20">
        <v>1</v>
      </c>
    </row>
    <row r="4326" spans="1:7" ht="18.75" customHeight="1" x14ac:dyDescent="0.2">
      <c r="A4326" s="120">
        <v>4323</v>
      </c>
      <c r="B4326" s="120" t="str">
        <f>ASC(入力表!B4326)</f>
        <v/>
      </c>
      <c r="C4326" s="120">
        <f t="shared" si="68"/>
        <v>0</v>
      </c>
      <c r="D4326" s="114" t="str">
        <f>DBCS(UPPER(入力表!C4326))</f>
        <v/>
      </c>
      <c r="E4326" s="20">
        <f>入力表!D4326</f>
        <v>0</v>
      </c>
      <c r="F4326" s="20" t="str">
        <f>DBCS(UPPER(入力表!E4326))</f>
        <v/>
      </c>
      <c r="G4326" s="20">
        <v>1</v>
      </c>
    </row>
    <row r="4327" spans="1:7" ht="18.75" customHeight="1" x14ac:dyDescent="0.2">
      <c r="A4327" s="120">
        <v>4324</v>
      </c>
      <c r="B4327" s="120" t="str">
        <f>ASC(入力表!B4327)</f>
        <v/>
      </c>
      <c r="C4327" s="120">
        <f t="shared" si="68"/>
        <v>0</v>
      </c>
      <c r="D4327" s="114" t="str">
        <f>DBCS(UPPER(入力表!C4327))</f>
        <v/>
      </c>
      <c r="E4327" s="20">
        <f>入力表!D4327</f>
        <v>0</v>
      </c>
      <c r="F4327" s="20" t="str">
        <f>DBCS(UPPER(入力表!E4327))</f>
        <v/>
      </c>
      <c r="G4327" s="20">
        <v>1</v>
      </c>
    </row>
    <row r="4328" spans="1:7" ht="18.75" customHeight="1" x14ac:dyDescent="0.2">
      <c r="A4328" s="120">
        <v>4325</v>
      </c>
      <c r="B4328" s="120" t="str">
        <f>ASC(入力表!B4328)</f>
        <v/>
      </c>
      <c r="C4328" s="120">
        <f t="shared" si="68"/>
        <v>0</v>
      </c>
      <c r="D4328" s="114" t="str">
        <f>DBCS(UPPER(入力表!C4328))</f>
        <v/>
      </c>
      <c r="E4328" s="20">
        <f>入力表!D4328</f>
        <v>0</v>
      </c>
      <c r="F4328" s="20" t="str">
        <f>DBCS(UPPER(入力表!E4328))</f>
        <v/>
      </c>
      <c r="G4328" s="20">
        <v>1</v>
      </c>
    </row>
    <row r="4329" spans="1:7" ht="18.75" customHeight="1" x14ac:dyDescent="0.2">
      <c r="A4329" s="120">
        <v>4326</v>
      </c>
      <c r="B4329" s="120" t="str">
        <f>ASC(入力表!B4329)</f>
        <v/>
      </c>
      <c r="C4329" s="120">
        <f t="shared" si="68"/>
        <v>0</v>
      </c>
      <c r="D4329" s="114" t="str">
        <f>DBCS(UPPER(入力表!C4329))</f>
        <v/>
      </c>
      <c r="E4329" s="20">
        <f>入力表!D4329</f>
        <v>0</v>
      </c>
      <c r="F4329" s="20" t="str">
        <f>DBCS(UPPER(入力表!E4329))</f>
        <v/>
      </c>
      <c r="G4329" s="20">
        <v>1</v>
      </c>
    </row>
    <row r="4330" spans="1:7" ht="18.75" customHeight="1" x14ac:dyDescent="0.2">
      <c r="A4330" s="120">
        <v>4327</v>
      </c>
      <c r="B4330" s="120" t="str">
        <f>ASC(入力表!B4330)</f>
        <v/>
      </c>
      <c r="C4330" s="120">
        <f t="shared" si="68"/>
        <v>0</v>
      </c>
      <c r="D4330" s="114" t="str">
        <f>DBCS(UPPER(入力表!C4330))</f>
        <v/>
      </c>
      <c r="E4330" s="20">
        <f>入力表!D4330</f>
        <v>0</v>
      </c>
      <c r="F4330" s="20" t="str">
        <f>DBCS(UPPER(入力表!E4330))</f>
        <v/>
      </c>
      <c r="G4330" s="20">
        <v>1</v>
      </c>
    </row>
    <row r="4331" spans="1:7" ht="18.75" customHeight="1" x14ac:dyDescent="0.2">
      <c r="A4331" s="120">
        <v>4328</v>
      </c>
      <c r="B4331" s="120" t="str">
        <f>ASC(入力表!B4331)</f>
        <v/>
      </c>
      <c r="C4331" s="120">
        <f t="shared" si="68"/>
        <v>0</v>
      </c>
      <c r="D4331" s="114" t="str">
        <f>DBCS(UPPER(入力表!C4331))</f>
        <v/>
      </c>
      <c r="E4331" s="20">
        <f>入力表!D4331</f>
        <v>0</v>
      </c>
      <c r="F4331" s="20" t="str">
        <f>DBCS(UPPER(入力表!E4331))</f>
        <v/>
      </c>
      <c r="G4331" s="20">
        <v>1</v>
      </c>
    </row>
    <row r="4332" spans="1:7" ht="18.75" customHeight="1" x14ac:dyDescent="0.2">
      <c r="A4332" s="120">
        <v>4329</v>
      </c>
      <c r="B4332" s="120" t="str">
        <f>ASC(入力表!B4332)</f>
        <v/>
      </c>
      <c r="C4332" s="120">
        <f t="shared" si="68"/>
        <v>0</v>
      </c>
      <c r="D4332" s="114" t="str">
        <f>DBCS(UPPER(入力表!C4332))</f>
        <v/>
      </c>
      <c r="E4332" s="20">
        <f>入力表!D4332</f>
        <v>0</v>
      </c>
      <c r="F4332" s="20" t="str">
        <f>DBCS(UPPER(入力表!E4332))</f>
        <v/>
      </c>
      <c r="G4332" s="20">
        <v>1</v>
      </c>
    </row>
    <row r="4333" spans="1:7" ht="18.75" customHeight="1" x14ac:dyDescent="0.2">
      <c r="A4333" s="120">
        <v>4330</v>
      </c>
      <c r="B4333" s="120" t="str">
        <f>ASC(入力表!B4333)</f>
        <v/>
      </c>
      <c r="C4333" s="120">
        <f t="shared" si="68"/>
        <v>0</v>
      </c>
      <c r="D4333" s="114" t="str">
        <f>DBCS(UPPER(入力表!C4333))</f>
        <v/>
      </c>
      <c r="E4333" s="20">
        <f>入力表!D4333</f>
        <v>0</v>
      </c>
      <c r="F4333" s="20" t="str">
        <f>DBCS(UPPER(入力表!E4333))</f>
        <v/>
      </c>
      <c r="G4333" s="20">
        <v>1</v>
      </c>
    </row>
    <row r="4334" spans="1:7" ht="18.75" customHeight="1" x14ac:dyDescent="0.2">
      <c r="A4334" s="120">
        <v>4331</v>
      </c>
      <c r="B4334" s="120" t="str">
        <f>ASC(入力表!B4334)</f>
        <v/>
      </c>
      <c r="C4334" s="120">
        <f t="shared" si="68"/>
        <v>0</v>
      </c>
      <c r="D4334" s="114" t="str">
        <f>DBCS(UPPER(入力表!C4334))</f>
        <v/>
      </c>
      <c r="E4334" s="20">
        <f>入力表!D4334</f>
        <v>0</v>
      </c>
      <c r="F4334" s="20" t="str">
        <f>DBCS(UPPER(入力表!E4334))</f>
        <v/>
      </c>
      <c r="G4334" s="20">
        <v>1</v>
      </c>
    </row>
    <row r="4335" spans="1:7" ht="18.75" customHeight="1" x14ac:dyDescent="0.2">
      <c r="A4335" s="120">
        <v>4332</v>
      </c>
      <c r="B4335" s="120" t="str">
        <f>ASC(入力表!B4335)</f>
        <v/>
      </c>
      <c r="C4335" s="120">
        <f t="shared" si="68"/>
        <v>0</v>
      </c>
      <c r="D4335" s="114" t="str">
        <f>DBCS(UPPER(入力表!C4335))</f>
        <v/>
      </c>
      <c r="E4335" s="20">
        <f>入力表!D4335</f>
        <v>0</v>
      </c>
      <c r="F4335" s="20" t="str">
        <f>DBCS(UPPER(入力表!E4335))</f>
        <v/>
      </c>
      <c r="G4335" s="20">
        <v>1</v>
      </c>
    </row>
    <row r="4336" spans="1:7" ht="18.75" customHeight="1" x14ac:dyDescent="0.2">
      <c r="A4336" s="120">
        <v>4333</v>
      </c>
      <c r="B4336" s="120" t="str">
        <f>ASC(入力表!B4336)</f>
        <v/>
      </c>
      <c r="C4336" s="120">
        <f t="shared" si="68"/>
        <v>0</v>
      </c>
      <c r="D4336" s="114" t="str">
        <f>DBCS(UPPER(入力表!C4336))</f>
        <v/>
      </c>
      <c r="E4336" s="20">
        <f>入力表!D4336</f>
        <v>0</v>
      </c>
      <c r="F4336" s="20" t="str">
        <f>DBCS(UPPER(入力表!E4336))</f>
        <v/>
      </c>
      <c r="G4336" s="20">
        <v>1</v>
      </c>
    </row>
    <row r="4337" spans="1:7" ht="18.75" customHeight="1" x14ac:dyDescent="0.2">
      <c r="A4337" s="120">
        <v>4334</v>
      </c>
      <c r="B4337" s="120" t="str">
        <f>ASC(入力表!B4337)</f>
        <v/>
      </c>
      <c r="C4337" s="120">
        <f t="shared" si="68"/>
        <v>0</v>
      </c>
      <c r="D4337" s="114" t="str">
        <f>DBCS(UPPER(入力表!C4337))</f>
        <v/>
      </c>
      <c r="E4337" s="20">
        <f>入力表!D4337</f>
        <v>0</v>
      </c>
      <c r="F4337" s="20" t="str">
        <f>DBCS(UPPER(入力表!E4337))</f>
        <v/>
      </c>
      <c r="G4337" s="20">
        <v>1</v>
      </c>
    </row>
    <row r="4338" spans="1:7" ht="18.75" customHeight="1" x14ac:dyDescent="0.2">
      <c r="A4338" s="120">
        <v>4335</v>
      </c>
      <c r="B4338" s="120" t="str">
        <f>ASC(入力表!B4338)</f>
        <v/>
      </c>
      <c r="C4338" s="120">
        <f t="shared" si="68"/>
        <v>0</v>
      </c>
      <c r="D4338" s="114" t="str">
        <f>DBCS(UPPER(入力表!C4338))</f>
        <v/>
      </c>
      <c r="E4338" s="20">
        <f>入力表!D4338</f>
        <v>0</v>
      </c>
      <c r="F4338" s="20" t="str">
        <f>DBCS(UPPER(入力表!E4338))</f>
        <v/>
      </c>
      <c r="G4338" s="20">
        <v>1</v>
      </c>
    </row>
    <row r="4339" spans="1:7" ht="18.75" customHeight="1" x14ac:dyDescent="0.2">
      <c r="A4339" s="120">
        <v>4336</v>
      </c>
      <c r="B4339" s="120" t="str">
        <f>ASC(入力表!B4339)</f>
        <v/>
      </c>
      <c r="C4339" s="120">
        <f t="shared" si="68"/>
        <v>0</v>
      </c>
      <c r="D4339" s="114" t="str">
        <f>DBCS(UPPER(入力表!C4339))</f>
        <v/>
      </c>
      <c r="E4339" s="20">
        <f>入力表!D4339</f>
        <v>0</v>
      </c>
      <c r="F4339" s="20" t="str">
        <f>DBCS(UPPER(入力表!E4339))</f>
        <v/>
      </c>
      <c r="G4339" s="20">
        <v>1</v>
      </c>
    </row>
    <row r="4340" spans="1:7" ht="18.75" customHeight="1" x14ac:dyDescent="0.2">
      <c r="A4340" s="120">
        <v>4337</v>
      </c>
      <c r="B4340" s="120" t="str">
        <f>ASC(入力表!B4340)</f>
        <v/>
      </c>
      <c r="C4340" s="120">
        <f t="shared" si="68"/>
        <v>0</v>
      </c>
      <c r="D4340" s="114" t="str">
        <f>DBCS(UPPER(入力表!C4340))</f>
        <v/>
      </c>
      <c r="E4340" s="20">
        <f>入力表!D4340</f>
        <v>0</v>
      </c>
      <c r="F4340" s="20" t="str">
        <f>DBCS(UPPER(入力表!E4340))</f>
        <v/>
      </c>
      <c r="G4340" s="20">
        <v>1</v>
      </c>
    </row>
    <row r="4341" spans="1:7" ht="18.75" customHeight="1" x14ac:dyDescent="0.2">
      <c r="A4341" s="120">
        <v>4338</v>
      </c>
      <c r="B4341" s="120" t="str">
        <f>ASC(入力表!B4341)</f>
        <v/>
      </c>
      <c r="C4341" s="120">
        <f t="shared" si="68"/>
        <v>0</v>
      </c>
      <c r="D4341" s="114" t="str">
        <f>DBCS(UPPER(入力表!C4341))</f>
        <v/>
      </c>
      <c r="E4341" s="20">
        <f>入力表!D4341</f>
        <v>0</v>
      </c>
      <c r="F4341" s="20" t="str">
        <f>DBCS(UPPER(入力表!E4341))</f>
        <v/>
      </c>
      <c r="G4341" s="20">
        <v>1</v>
      </c>
    </row>
    <row r="4342" spans="1:7" ht="18.75" customHeight="1" x14ac:dyDescent="0.2">
      <c r="A4342" s="120">
        <v>4339</v>
      </c>
      <c r="B4342" s="120" t="str">
        <f>ASC(入力表!B4342)</f>
        <v/>
      </c>
      <c r="C4342" s="120">
        <f t="shared" si="68"/>
        <v>0</v>
      </c>
      <c r="D4342" s="114" t="str">
        <f>DBCS(UPPER(入力表!C4342))</f>
        <v/>
      </c>
      <c r="E4342" s="20">
        <f>入力表!D4342</f>
        <v>0</v>
      </c>
      <c r="F4342" s="20" t="str">
        <f>DBCS(UPPER(入力表!E4342))</f>
        <v/>
      </c>
      <c r="G4342" s="20">
        <v>1</v>
      </c>
    </row>
    <row r="4343" spans="1:7" ht="18.75" customHeight="1" x14ac:dyDescent="0.2">
      <c r="A4343" s="120">
        <v>4340</v>
      </c>
      <c r="B4343" s="120" t="str">
        <f>ASC(入力表!B4343)</f>
        <v/>
      </c>
      <c r="C4343" s="120">
        <f t="shared" si="68"/>
        <v>0</v>
      </c>
      <c r="D4343" s="114" t="str">
        <f>DBCS(UPPER(入力表!C4343))</f>
        <v/>
      </c>
      <c r="E4343" s="20">
        <f>入力表!D4343</f>
        <v>0</v>
      </c>
      <c r="F4343" s="20" t="str">
        <f>DBCS(UPPER(入力表!E4343))</f>
        <v/>
      </c>
      <c r="G4343" s="20">
        <v>1</v>
      </c>
    </row>
    <row r="4344" spans="1:7" ht="18.75" customHeight="1" x14ac:dyDescent="0.2">
      <c r="A4344" s="120">
        <v>4341</v>
      </c>
      <c r="B4344" s="120" t="str">
        <f>ASC(入力表!B4344)</f>
        <v/>
      </c>
      <c r="C4344" s="120">
        <f t="shared" si="68"/>
        <v>0</v>
      </c>
      <c r="D4344" s="114" t="str">
        <f>DBCS(UPPER(入力表!C4344))</f>
        <v/>
      </c>
      <c r="E4344" s="20">
        <f>入力表!D4344</f>
        <v>0</v>
      </c>
      <c r="F4344" s="20" t="str">
        <f>DBCS(UPPER(入力表!E4344))</f>
        <v/>
      </c>
      <c r="G4344" s="20">
        <v>1</v>
      </c>
    </row>
    <row r="4345" spans="1:7" ht="18.75" customHeight="1" x14ac:dyDescent="0.2">
      <c r="A4345" s="120">
        <v>4342</v>
      </c>
      <c r="B4345" s="120" t="str">
        <f>ASC(入力表!B4345)</f>
        <v/>
      </c>
      <c r="C4345" s="120">
        <f t="shared" si="68"/>
        <v>0</v>
      </c>
      <c r="D4345" s="114" t="str">
        <f>DBCS(UPPER(入力表!C4345))</f>
        <v/>
      </c>
      <c r="E4345" s="20">
        <f>入力表!D4345</f>
        <v>0</v>
      </c>
      <c r="F4345" s="20" t="str">
        <f>DBCS(UPPER(入力表!E4345))</f>
        <v/>
      </c>
      <c r="G4345" s="20">
        <v>1</v>
      </c>
    </row>
    <row r="4346" spans="1:7" ht="18.75" customHeight="1" x14ac:dyDescent="0.2">
      <c r="A4346" s="120">
        <v>4343</v>
      </c>
      <c r="B4346" s="120" t="str">
        <f>ASC(入力表!B4346)</f>
        <v/>
      </c>
      <c r="C4346" s="120">
        <f t="shared" si="68"/>
        <v>0</v>
      </c>
      <c r="D4346" s="114" t="str">
        <f>DBCS(UPPER(入力表!C4346))</f>
        <v/>
      </c>
      <c r="E4346" s="20">
        <f>入力表!D4346</f>
        <v>0</v>
      </c>
      <c r="F4346" s="20" t="str">
        <f>DBCS(UPPER(入力表!E4346))</f>
        <v/>
      </c>
      <c r="G4346" s="20">
        <v>1</v>
      </c>
    </row>
    <row r="4347" spans="1:7" ht="18.75" customHeight="1" x14ac:dyDescent="0.2">
      <c r="A4347" s="120">
        <v>4344</v>
      </c>
      <c r="B4347" s="120" t="str">
        <f>ASC(入力表!B4347)</f>
        <v/>
      </c>
      <c r="C4347" s="120">
        <f t="shared" si="68"/>
        <v>0</v>
      </c>
      <c r="D4347" s="114" t="str">
        <f>DBCS(UPPER(入力表!C4347))</f>
        <v/>
      </c>
      <c r="E4347" s="20">
        <f>入力表!D4347</f>
        <v>0</v>
      </c>
      <c r="F4347" s="20" t="str">
        <f>DBCS(UPPER(入力表!E4347))</f>
        <v/>
      </c>
      <c r="G4347" s="20">
        <v>1</v>
      </c>
    </row>
    <row r="4348" spans="1:7" ht="18.75" customHeight="1" x14ac:dyDescent="0.2">
      <c r="A4348" s="120">
        <v>4345</v>
      </c>
      <c r="B4348" s="120" t="str">
        <f>ASC(入力表!B4348)</f>
        <v/>
      </c>
      <c r="C4348" s="120">
        <f t="shared" si="68"/>
        <v>0</v>
      </c>
      <c r="D4348" s="114" t="str">
        <f>DBCS(UPPER(入力表!C4348))</f>
        <v/>
      </c>
      <c r="E4348" s="20">
        <f>入力表!D4348</f>
        <v>0</v>
      </c>
      <c r="F4348" s="20" t="str">
        <f>DBCS(UPPER(入力表!E4348))</f>
        <v/>
      </c>
      <c r="G4348" s="20">
        <v>1</v>
      </c>
    </row>
    <row r="4349" spans="1:7" ht="18.75" customHeight="1" x14ac:dyDescent="0.2">
      <c r="A4349" s="120">
        <v>4346</v>
      </c>
      <c r="B4349" s="120" t="str">
        <f>ASC(入力表!B4349)</f>
        <v/>
      </c>
      <c r="C4349" s="120">
        <f t="shared" si="68"/>
        <v>0</v>
      </c>
      <c r="D4349" s="114" t="str">
        <f>DBCS(UPPER(入力表!C4349))</f>
        <v/>
      </c>
      <c r="E4349" s="20">
        <f>入力表!D4349</f>
        <v>0</v>
      </c>
      <c r="F4349" s="20" t="str">
        <f>DBCS(UPPER(入力表!E4349))</f>
        <v/>
      </c>
      <c r="G4349" s="20">
        <v>1</v>
      </c>
    </row>
    <row r="4350" spans="1:7" ht="18.75" customHeight="1" x14ac:dyDescent="0.2">
      <c r="A4350" s="120">
        <v>4347</v>
      </c>
      <c r="B4350" s="120" t="str">
        <f>ASC(入力表!B4350)</f>
        <v/>
      </c>
      <c r="C4350" s="120">
        <f t="shared" si="68"/>
        <v>0</v>
      </c>
      <c r="D4350" s="114" t="str">
        <f>DBCS(UPPER(入力表!C4350))</f>
        <v/>
      </c>
      <c r="E4350" s="20">
        <f>入力表!D4350</f>
        <v>0</v>
      </c>
      <c r="F4350" s="20" t="str">
        <f>DBCS(UPPER(入力表!E4350))</f>
        <v/>
      </c>
      <c r="G4350" s="20">
        <v>1</v>
      </c>
    </row>
    <row r="4351" spans="1:7" ht="18.75" customHeight="1" x14ac:dyDescent="0.2">
      <c r="A4351" s="120">
        <v>4348</v>
      </c>
      <c r="B4351" s="120" t="str">
        <f>ASC(入力表!B4351)</f>
        <v/>
      </c>
      <c r="C4351" s="120">
        <f t="shared" si="68"/>
        <v>0</v>
      </c>
      <c r="D4351" s="114" t="str">
        <f>DBCS(UPPER(入力表!C4351))</f>
        <v/>
      </c>
      <c r="E4351" s="20">
        <f>入力表!D4351</f>
        <v>0</v>
      </c>
      <c r="F4351" s="20" t="str">
        <f>DBCS(UPPER(入力表!E4351))</f>
        <v/>
      </c>
      <c r="G4351" s="20">
        <v>1</v>
      </c>
    </row>
    <row r="4352" spans="1:7" ht="18.75" customHeight="1" x14ac:dyDescent="0.2">
      <c r="A4352" s="120">
        <v>4349</v>
      </c>
      <c r="B4352" s="120" t="str">
        <f>ASC(入力表!B4352)</f>
        <v/>
      </c>
      <c r="C4352" s="120">
        <f t="shared" si="68"/>
        <v>0</v>
      </c>
      <c r="D4352" s="114" t="str">
        <f>DBCS(UPPER(入力表!C4352))</f>
        <v/>
      </c>
      <c r="E4352" s="20">
        <f>入力表!D4352</f>
        <v>0</v>
      </c>
      <c r="F4352" s="20" t="str">
        <f>DBCS(UPPER(入力表!E4352))</f>
        <v/>
      </c>
      <c r="G4352" s="20">
        <v>1</v>
      </c>
    </row>
    <row r="4353" spans="1:7" ht="18.75" customHeight="1" x14ac:dyDescent="0.2">
      <c r="A4353" s="120">
        <v>4350</v>
      </c>
      <c r="B4353" s="120" t="str">
        <f>ASC(入力表!B4353)</f>
        <v/>
      </c>
      <c r="C4353" s="120">
        <f t="shared" si="68"/>
        <v>0</v>
      </c>
      <c r="D4353" s="114" t="str">
        <f>DBCS(UPPER(入力表!C4353))</f>
        <v/>
      </c>
      <c r="E4353" s="20">
        <f>入力表!D4353</f>
        <v>0</v>
      </c>
      <c r="F4353" s="20" t="str">
        <f>DBCS(UPPER(入力表!E4353))</f>
        <v/>
      </c>
      <c r="G4353" s="20">
        <v>1</v>
      </c>
    </row>
    <row r="4354" spans="1:7" ht="18.75" customHeight="1" x14ac:dyDescent="0.2">
      <c r="A4354" s="120">
        <v>4351</v>
      </c>
      <c r="B4354" s="120" t="str">
        <f>ASC(入力表!B4354)</f>
        <v/>
      </c>
      <c r="C4354" s="120">
        <f t="shared" si="68"/>
        <v>0</v>
      </c>
      <c r="D4354" s="114" t="str">
        <f>DBCS(UPPER(入力表!C4354))</f>
        <v/>
      </c>
      <c r="E4354" s="20">
        <f>入力表!D4354</f>
        <v>0</v>
      </c>
      <c r="F4354" s="20" t="str">
        <f>DBCS(UPPER(入力表!E4354))</f>
        <v/>
      </c>
      <c r="G4354" s="20">
        <v>1</v>
      </c>
    </row>
    <row r="4355" spans="1:7" ht="18.75" customHeight="1" x14ac:dyDescent="0.2">
      <c r="A4355" s="120">
        <v>4352</v>
      </c>
      <c r="B4355" s="120" t="str">
        <f>ASC(入力表!B4355)</f>
        <v/>
      </c>
      <c r="C4355" s="120">
        <f t="shared" si="68"/>
        <v>0</v>
      </c>
      <c r="D4355" s="114" t="str">
        <f>DBCS(UPPER(入力表!C4355))</f>
        <v/>
      </c>
      <c r="E4355" s="20">
        <f>入力表!D4355</f>
        <v>0</v>
      </c>
      <c r="F4355" s="20" t="str">
        <f>DBCS(UPPER(入力表!E4355))</f>
        <v/>
      </c>
      <c r="G4355" s="20">
        <v>1</v>
      </c>
    </row>
    <row r="4356" spans="1:7" ht="18.75" customHeight="1" x14ac:dyDescent="0.2">
      <c r="A4356" s="120">
        <v>4353</v>
      </c>
      <c r="B4356" s="120" t="str">
        <f>ASC(入力表!B4356)</f>
        <v/>
      </c>
      <c r="C4356" s="120">
        <f t="shared" si="68"/>
        <v>0</v>
      </c>
      <c r="D4356" s="114" t="str">
        <f>DBCS(UPPER(入力表!C4356))</f>
        <v/>
      </c>
      <c r="E4356" s="20">
        <f>入力表!D4356</f>
        <v>0</v>
      </c>
      <c r="F4356" s="20" t="str">
        <f>DBCS(UPPER(入力表!E4356))</f>
        <v/>
      </c>
      <c r="G4356" s="20">
        <v>1</v>
      </c>
    </row>
    <row r="4357" spans="1:7" ht="18.75" customHeight="1" x14ac:dyDescent="0.2">
      <c r="A4357" s="120">
        <v>4354</v>
      </c>
      <c r="B4357" s="120" t="str">
        <f>ASC(入力表!B4357)</f>
        <v/>
      </c>
      <c r="C4357" s="120">
        <f t="shared" si="68"/>
        <v>0</v>
      </c>
      <c r="D4357" s="114" t="str">
        <f>DBCS(UPPER(入力表!C4357))</f>
        <v/>
      </c>
      <c r="E4357" s="20">
        <f>入力表!D4357</f>
        <v>0</v>
      </c>
      <c r="F4357" s="20" t="str">
        <f>DBCS(UPPER(入力表!E4357))</f>
        <v/>
      </c>
      <c r="G4357" s="20">
        <v>1</v>
      </c>
    </row>
    <row r="4358" spans="1:7" ht="18.75" customHeight="1" x14ac:dyDescent="0.2">
      <c r="A4358" s="120">
        <v>4355</v>
      </c>
      <c r="B4358" s="120" t="str">
        <f>ASC(入力表!B4358)</f>
        <v/>
      </c>
      <c r="C4358" s="120">
        <f t="shared" si="68"/>
        <v>0</v>
      </c>
      <c r="D4358" s="114" t="str">
        <f>DBCS(UPPER(入力表!C4358))</f>
        <v/>
      </c>
      <c r="E4358" s="20">
        <f>入力表!D4358</f>
        <v>0</v>
      </c>
      <c r="F4358" s="20" t="str">
        <f>DBCS(UPPER(入力表!E4358))</f>
        <v/>
      </c>
      <c r="G4358" s="20">
        <v>1</v>
      </c>
    </row>
    <row r="4359" spans="1:7" ht="18.75" customHeight="1" x14ac:dyDescent="0.2">
      <c r="A4359" s="120">
        <v>4356</v>
      </c>
      <c r="B4359" s="120" t="str">
        <f>ASC(入力表!B4359)</f>
        <v/>
      </c>
      <c r="C4359" s="120">
        <f t="shared" si="68"/>
        <v>0</v>
      </c>
      <c r="D4359" s="114" t="str">
        <f>DBCS(UPPER(入力表!C4359))</f>
        <v/>
      </c>
      <c r="E4359" s="20">
        <f>入力表!D4359</f>
        <v>0</v>
      </c>
      <c r="F4359" s="20" t="str">
        <f>DBCS(UPPER(入力表!E4359))</f>
        <v/>
      </c>
      <c r="G4359" s="20">
        <v>1</v>
      </c>
    </row>
    <row r="4360" spans="1:7" ht="18.75" customHeight="1" x14ac:dyDescent="0.2">
      <c r="A4360" s="120">
        <v>4357</v>
      </c>
      <c r="B4360" s="120" t="str">
        <f>ASC(入力表!B4360)</f>
        <v/>
      </c>
      <c r="C4360" s="120">
        <f t="shared" si="68"/>
        <v>0</v>
      </c>
      <c r="D4360" s="114" t="str">
        <f>DBCS(UPPER(入力表!C4360))</f>
        <v/>
      </c>
      <c r="E4360" s="20">
        <f>入力表!D4360</f>
        <v>0</v>
      </c>
      <c r="F4360" s="20" t="str">
        <f>DBCS(UPPER(入力表!E4360))</f>
        <v/>
      </c>
      <c r="G4360" s="20">
        <v>1</v>
      </c>
    </row>
    <row r="4361" spans="1:7" ht="18.75" customHeight="1" x14ac:dyDescent="0.2">
      <c r="A4361" s="120">
        <v>4358</v>
      </c>
      <c r="B4361" s="120" t="str">
        <f>ASC(入力表!B4361)</f>
        <v/>
      </c>
      <c r="C4361" s="120">
        <f t="shared" si="68"/>
        <v>0</v>
      </c>
      <c r="D4361" s="114" t="str">
        <f>DBCS(UPPER(入力表!C4361))</f>
        <v/>
      </c>
      <c r="E4361" s="20">
        <f>入力表!D4361</f>
        <v>0</v>
      </c>
      <c r="F4361" s="20" t="str">
        <f>DBCS(UPPER(入力表!E4361))</f>
        <v/>
      </c>
      <c r="G4361" s="20">
        <v>1</v>
      </c>
    </row>
    <row r="4362" spans="1:7" ht="18.75" customHeight="1" x14ac:dyDescent="0.2">
      <c r="A4362" s="120">
        <v>4359</v>
      </c>
      <c r="B4362" s="120" t="str">
        <f>ASC(入力表!B4362)</f>
        <v/>
      </c>
      <c r="C4362" s="120">
        <f t="shared" si="68"/>
        <v>0</v>
      </c>
      <c r="D4362" s="114" t="str">
        <f>DBCS(UPPER(入力表!C4362))</f>
        <v/>
      </c>
      <c r="E4362" s="20">
        <f>入力表!D4362</f>
        <v>0</v>
      </c>
      <c r="F4362" s="20" t="str">
        <f>DBCS(UPPER(入力表!E4362))</f>
        <v/>
      </c>
      <c r="G4362" s="20">
        <v>1</v>
      </c>
    </row>
    <row r="4363" spans="1:7" ht="18.75" customHeight="1" x14ac:dyDescent="0.2">
      <c r="A4363" s="120">
        <v>4360</v>
      </c>
      <c r="B4363" s="120" t="str">
        <f>ASC(入力表!B4363)</f>
        <v/>
      </c>
      <c r="C4363" s="120">
        <f t="shared" si="68"/>
        <v>0</v>
      </c>
      <c r="D4363" s="114" t="str">
        <f>DBCS(UPPER(入力表!C4363))</f>
        <v/>
      </c>
      <c r="E4363" s="20">
        <f>入力表!D4363</f>
        <v>0</v>
      </c>
      <c r="F4363" s="20" t="str">
        <f>DBCS(UPPER(入力表!E4363))</f>
        <v/>
      </c>
      <c r="G4363" s="20">
        <v>1</v>
      </c>
    </row>
    <row r="4364" spans="1:7" ht="18.75" customHeight="1" x14ac:dyDescent="0.2">
      <c r="A4364" s="120">
        <v>4361</v>
      </c>
      <c r="B4364" s="120" t="str">
        <f>ASC(入力表!B4364)</f>
        <v/>
      </c>
      <c r="C4364" s="120">
        <f t="shared" si="68"/>
        <v>0</v>
      </c>
      <c r="D4364" s="114" t="str">
        <f>DBCS(UPPER(入力表!C4364))</f>
        <v/>
      </c>
      <c r="E4364" s="20">
        <f>入力表!D4364</f>
        <v>0</v>
      </c>
      <c r="F4364" s="20" t="str">
        <f>DBCS(UPPER(入力表!E4364))</f>
        <v/>
      </c>
      <c r="G4364" s="20">
        <v>1</v>
      </c>
    </row>
    <row r="4365" spans="1:7" ht="18.75" customHeight="1" x14ac:dyDescent="0.2">
      <c r="A4365" s="120">
        <v>4362</v>
      </c>
      <c r="B4365" s="120" t="str">
        <f>ASC(入力表!B4365)</f>
        <v/>
      </c>
      <c r="C4365" s="120">
        <f t="shared" si="68"/>
        <v>0</v>
      </c>
      <c r="D4365" s="114" t="str">
        <f>DBCS(UPPER(入力表!C4365))</f>
        <v/>
      </c>
      <c r="E4365" s="20">
        <f>入力表!D4365</f>
        <v>0</v>
      </c>
      <c r="F4365" s="20" t="str">
        <f>DBCS(UPPER(入力表!E4365))</f>
        <v/>
      </c>
      <c r="G4365" s="20">
        <v>1</v>
      </c>
    </row>
    <row r="4366" spans="1:7" ht="18.75" customHeight="1" x14ac:dyDescent="0.2">
      <c r="A4366" s="120">
        <v>4363</v>
      </c>
      <c r="B4366" s="120" t="str">
        <f>ASC(入力表!B4366)</f>
        <v/>
      </c>
      <c r="C4366" s="120">
        <f t="shared" si="68"/>
        <v>0</v>
      </c>
      <c r="D4366" s="114" t="str">
        <f>DBCS(UPPER(入力表!C4366))</f>
        <v/>
      </c>
      <c r="E4366" s="20">
        <f>入力表!D4366</f>
        <v>0</v>
      </c>
      <c r="F4366" s="20" t="str">
        <f>DBCS(UPPER(入力表!E4366))</f>
        <v/>
      </c>
      <c r="G4366" s="20">
        <v>1</v>
      </c>
    </row>
    <row r="4367" spans="1:7" ht="18.75" customHeight="1" x14ac:dyDescent="0.2">
      <c r="A4367" s="120">
        <v>4364</v>
      </c>
      <c r="B4367" s="120" t="str">
        <f>ASC(入力表!B4367)</f>
        <v/>
      </c>
      <c r="C4367" s="120">
        <f t="shared" si="68"/>
        <v>0</v>
      </c>
      <c r="D4367" s="114" t="str">
        <f>DBCS(UPPER(入力表!C4367))</f>
        <v/>
      </c>
      <c r="E4367" s="20">
        <f>入力表!D4367</f>
        <v>0</v>
      </c>
      <c r="F4367" s="20" t="str">
        <f>DBCS(UPPER(入力表!E4367))</f>
        <v/>
      </c>
      <c r="G4367" s="20">
        <v>1</v>
      </c>
    </row>
    <row r="4368" spans="1:7" ht="18.75" customHeight="1" x14ac:dyDescent="0.2">
      <c r="A4368" s="120">
        <v>4365</v>
      </c>
      <c r="B4368" s="120" t="str">
        <f>ASC(入力表!B4368)</f>
        <v/>
      </c>
      <c r="C4368" s="120">
        <f t="shared" si="68"/>
        <v>0</v>
      </c>
      <c r="D4368" s="114" t="str">
        <f>DBCS(UPPER(入力表!C4368))</f>
        <v/>
      </c>
      <c r="E4368" s="20">
        <f>入力表!D4368</f>
        <v>0</v>
      </c>
      <c r="F4368" s="20" t="str">
        <f>DBCS(UPPER(入力表!E4368))</f>
        <v/>
      </c>
      <c r="G4368" s="20">
        <v>1</v>
      </c>
    </row>
    <row r="4369" spans="1:7" ht="18.75" customHeight="1" x14ac:dyDescent="0.2">
      <c r="A4369" s="120">
        <v>4366</v>
      </c>
      <c r="B4369" s="120" t="str">
        <f>ASC(入力表!B4369)</f>
        <v/>
      </c>
      <c r="C4369" s="120">
        <f t="shared" si="68"/>
        <v>0</v>
      </c>
      <c r="D4369" s="114" t="str">
        <f>DBCS(UPPER(入力表!C4369))</f>
        <v/>
      </c>
      <c r="E4369" s="20">
        <f>入力表!D4369</f>
        <v>0</v>
      </c>
      <c r="F4369" s="20" t="str">
        <f>DBCS(UPPER(入力表!E4369))</f>
        <v/>
      </c>
      <c r="G4369" s="20">
        <v>1</v>
      </c>
    </row>
    <row r="4370" spans="1:7" ht="18.75" customHeight="1" x14ac:dyDescent="0.2">
      <c r="A4370" s="120">
        <v>4367</v>
      </c>
      <c r="B4370" s="120" t="str">
        <f>ASC(入力表!B4370)</f>
        <v/>
      </c>
      <c r="C4370" s="120">
        <f t="shared" si="68"/>
        <v>0</v>
      </c>
      <c r="D4370" s="114" t="str">
        <f>DBCS(UPPER(入力表!C4370))</f>
        <v/>
      </c>
      <c r="E4370" s="20">
        <f>入力表!D4370</f>
        <v>0</v>
      </c>
      <c r="F4370" s="20" t="str">
        <f>DBCS(UPPER(入力表!E4370))</f>
        <v/>
      </c>
      <c r="G4370" s="20">
        <v>1</v>
      </c>
    </row>
    <row r="4371" spans="1:7" ht="18.75" customHeight="1" x14ac:dyDescent="0.2">
      <c r="A4371" s="120">
        <v>4368</v>
      </c>
      <c r="B4371" s="120" t="str">
        <f>ASC(入力表!B4371)</f>
        <v/>
      </c>
      <c r="C4371" s="120">
        <f t="shared" si="68"/>
        <v>0</v>
      </c>
      <c r="D4371" s="114" t="str">
        <f>DBCS(UPPER(入力表!C4371))</f>
        <v/>
      </c>
      <c r="E4371" s="20">
        <f>入力表!D4371</f>
        <v>0</v>
      </c>
      <c r="F4371" s="20" t="str">
        <f>DBCS(UPPER(入力表!E4371))</f>
        <v/>
      </c>
      <c r="G4371" s="20">
        <v>1</v>
      </c>
    </row>
    <row r="4372" spans="1:7" ht="18.75" customHeight="1" x14ac:dyDescent="0.2">
      <c r="A4372" s="120">
        <v>4369</v>
      </c>
      <c r="B4372" s="120" t="str">
        <f>ASC(入力表!B4372)</f>
        <v/>
      </c>
      <c r="C4372" s="120">
        <f t="shared" si="68"/>
        <v>0</v>
      </c>
      <c r="D4372" s="114" t="str">
        <f>DBCS(UPPER(入力表!C4372))</f>
        <v/>
      </c>
      <c r="E4372" s="20">
        <f>入力表!D4372</f>
        <v>0</v>
      </c>
      <c r="F4372" s="20" t="str">
        <f>DBCS(UPPER(入力表!E4372))</f>
        <v/>
      </c>
      <c r="G4372" s="20">
        <v>1</v>
      </c>
    </row>
    <row r="4373" spans="1:7" ht="18.75" customHeight="1" x14ac:dyDescent="0.2">
      <c r="A4373" s="120">
        <v>4370</v>
      </c>
      <c r="B4373" s="120" t="str">
        <f>ASC(入力表!B4373)</f>
        <v/>
      </c>
      <c r="C4373" s="120">
        <f t="shared" si="68"/>
        <v>0</v>
      </c>
      <c r="D4373" s="114" t="str">
        <f>DBCS(UPPER(入力表!C4373))</f>
        <v/>
      </c>
      <c r="E4373" s="20">
        <f>入力表!D4373</f>
        <v>0</v>
      </c>
      <c r="F4373" s="20" t="str">
        <f>DBCS(UPPER(入力表!E4373))</f>
        <v/>
      </c>
      <c r="G4373" s="20">
        <v>1</v>
      </c>
    </row>
    <row r="4374" spans="1:7" ht="18.75" customHeight="1" x14ac:dyDescent="0.2">
      <c r="A4374" s="120">
        <v>4371</v>
      </c>
      <c r="B4374" s="120" t="str">
        <f>ASC(入力表!B4374)</f>
        <v/>
      </c>
      <c r="C4374" s="120">
        <f t="shared" si="68"/>
        <v>0</v>
      </c>
      <c r="D4374" s="114" t="str">
        <f>DBCS(UPPER(入力表!C4374))</f>
        <v/>
      </c>
      <c r="E4374" s="20">
        <f>入力表!D4374</f>
        <v>0</v>
      </c>
      <c r="F4374" s="20" t="str">
        <f>DBCS(UPPER(入力表!E4374))</f>
        <v/>
      </c>
      <c r="G4374" s="20">
        <v>1</v>
      </c>
    </row>
    <row r="4375" spans="1:7" ht="18.75" customHeight="1" x14ac:dyDescent="0.2">
      <c r="A4375" s="120">
        <v>4372</v>
      </c>
      <c r="B4375" s="120" t="str">
        <f>ASC(入力表!B4375)</f>
        <v/>
      </c>
      <c r="C4375" s="120">
        <f t="shared" si="68"/>
        <v>0</v>
      </c>
      <c r="D4375" s="114" t="str">
        <f>DBCS(UPPER(入力表!C4375))</f>
        <v/>
      </c>
      <c r="E4375" s="20">
        <f>入力表!D4375</f>
        <v>0</v>
      </c>
      <c r="F4375" s="20" t="str">
        <f>DBCS(UPPER(入力表!E4375))</f>
        <v/>
      </c>
      <c r="G4375" s="20">
        <v>1</v>
      </c>
    </row>
    <row r="4376" spans="1:7" ht="18.75" customHeight="1" x14ac:dyDescent="0.2">
      <c r="A4376" s="120">
        <v>4373</v>
      </c>
      <c r="B4376" s="120" t="str">
        <f>ASC(入力表!B4376)</f>
        <v/>
      </c>
      <c r="C4376" s="120">
        <f t="shared" si="68"/>
        <v>0</v>
      </c>
      <c r="D4376" s="114" t="str">
        <f>DBCS(UPPER(入力表!C4376))</f>
        <v/>
      </c>
      <c r="E4376" s="20">
        <f>入力表!D4376</f>
        <v>0</v>
      </c>
      <c r="F4376" s="20" t="str">
        <f>DBCS(UPPER(入力表!E4376))</f>
        <v/>
      </c>
      <c r="G4376" s="20">
        <v>1</v>
      </c>
    </row>
    <row r="4377" spans="1:7" ht="18.75" customHeight="1" x14ac:dyDescent="0.2">
      <c r="A4377" s="120">
        <v>4374</v>
      </c>
      <c r="B4377" s="120" t="str">
        <f>ASC(入力表!B4377)</f>
        <v/>
      </c>
      <c r="C4377" s="120">
        <f t="shared" si="68"/>
        <v>0</v>
      </c>
      <c r="D4377" s="114" t="str">
        <f>DBCS(UPPER(入力表!C4377))</f>
        <v/>
      </c>
      <c r="E4377" s="20">
        <f>入力表!D4377</f>
        <v>0</v>
      </c>
      <c r="F4377" s="20" t="str">
        <f>DBCS(UPPER(入力表!E4377))</f>
        <v/>
      </c>
      <c r="G4377" s="20">
        <v>1</v>
      </c>
    </row>
    <row r="4378" spans="1:7" ht="18.75" customHeight="1" x14ac:dyDescent="0.2">
      <c r="A4378" s="120">
        <v>4375</v>
      </c>
      <c r="B4378" s="120" t="str">
        <f>ASC(入力表!B4378)</f>
        <v/>
      </c>
      <c r="C4378" s="120">
        <f t="shared" si="68"/>
        <v>0</v>
      </c>
      <c r="D4378" s="114" t="str">
        <f>DBCS(UPPER(入力表!C4378))</f>
        <v/>
      </c>
      <c r="E4378" s="20">
        <f>入力表!D4378</f>
        <v>0</v>
      </c>
      <c r="F4378" s="20" t="str">
        <f>DBCS(UPPER(入力表!E4378))</f>
        <v/>
      </c>
      <c r="G4378" s="20">
        <v>1</v>
      </c>
    </row>
    <row r="4379" spans="1:7" ht="18.75" customHeight="1" x14ac:dyDescent="0.2">
      <c r="A4379" s="120">
        <v>4376</v>
      </c>
      <c r="B4379" s="120" t="str">
        <f>ASC(入力表!B4379)</f>
        <v/>
      </c>
      <c r="C4379" s="120">
        <f t="shared" si="68"/>
        <v>0</v>
      </c>
      <c r="D4379" s="114" t="str">
        <f>DBCS(UPPER(入力表!C4379))</f>
        <v/>
      </c>
      <c r="E4379" s="20">
        <f>入力表!D4379</f>
        <v>0</v>
      </c>
      <c r="F4379" s="20" t="str">
        <f>DBCS(UPPER(入力表!E4379))</f>
        <v/>
      </c>
      <c r="G4379" s="20">
        <v>1</v>
      </c>
    </row>
    <row r="4380" spans="1:7" ht="18.75" customHeight="1" x14ac:dyDescent="0.2">
      <c r="A4380" s="120">
        <v>4377</v>
      </c>
      <c r="B4380" s="120" t="str">
        <f>ASC(入力表!B4380)</f>
        <v/>
      </c>
      <c r="C4380" s="120">
        <f t="shared" si="68"/>
        <v>0</v>
      </c>
      <c r="D4380" s="114" t="str">
        <f>DBCS(UPPER(入力表!C4380))</f>
        <v/>
      </c>
      <c r="E4380" s="20">
        <f>入力表!D4380</f>
        <v>0</v>
      </c>
      <c r="F4380" s="20" t="str">
        <f>DBCS(UPPER(入力表!E4380))</f>
        <v/>
      </c>
      <c r="G4380" s="20">
        <v>1</v>
      </c>
    </row>
    <row r="4381" spans="1:7" ht="18.75" customHeight="1" x14ac:dyDescent="0.2">
      <c r="A4381" s="120">
        <v>4378</v>
      </c>
      <c r="B4381" s="120" t="str">
        <f>ASC(入力表!B4381)</f>
        <v/>
      </c>
      <c r="C4381" s="120">
        <f t="shared" si="68"/>
        <v>0</v>
      </c>
      <c r="D4381" s="114" t="str">
        <f>DBCS(UPPER(入力表!C4381))</f>
        <v/>
      </c>
      <c r="E4381" s="20">
        <f>入力表!D4381</f>
        <v>0</v>
      </c>
      <c r="F4381" s="20" t="str">
        <f>DBCS(UPPER(入力表!E4381))</f>
        <v/>
      </c>
      <c r="G4381" s="20">
        <v>1</v>
      </c>
    </row>
    <row r="4382" spans="1:7" ht="18.75" customHeight="1" x14ac:dyDescent="0.2">
      <c r="A4382" s="120">
        <v>4379</v>
      </c>
      <c r="B4382" s="120" t="str">
        <f>ASC(入力表!B4382)</f>
        <v/>
      </c>
      <c r="C4382" s="120">
        <f t="shared" si="68"/>
        <v>0</v>
      </c>
      <c r="D4382" s="114" t="str">
        <f>DBCS(UPPER(入力表!C4382))</f>
        <v/>
      </c>
      <c r="E4382" s="20">
        <f>入力表!D4382</f>
        <v>0</v>
      </c>
      <c r="F4382" s="20" t="str">
        <f>DBCS(UPPER(入力表!E4382))</f>
        <v/>
      </c>
      <c r="G4382" s="20">
        <v>1</v>
      </c>
    </row>
    <row r="4383" spans="1:7" ht="18.75" customHeight="1" x14ac:dyDescent="0.2">
      <c r="A4383" s="120">
        <v>4380</v>
      </c>
      <c r="B4383" s="120" t="str">
        <f>ASC(入力表!B4383)</f>
        <v/>
      </c>
      <c r="C4383" s="120">
        <f t="shared" si="68"/>
        <v>0</v>
      </c>
      <c r="D4383" s="114" t="str">
        <f>DBCS(UPPER(入力表!C4383))</f>
        <v/>
      </c>
      <c r="E4383" s="20">
        <f>入力表!D4383</f>
        <v>0</v>
      </c>
      <c r="F4383" s="20" t="str">
        <f>DBCS(UPPER(入力表!E4383))</f>
        <v/>
      </c>
      <c r="G4383" s="20">
        <v>1</v>
      </c>
    </row>
    <row r="4384" spans="1:7" ht="18.75" customHeight="1" x14ac:dyDescent="0.2">
      <c r="A4384" s="120">
        <v>4381</v>
      </c>
      <c r="B4384" s="120" t="str">
        <f>ASC(入力表!B4384)</f>
        <v/>
      </c>
      <c r="C4384" s="120">
        <f t="shared" si="68"/>
        <v>0</v>
      </c>
      <c r="D4384" s="114" t="str">
        <f>DBCS(UPPER(入力表!C4384))</f>
        <v/>
      </c>
      <c r="E4384" s="20">
        <f>入力表!D4384</f>
        <v>0</v>
      </c>
      <c r="F4384" s="20" t="str">
        <f>DBCS(UPPER(入力表!E4384))</f>
        <v/>
      </c>
      <c r="G4384" s="20">
        <v>1</v>
      </c>
    </row>
    <row r="4385" spans="1:7" ht="18.75" customHeight="1" x14ac:dyDescent="0.2">
      <c r="A4385" s="120">
        <v>4382</v>
      </c>
      <c r="B4385" s="120" t="str">
        <f>ASC(入力表!B4385)</f>
        <v/>
      </c>
      <c r="C4385" s="120">
        <f t="shared" si="68"/>
        <v>0</v>
      </c>
      <c r="D4385" s="114" t="str">
        <f>DBCS(UPPER(入力表!C4385))</f>
        <v/>
      </c>
      <c r="E4385" s="20">
        <f>入力表!D4385</f>
        <v>0</v>
      </c>
      <c r="F4385" s="20" t="str">
        <f>DBCS(UPPER(入力表!E4385))</f>
        <v/>
      </c>
      <c r="G4385" s="20">
        <v>1</v>
      </c>
    </row>
    <row r="4386" spans="1:7" ht="18.75" customHeight="1" x14ac:dyDescent="0.2">
      <c r="A4386" s="120">
        <v>4383</v>
      </c>
      <c r="B4386" s="120" t="str">
        <f>ASC(入力表!B4386)</f>
        <v/>
      </c>
      <c r="C4386" s="120">
        <f t="shared" si="68"/>
        <v>0</v>
      </c>
      <c r="D4386" s="114" t="str">
        <f>DBCS(UPPER(入力表!C4386))</f>
        <v/>
      </c>
      <c r="E4386" s="20">
        <f>入力表!D4386</f>
        <v>0</v>
      </c>
      <c r="F4386" s="20" t="str">
        <f>DBCS(UPPER(入力表!E4386))</f>
        <v/>
      </c>
      <c r="G4386" s="20">
        <v>1</v>
      </c>
    </row>
    <row r="4387" spans="1:7" ht="18.75" customHeight="1" x14ac:dyDescent="0.2">
      <c r="A4387" s="120">
        <v>4384</v>
      </c>
      <c r="B4387" s="120" t="str">
        <f>ASC(入力表!B4387)</f>
        <v/>
      </c>
      <c r="C4387" s="120">
        <f t="shared" si="68"/>
        <v>0</v>
      </c>
      <c r="D4387" s="114" t="str">
        <f>DBCS(UPPER(入力表!C4387))</f>
        <v/>
      </c>
      <c r="E4387" s="20">
        <f>入力表!D4387</f>
        <v>0</v>
      </c>
      <c r="F4387" s="20" t="str">
        <f>DBCS(UPPER(入力表!E4387))</f>
        <v/>
      </c>
      <c r="G4387" s="20">
        <v>1</v>
      </c>
    </row>
    <row r="4388" spans="1:7" ht="18.75" customHeight="1" x14ac:dyDescent="0.2">
      <c r="A4388" s="120">
        <v>4385</v>
      </c>
      <c r="B4388" s="120" t="str">
        <f>ASC(入力表!B4388)</f>
        <v/>
      </c>
      <c r="C4388" s="120">
        <f t="shared" ref="C4388:C4451" si="69">COUNTIF(B4388,"*3??あ*")+COUNTIF(B4388,"*3??い*")+COUNTIF(B4388,"*3??う*")+COUNTIF(B4388,"*3??え*")+COUNTIF(B4388,"*3??か*")+COUNTIF(B4388,"*3??き*")+COUNTIF(B4388,"*3??く*")+COUNTIF(B4388,"*3??け*")+COUNTIF(B4388,"*3??こ*")+COUNTIF(B4388,"*3??を*")+COUNTIF(B4388,"*5??あ*")+COUNTIF(B4388,"*5??い*")+COUNTIF(B4388,"*5??う*")+COUNTIF(B4388,"*5??え*")+COUNTIF(B4388,"*5??か*")+COUNTIF(B4388,"*5??き*")+COUNTIF(B4388,"*5??く*")+COUNTIF(B4388,"*5??け*")+COUNTIF(B4388,"*5??こ*")+COUNTIF(B4388,"*5??を*")</f>
        <v>0</v>
      </c>
      <c r="D4388" s="114" t="str">
        <f>DBCS(UPPER(入力表!C4388))</f>
        <v/>
      </c>
      <c r="E4388" s="20">
        <f>入力表!D4388</f>
        <v>0</v>
      </c>
      <c r="F4388" s="20" t="str">
        <f>DBCS(UPPER(入力表!E4388))</f>
        <v/>
      </c>
      <c r="G4388" s="20">
        <v>1</v>
      </c>
    </row>
    <row r="4389" spans="1:7" ht="18.75" customHeight="1" x14ac:dyDescent="0.2">
      <c r="A4389" s="120">
        <v>4386</v>
      </c>
      <c r="B4389" s="120" t="str">
        <f>ASC(入力表!B4389)</f>
        <v/>
      </c>
      <c r="C4389" s="120">
        <f t="shared" si="69"/>
        <v>0</v>
      </c>
      <c r="D4389" s="114" t="str">
        <f>DBCS(UPPER(入力表!C4389))</f>
        <v/>
      </c>
      <c r="E4389" s="20">
        <f>入力表!D4389</f>
        <v>0</v>
      </c>
      <c r="F4389" s="20" t="str">
        <f>DBCS(UPPER(入力表!E4389))</f>
        <v/>
      </c>
      <c r="G4389" s="20">
        <v>1</v>
      </c>
    </row>
    <row r="4390" spans="1:7" ht="18.75" customHeight="1" x14ac:dyDescent="0.2">
      <c r="A4390" s="120">
        <v>4387</v>
      </c>
      <c r="B4390" s="120" t="str">
        <f>ASC(入力表!B4390)</f>
        <v/>
      </c>
      <c r="C4390" s="120">
        <f t="shared" si="69"/>
        <v>0</v>
      </c>
      <c r="D4390" s="114" t="str">
        <f>DBCS(UPPER(入力表!C4390))</f>
        <v/>
      </c>
      <c r="E4390" s="20">
        <f>入力表!D4390</f>
        <v>0</v>
      </c>
      <c r="F4390" s="20" t="str">
        <f>DBCS(UPPER(入力表!E4390))</f>
        <v/>
      </c>
      <c r="G4390" s="20">
        <v>1</v>
      </c>
    </row>
    <row r="4391" spans="1:7" ht="18.75" customHeight="1" x14ac:dyDescent="0.2">
      <c r="A4391" s="120">
        <v>4388</v>
      </c>
      <c r="B4391" s="120" t="str">
        <f>ASC(入力表!B4391)</f>
        <v/>
      </c>
      <c r="C4391" s="120">
        <f t="shared" si="69"/>
        <v>0</v>
      </c>
      <c r="D4391" s="114" t="str">
        <f>DBCS(UPPER(入力表!C4391))</f>
        <v/>
      </c>
      <c r="E4391" s="20">
        <f>入力表!D4391</f>
        <v>0</v>
      </c>
      <c r="F4391" s="20" t="str">
        <f>DBCS(UPPER(入力表!E4391))</f>
        <v/>
      </c>
      <c r="G4391" s="20">
        <v>1</v>
      </c>
    </row>
    <row r="4392" spans="1:7" ht="18.75" customHeight="1" x14ac:dyDescent="0.2">
      <c r="A4392" s="120">
        <v>4389</v>
      </c>
      <c r="B4392" s="120" t="str">
        <f>ASC(入力表!B4392)</f>
        <v/>
      </c>
      <c r="C4392" s="120">
        <f t="shared" si="69"/>
        <v>0</v>
      </c>
      <c r="D4392" s="114" t="str">
        <f>DBCS(UPPER(入力表!C4392))</f>
        <v/>
      </c>
      <c r="E4392" s="20">
        <f>入力表!D4392</f>
        <v>0</v>
      </c>
      <c r="F4392" s="20" t="str">
        <f>DBCS(UPPER(入力表!E4392))</f>
        <v/>
      </c>
      <c r="G4392" s="20">
        <v>1</v>
      </c>
    </row>
    <row r="4393" spans="1:7" ht="18.75" customHeight="1" x14ac:dyDescent="0.2">
      <c r="A4393" s="120">
        <v>4390</v>
      </c>
      <c r="B4393" s="120" t="str">
        <f>ASC(入力表!B4393)</f>
        <v/>
      </c>
      <c r="C4393" s="120">
        <f t="shared" si="69"/>
        <v>0</v>
      </c>
      <c r="D4393" s="114" t="str">
        <f>DBCS(UPPER(入力表!C4393))</f>
        <v/>
      </c>
      <c r="E4393" s="20">
        <f>入力表!D4393</f>
        <v>0</v>
      </c>
      <c r="F4393" s="20" t="str">
        <f>DBCS(UPPER(入力表!E4393))</f>
        <v/>
      </c>
      <c r="G4393" s="20">
        <v>1</v>
      </c>
    </row>
    <row r="4394" spans="1:7" ht="18.75" customHeight="1" x14ac:dyDescent="0.2">
      <c r="A4394" s="120">
        <v>4391</v>
      </c>
      <c r="B4394" s="120" t="str">
        <f>ASC(入力表!B4394)</f>
        <v/>
      </c>
      <c r="C4394" s="120">
        <f t="shared" si="69"/>
        <v>0</v>
      </c>
      <c r="D4394" s="114" t="str">
        <f>DBCS(UPPER(入力表!C4394))</f>
        <v/>
      </c>
      <c r="E4394" s="20">
        <f>入力表!D4394</f>
        <v>0</v>
      </c>
      <c r="F4394" s="20" t="str">
        <f>DBCS(UPPER(入力表!E4394))</f>
        <v/>
      </c>
      <c r="G4394" s="20">
        <v>1</v>
      </c>
    </row>
    <row r="4395" spans="1:7" ht="18.75" customHeight="1" x14ac:dyDescent="0.2">
      <c r="A4395" s="120">
        <v>4392</v>
      </c>
      <c r="B4395" s="120" t="str">
        <f>ASC(入力表!B4395)</f>
        <v/>
      </c>
      <c r="C4395" s="120">
        <f t="shared" si="69"/>
        <v>0</v>
      </c>
      <c r="D4395" s="114" t="str">
        <f>DBCS(UPPER(入力表!C4395))</f>
        <v/>
      </c>
      <c r="E4395" s="20">
        <f>入力表!D4395</f>
        <v>0</v>
      </c>
      <c r="F4395" s="20" t="str">
        <f>DBCS(UPPER(入力表!E4395))</f>
        <v/>
      </c>
      <c r="G4395" s="20">
        <v>1</v>
      </c>
    </row>
    <row r="4396" spans="1:7" ht="18.75" customHeight="1" x14ac:dyDescent="0.2">
      <c r="A4396" s="120">
        <v>4393</v>
      </c>
      <c r="B4396" s="120" t="str">
        <f>ASC(入力表!B4396)</f>
        <v/>
      </c>
      <c r="C4396" s="120">
        <f t="shared" si="69"/>
        <v>0</v>
      </c>
      <c r="D4396" s="114" t="str">
        <f>DBCS(UPPER(入力表!C4396))</f>
        <v/>
      </c>
      <c r="E4396" s="20">
        <f>入力表!D4396</f>
        <v>0</v>
      </c>
      <c r="F4396" s="20" t="str">
        <f>DBCS(UPPER(入力表!E4396))</f>
        <v/>
      </c>
      <c r="G4396" s="20">
        <v>1</v>
      </c>
    </row>
    <row r="4397" spans="1:7" ht="18.75" customHeight="1" x14ac:dyDescent="0.2">
      <c r="A4397" s="120">
        <v>4394</v>
      </c>
      <c r="B4397" s="120" t="str">
        <f>ASC(入力表!B4397)</f>
        <v/>
      </c>
      <c r="C4397" s="120">
        <f t="shared" si="69"/>
        <v>0</v>
      </c>
      <c r="D4397" s="114" t="str">
        <f>DBCS(UPPER(入力表!C4397))</f>
        <v/>
      </c>
      <c r="E4397" s="20">
        <f>入力表!D4397</f>
        <v>0</v>
      </c>
      <c r="F4397" s="20" t="str">
        <f>DBCS(UPPER(入力表!E4397))</f>
        <v/>
      </c>
      <c r="G4397" s="20">
        <v>1</v>
      </c>
    </row>
    <row r="4398" spans="1:7" ht="18.75" customHeight="1" x14ac:dyDescent="0.2">
      <c r="A4398" s="120">
        <v>4395</v>
      </c>
      <c r="B4398" s="120" t="str">
        <f>ASC(入力表!B4398)</f>
        <v/>
      </c>
      <c r="C4398" s="120">
        <f t="shared" si="69"/>
        <v>0</v>
      </c>
      <c r="D4398" s="114" t="str">
        <f>DBCS(UPPER(入力表!C4398))</f>
        <v/>
      </c>
      <c r="E4398" s="20">
        <f>入力表!D4398</f>
        <v>0</v>
      </c>
      <c r="F4398" s="20" t="str">
        <f>DBCS(UPPER(入力表!E4398))</f>
        <v/>
      </c>
      <c r="G4398" s="20">
        <v>1</v>
      </c>
    </row>
    <row r="4399" spans="1:7" ht="18.75" customHeight="1" x14ac:dyDescent="0.2">
      <c r="A4399" s="120">
        <v>4396</v>
      </c>
      <c r="B4399" s="120" t="str">
        <f>ASC(入力表!B4399)</f>
        <v/>
      </c>
      <c r="C4399" s="120">
        <f t="shared" si="69"/>
        <v>0</v>
      </c>
      <c r="D4399" s="114" t="str">
        <f>DBCS(UPPER(入力表!C4399))</f>
        <v/>
      </c>
      <c r="E4399" s="20">
        <f>入力表!D4399</f>
        <v>0</v>
      </c>
      <c r="F4399" s="20" t="str">
        <f>DBCS(UPPER(入力表!E4399))</f>
        <v/>
      </c>
      <c r="G4399" s="20">
        <v>1</v>
      </c>
    </row>
    <row r="4400" spans="1:7" ht="18.75" customHeight="1" x14ac:dyDescent="0.2">
      <c r="A4400" s="120">
        <v>4397</v>
      </c>
      <c r="B4400" s="120" t="str">
        <f>ASC(入力表!B4400)</f>
        <v/>
      </c>
      <c r="C4400" s="120">
        <f t="shared" si="69"/>
        <v>0</v>
      </c>
      <c r="D4400" s="114" t="str">
        <f>DBCS(UPPER(入力表!C4400))</f>
        <v/>
      </c>
      <c r="E4400" s="20">
        <f>入力表!D4400</f>
        <v>0</v>
      </c>
      <c r="F4400" s="20" t="str">
        <f>DBCS(UPPER(入力表!E4400))</f>
        <v/>
      </c>
      <c r="G4400" s="20">
        <v>1</v>
      </c>
    </row>
    <row r="4401" spans="1:7" ht="18.75" customHeight="1" x14ac:dyDescent="0.2">
      <c r="A4401" s="120">
        <v>4398</v>
      </c>
      <c r="B4401" s="120" t="str">
        <f>ASC(入力表!B4401)</f>
        <v/>
      </c>
      <c r="C4401" s="120">
        <f t="shared" si="69"/>
        <v>0</v>
      </c>
      <c r="D4401" s="114" t="str">
        <f>DBCS(UPPER(入力表!C4401))</f>
        <v/>
      </c>
      <c r="E4401" s="20">
        <f>入力表!D4401</f>
        <v>0</v>
      </c>
      <c r="F4401" s="20" t="str">
        <f>DBCS(UPPER(入力表!E4401))</f>
        <v/>
      </c>
      <c r="G4401" s="20">
        <v>1</v>
      </c>
    </row>
    <row r="4402" spans="1:7" ht="18.75" customHeight="1" x14ac:dyDescent="0.2">
      <c r="A4402" s="120">
        <v>4399</v>
      </c>
      <c r="B4402" s="120" t="str">
        <f>ASC(入力表!B4402)</f>
        <v/>
      </c>
      <c r="C4402" s="120">
        <f t="shared" si="69"/>
        <v>0</v>
      </c>
      <c r="D4402" s="114" t="str">
        <f>DBCS(UPPER(入力表!C4402))</f>
        <v/>
      </c>
      <c r="E4402" s="20">
        <f>入力表!D4402</f>
        <v>0</v>
      </c>
      <c r="F4402" s="20" t="str">
        <f>DBCS(UPPER(入力表!E4402))</f>
        <v/>
      </c>
      <c r="G4402" s="20">
        <v>1</v>
      </c>
    </row>
    <row r="4403" spans="1:7" ht="18.75" customHeight="1" x14ac:dyDescent="0.2">
      <c r="A4403" s="120">
        <v>4400</v>
      </c>
      <c r="B4403" s="120" t="str">
        <f>ASC(入力表!B4403)</f>
        <v/>
      </c>
      <c r="C4403" s="120">
        <f t="shared" si="69"/>
        <v>0</v>
      </c>
      <c r="D4403" s="114" t="str">
        <f>DBCS(UPPER(入力表!C4403))</f>
        <v/>
      </c>
      <c r="E4403" s="20">
        <f>入力表!D4403</f>
        <v>0</v>
      </c>
      <c r="F4403" s="20" t="str">
        <f>DBCS(UPPER(入力表!E4403))</f>
        <v/>
      </c>
      <c r="G4403" s="20">
        <v>1</v>
      </c>
    </row>
    <row r="4404" spans="1:7" ht="18.75" customHeight="1" x14ac:dyDescent="0.2">
      <c r="A4404" s="120">
        <v>4401</v>
      </c>
      <c r="B4404" s="120" t="str">
        <f>ASC(入力表!B4404)</f>
        <v/>
      </c>
      <c r="C4404" s="120">
        <f t="shared" si="69"/>
        <v>0</v>
      </c>
      <c r="D4404" s="114" t="str">
        <f>DBCS(UPPER(入力表!C4404))</f>
        <v/>
      </c>
      <c r="E4404" s="20">
        <f>入力表!D4404</f>
        <v>0</v>
      </c>
      <c r="F4404" s="20" t="str">
        <f>DBCS(UPPER(入力表!E4404))</f>
        <v/>
      </c>
      <c r="G4404" s="20">
        <v>1</v>
      </c>
    </row>
    <row r="4405" spans="1:7" ht="18.75" customHeight="1" x14ac:dyDescent="0.2">
      <c r="A4405" s="120">
        <v>4402</v>
      </c>
      <c r="B4405" s="120" t="str">
        <f>ASC(入力表!B4405)</f>
        <v/>
      </c>
      <c r="C4405" s="120">
        <f t="shared" si="69"/>
        <v>0</v>
      </c>
      <c r="D4405" s="114" t="str">
        <f>DBCS(UPPER(入力表!C4405))</f>
        <v/>
      </c>
      <c r="E4405" s="20">
        <f>入力表!D4405</f>
        <v>0</v>
      </c>
      <c r="F4405" s="20" t="str">
        <f>DBCS(UPPER(入力表!E4405))</f>
        <v/>
      </c>
      <c r="G4405" s="20">
        <v>1</v>
      </c>
    </row>
    <row r="4406" spans="1:7" ht="18.75" customHeight="1" x14ac:dyDescent="0.2">
      <c r="A4406" s="120">
        <v>4403</v>
      </c>
      <c r="B4406" s="120" t="str">
        <f>ASC(入力表!B4406)</f>
        <v/>
      </c>
      <c r="C4406" s="120">
        <f t="shared" si="69"/>
        <v>0</v>
      </c>
      <c r="D4406" s="114" t="str">
        <f>DBCS(UPPER(入力表!C4406))</f>
        <v/>
      </c>
      <c r="E4406" s="20">
        <f>入力表!D4406</f>
        <v>0</v>
      </c>
      <c r="F4406" s="20" t="str">
        <f>DBCS(UPPER(入力表!E4406))</f>
        <v/>
      </c>
      <c r="G4406" s="20">
        <v>1</v>
      </c>
    </row>
    <row r="4407" spans="1:7" ht="18.75" customHeight="1" x14ac:dyDescent="0.2">
      <c r="A4407" s="120">
        <v>4404</v>
      </c>
      <c r="B4407" s="120" t="str">
        <f>ASC(入力表!B4407)</f>
        <v/>
      </c>
      <c r="C4407" s="120">
        <f t="shared" si="69"/>
        <v>0</v>
      </c>
      <c r="D4407" s="114" t="str">
        <f>DBCS(UPPER(入力表!C4407))</f>
        <v/>
      </c>
      <c r="E4407" s="20">
        <f>入力表!D4407</f>
        <v>0</v>
      </c>
      <c r="F4407" s="20" t="str">
        <f>DBCS(UPPER(入力表!E4407))</f>
        <v/>
      </c>
      <c r="G4407" s="20">
        <v>1</v>
      </c>
    </row>
    <row r="4408" spans="1:7" ht="18.75" customHeight="1" x14ac:dyDescent="0.2">
      <c r="A4408" s="120">
        <v>4405</v>
      </c>
      <c r="B4408" s="120" t="str">
        <f>ASC(入力表!B4408)</f>
        <v/>
      </c>
      <c r="C4408" s="120">
        <f t="shared" si="69"/>
        <v>0</v>
      </c>
      <c r="D4408" s="114" t="str">
        <f>DBCS(UPPER(入力表!C4408))</f>
        <v/>
      </c>
      <c r="E4408" s="20">
        <f>入力表!D4408</f>
        <v>0</v>
      </c>
      <c r="F4408" s="20" t="str">
        <f>DBCS(UPPER(入力表!E4408))</f>
        <v/>
      </c>
      <c r="G4408" s="20">
        <v>1</v>
      </c>
    </row>
    <row r="4409" spans="1:7" ht="18.75" customHeight="1" x14ac:dyDescent="0.2">
      <c r="A4409" s="120">
        <v>4406</v>
      </c>
      <c r="B4409" s="120" t="str">
        <f>ASC(入力表!B4409)</f>
        <v/>
      </c>
      <c r="C4409" s="120">
        <f t="shared" si="69"/>
        <v>0</v>
      </c>
      <c r="D4409" s="114" t="str">
        <f>DBCS(UPPER(入力表!C4409))</f>
        <v/>
      </c>
      <c r="E4409" s="20">
        <f>入力表!D4409</f>
        <v>0</v>
      </c>
      <c r="F4409" s="20" t="str">
        <f>DBCS(UPPER(入力表!E4409))</f>
        <v/>
      </c>
      <c r="G4409" s="20">
        <v>1</v>
      </c>
    </row>
    <row r="4410" spans="1:7" ht="18.75" customHeight="1" x14ac:dyDescent="0.2">
      <c r="A4410" s="120">
        <v>4407</v>
      </c>
      <c r="B4410" s="120" t="str">
        <f>ASC(入力表!B4410)</f>
        <v/>
      </c>
      <c r="C4410" s="120">
        <f t="shared" si="69"/>
        <v>0</v>
      </c>
      <c r="D4410" s="114" t="str">
        <f>DBCS(UPPER(入力表!C4410))</f>
        <v/>
      </c>
      <c r="E4410" s="20">
        <f>入力表!D4410</f>
        <v>0</v>
      </c>
      <c r="F4410" s="20" t="str">
        <f>DBCS(UPPER(入力表!E4410))</f>
        <v/>
      </c>
      <c r="G4410" s="20">
        <v>1</v>
      </c>
    </row>
    <row r="4411" spans="1:7" ht="18.75" customHeight="1" x14ac:dyDescent="0.2">
      <c r="A4411" s="120">
        <v>4408</v>
      </c>
      <c r="B4411" s="120" t="str">
        <f>ASC(入力表!B4411)</f>
        <v/>
      </c>
      <c r="C4411" s="120">
        <f t="shared" si="69"/>
        <v>0</v>
      </c>
      <c r="D4411" s="114" t="str">
        <f>DBCS(UPPER(入力表!C4411))</f>
        <v/>
      </c>
      <c r="E4411" s="20">
        <f>入力表!D4411</f>
        <v>0</v>
      </c>
      <c r="F4411" s="20" t="str">
        <f>DBCS(UPPER(入力表!E4411))</f>
        <v/>
      </c>
      <c r="G4411" s="20">
        <v>1</v>
      </c>
    </row>
    <row r="4412" spans="1:7" ht="18.75" customHeight="1" x14ac:dyDescent="0.2">
      <c r="A4412" s="120">
        <v>4409</v>
      </c>
      <c r="B4412" s="120" t="str">
        <f>ASC(入力表!B4412)</f>
        <v/>
      </c>
      <c r="C4412" s="120">
        <f t="shared" si="69"/>
        <v>0</v>
      </c>
      <c r="D4412" s="114" t="str">
        <f>DBCS(UPPER(入力表!C4412))</f>
        <v/>
      </c>
      <c r="E4412" s="20">
        <f>入力表!D4412</f>
        <v>0</v>
      </c>
      <c r="F4412" s="20" t="str">
        <f>DBCS(UPPER(入力表!E4412))</f>
        <v/>
      </c>
      <c r="G4412" s="20">
        <v>1</v>
      </c>
    </row>
    <row r="4413" spans="1:7" ht="18.75" customHeight="1" x14ac:dyDescent="0.2">
      <c r="A4413" s="120">
        <v>4410</v>
      </c>
      <c r="B4413" s="120" t="str">
        <f>ASC(入力表!B4413)</f>
        <v/>
      </c>
      <c r="C4413" s="120">
        <f t="shared" si="69"/>
        <v>0</v>
      </c>
      <c r="D4413" s="114" t="str">
        <f>DBCS(UPPER(入力表!C4413))</f>
        <v/>
      </c>
      <c r="E4413" s="20">
        <f>入力表!D4413</f>
        <v>0</v>
      </c>
      <c r="F4413" s="20" t="str">
        <f>DBCS(UPPER(入力表!E4413))</f>
        <v/>
      </c>
      <c r="G4413" s="20">
        <v>1</v>
      </c>
    </row>
    <row r="4414" spans="1:7" ht="18.75" customHeight="1" x14ac:dyDescent="0.2">
      <c r="A4414" s="120">
        <v>4411</v>
      </c>
      <c r="B4414" s="120" t="str">
        <f>ASC(入力表!B4414)</f>
        <v/>
      </c>
      <c r="C4414" s="120">
        <f t="shared" si="69"/>
        <v>0</v>
      </c>
      <c r="D4414" s="114" t="str">
        <f>DBCS(UPPER(入力表!C4414))</f>
        <v/>
      </c>
      <c r="E4414" s="20">
        <f>入力表!D4414</f>
        <v>0</v>
      </c>
      <c r="F4414" s="20" t="str">
        <f>DBCS(UPPER(入力表!E4414))</f>
        <v/>
      </c>
      <c r="G4414" s="20">
        <v>1</v>
      </c>
    </row>
    <row r="4415" spans="1:7" ht="18.75" customHeight="1" x14ac:dyDescent="0.2">
      <c r="A4415" s="120">
        <v>4412</v>
      </c>
      <c r="B4415" s="120" t="str">
        <f>ASC(入力表!B4415)</f>
        <v/>
      </c>
      <c r="C4415" s="120">
        <f t="shared" si="69"/>
        <v>0</v>
      </c>
      <c r="D4415" s="114" t="str">
        <f>DBCS(UPPER(入力表!C4415))</f>
        <v/>
      </c>
      <c r="E4415" s="20">
        <f>入力表!D4415</f>
        <v>0</v>
      </c>
      <c r="F4415" s="20" t="str">
        <f>DBCS(UPPER(入力表!E4415))</f>
        <v/>
      </c>
      <c r="G4415" s="20">
        <v>1</v>
      </c>
    </row>
    <row r="4416" spans="1:7" ht="18.75" customHeight="1" x14ac:dyDescent="0.2">
      <c r="A4416" s="120">
        <v>4413</v>
      </c>
      <c r="B4416" s="120" t="str">
        <f>ASC(入力表!B4416)</f>
        <v/>
      </c>
      <c r="C4416" s="120">
        <f t="shared" si="69"/>
        <v>0</v>
      </c>
      <c r="D4416" s="114" t="str">
        <f>DBCS(UPPER(入力表!C4416))</f>
        <v/>
      </c>
      <c r="E4416" s="20">
        <f>入力表!D4416</f>
        <v>0</v>
      </c>
      <c r="F4416" s="20" t="str">
        <f>DBCS(UPPER(入力表!E4416))</f>
        <v/>
      </c>
      <c r="G4416" s="20">
        <v>1</v>
      </c>
    </row>
    <row r="4417" spans="1:7" ht="18.75" customHeight="1" x14ac:dyDescent="0.2">
      <c r="A4417" s="120">
        <v>4414</v>
      </c>
      <c r="B4417" s="120" t="str">
        <f>ASC(入力表!B4417)</f>
        <v/>
      </c>
      <c r="C4417" s="120">
        <f t="shared" si="69"/>
        <v>0</v>
      </c>
      <c r="D4417" s="114" t="str">
        <f>DBCS(UPPER(入力表!C4417))</f>
        <v/>
      </c>
      <c r="E4417" s="20">
        <f>入力表!D4417</f>
        <v>0</v>
      </c>
      <c r="F4417" s="20" t="str">
        <f>DBCS(UPPER(入力表!E4417))</f>
        <v/>
      </c>
      <c r="G4417" s="20">
        <v>1</v>
      </c>
    </row>
    <row r="4418" spans="1:7" ht="18.75" customHeight="1" x14ac:dyDescent="0.2">
      <c r="A4418" s="120">
        <v>4415</v>
      </c>
      <c r="B4418" s="120" t="str">
        <f>ASC(入力表!B4418)</f>
        <v/>
      </c>
      <c r="C4418" s="120">
        <f t="shared" si="69"/>
        <v>0</v>
      </c>
      <c r="D4418" s="114" t="str">
        <f>DBCS(UPPER(入力表!C4418))</f>
        <v/>
      </c>
      <c r="E4418" s="20">
        <f>入力表!D4418</f>
        <v>0</v>
      </c>
      <c r="F4418" s="20" t="str">
        <f>DBCS(UPPER(入力表!E4418))</f>
        <v/>
      </c>
      <c r="G4418" s="20">
        <v>1</v>
      </c>
    </row>
    <row r="4419" spans="1:7" ht="18.75" customHeight="1" x14ac:dyDescent="0.2">
      <c r="A4419" s="120">
        <v>4416</v>
      </c>
      <c r="B4419" s="120" t="str">
        <f>ASC(入力表!B4419)</f>
        <v/>
      </c>
      <c r="C4419" s="120">
        <f t="shared" si="69"/>
        <v>0</v>
      </c>
      <c r="D4419" s="114" t="str">
        <f>DBCS(UPPER(入力表!C4419))</f>
        <v/>
      </c>
      <c r="E4419" s="20">
        <f>入力表!D4419</f>
        <v>0</v>
      </c>
      <c r="F4419" s="20" t="str">
        <f>DBCS(UPPER(入力表!E4419))</f>
        <v/>
      </c>
      <c r="G4419" s="20">
        <v>1</v>
      </c>
    </row>
    <row r="4420" spans="1:7" ht="18.75" customHeight="1" x14ac:dyDescent="0.2">
      <c r="A4420" s="120">
        <v>4417</v>
      </c>
      <c r="B4420" s="120" t="str">
        <f>ASC(入力表!B4420)</f>
        <v/>
      </c>
      <c r="C4420" s="120">
        <f t="shared" si="69"/>
        <v>0</v>
      </c>
      <c r="D4420" s="114" t="str">
        <f>DBCS(UPPER(入力表!C4420))</f>
        <v/>
      </c>
      <c r="E4420" s="20">
        <f>入力表!D4420</f>
        <v>0</v>
      </c>
      <c r="F4420" s="20" t="str">
        <f>DBCS(UPPER(入力表!E4420))</f>
        <v/>
      </c>
      <c r="G4420" s="20">
        <v>1</v>
      </c>
    </row>
    <row r="4421" spans="1:7" ht="18.75" customHeight="1" x14ac:dyDescent="0.2">
      <c r="A4421" s="120">
        <v>4418</v>
      </c>
      <c r="B4421" s="120" t="str">
        <f>ASC(入力表!B4421)</f>
        <v/>
      </c>
      <c r="C4421" s="120">
        <f t="shared" si="69"/>
        <v>0</v>
      </c>
      <c r="D4421" s="114" t="str">
        <f>DBCS(UPPER(入力表!C4421))</f>
        <v/>
      </c>
      <c r="E4421" s="20">
        <f>入力表!D4421</f>
        <v>0</v>
      </c>
      <c r="F4421" s="20" t="str">
        <f>DBCS(UPPER(入力表!E4421))</f>
        <v/>
      </c>
      <c r="G4421" s="20">
        <v>1</v>
      </c>
    </row>
    <row r="4422" spans="1:7" ht="18.75" customHeight="1" x14ac:dyDescent="0.2">
      <c r="A4422" s="120">
        <v>4419</v>
      </c>
      <c r="B4422" s="120" t="str">
        <f>ASC(入力表!B4422)</f>
        <v/>
      </c>
      <c r="C4422" s="120">
        <f t="shared" si="69"/>
        <v>0</v>
      </c>
      <c r="D4422" s="114" t="str">
        <f>DBCS(UPPER(入力表!C4422))</f>
        <v/>
      </c>
      <c r="E4422" s="20">
        <f>入力表!D4422</f>
        <v>0</v>
      </c>
      <c r="F4422" s="20" t="str">
        <f>DBCS(UPPER(入力表!E4422))</f>
        <v/>
      </c>
      <c r="G4422" s="20">
        <v>1</v>
      </c>
    </row>
    <row r="4423" spans="1:7" ht="18.75" customHeight="1" x14ac:dyDescent="0.2">
      <c r="A4423" s="120">
        <v>4420</v>
      </c>
      <c r="B4423" s="120" t="str">
        <f>ASC(入力表!B4423)</f>
        <v/>
      </c>
      <c r="C4423" s="120">
        <f t="shared" si="69"/>
        <v>0</v>
      </c>
      <c r="D4423" s="114" t="str">
        <f>DBCS(UPPER(入力表!C4423))</f>
        <v/>
      </c>
      <c r="E4423" s="20">
        <f>入力表!D4423</f>
        <v>0</v>
      </c>
      <c r="F4423" s="20" t="str">
        <f>DBCS(UPPER(入力表!E4423))</f>
        <v/>
      </c>
      <c r="G4423" s="20">
        <v>1</v>
      </c>
    </row>
    <row r="4424" spans="1:7" ht="18.75" customHeight="1" x14ac:dyDescent="0.2">
      <c r="A4424" s="120">
        <v>4421</v>
      </c>
      <c r="B4424" s="120" t="str">
        <f>ASC(入力表!B4424)</f>
        <v/>
      </c>
      <c r="C4424" s="120">
        <f t="shared" si="69"/>
        <v>0</v>
      </c>
      <c r="D4424" s="114" t="str">
        <f>DBCS(UPPER(入力表!C4424))</f>
        <v/>
      </c>
      <c r="E4424" s="20">
        <f>入力表!D4424</f>
        <v>0</v>
      </c>
      <c r="F4424" s="20" t="str">
        <f>DBCS(UPPER(入力表!E4424))</f>
        <v/>
      </c>
      <c r="G4424" s="20">
        <v>1</v>
      </c>
    </row>
    <row r="4425" spans="1:7" ht="18.75" customHeight="1" x14ac:dyDescent="0.2">
      <c r="A4425" s="120">
        <v>4422</v>
      </c>
      <c r="B4425" s="120" t="str">
        <f>ASC(入力表!B4425)</f>
        <v/>
      </c>
      <c r="C4425" s="120">
        <f t="shared" si="69"/>
        <v>0</v>
      </c>
      <c r="D4425" s="114" t="str">
        <f>DBCS(UPPER(入力表!C4425))</f>
        <v/>
      </c>
      <c r="E4425" s="20">
        <f>入力表!D4425</f>
        <v>0</v>
      </c>
      <c r="F4425" s="20" t="str">
        <f>DBCS(UPPER(入力表!E4425))</f>
        <v/>
      </c>
      <c r="G4425" s="20">
        <v>1</v>
      </c>
    </row>
    <row r="4426" spans="1:7" ht="18.75" customHeight="1" x14ac:dyDescent="0.2">
      <c r="A4426" s="120">
        <v>4423</v>
      </c>
      <c r="B4426" s="120" t="str">
        <f>ASC(入力表!B4426)</f>
        <v/>
      </c>
      <c r="C4426" s="120">
        <f t="shared" si="69"/>
        <v>0</v>
      </c>
      <c r="D4426" s="114" t="str">
        <f>DBCS(UPPER(入力表!C4426))</f>
        <v/>
      </c>
      <c r="E4426" s="20">
        <f>入力表!D4426</f>
        <v>0</v>
      </c>
      <c r="F4426" s="20" t="str">
        <f>DBCS(UPPER(入力表!E4426))</f>
        <v/>
      </c>
      <c r="G4426" s="20">
        <v>1</v>
      </c>
    </row>
    <row r="4427" spans="1:7" ht="18.75" customHeight="1" x14ac:dyDescent="0.2">
      <c r="A4427" s="120">
        <v>4424</v>
      </c>
      <c r="B4427" s="120" t="str">
        <f>ASC(入力表!B4427)</f>
        <v/>
      </c>
      <c r="C4427" s="120">
        <f t="shared" si="69"/>
        <v>0</v>
      </c>
      <c r="D4427" s="114" t="str">
        <f>DBCS(UPPER(入力表!C4427))</f>
        <v/>
      </c>
      <c r="E4427" s="20">
        <f>入力表!D4427</f>
        <v>0</v>
      </c>
      <c r="F4427" s="20" t="str">
        <f>DBCS(UPPER(入力表!E4427))</f>
        <v/>
      </c>
      <c r="G4427" s="20">
        <v>1</v>
      </c>
    </row>
    <row r="4428" spans="1:7" ht="18.75" customHeight="1" x14ac:dyDescent="0.2">
      <c r="A4428" s="120">
        <v>4425</v>
      </c>
      <c r="B4428" s="120" t="str">
        <f>ASC(入力表!B4428)</f>
        <v/>
      </c>
      <c r="C4428" s="120">
        <f t="shared" si="69"/>
        <v>0</v>
      </c>
      <c r="D4428" s="114" t="str">
        <f>DBCS(UPPER(入力表!C4428))</f>
        <v/>
      </c>
      <c r="E4428" s="20">
        <f>入力表!D4428</f>
        <v>0</v>
      </c>
      <c r="F4428" s="20" t="str">
        <f>DBCS(UPPER(入力表!E4428))</f>
        <v/>
      </c>
      <c r="G4428" s="20">
        <v>1</v>
      </c>
    </row>
    <row r="4429" spans="1:7" ht="18.75" customHeight="1" x14ac:dyDescent="0.2">
      <c r="A4429" s="120">
        <v>4426</v>
      </c>
      <c r="B4429" s="120" t="str">
        <f>ASC(入力表!B4429)</f>
        <v/>
      </c>
      <c r="C4429" s="120">
        <f t="shared" si="69"/>
        <v>0</v>
      </c>
      <c r="D4429" s="114" t="str">
        <f>DBCS(UPPER(入力表!C4429))</f>
        <v/>
      </c>
      <c r="E4429" s="20">
        <f>入力表!D4429</f>
        <v>0</v>
      </c>
      <c r="F4429" s="20" t="str">
        <f>DBCS(UPPER(入力表!E4429))</f>
        <v/>
      </c>
      <c r="G4429" s="20">
        <v>1</v>
      </c>
    </row>
    <row r="4430" spans="1:7" ht="18.75" customHeight="1" x14ac:dyDescent="0.2">
      <c r="A4430" s="120">
        <v>4427</v>
      </c>
      <c r="B4430" s="120" t="str">
        <f>ASC(入力表!B4430)</f>
        <v/>
      </c>
      <c r="C4430" s="120">
        <f t="shared" si="69"/>
        <v>0</v>
      </c>
      <c r="D4430" s="114" t="str">
        <f>DBCS(UPPER(入力表!C4430))</f>
        <v/>
      </c>
      <c r="E4430" s="20">
        <f>入力表!D4430</f>
        <v>0</v>
      </c>
      <c r="F4430" s="20" t="str">
        <f>DBCS(UPPER(入力表!E4430))</f>
        <v/>
      </c>
      <c r="G4430" s="20">
        <v>1</v>
      </c>
    </row>
    <row r="4431" spans="1:7" ht="18.75" customHeight="1" x14ac:dyDescent="0.2">
      <c r="A4431" s="120">
        <v>4428</v>
      </c>
      <c r="B4431" s="120" t="str">
        <f>ASC(入力表!B4431)</f>
        <v/>
      </c>
      <c r="C4431" s="120">
        <f t="shared" si="69"/>
        <v>0</v>
      </c>
      <c r="D4431" s="114" t="str">
        <f>DBCS(UPPER(入力表!C4431))</f>
        <v/>
      </c>
      <c r="E4431" s="20">
        <f>入力表!D4431</f>
        <v>0</v>
      </c>
      <c r="F4431" s="20" t="str">
        <f>DBCS(UPPER(入力表!E4431))</f>
        <v/>
      </c>
      <c r="G4431" s="20">
        <v>1</v>
      </c>
    </row>
    <row r="4432" spans="1:7" ht="18.75" customHeight="1" x14ac:dyDescent="0.2">
      <c r="A4432" s="120">
        <v>4429</v>
      </c>
      <c r="B4432" s="120" t="str">
        <f>ASC(入力表!B4432)</f>
        <v/>
      </c>
      <c r="C4432" s="120">
        <f t="shared" si="69"/>
        <v>0</v>
      </c>
      <c r="D4432" s="114" t="str">
        <f>DBCS(UPPER(入力表!C4432))</f>
        <v/>
      </c>
      <c r="E4432" s="20">
        <f>入力表!D4432</f>
        <v>0</v>
      </c>
      <c r="F4432" s="20" t="str">
        <f>DBCS(UPPER(入力表!E4432))</f>
        <v/>
      </c>
      <c r="G4432" s="20">
        <v>1</v>
      </c>
    </row>
    <row r="4433" spans="1:7" ht="18.75" customHeight="1" x14ac:dyDescent="0.2">
      <c r="A4433" s="120">
        <v>4430</v>
      </c>
      <c r="B4433" s="120" t="str">
        <f>ASC(入力表!B4433)</f>
        <v/>
      </c>
      <c r="C4433" s="120">
        <f t="shared" si="69"/>
        <v>0</v>
      </c>
      <c r="D4433" s="114" t="str">
        <f>DBCS(UPPER(入力表!C4433))</f>
        <v/>
      </c>
      <c r="E4433" s="20">
        <f>入力表!D4433</f>
        <v>0</v>
      </c>
      <c r="F4433" s="20" t="str">
        <f>DBCS(UPPER(入力表!E4433))</f>
        <v/>
      </c>
      <c r="G4433" s="20">
        <v>1</v>
      </c>
    </row>
    <row r="4434" spans="1:7" ht="18.75" customHeight="1" x14ac:dyDescent="0.2">
      <c r="A4434" s="120">
        <v>4431</v>
      </c>
      <c r="B4434" s="120" t="str">
        <f>ASC(入力表!B4434)</f>
        <v/>
      </c>
      <c r="C4434" s="120">
        <f t="shared" si="69"/>
        <v>0</v>
      </c>
      <c r="D4434" s="114" t="str">
        <f>DBCS(UPPER(入力表!C4434))</f>
        <v/>
      </c>
      <c r="E4434" s="20">
        <f>入力表!D4434</f>
        <v>0</v>
      </c>
      <c r="F4434" s="20" t="str">
        <f>DBCS(UPPER(入力表!E4434))</f>
        <v/>
      </c>
      <c r="G4434" s="20">
        <v>1</v>
      </c>
    </row>
    <row r="4435" spans="1:7" ht="18.75" customHeight="1" x14ac:dyDescent="0.2">
      <c r="A4435" s="120">
        <v>4432</v>
      </c>
      <c r="B4435" s="120" t="str">
        <f>ASC(入力表!B4435)</f>
        <v/>
      </c>
      <c r="C4435" s="120">
        <f t="shared" si="69"/>
        <v>0</v>
      </c>
      <c r="D4435" s="114" t="str">
        <f>DBCS(UPPER(入力表!C4435))</f>
        <v/>
      </c>
      <c r="E4435" s="20">
        <f>入力表!D4435</f>
        <v>0</v>
      </c>
      <c r="F4435" s="20" t="str">
        <f>DBCS(UPPER(入力表!E4435))</f>
        <v/>
      </c>
      <c r="G4435" s="20">
        <v>1</v>
      </c>
    </row>
    <row r="4436" spans="1:7" ht="18.75" customHeight="1" x14ac:dyDescent="0.2">
      <c r="A4436" s="120">
        <v>4433</v>
      </c>
      <c r="B4436" s="120" t="str">
        <f>ASC(入力表!B4436)</f>
        <v/>
      </c>
      <c r="C4436" s="120">
        <f t="shared" si="69"/>
        <v>0</v>
      </c>
      <c r="D4436" s="114" t="str">
        <f>DBCS(UPPER(入力表!C4436))</f>
        <v/>
      </c>
      <c r="E4436" s="20">
        <f>入力表!D4436</f>
        <v>0</v>
      </c>
      <c r="F4436" s="20" t="str">
        <f>DBCS(UPPER(入力表!E4436))</f>
        <v/>
      </c>
      <c r="G4436" s="20">
        <v>1</v>
      </c>
    </row>
    <row r="4437" spans="1:7" ht="18.75" customHeight="1" x14ac:dyDescent="0.2">
      <c r="A4437" s="120">
        <v>4434</v>
      </c>
      <c r="B4437" s="120" t="str">
        <f>ASC(入力表!B4437)</f>
        <v/>
      </c>
      <c r="C4437" s="120">
        <f t="shared" si="69"/>
        <v>0</v>
      </c>
      <c r="D4437" s="114" t="str">
        <f>DBCS(UPPER(入力表!C4437))</f>
        <v/>
      </c>
      <c r="E4437" s="20">
        <f>入力表!D4437</f>
        <v>0</v>
      </c>
      <c r="F4437" s="20" t="str">
        <f>DBCS(UPPER(入力表!E4437))</f>
        <v/>
      </c>
      <c r="G4437" s="20">
        <v>1</v>
      </c>
    </row>
    <row r="4438" spans="1:7" ht="18.75" customHeight="1" x14ac:dyDescent="0.2">
      <c r="A4438" s="120">
        <v>4435</v>
      </c>
      <c r="B4438" s="120" t="str">
        <f>ASC(入力表!B4438)</f>
        <v/>
      </c>
      <c r="C4438" s="120">
        <f t="shared" si="69"/>
        <v>0</v>
      </c>
      <c r="D4438" s="114" t="str">
        <f>DBCS(UPPER(入力表!C4438))</f>
        <v/>
      </c>
      <c r="E4438" s="20">
        <f>入力表!D4438</f>
        <v>0</v>
      </c>
      <c r="F4438" s="20" t="str">
        <f>DBCS(UPPER(入力表!E4438))</f>
        <v/>
      </c>
      <c r="G4438" s="20">
        <v>1</v>
      </c>
    </row>
    <row r="4439" spans="1:7" ht="18.75" customHeight="1" x14ac:dyDescent="0.2">
      <c r="A4439" s="120">
        <v>4436</v>
      </c>
      <c r="B4439" s="120" t="str">
        <f>ASC(入力表!B4439)</f>
        <v/>
      </c>
      <c r="C4439" s="120">
        <f t="shared" si="69"/>
        <v>0</v>
      </c>
      <c r="D4439" s="114" t="str">
        <f>DBCS(UPPER(入力表!C4439))</f>
        <v/>
      </c>
      <c r="E4439" s="20">
        <f>入力表!D4439</f>
        <v>0</v>
      </c>
      <c r="F4439" s="20" t="str">
        <f>DBCS(UPPER(入力表!E4439))</f>
        <v/>
      </c>
      <c r="G4439" s="20">
        <v>1</v>
      </c>
    </row>
    <row r="4440" spans="1:7" ht="18.75" customHeight="1" x14ac:dyDescent="0.2">
      <c r="A4440" s="120">
        <v>4437</v>
      </c>
      <c r="B4440" s="120" t="str">
        <f>ASC(入力表!B4440)</f>
        <v/>
      </c>
      <c r="C4440" s="120">
        <f t="shared" si="69"/>
        <v>0</v>
      </c>
      <c r="D4440" s="114" t="str">
        <f>DBCS(UPPER(入力表!C4440))</f>
        <v/>
      </c>
      <c r="E4440" s="20">
        <f>入力表!D4440</f>
        <v>0</v>
      </c>
      <c r="F4440" s="20" t="str">
        <f>DBCS(UPPER(入力表!E4440))</f>
        <v/>
      </c>
      <c r="G4440" s="20">
        <v>1</v>
      </c>
    </row>
    <row r="4441" spans="1:7" ht="18.75" customHeight="1" x14ac:dyDescent="0.2">
      <c r="A4441" s="120">
        <v>4438</v>
      </c>
      <c r="B4441" s="120" t="str">
        <f>ASC(入力表!B4441)</f>
        <v/>
      </c>
      <c r="C4441" s="120">
        <f t="shared" si="69"/>
        <v>0</v>
      </c>
      <c r="D4441" s="114" t="str">
        <f>DBCS(UPPER(入力表!C4441))</f>
        <v/>
      </c>
      <c r="E4441" s="20">
        <f>入力表!D4441</f>
        <v>0</v>
      </c>
      <c r="F4441" s="20" t="str">
        <f>DBCS(UPPER(入力表!E4441))</f>
        <v/>
      </c>
      <c r="G4441" s="20">
        <v>1</v>
      </c>
    </row>
    <row r="4442" spans="1:7" ht="18.75" customHeight="1" x14ac:dyDescent="0.2">
      <c r="A4442" s="120">
        <v>4439</v>
      </c>
      <c r="B4442" s="120" t="str">
        <f>ASC(入力表!B4442)</f>
        <v/>
      </c>
      <c r="C4442" s="120">
        <f t="shared" si="69"/>
        <v>0</v>
      </c>
      <c r="D4442" s="114" t="str">
        <f>DBCS(UPPER(入力表!C4442))</f>
        <v/>
      </c>
      <c r="E4442" s="20">
        <f>入力表!D4442</f>
        <v>0</v>
      </c>
      <c r="F4442" s="20" t="str">
        <f>DBCS(UPPER(入力表!E4442))</f>
        <v/>
      </c>
      <c r="G4442" s="20">
        <v>1</v>
      </c>
    </row>
    <row r="4443" spans="1:7" ht="18.75" customHeight="1" x14ac:dyDescent="0.2">
      <c r="A4443" s="120">
        <v>4440</v>
      </c>
      <c r="B4443" s="120" t="str">
        <f>ASC(入力表!B4443)</f>
        <v/>
      </c>
      <c r="C4443" s="120">
        <f t="shared" si="69"/>
        <v>0</v>
      </c>
      <c r="D4443" s="114" t="str">
        <f>DBCS(UPPER(入力表!C4443))</f>
        <v/>
      </c>
      <c r="E4443" s="20">
        <f>入力表!D4443</f>
        <v>0</v>
      </c>
      <c r="F4443" s="20" t="str">
        <f>DBCS(UPPER(入力表!E4443))</f>
        <v/>
      </c>
      <c r="G4443" s="20">
        <v>1</v>
      </c>
    </row>
    <row r="4444" spans="1:7" ht="18.75" customHeight="1" x14ac:dyDescent="0.2">
      <c r="A4444" s="120">
        <v>4441</v>
      </c>
      <c r="B4444" s="120" t="str">
        <f>ASC(入力表!B4444)</f>
        <v/>
      </c>
      <c r="C4444" s="120">
        <f t="shared" si="69"/>
        <v>0</v>
      </c>
      <c r="D4444" s="114" t="str">
        <f>DBCS(UPPER(入力表!C4444))</f>
        <v/>
      </c>
      <c r="E4444" s="20">
        <f>入力表!D4444</f>
        <v>0</v>
      </c>
      <c r="F4444" s="20" t="str">
        <f>DBCS(UPPER(入力表!E4444))</f>
        <v/>
      </c>
      <c r="G4444" s="20">
        <v>1</v>
      </c>
    </row>
    <row r="4445" spans="1:7" ht="18.75" customHeight="1" x14ac:dyDescent="0.2">
      <c r="A4445" s="120">
        <v>4442</v>
      </c>
      <c r="B4445" s="120" t="str">
        <f>ASC(入力表!B4445)</f>
        <v/>
      </c>
      <c r="C4445" s="120">
        <f t="shared" si="69"/>
        <v>0</v>
      </c>
      <c r="D4445" s="114" t="str">
        <f>DBCS(UPPER(入力表!C4445))</f>
        <v/>
      </c>
      <c r="E4445" s="20">
        <f>入力表!D4445</f>
        <v>0</v>
      </c>
      <c r="F4445" s="20" t="str">
        <f>DBCS(UPPER(入力表!E4445))</f>
        <v/>
      </c>
      <c r="G4445" s="20">
        <v>1</v>
      </c>
    </row>
    <row r="4446" spans="1:7" ht="18.75" customHeight="1" x14ac:dyDescent="0.2">
      <c r="A4446" s="120">
        <v>4443</v>
      </c>
      <c r="B4446" s="120" t="str">
        <f>ASC(入力表!B4446)</f>
        <v/>
      </c>
      <c r="C4446" s="120">
        <f t="shared" si="69"/>
        <v>0</v>
      </c>
      <c r="D4446" s="114" t="str">
        <f>DBCS(UPPER(入力表!C4446))</f>
        <v/>
      </c>
      <c r="E4446" s="20">
        <f>入力表!D4446</f>
        <v>0</v>
      </c>
      <c r="F4446" s="20" t="str">
        <f>DBCS(UPPER(入力表!E4446))</f>
        <v/>
      </c>
      <c r="G4446" s="20">
        <v>1</v>
      </c>
    </row>
    <row r="4447" spans="1:7" ht="18.75" customHeight="1" x14ac:dyDescent="0.2">
      <c r="A4447" s="120">
        <v>4444</v>
      </c>
      <c r="B4447" s="120" t="str">
        <f>ASC(入力表!B4447)</f>
        <v/>
      </c>
      <c r="C4447" s="120">
        <f t="shared" si="69"/>
        <v>0</v>
      </c>
      <c r="D4447" s="114" t="str">
        <f>DBCS(UPPER(入力表!C4447))</f>
        <v/>
      </c>
      <c r="E4447" s="20">
        <f>入力表!D4447</f>
        <v>0</v>
      </c>
      <c r="F4447" s="20" t="str">
        <f>DBCS(UPPER(入力表!E4447))</f>
        <v/>
      </c>
      <c r="G4447" s="20">
        <v>1</v>
      </c>
    </row>
    <row r="4448" spans="1:7" ht="18.75" customHeight="1" x14ac:dyDescent="0.2">
      <c r="A4448" s="120">
        <v>4445</v>
      </c>
      <c r="B4448" s="120" t="str">
        <f>ASC(入力表!B4448)</f>
        <v/>
      </c>
      <c r="C4448" s="120">
        <f t="shared" si="69"/>
        <v>0</v>
      </c>
      <c r="D4448" s="114" t="str">
        <f>DBCS(UPPER(入力表!C4448))</f>
        <v/>
      </c>
      <c r="E4448" s="20">
        <f>入力表!D4448</f>
        <v>0</v>
      </c>
      <c r="F4448" s="20" t="str">
        <f>DBCS(UPPER(入力表!E4448))</f>
        <v/>
      </c>
      <c r="G4448" s="20">
        <v>1</v>
      </c>
    </row>
    <row r="4449" spans="1:7" ht="18.75" customHeight="1" x14ac:dyDescent="0.2">
      <c r="A4449" s="120">
        <v>4446</v>
      </c>
      <c r="B4449" s="120" t="str">
        <f>ASC(入力表!B4449)</f>
        <v/>
      </c>
      <c r="C4449" s="120">
        <f t="shared" si="69"/>
        <v>0</v>
      </c>
      <c r="D4449" s="114" t="str">
        <f>DBCS(UPPER(入力表!C4449))</f>
        <v/>
      </c>
      <c r="E4449" s="20">
        <f>入力表!D4449</f>
        <v>0</v>
      </c>
      <c r="F4449" s="20" t="str">
        <f>DBCS(UPPER(入力表!E4449))</f>
        <v/>
      </c>
      <c r="G4449" s="20">
        <v>1</v>
      </c>
    </row>
    <row r="4450" spans="1:7" ht="18.75" customHeight="1" x14ac:dyDescent="0.2">
      <c r="A4450" s="120">
        <v>4447</v>
      </c>
      <c r="B4450" s="120" t="str">
        <f>ASC(入力表!B4450)</f>
        <v/>
      </c>
      <c r="C4450" s="120">
        <f t="shared" si="69"/>
        <v>0</v>
      </c>
      <c r="D4450" s="114" t="str">
        <f>DBCS(UPPER(入力表!C4450))</f>
        <v/>
      </c>
      <c r="E4450" s="20">
        <f>入力表!D4450</f>
        <v>0</v>
      </c>
      <c r="F4450" s="20" t="str">
        <f>DBCS(UPPER(入力表!E4450))</f>
        <v/>
      </c>
      <c r="G4450" s="20">
        <v>1</v>
      </c>
    </row>
    <row r="4451" spans="1:7" ht="18.75" customHeight="1" x14ac:dyDescent="0.2">
      <c r="A4451" s="120">
        <v>4448</v>
      </c>
      <c r="B4451" s="120" t="str">
        <f>ASC(入力表!B4451)</f>
        <v/>
      </c>
      <c r="C4451" s="120">
        <f t="shared" si="69"/>
        <v>0</v>
      </c>
      <c r="D4451" s="114" t="str">
        <f>DBCS(UPPER(入力表!C4451))</f>
        <v/>
      </c>
      <c r="E4451" s="20">
        <f>入力表!D4451</f>
        <v>0</v>
      </c>
      <c r="F4451" s="20" t="str">
        <f>DBCS(UPPER(入力表!E4451))</f>
        <v/>
      </c>
      <c r="G4451" s="20">
        <v>1</v>
      </c>
    </row>
    <row r="4452" spans="1:7" ht="18.75" customHeight="1" x14ac:dyDescent="0.2">
      <c r="A4452" s="120">
        <v>4449</v>
      </c>
      <c r="B4452" s="120" t="str">
        <f>ASC(入力表!B4452)</f>
        <v/>
      </c>
      <c r="C4452" s="120">
        <f t="shared" ref="C4452:C4515" si="70">COUNTIF(B4452,"*3??あ*")+COUNTIF(B4452,"*3??い*")+COUNTIF(B4452,"*3??う*")+COUNTIF(B4452,"*3??え*")+COUNTIF(B4452,"*3??か*")+COUNTIF(B4452,"*3??き*")+COUNTIF(B4452,"*3??く*")+COUNTIF(B4452,"*3??け*")+COUNTIF(B4452,"*3??こ*")+COUNTIF(B4452,"*3??を*")+COUNTIF(B4452,"*5??あ*")+COUNTIF(B4452,"*5??い*")+COUNTIF(B4452,"*5??う*")+COUNTIF(B4452,"*5??え*")+COUNTIF(B4452,"*5??か*")+COUNTIF(B4452,"*5??き*")+COUNTIF(B4452,"*5??く*")+COUNTIF(B4452,"*5??け*")+COUNTIF(B4452,"*5??こ*")+COUNTIF(B4452,"*5??を*")</f>
        <v>0</v>
      </c>
      <c r="D4452" s="114" t="str">
        <f>DBCS(UPPER(入力表!C4452))</f>
        <v/>
      </c>
      <c r="E4452" s="20">
        <f>入力表!D4452</f>
        <v>0</v>
      </c>
      <c r="F4452" s="20" t="str">
        <f>DBCS(UPPER(入力表!E4452))</f>
        <v/>
      </c>
      <c r="G4452" s="20">
        <v>1</v>
      </c>
    </row>
    <row r="4453" spans="1:7" ht="18.75" customHeight="1" x14ac:dyDescent="0.2">
      <c r="A4453" s="120">
        <v>4450</v>
      </c>
      <c r="B4453" s="120" t="str">
        <f>ASC(入力表!B4453)</f>
        <v/>
      </c>
      <c r="C4453" s="120">
        <f t="shared" si="70"/>
        <v>0</v>
      </c>
      <c r="D4453" s="114" t="str">
        <f>DBCS(UPPER(入力表!C4453))</f>
        <v/>
      </c>
      <c r="E4453" s="20">
        <f>入力表!D4453</f>
        <v>0</v>
      </c>
      <c r="F4453" s="20" t="str">
        <f>DBCS(UPPER(入力表!E4453))</f>
        <v/>
      </c>
      <c r="G4453" s="20">
        <v>1</v>
      </c>
    </row>
    <row r="4454" spans="1:7" ht="18.75" customHeight="1" x14ac:dyDescent="0.2">
      <c r="A4454" s="120">
        <v>4451</v>
      </c>
      <c r="B4454" s="120" t="str">
        <f>ASC(入力表!B4454)</f>
        <v/>
      </c>
      <c r="C4454" s="120">
        <f t="shared" si="70"/>
        <v>0</v>
      </c>
      <c r="D4454" s="114" t="str">
        <f>DBCS(UPPER(入力表!C4454))</f>
        <v/>
      </c>
      <c r="E4454" s="20">
        <f>入力表!D4454</f>
        <v>0</v>
      </c>
      <c r="F4454" s="20" t="str">
        <f>DBCS(UPPER(入力表!E4454))</f>
        <v/>
      </c>
      <c r="G4454" s="20">
        <v>1</v>
      </c>
    </row>
    <row r="4455" spans="1:7" ht="18.75" customHeight="1" x14ac:dyDescent="0.2">
      <c r="A4455" s="120">
        <v>4452</v>
      </c>
      <c r="B4455" s="120" t="str">
        <f>ASC(入力表!B4455)</f>
        <v/>
      </c>
      <c r="C4455" s="120">
        <f t="shared" si="70"/>
        <v>0</v>
      </c>
      <c r="D4455" s="114" t="str">
        <f>DBCS(UPPER(入力表!C4455))</f>
        <v/>
      </c>
      <c r="E4455" s="20">
        <f>入力表!D4455</f>
        <v>0</v>
      </c>
      <c r="F4455" s="20" t="str">
        <f>DBCS(UPPER(入力表!E4455))</f>
        <v/>
      </c>
      <c r="G4455" s="20">
        <v>1</v>
      </c>
    </row>
    <row r="4456" spans="1:7" ht="18.75" customHeight="1" x14ac:dyDescent="0.2">
      <c r="A4456" s="120">
        <v>4453</v>
      </c>
      <c r="B4456" s="120" t="str">
        <f>ASC(入力表!B4456)</f>
        <v/>
      </c>
      <c r="C4456" s="120">
        <f t="shared" si="70"/>
        <v>0</v>
      </c>
      <c r="D4456" s="114" t="str">
        <f>DBCS(UPPER(入力表!C4456))</f>
        <v/>
      </c>
      <c r="E4456" s="20">
        <f>入力表!D4456</f>
        <v>0</v>
      </c>
      <c r="F4456" s="20" t="str">
        <f>DBCS(UPPER(入力表!E4456))</f>
        <v/>
      </c>
      <c r="G4456" s="20">
        <v>1</v>
      </c>
    </row>
    <row r="4457" spans="1:7" ht="18.75" customHeight="1" x14ac:dyDescent="0.2">
      <c r="A4457" s="120">
        <v>4454</v>
      </c>
      <c r="B4457" s="120" t="str">
        <f>ASC(入力表!B4457)</f>
        <v/>
      </c>
      <c r="C4457" s="120">
        <f t="shared" si="70"/>
        <v>0</v>
      </c>
      <c r="D4457" s="114" t="str">
        <f>DBCS(UPPER(入力表!C4457))</f>
        <v/>
      </c>
      <c r="E4457" s="20">
        <f>入力表!D4457</f>
        <v>0</v>
      </c>
      <c r="F4457" s="20" t="str">
        <f>DBCS(UPPER(入力表!E4457))</f>
        <v/>
      </c>
      <c r="G4457" s="20">
        <v>1</v>
      </c>
    </row>
    <row r="4458" spans="1:7" ht="18.75" customHeight="1" x14ac:dyDescent="0.2">
      <c r="A4458" s="120">
        <v>4455</v>
      </c>
      <c r="B4458" s="120" t="str">
        <f>ASC(入力表!B4458)</f>
        <v/>
      </c>
      <c r="C4458" s="120">
        <f t="shared" si="70"/>
        <v>0</v>
      </c>
      <c r="D4458" s="114" t="str">
        <f>DBCS(UPPER(入力表!C4458))</f>
        <v/>
      </c>
      <c r="E4458" s="20">
        <f>入力表!D4458</f>
        <v>0</v>
      </c>
      <c r="F4458" s="20" t="str">
        <f>DBCS(UPPER(入力表!E4458))</f>
        <v/>
      </c>
      <c r="G4458" s="20">
        <v>1</v>
      </c>
    </row>
    <row r="4459" spans="1:7" ht="18.75" customHeight="1" x14ac:dyDescent="0.2">
      <c r="A4459" s="120">
        <v>4456</v>
      </c>
      <c r="B4459" s="120" t="str">
        <f>ASC(入力表!B4459)</f>
        <v/>
      </c>
      <c r="C4459" s="120">
        <f t="shared" si="70"/>
        <v>0</v>
      </c>
      <c r="D4459" s="114" t="str">
        <f>DBCS(UPPER(入力表!C4459))</f>
        <v/>
      </c>
      <c r="E4459" s="20">
        <f>入力表!D4459</f>
        <v>0</v>
      </c>
      <c r="F4459" s="20" t="str">
        <f>DBCS(UPPER(入力表!E4459))</f>
        <v/>
      </c>
      <c r="G4459" s="20">
        <v>1</v>
      </c>
    </row>
    <row r="4460" spans="1:7" ht="18.75" customHeight="1" x14ac:dyDescent="0.2">
      <c r="A4460" s="120">
        <v>4457</v>
      </c>
      <c r="B4460" s="120" t="str">
        <f>ASC(入力表!B4460)</f>
        <v/>
      </c>
      <c r="C4460" s="120">
        <f t="shared" si="70"/>
        <v>0</v>
      </c>
      <c r="D4460" s="114" t="str">
        <f>DBCS(UPPER(入力表!C4460))</f>
        <v/>
      </c>
      <c r="E4460" s="20">
        <f>入力表!D4460</f>
        <v>0</v>
      </c>
      <c r="F4460" s="20" t="str">
        <f>DBCS(UPPER(入力表!E4460))</f>
        <v/>
      </c>
      <c r="G4460" s="20">
        <v>1</v>
      </c>
    </row>
    <row r="4461" spans="1:7" ht="18.75" customHeight="1" x14ac:dyDescent="0.2">
      <c r="A4461" s="120">
        <v>4458</v>
      </c>
      <c r="B4461" s="120" t="str">
        <f>ASC(入力表!B4461)</f>
        <v/>
      </c>
      <c r="C4461" s="120">
        <f t="shared" si="70"/>
        <v>0</v>
      </c>
      <c r="D4461" s="114" t="str">
        <f>DBCS(UPPER(入力表!C4461))</f>
        <v/>
      </c>
      <c r="E4461" s="20">
        <f>入力表!D4461</f>
        <v>0</v>
      </c>
      <c r="F4461" s="20" t="str">
        <f>DBCS(UPPER(入力表!E4461))</f>
        <v/>
      </c>
      <c r="G4461" s="20">
        <v>1</v>
      </c>
    </row>
    <row r="4462" spans="1:7" ht="18.75" customHeight="1" x14ac:dyDescent="0.2">
      <c r="A4462" s="120">
        <v>4459</v>
      </c>
      <c r="B4462" s="120" t="str">
        <f>ASC(入力表!B4462)</f>
        <v/>
      </c>
      <c r="C4462" s="120">
        <f t="shared" si="70"/>
        <v>0</v>
      </c>
      <c r="D4462" s="114" t="str">
        <f>DBCS(UPPER(入力表!C4462))</f>
        <v/>
      </c>
      <c r="E4462" s="20">
        <f>入力表!D4462</f>
        <v>0</v>
      </c>
      <c r="F4462" s="20" t="str">
        <f>DBCS(UPPER(入力表!E4462))</f>
        <v/>
      </c>
      <c r="G4462" s="20">
        <v>1</v>
      </c>
    </row>
    <row r="4463" spans="1:7" ht="18.75" customHeight="1" x14ac:dyDescent="0.2">
      <c r="A4463" s="120">
        <v>4460</v>
      </c>
      <c r="B4463" s="120" t="str">
        <f>ASC(入力表!B4463)</f>
        <v/>
      </c>
      <c r="C4463" s="120">
        <f t="shared" si="70"/>
        <v>0</v>
      </c>
      <c r="D4463" s="114" t="str">
        <f>DBCS(UPPER(入力表!C4463))</f>
        <v/>
      </c>
      <c r="E4463" s="20">
        <f>入力表!D4463</f>
        <v>0</v>
      </c>
      <c r="F4463" s="20" t="str">
        <f>DBCS(UPPER(入力表!E4463))</f>
        <v/>
      </c>
      <c r="G4463" s="20">
        <v>1</v>
      </c>
    </row>
    <row r="4464" spans="1:7" ht="18.75" customHeight="1" x14ac:dyDescent="0.2">
      <c r="A4464" s="120">
        <v>4461</v>
      </c>
      <c r="B4464" s="120" t="str">
        <f>ASC(入力表!B4464)</f>
        <v/>
      </c>
      <c r="C4464" s="120">
        <f t="shared" si="70"/>
        <v>0</v>
      </c>
      <c r="D4464" s="114" t="str">
        <f>DBCS(UPPER(入力表!C4464))</f>
        <v/>
      </c>
      <c r="E4464" s="20">
        <f>入力表!D4464</f>
        <v>0</v>
      </c>
      <c r="F4464" s="20" t="str">
        <f>DBCS(UPPER(入力表!E4464))</f>
        <v/>
      </c>
      <c r="G4464" s="20">
        <v>1</v>
      </c>
    </row>
    <row r="4465" spans="1:7" ht="18.75" customHeight="1" x14ac:dyDescent="0.2">
      <c r="A4465" s="120">
        <v>4462</v>
      </c>
      <c r="B4465" s="120" t="str">
        <f>ASC(入力表!B4465)</f>
        <v/>
      </c>
      <c r="C4465" s="120">
        <f t="shared" si="70"/>
        <v>0</v>
      </c>
      <c r="D4465" s="114" t="str">
        <f>DBCS(UPPER(入力表!C4465))</f>
        <v/>
      </c>
      <c r="E4465" s="20">
        <f>入力表!D4465</f>
        <v>0</v>
      </c>
      <c r="F4465" s="20" t="str">
        <f>DBCS(UPPER(入力表!E4465))</f>
        <v/>
      </c>
      <c r="G4465" s="20">
        <v>1</v>
      </c>
    </row>
    <row r="4466" spans="1:7" ht="18.75" customHeight="1" x14ac:dyDescent="0.2">
      <c r="A4466" s="120">
        <v>4463</v>
      </c>
      <c r="B4466" s="120" t="str">
        <f>ASC(入力表!B4466)</f>
        <v/>
      </c>
      <c r="C4466" s="120">
        <f t="shared" si="70"/>
        <v>0</v>
      </c>
      <c r="D4466" s="114" t="str">
        <f>DBCS(UPPER(入力表!C4466))</f>
        <v/>
      </c>
      <c r="E4466" s="20">
        <f>入力表!D4466</f>
        <v>0</v>
      </c>
      <c r="F4466" s="20" t="str">
        <f>DBCS(UPPER(入力表!E4466))</f>
        <v/>
      </c>
      <c r="G4466" s="20">
        <v>1</v>
      </c>
    </row>
    <row r="4467" spans="1:7" ht="18.75" customHeight="1" x14ac:dyDescent="0.2">
      <c r="A4467" s="120">
        <v>4464</v>
      </c>
      <c r="B4467" s="120" t="str">
        <f>ASC(入力表!B4467)</f>
        <v/>
      </c>
      <c r="C4467" s="120">
        <f t="shared" si="70"/>
        <v>0</v>
      </c>
      <c r="D4467" s="114" t="str">
        <f>DBCS(UPPER(入力表!C4467))</f>
        <v/>
      </c>
      <c r="E4467" s="20">
        <f>入力表!D4467</f>
        <v>0</v>
      </c>
      <c r="F4467" s="20" t="str">
        <f>DBCS(UPPER(入力表!E4467))</f>
        <v/>
      </c>
      <c r="G4467" s="20">
        <v>1</v>
      </c>
    </row>
    <row r="4468" spans="1:7" ht="18.75" customHeight="1" x14ac:dyDescent="0.2">
      <c r="A4468" s="120">
        <v>4465</v>
      </c>
      <c r="B4468" s="120" t="str">
        <f>ASC(入力表!B4468)</f>
        <v/>
      </c>
      <c r="C4468" s="120">
        <f t="shared" si="70"/>
        <v>0</v>
      </c>
      <c r="D4468" s="114" t="str">
        <f>DBCS(UPPER(入力表!C4468))</f>
        <v/>
      </c>
      <c r="E4468" s="20">
        <f>入力表!D4468</f>
        <v>0</v>
      </c>
      <c r="F4468" s="20" t="str">
        <f>DBCS(UPPER(入力表!E4468))</f>
        <v/>
      </c>
      <c r="G4468" s="20">
        <v>1</v>
      </c>
    </row>
    <row r="4469" spans="1:7" ht="18.75" customHeight="1" x14ac:dyDescent="0.2">
      <c r="A4469" s="120">
        <v>4466</v>
      </c>
      <c r="B4469" s="120" t="str">
        <f>ASC(入力表!B4469)</f>
        <v/>
      </c>
      <c r="C4469" s="120">
        <f t="shared" si="70"/>
        <v>0</v>
      </c>
      <c r="D4469" s="114" t="str">
        <f>DBCS(UPPER(入力表!C4469))</f>
        <v/>
      </c>
      <c r="E4469" s="20">
        <f>入力表!D4469</f>
        <v>0</v>
      </c>
      <c r="F4469" s="20" t="str">
        <f>DBCS(UPPER(入力表!E4469))</f>
        <v/>
      </c>
      <c r="G4469" s="20">
        <v>1</v>
      </c>
    </row>
    <row r="4470" spans="1:7" ht="18.75" customHeight="1" x14ac:dyDescent="0.2">
      <c r="A4470" s="120">
        <v>4467</v>
      </c>
      <c r="B4470" s="120" t="str">
        <f>ASC(入力表!B4470)</f>
        <v/>
      </c>
      <c r="C4470" s="120">
        <f t="shared" si="70"/>
        <v>0</v>
      </c>
      <c r="D4470" s="114" t="str">
        <f>DBCS(UPPER(入力表!C4470))</f>
        <v/>
      </c>
      <c r="E4470" s="20">
        <f>入力表!D4470</f>
        <v>0</v>
      </c>
      <c r="F4470" s="20" t="str">
        <f>DBCS(UPPER(入力表!E4470))</f>
        <v/>
      </c>
      <c r="G4470" s="20">
        <v>1</v>
      </c>
    </row>
    <row r="4471" spans="1:7" ht="18.75" customHeight="1" x14ac:dyDescent="0.2">
      <c r="A4471" s="120">
        <v>4468</v>
      </c>
      <c r="B4471" s="120" t="str">
        <f>ASC(入力表!B4471)</f>
        <v/>
      </c>
      <c r="C4471" s="120">
        <f t="shared" si="70"/>
        <v>0</v>
      </c>
      <c r="D4471" s="114" t="str">
        <f>DBCS(UPPER(入力表!C4471))</f>
        <v/>
      </c>
      <c r="E4471" s="20">
        <f>入力表!D4471</f>
        <v>0</v>
      </c>
      <c r="F4471" s="20" t="str">
        <f>DBCS(UPPER(入力表!E4471))</f>
        <v/>
      </c>
      <c r="G4471" s="20">
        <v>1</v>
      </c>
    </row>
    <row r="4472" spans="1:7" ht="18.75" customHeight="1" x14ac:dyDescent="0.2">
      <c r="A4472" s="120">
        <v>4469</v>
      </c>
      <c r="B4472" s="120" t="str">
        <f>ASC(入力表!B4472)</f>
        <v/>
      </c>
      <c r="C4472" s="120">
        <f t="shared" si="70"/>
        <v>0</v>
      </c>
      <c r="D4472" s="114" t="str">
        <f>DBCS(UPPER(入力表!C4472))</f>
        <v/>
      </c>
      <c r="E4472" s="20">
        <f>入力表!D4472</f>
        <v>0</v>
      </c>
      <c r="F4472" s="20" t="str">
        <f>DBCS(UPPER(入力表!E4472))</f>
        <v/>
      </c>
      <c r="G4472" s="20">
        <v>1</v>
      </c>
    </row>
    <row r="4473" spans="1:7" ht="18.75" customHeight="1" x14ac:dyDescent="0.2">
      <c r="A4473" s="120">
        <v>4470</v>
      </c>
      <c r="B4473" s="120" t="str">
        <f>ASC(入力表!B4473)</f>
        <v/>
      </c>
      <c r="C4473" s="120">
        <f t="shared" si="70"/>
        <v>0</v>
      </c>
      <c r="D4473" s="114" t="str">
        <f>DBCS(UPPER(入力表!C4473))</f>
        <v/>
      </c>
      <c r="E4473" s="20">
        <f>入力表!D4473</f>
        <v>0</v>
      </c>
      <c r="F4473" s="20" t="str">
        <f>DBCS(UPPER(入力表!E4473))</f>
        <v/>
      </c>
      <c r="G4473" s="20">
        <v>1</v>
      </c>
    </row>
    <row r="4474" spans="1:7" ht="18.75" customHeight="1" x14ac:dyDescent="0.2">
      <c r="A4474" s="120">
        <v>4471</v>
      </c>
      <c r="B4474" s="120" t="str">
        <f>ASC(入力表!B4474)</f>
        <v/>
      </c>
      <c r="C4474" s="120">
        <f t="shared" si="70"/>
        <v>0</v>
      </c>
      <c r="D4474" s="114" t="str">
        <f>DBCS(UPPER(入力表!C4474))</f>
        <v/>
      </c>
      <c r="E4474" s="20">
        <f>入力表!D4474</f>
        <v>0</v>
      </c>
      <c r="F4474" s="20" t="str">
        <f>DBCS(UPPER(入力表!E4474))</f>
        <v/>
      </c>
      <c r="G4474" s="20">
        <v>1</v>
      </c>
    </row>
    <row r="4475" spans="1:7" ht="18.75" customHeight="1" x14ac:dyDescent="0.2">
      <c r="A4475" s="120">
        <v>4472</v>
      </c>
      <c r="B4475" s="120" t="str">
        <f>ASC(入力表!B4475)</f>
        <v/>
      </c>
      <c r="C4475" s="120">
        <f t="shared" si="70"/>
        <v>0</v>
      </c>
      <c r="D4475" s="114" t="str">
        <f>DBCS(UPPER(入力表!C4475))</f>
        <v/>
      </c>
      <c r="E4475" s="20">
        <f>入力表!D4475</f>
        <v>0</v>
      </c>
      <c r="F4475" s="20" t="str">
        <f>DBCS(UPPER(入力表!E4475))</f>
        <v/>
      </c>
      <c r="G4475" s="20">
        <v>1</v>
      </c>
    </row>
    <row r="4476" spans="1:7" ht="18.75" customHeight="1" x14ac:dyDescent="0.2">
      <c r="A4476" s="120">
        <v>4473</v>
      </c>
      <c r="B4476" s="120" t="str">
        <f>ASC(入力表!B4476)</f>
        <v/>
      </c>
      <c r="C4476" s="120">
        <f t="shared" si="70"/>
        <v>0</v>
      </c>
      <c r="D4476" s="114" t="str">
        <f>DBCS(UPPER(入力表!C4476))</f>
        <v/>
      </c>
      <c r="E4476" s="20">
        <f>入力表!D4476</f>
        <v>0</v>
      </c>
      <c r="F4476" s="20" t="str">
        <f>DBCS(UPPER(入力表!E4476))</f>
        <v/>
      </c>
      <c r="G4476" s="20">
        <v>1</v>
      </c>
    </row>
    <row r="4477" spans="1:7" ht="18.75" customHeight="1" x14ac:dyDescent="0.2">
      <c r="A4477" s="120">
        <v>4474</v>
      </c>
      <c r="B4477" s="120" t="str">
        <f>ASC(入力表!B4477)</f>
        <v/>
      </c>
      <c r="C4477" s="120">
        <f t="shared" si="70"/>
        <v>0</v>
      </c>
      <c r="D4477" s="114" t="str">
        <f>DBCS(UPPER(入力表!C4477))</f>
        <v/>
      </c>
      <c r="E4477" s="20">
        <f>入力表!D4477</f>
        <v>0</v>
      </c>
      <c r="F4477" s="20" t="str">
        <f>DBCS(UPPER(入力表!E4477))</f>
        <v/>
      </c>
      <c r="G4477" s="20">
        <v>1</v>
      </c>
    </row>
    <row r="4478" spans="1:7" ht="18.75" customHeight="1" x14ac:dyDescent="0.2">
      <c r="A4478" s="120">
        <v>4475</v>
      </c>
      <c r="B4478" s="120" t="str">
        <f>ASC(入力表!B4478)</f>
        <v/>
      </c>
      <c r="C4478" s="120">
        <f t="shared" si="70"/>
        <v>0</v>
      </c>
      <c r="D4478" s="114" t="str">
        <f>DBCS(UPPER(入力表!C4478))</f>
        <v/>
      </c>
      <c r="E4478" s="20">
        <f>入力表!D4478</f>
        <v>0</v>
      </c>
      <c r="F4478" s="20" t="str">
        <f>DBCS(UPPER(入力表!E4478))</f>
        <v/>
      </c>
      <c r="G4478" s="20">
        <v>1</v>
      </c>
    </row>
    <row r="4479" spans="1:7" ht="18.75" customHeight="1" x14ac:dyDescent="0.2">
      <c r="A4479" s="120">
        <v>4476</v>
      </c>
      <c r="B4479" s="120" t="str">
        <f>ASC(入力表!B4479)</f>
        <v/>
      </c>
      <c r="C4479" s="120">
        <f t="shared" si="70"/>
        <v>0</v>
      </c>
      <c r="D4479" s="114" t="str">
        <f>DBCS(UPPER(入力表!C4479))</f>
        <v/>
      </c>
      <c r="E4479" s="20">
        <f>入力表!D4479</f>
        <v>0</v>
      </c>
      <c r="F4479" s="20" t="str">
        <f>DBCS(UPPER(入力表!E4479))</f>
        <v/>
      </c>
      <c r="G4479" s="20">
        <v>1</v>
      </c>
    </row>
    <row r="4480" spans="1:7" ht="18.75" customHeight="1" x14ac:dyDescent="0.2">
      <c r="A4480" s="120">
        <v>4477</v>
      </c>
      <c r="B4480" s="120" t="str">
        <f>ASC(入力表!B4480)</f>
        <v/>
      </c>
      <c r="C4480" s="120">
        <f t="shared" si="70"/>
        <v>0</v>
      </c>
      <c r="D4480" s="114" t="str">
        <f>DBCS(UPPER(入力表!C4480))</f>
        <v/>
      </c>
      <c r="E4480" s="20">
        <f>入力表!D4480</f>
        <v>0</v>
      </c>
      <c r="F4480" s="20" t="str">
        <f>DBCS(UPPER(入力表!E4480))</f>
        <v/>
      </c>
      <c r="G4480" s="20">
        <v>1</v>
      </c>
    </row>
    <row r="4481" spans="1:7" ht="18.75" customHeight="1" x14ac:dyDescent="0.2">
      <c r="A4481" s="120">
        <v>4478</v>
      </c>
      <c r="B4481" s="120" t="str">
        <f>ASC(入力表!B4481)</f>
        <v/>
      </c>
      <c r="C4481" s="120">
        <f t="shared" si="70"/>
        <v>0</v>
      </c>
      <c r="D4481" s="114" t="str">
        <f>DBCS(UPPER(入力表!C4481))</f>
        <v/>
      </c>
      <c r="E4481" s="20">
        <f>入力表!D4481</f>
        <v>0</v>
      </c>
      <c r="F4481" s="20" t="str">
        <f>DBCS(UPPER(入力表!E4481))</f>
        <v/>
      </c>
      <c r="G4481" s="20">
        <v>1</v>
      </c>
    </row>
    <row r="4482" spans="1:7" ht="18.75" customHeight="1" x14ac:dyDescent="0.2">
      <c r="A4482" s="120">
        <v>4479</v>
      </c>
      <c r="B4482" s="120" t="str">
        <f>ASC(入力表!B4482)</f>
        <v/>
      </c>
      <c r="C4482" s="120">
        <f t="shared" si="70"/>
        <v>0</v>
      </c>
      <c r="D4482" s="114" t="str">
        <f>DBCS(UPPER(入力表!C4482))</f>
        <v/>
      </c>
      <c r="E4482" s="20">
        <f>入力表!D4482</f>
        <v>0</v>
      </c>
      <c r="F4482" s="20" t="str">
        <f>DBCS(UPPER(入力表!E4482))</f>
        <v/>
      </c>
      <c r="G4482" s="20">
        <v>1</v>
      </c>
    </row>
    <row r="4483" spans="1:7" ht="18.75" customHeight="1" x14ac:dyDescent="0.2">
      <c r="A4483" s="120">
        <v>4480</v>
      </c>
      <c r="B4483" s="120" t="str">
        <f>ASC(入力表!B4483)</f>
        <v/>
      </c>
      <c r="C4483" s="120">
        <f t="shared" si="70"/>
        <v>0</v>
      </c>
      <c r="D4483" s="114" t="str">
        <f>DBCS(UPPER(入力表!C4483))</f>
        <v/>
      </c>
      <c r="E4483" s="20">
        <f>入力表!D4483</f>
        <v>0</v>
      </c>
      <c r="F4483" s="20" t="str">
        <f>DBCS(UPPER(入力表!E4483))</f>
        <v/>
      </c>
      <c r="G4483" s="20">
        <v>1</v>
      </c>
    </row>
    <row r="4484" spans="1:7" ht="18.75" customHeight="1" x14ac:dyDescent="0.2">
      <c r="A4484" s="120">
        <v>4481</v>
      </c>
      <c r="B4484" s="120" t="str">
        <f>ASC(入力表!B4484)</f>
        <v/>
      </c>
      <c r="C4484" s="120">
        <f t="shared" si="70"/>
        <v>0</v>
      </c>
      <c r="D4484" s="114" t="str">
        <f>DBCS(UPPER(入力表!C4484))</f>
        <v/>
      </c>
      <c r="E4484" s="20">
        <f>入力表!D4484</f>
        <v>0</v>
      </c>
      <c r="F4484" s="20" t="str">
        <f>DBCS(UPPER(入力表!E4484))</f>
        <v/>
      </c>
      <c r="G4484" s="20">
        <v>1</v>
      </c>
    </row>
    <row r="4485" spans="1:7" ht="18.75" customHeight="1" x14ac:dyDescent="0.2">
      <c r="A4485" s="120">
        <v>4482</v>
      </c>
      <c r="B4485" s="120" t="str">
        <f>ASC(入力表!B4485)</f>
        <v/>
      </c>
      <c r="C4485" s="120">
        <f t="shared" si="70"/>
        <v>0</v>
      </c>
      <c r="D4485" s="114" t="str">
        <f>DBCS(UPPER(入力表!C4485))</f>
        <v/>
      </c>
      <c r="E4485" s="20">
        <f>入力表!D4485</f>
        <v>0</v>
      </c>
      <c r="F4485" s="20" t="str">
        <f>DBCS(UPPER(入力表!E4485))</f>
        <v/>
      </c>
      <c r="G4485" s="20">
        <v>1</v>
      </c>
    </row>
    <row r="4486" spans="1:7" ht="18.75" customHeight="1" x14ac:dyDescent="0.2">
      <c r="A4486" s="120">
        <v>4483</v>
      </c>
      <c r="B4486" s="120" t="str">
        <f>ASC(入力表!B4486)</f>
        <v/>
      </c>
      <c r="C4486" s="120">
        <f t="shared" si="70"/>
        <v>0</v>
      </c>
      <c r="D4486" s="114" t="str">
        <f>DBCS(UPPER(入力表!C4486))</f>
        <v/>
      </c>
      <c r="E4486" s="20">
        <f>入力表!D4486</f>
        <v>0</v>
      </c>
      <c r="F4486" s="20" t="str">
        <f>DBCS(UPPER(入力表!E4486))</f>
        <v/>
      </c>
      <c r="G4486" s="20">
        <v>1</v>
      </c>
    </row>
    <row r="4487" spans="1:7" ht="18.75" customHeight="1" x14ac:dyDescent="0.2">
      <c r="A4487" s="120">
        <v>4484</v>
      </c>
      <c r="B4487" s="120" t="str">
        <f>ASC(入力表!B4487)</f>
        <v/>
      </c>
      <c r="C4487" s="120">
        <f t="shared" si="70"/>
        <v>0</v>
      </c>
      <c r="D4487" s="114" t="str">
        <f>DBCS(UPPER(入力表!C4487))</f>
        <v/>
      </c>
      <c r="E4487" s="20">
        <f>入力表!D4487</f>
        <v>0</v>
      </c>
      <c r="F4487" s="20" t="str">
        <f>DBCS(UPPER(入力表!E4487))</f>
        <v/>
      </c>
      <c r="G4487" s="20">
        <v>1</v>
      </c>
    </row>
    <row r="4488" spans="1:7" ht="18.75" customHeight="1" x14ac:dyDescent="0.2">
      <c r="A4488" s="120">
        <v>4485</v>
      </c>
      <c r="B4488" s="120" t="str">
        <f>ASC(入力表!B4488)</f>
        <v/>
      </c>
      <c r="C4488" s="120">
        <f t="shared" si="70"/>
        <v>0</v>
      </c>
      <c r="D4488" s="114" t="str">
        <f>DBCS(UPPER(入力表!C4488))</f>
        <v/>
      </c>
      <c r="E4488" s="20">
        <f>入力表!D4488</f>
        <v>0</v>
      </c>
      <c r="F4488" s="20" t="str">
        <f>DBCS(UPPER(入力表!E4488))</f>
        <v/>
      </c>
      <c r="G4488" s="20">
        <v>1</v>
      </c>
    </row>
    <row r="4489" spans="1:7" ht="18.75" customHeight="1" x14ac:dyDescent="0.2">
      <c r="A4489" s="120">
        <v>4486</v>
      </c>
      <c r="B4489" s="120" t="str">
        <f>ASC(入力表!B4489)</f>
        <v/>
      </c>
      <c r="C4489" s="120">
        <f t="shared" si="70"/>
        <v>0</v>
      </c>
      <c r="D4489" s="114" t="str">
        <f>DBCS(UPPER(入力表!C4489))</f>
        <v/>
      </c>
      <c r="E4489" s="20">
        <f>入力表!D4489</f>
        <v>0</v>
      </c>
      <c r="F4489" s="20" t="str">
        <f>DBCS(UPPER(入力表!E4489))</f>
        <v/>
      </c>
      <c r="G4489" s="20">
        <v>1</v>
      </c>
    </row>
    <row r="4490" spans="1:7" ht="18.75" customHeight="1" x14ac:dyDescent="0.2">
      <c r="A4490" s="120">
        <v>4487</v>
      </c>
      <c r="B4490" s="120" t="str">
        <f>ASC(入力表!B4490)</f>
        <v/>
      </c>
      <c r="C4490" s="120">
        <f t="shared" si="70"/>
        <v>0</v>
      </c>
      <c r="D4490" s="114" t="str">
        <f>DBCS(UPPER(入力表!C4490))</f>
        <v/>
      </c>
      <c r="E4490" s="20">
        <f>入力表!D4490</f>
        <v>0</v>
      </c>
      <c r="F4490" s="20" t="str">
        <f>DBCS(UPPER(入力表!E4490))</f>
        <v/>
      </c>
      <c r="G4490" s="20">
        <v>1</v>
      </c>
    </row>
    <row r="4491" spans="1:7" ht="18.75" customHeight="1" x14ac:dyDescent="0.2">
      <c r="A4491" s="120">
        <v>4488</v>
      </c>
      <c r="B4491" s="120" t="str">
        <f>ASC(入力表!B4491)</f>
        <v/>
      </c>
      <c r="C4491" s="120">
        <f t="shared" si="70"/>
        <v>0</v>
      </c>
      <c r="D4491" s="114" t="str">
        <f>DBCS(UPPER(入力表!C4491))</f>
        <v/>
      </c>
      <c r="E4491" s="20">
        <f>入力表!D4491</f>
        <v>0</v>
      </c>
      <c r="F4491" s="20" t="str">
        <f>DBCS(UPPER(入力表!E4491))</f>
        <v/>
      </c>
      <c r="G4491" s="20">
        <v>1</v>
      </c>
    </row>
    <row r="4492" spans="1:7" ht="18.75" customHeight="1" x14ac:dyDescent="0.2">
      <c r="A4492" s="120">
        <v>4489</v>
      </c>
      <c r="B4492" s="120" t="str">
        <f>ASC(入力表!B4492)</f>
        <v/>
      </c>
      <c r="C4492" s="120">
        <f t="shared" si="70"/>
        <v>0</v>
      </c>
      <c r="D4492" s="114" t="str">
        <f>DBCS(UPPER(入力表!C4492))</f>
        <v/>
      </c>
      <c r="E4492" s="20">
        <f>入力表!D4492</f>
        <v>0</v>
      </c>
      <c r="F4492" s="20" t="str">
        <f>DBCS(UPPER(入力表!E4492))</f>
        <v/>
      </c>
      <c r="G4492" s="20">
        <v>1</v>
      </c>
    </row>
    <row r="4493" spans="1:7" ht="18.75" customHeight="1" x14ac:dyDescent="0.2">
      <c r="A4493" s="120">
        <v>4490</v>
      </c>
      <c r="B4493" s="120" t="str">
        <f>ASC(入力表!B4493)</f>
        <v/>
      </c>
      <c r="C4493" s="120">
        <f t="shared" si="70"/>
        <v>0</v>
      </c>
      <c r="D4493" s="114" t="str">
        <f>DBCS(UPPER(入力表!C4493))</f>
        <v/>
      </c>
      <c r="E4493" s="20">
        <f>入力表!D4493</f>
        <v>0</v>
      </c>
      <c r="F4493" s="20" t="str">
        <f>DBCS(UPPER(入力表!E4493))</f>
        <v/>
      </c>
      <c r="G4493" s="20">
        <v>1</v>
      </c>
    </row>
    <row r="4494" spans="1:7" ht="18.75" customHeight="1" x14ac:dyDescent="0.2">
      <c r="A4494" s="120">
        <v>4491</v>
      </c>
      <c r="B4494" s="120" t="str">
        <f>ASC(入力表!B4494)</f>
        <v/>
      </c>
      <c r="C4494" s="120">
        <f t="shared" si="70"/>
        <v>0</v>
      </c>
      <c r="D4494" s="114" t="str">
        <f>DBCS(UPPER(入力表!C4494))</f>
        <v/>
      </c>
      <c r="E4494" s="20">
        <f>入力表!D4494</f>
        <v>0</v>
      </c>
      <c r="F4494" s="20" t="str">
        <f>DBCS(UPPER(入力表!E4494))</f>
        <v/>
      </c>
      <c r="G4494" s="20">
        <v>1</v>
      </c>
    </row>
    <row r="4495" spans="1:7" ht="18.75" customHeight="1" x14ac:dyDescent="0.2">
      <c r="A4495" s="120">
        <v>4492</v>
      </c>
      <c r="B4495" s="120" t="str">
        <f>ASC(入力表!B4495)</f>
        <v/>
      </c>
      <c r="C4495" s="120">
        <f t="shared" si="70"/>
        <v>0</v>
      </c>
      <c r="D4495" s="114" t="str">
        <f>DBCS(UPPER(入力表!C4495))</f>
        <v/>
      </c>
      <c r="E4495" s="20">
        <f>入力表!D4495</f>
        <v>0</v>
      </c>
      <c r="F4495" s="20" t="str">
        <f>DBCS(UPPER(入力表!E4495))</f>
        <v/>
      </c>
      <c r="G4495" s="20">
        <v>1</v>
      </c>
    </row>
    <row r="4496" spans="1:7" ht="18.75" customHeight="1" x14ac:dyDescent="0.2">
      <c r="A4496" s="120">
        <v>4493</v>
      </c>
      <c r="B4496" s="120" t="str">
        <f>ASC(入力表!B4496)</f>
        <v/>
      </c>
      <c r="C4496" s="120">
        <f t="shared" si="70"/>
        <v>0</v>
      </c>
      <c r="D4496" s="114" t="str">
        <f>DBCS(UPPER(入力表!C4496))</f>
        <v/>
      </c>
      <c r="E4496" s="20">
        <f>入力表!D4496</f>
        <v>0</v>
      </c>
      <c r="F4496" s="20" t="str">
        <f>DBCS(UPPER(入力表!E4496))</f>
        <v/>
      </c>
      <c r="G4496" s="20">
        <v>1</v>
      </c>
    </row>
    <row r="4497" spans="1:7" ht="18.75" customHeight="1" x14ac:dyDescent="0.2">
      <c r="A4497" s="120">
        <v>4494</v>
      </c>
      <c r="B4497" s="120" t="str">
        <f>ASC(入力表!B4497)</f>
        <v/>
      </c>
      <c r="C4497" s="120">
        <f t="shared" si="70"/>
        <v>0</v>
      </c>
      <c r="D4497" s="114" t="str">
        <f>DBCS(UPPER(入力表!C4497))</f>
        <v/>
      </c>
      <c r="E4497" s="20">
        <f>入力表!D4497</f>
        <v>0</v>
      </c>
      <c r="F4497" s="20" t="str">
        <f>DBCS(UPPER(入力表!E4497))</f>
        <v/>
      </c>
      <c r="G4497" s="20">
        <v>1</v>
      </c>
    </row>
    <row r="4498" spans="1:7" ht="18.75" customHeight="1" x14ac:dyDescent="0.2">
      <c r="A4498" s="120">
        <v>4495</v>
      </c>
      <c r="B4498" s="120" t="str">
        <f>ASC(入力表!B4498)</f>
        <v/>
      </c>
      <c r="C4498" s="120">
        <f t="shared" si="70"/>
        <v>0</v>
      </c>
      <c r="D4498" s="114" t="str">
        <f>DBCS(UPPER(入力表!C4498))</f>
        <v/>
      </c>
      <c r="E4498" s="20">
        <f>入力表!D4498</f>
        <v>0</v>
      </c>
      <c r="F4498" s="20" t="str">
        <f>DBCS(UPPER(入力表!E4498))</f>
        <v/>
      </c>
      <c r="G4498" s="20">
        <v>1</v>
      </c>
    </row>
    <row r="4499" spans="1:7" ht="18.75" customHeight="1" x14ac:dyDescent="0.2">
      <c r="A4499" s="120">
        <v>4496</v>
      </c>
      <c r="B4499" s="120" t="str">
        <f>ASC(入力表!B4499)</f>
        <v/>
      </c>
      <c r="C4499" s="120">
        <f t="shared" si="70"/>
        <v>0</v>
      </c>
      <c r="D4499" s="114" t="str">
        <f>DBCS(UPPER(入力表!C4499))</f>
        <v/>
      </c>
      <c r="E4499" s="20">
        <f>入力表!D4499</f>
        <v>0</v>
      </c>
      <c r="F4499" s="20" t="str">
        <f>DBCS(UPPER(入力表!E4499))</f>
        <v/>
      </c>
      <c r="G4499" s="20">
        <v>1</v>
      </c>
    </row>
    <row r="4500" spans="1:7" ht="18.75" customHeight="1" x14ac:dyDescent="0.2">
      <c r="A4500" s="120">
        <v>4497</v>
      </c>
      <c r="B4500" s="120" t="str">
        <f>ASC(入力表!B4500)</f>
        <v/>
      </c>
      <c r="C4500" s="120">
        <f t="shared" si="70"/>
        <v>0</v>
      </c>
      <c r="D4500" s="114" t="str">
        <f>DBCS(UPPER(入力表!C4500))</f>
        <v/>
      </c>
      <c r="E4500" s="20">
        <f>入力表!D4500</f>
        <v>0</v>
      </c>
      <c r="F4500" s="20" t="str">
        <f>DBCS(UPPER(入力表!E4500))</f>
        <v/>
      </c>
      <c r="G4500" s="20">
        <v>1</v>
      </c>
    </row>
    <row r="4501" spans="1:7" ht="18.75" customHeight="1" x14ac:dyDescent="0.2">
      <c r="A4501" s="120">
        <v>4498</v>
      </c>
      <c r="B4501" s="120" t="str">
        <f>ASC(入力表!B4501)</f>
        <v/>
      </c>
      <c r="C4501" s="120">
        <f t="shared" si="70"/>
        <v>0</v>
      </c>
      <c r="D4501" s="114" t="str">
        <f>DBCS(UPPER(入力表!C4501))</f>
        <v/>
      </c>
      <c r="E4501" s="20">
        <f>入力表!D4501</f>
        <v>0</v>
      </c>
      <c r="F4501" s="20" t="str">
        <f>DBCS(UPPER(入力表!E4501))</f>
        <v/>
      </c>
      <c r="G4501" s="20">
        <v>1</v>
      </c>
    </row>
    <row r="4502" spans="1:7" ht="18.75" customHeight="1" x14ac:dyDescent="0.2">
      <c r="A4502" s="120">
        <v>4499</v>
      </c>
      <c r="B4502" s="120" t="str">
        <f>ASC(入力表!B4502)</f>
        <v/>
      </c>
      <c r="C4502" s="120">
        <f t="shared" si="70"/>
        <v>0</v>
      </c>
      <c r="D4502" s="114" t="str">
        <f>DBCS(UPPER(入力表!C4502))</f>
        <v/>
      </c>
      <c r="E4502" s="20">
        <f>入力表!D4502</f>
        <v>0</v>
      </c>
      <c r="F4502" s="20" t="str">
        <f>DBCS(UPPER(入力表!E4502))</f>
        <v/>
      </c>
      <c r="G4502" s="20">
        <v>1</v>
      </c>
    </row>
    <row r="4503" spans="1:7" ht="18.75" customHeight="1" x14ac:dyDescent="0.2">
      <c r="A4503" s="120">
        <v>4500</v>
      </c>
      <c r="B4503" s="120" t="str">
        <f>ASC(入力表!B4503)</f>
        <v/>
      </c>
      <c r="C4503" s="120">
        <f t="shared" si="70"/>
        <v>0</v>
      </c>
      <c r="D4503" s="114" t="str">
        <f>DBCS(UPPER(入力表!C4503))</f>
        <v/>
      </c>
      <c r="E4503" s="20">
        <f>入力表!D4503</f>
        <v>0</v>
      </c>
      <c r="F4503" s="20" t="str">
        <f>DBCS(UPPER(入力表!E4503))</f>
        <v/>
      </c>
      <c r="G4503" s="20">
        <v>1</v>
      </c>
    </row>
    <row r="4504" spans="1:7" ht="18.75" customHeight="1" x14ac:dyDescent="0.2">
      <c r="A4504" s="120">
        <v>4501</v>
      </c>
      <c r="B4504" s="120" t="str">
        <f>ASC(入力表!B4504)</f>
        <v/>
      </c>
      <c r="C4504" s="120">
        <f t="shared" si="70"/>
        <v>0</v>
      </c>
      <c r="D4504" s="114" t="str">
        <f>DBCS(UPPER(入力表!C4504))</f>
        <v/>
      </c>
      <c r="E4504" s="20">
        <f>入力表!D4504</f>
        <v>0</v>
      </c>
      <c r="F4504" s="20" t="str">
        <f>DBCS(UPPER(入力表!E4504))</f>
        <v/>
      </c>
      <c r="G4504" s="20">
        <v>1</v>
      </c>
    </row>
    <row r="4505" spans="1:7" ht="18.75" customHeight="1" x14ac:dyDescent="0.2">
      <c r="A4505" s="120">
        <v>4502</v>
      </c>
      <c r="B4505" s="120" t="str">
        <f>ASC(入力表!B4505)</f>
        <v/>
      </c>
      <c r="C4505" s="120">
        <f t="shared" si="70"/>
        <v>0</v>
      </c>
      <c r="D4505" s="114" t="str">
        <f>DBCS(UPPER(入力表!C4505))</f>
        <v/>
      </c>
      <c r="E4505" s="20">
        <f>入力表!D4505</f>
        <v>0</v>
      </c>
      <c r="F4505" s="20" t="str">
        <f>DBCS(UPPER(入力表!E4505))</f>
        <v/>
      </c>
      <c r="G4505" s="20">
        <v>1</v>
      </c>
    </row>
    <row r="4506" spans="1:7" ht="18.75" customHeight="1" x14ac:dyDescent="0.2">
      <c r="A4506" s="120">
        <v>4503</v>
      </c>
      <c r="B4506" s="120" t="str">
        <f>ASC(入力表!B4506)</f>
        <v/>
      </c>
      <c r="C4506" s="120">
        <f t="shared" si="70"/>
        <v>0</v>
      </c>
      <c r="D4506" s="114" t="str">
        <f>DBCS(UPPER(入力表!C4506))</f>
        <v/>
      </c>
      <c r="E4506" s="20">
        <f>入力表!D4506</f>
        <v>0</v>
      </c>
      <c r="F4506" s="20" t="str">
        <f>DBCS(UPPER(入力表!E4506))</f>
        <v/>
      </c>
      <c r="G4506" s="20">
        <v>1</v>
      </c>
    </row>
    <row r="4507" spans="1:7" ht="18.75" customHeight="1" x14ac:dyDescent="0.2">
      <c r="A4507" s="120">
        <v>4504</v>
      </c>
      <c r="B4507" s="120" t="str">
        <f>ASC(入力表!B4507)</f>
        <v/>
      </c>
      <c r="C4507" s="120">
        <f t="shared" si="70"/>
        <v>0</v>
      </c>
      <c r="D4507" s="114" t="str">
        <f>DBCS(UPPER(入力表!C4507))</f>
        <v/>
      </c>
      <c r="E4507" s="20">
        <f>入力表!D4507</f>
        <v>0</v>
      </c>
      <c r="F4507" s="20" t="str">
        <f>DBCS(UPPER(入力表!E4507))</f>
        <v/>
      </c>
      <c r="G4507" s="20">
        <v>1</v>
      </c>
    </row>
    <row r="4508" spans="1:7" ht="18.75" customHeight="1" x14ac:dyDescent="0.2">
      <c r="A4508" s="120">
        <v>4505</v>
      </c>
      <c r="B4508" s="120" t="str">
        <f>ASC(入力表!B4508)</f>
        <v/>
      </c>
      <c r="C4508" s="120">
        <f t="shared" si="70"/>
        <v>0</v>
      </c>
      <c r="D4508" s="114" t="str">
        <f>DBCS(UPPER(入力表!C4508))</f>
        <v/>
      </c>
      <c r="E4508" s="20">
        <f>入力表!D4508</f>
        <v>0</v>
      </c>
      <c r="F4508" s="20" t="str">
        <f>DBCS(UPPER(入力表!E4508))</f>
        <v/>
      </c>
      <c r="G4508" s="20">
        <v>1</v>
      </c>
    </row>
    <row r="4509" spans="1:7" ht="18.75" customHeight="1" x14ac:dyDescent="0.2">
      <c r="A4509" s="120">
        <v>4506</v>
      </c>
      <c r="B4509" s="120" t="str">
        <f>ASC(入力表!B4509)</f>
        <v/>
      </c>
      <c r="C4509" s="120">
        <f t="shared" si="70"/>
        <v>0</v>
      </c>
      <c r="D4509" s="114" t="str">
        <f>DBCS(UPPER(入力表!C4509))</f>
        <v/>
      </c>
      <c r="E4509" s="20">
        <f>入力表!D4509</f>
        <v>0</v>
      </c>
      <c r="F4509" s="20" t="str">
        <f>DBCS(UPPER(入力表!E4509))</f>
        <v/>
      </c>
      <c r="G4509" s="20">
        <v>1</v>
      </c>
    </row>
    <row r="4510" spans="1:7" ht="18.75" customHeight="1" x14ac:dyDescent="0.2">
      <c r="A4510" s="120">
        <v>4507</v>
      </c>
      <c r="B4510" s="120" t="str">
        <f>ASC(入力表!B4510)</f>
        <v/>
      </c>
      <c r="C4510" s="120">
        <f t="shared" si="70"/>
        <v>0</v>
      </c>
      <c r="D4510" s="114" t="str">
        <f>DBCS(UPPER(入力表!C4510))</f>
        <v/>
      </c>
      <c r="E4510" s="20">
        <f>入力表!D4510</f>
        <v>0</v>
      </c>
      <c r="F4510" s="20" t="str">
        <f>DBCS(UPPER(入力表!E4510))</f>
        <v/>
      </c>
      <c r="G4510" s="20">
        <v>1</v>
      </c>
    </row>
    <row r="4511" spans="1:7" ht="18.75" customHeight="1" x14ac:dyDescent="0.2">
      <c r="A4511" s="120">
        <v>4508</v>
      </c>
      <c r="B4511" s="120" t="str">
        <f>ASC(入力表!B4511)</f>
        <v/>
      </c>
      <c r="C4511" s="120">
        <f t="shared" si="70"/>
        <v>0</v>
      </c>
      <c r="D4511" s="114" t="str">
        <f>DBCS(UPPER(入力表!C4511))</f>
        <v/>
      </c>
      <c r="E4511" s="20">
        <f>入力表!D4511</f>
        <v>0</v>
      </c>
      <c r="F4511" s="20" t="str">
        <f>DBCS(UPPER(入力表!E4511))</f>
        <v/>
      </c>
      <c r="G4511" s="20">
        <v>1</v>
      </c>
    </row>
    <row r="4512" spans="1:7" ht="18.75" customHeight="1" x14ac:dyDescent="0.2">
      <c r="A4512" s="120">
        <v>4509</v>
      </c>
      <c r="B4512" s="120" t="str">
        <f>ASC(入力表!B4512)</f>
        <v/>
      </c>
      <c r="C4512" s="120">
        <f t="shared" si="70"/>
        <v>0</v>
      </c>
      <c r="D4512" s="114" t="str">
        <f>DBCS(UPPER(入力表!C4512))</f>
        <v/>
      </c>
      <c r="E4512" s="20">
        <f>入力表!D4512</f>
        <v>0</v>
      </c>
      <c r="F4512" s="20" t="str">
        <f>DBCS(UPPER(入力表!E4512))</f>
        <v/>
      </c>
      <c r="G4512" s="20">
        <v>1</v>
      </c>
    </row>
    <row r="4513" spans="1:7" ht="18.75" customHeight="1" x14ac:dyDescent="0.2">
      <c r="A4513" s="120">
        <v>4510</v>
      </c>
      <c r="B4513" s="120" t="str">
        <f>ASC(入力表!B4513)</f>
        <v/>
      </c>
      <c r="C4513" s="120">
        <f t="shared" si="70"/>
        <v>0</v>
      </c>
      <c r="D4513" s="114" t="str">
        <f>DBCS(UPPER(入力表!C4513))</f>
        <v/>
      </c>
      <c r="E4513" s="20">
        <f>入力表!D4513</f>
        <v>0</v>
      </c>
      <c r="F4513" s="20" t="str">
        <f>DBCS(UPPER(入力表!E4513))</f>
        <v/>
      </c>
      <c r="G4513" s="20">
        <v>1</v>
      </c>
    </row>
    <row r="4514" spans="1:7" ht="18.75" customHeight="1" x14ac:dyDescent="0.2">
      <c r="A4514" s="120">
        <v>4511</v>
      </c>
      <c r="B4514" s="120" t="str">
        <f>ASC(入力表!B4514)</f>
        <v/>
      </c>
      <c r="C4514" s="120">
        <f t="shared" si="70"/>
        <v>0</v>
      </c>
      <c r="D4514" s="114" t="str">
        <f>DBCS(UPPER(入力表!C4514))</f>
        <v/>
      </c>
      <c r="E4514" s="20">
        <f>入力表!D4514</f>
        <v>0</v>
      </c>
      <c r="F4514" s="20" t="str">
        <f>DBCS(UPPER(入力表!E4514))</f>
        <v/>
      </c>
      <c r="G4514" s="20">
        <v>1</v>
      </c>
    </row>
    <row r="4515" spans="1:7" ht="18.75" customHeight="1" x14ac:dyDescent="0.2">
      <c r="A4515" s="120">
        <v>4512</v>
      </c>
      <c r="B4515" s="120" t="str">
        <f>ASC(入力表!B4515)</f>
        <v/>
      </c>
      <c r="C4515" s="120">
        <f t="shared" si="70"/>
        <v>0</v>
      </c>
      <c r="D4515" s="114" t="str">
        <f>DBCS(UPPER(入力表!C4515))</f>
        <v/>
      </c>
      <c r="E4515" s="20">
        <f>入力表!D4515</f>
        <v>0</v>
      </c>
      <c r="F4515" s="20" t="str">
        <f>DBCS(UPPER(入力表!E4515))</f>
        <v/>
      </c>
      <c r="G4515" s="20">
        <v>1</v>
      </c>
    </row>
    <row r="4516" spans="1:7" ht="18.75" customHeight="1" x14ac:dyDescent="0.2">
      <c r="A4516" s="120">
        <v>4513</v>
      </c>
      <c r="B4516" s="120" t="str">
        <f>ASC(入力表!B4516)</f>
        <v/>
      </c>
      <c r="C4516" s="120">
        <f t="shared" ref="C4516:C4579" si="71">COUNTIF(B4516,"*3??あ*")+COUNTIF(B4516,"*3??い*")+COUNTIF(B4516,"*3??う*")+COUNTIF(B4516,"*3??え*")+COUNTIF(B4516,"*3??か*")+COUNTIF(B4516,"*3??き*")+COUNTIF(B4516,"*3??く*")+COUNTIF(B4516,"*3??け*")+COUNTIF(B4516,"*3??こ*")+COUNTIF(B4516,"*3??を*")+COUNTIF(B4516,"*5??あ*")+COUNTIF(B4516,"*5??い*")+COUNTIF(B4516,"*5??う*")+COUNTIF(B4516,"*5??え*")+COUNTIF(B4516,"*5??か*")+COUNTIF(B4516,"*5??き*")+COUNTIF(B4516,"*5??く*")+COUNTIF(B4516,"*5??け*")+COUNTIF(B4516,"*5??こ*")+COUNTIF(B4516,"*5??を*")</f>
        <v>0</v>
      </c>
      <c r="D4516" s="114" t="str">
        <f>DBCS(UPPER(入力表!C4516))</f>
        <v/>
      </c>
      <c r="E4516" s="20">
        <f>入力表!D4516</f>
        <v>0</v>
      </c>
      <c r="F4516" s="20" t="str">
        <f>DBCS(UPPER(入力表!E4516))</f>
        <v/>
      </c>
      <c r="G4516" s="20">
        <v>1</v>
      </c>
    </row>
    <row r="4517" spans="1:7" ht="18.75" customHeight="1" x14ac:dyDescent="0.2">
      <c r="A4517" s="120">
        <v>4514</v>
      </c>
      <c r="B4517" s="120" t="str">
        <f>ASC(入力表!B4517)</f>
        <v/>
      </c>
      <c r="C4517" s="120">
        <f t="shared" si="71"/>
        <v>0</v>
      </c>
      <c r="D4517" s="114" t="str">
        <f>DBCS(UPPER(入力表!C4517))</f>
        <v/>
      </c>
      <c r="E4517" s="20">
        <f>入力表!D4517</f>
        <v>0</v>
      </c>
      <c r="F4517" s="20" t="str">
        <f>DBCS(UPPER(入力表!E4517))</f>
        <v/>
      </c>
      <c r="G4517" s="20">
        <v>1</v>
      </c>
    </row>
    <row r="4518" spans="1:7" ht="18.75" customHeight="1" x14ac:dyDescent="0.2">
      <c r="A4518" s="120">
        <v>4515</v>
      </c>
      <c r="B4518" s="120" t="str">
        <f>ASC(入力表!B4518)</f>
        <v/>
      </c>
      <c r="C4518" s="120">
        <f t="shared" si="71"/>
        <v>0</v>
      </c>
      <c r="D4518" s="114" t="str">
        <f>DBCS(UPPER(入力表!C4518))</f>
        <v/>
      </c>
      <c r="E4518" s="20">
        <f>入力表!D4518</f>
        <v>0</v>
      </c>
      <c r="F4518" s="20" t="str">
        <f>DBCS(UPPER(入力表!E4518))</f>
        <v/>
      </c>
      <c r="G4518" s="20">
        <v>1</v>
      </c>
    </row>
    <row r="4519" spans="1:7" ht="18.75" customHeight="1" x14ac:dyDescent="0.2">
      <c r="A4519" s="120">
        <v>4516</v>
      </c>
      <c r="B4519" s="120" t="str">
        <f>ASC(入力表!B4519)</f>
        <v/>
      </c>
      <c r="C4519" s="120">
        <f t="shared" si="71"/>
        <v>0</v>
      </c>
      <c r="D4519" s="114" t="str">
        <f>DBCS(UPPER(入力表!C4519))</f>
        <v/>
      </c>
      <c r="E4519" s="20">
        <f>入力表!D4519</f>
        <v>0</v>
      </c>
      <c r="F4519" s="20" t="str">
        <f>DBCS(UPPER(入力表!E4519))</f>
        <v/>
      </c>
      <c r="G4519" s="20">
        <v>1</v>
      </c>
    </row>
    <row r="4520" spans="1:7" ht="18.75" customHeight="1" x14ac:dyDescent="0.2">
      <c r="A4520" s="120">
        <v>4517</v>
      </c>
      <c r="B4520" s="120" t="str">
        <f>ASC(入力表!B4520)</f>
        <v/>
      </c>
      <c r="C4520" s="120">
        <f t="shared" si="71"/>
        <v>0</v>
      </c>
      <c r="D4520" s="114" t="str">
        <f>DBCS(UPPER(入力表!C4520))</f>
        <v/>
      </c>
      <c r="E4520" s="20">
        <f>入力表!D4520</f>
        <v>0</v>
      </c>
      <c r="F4520" s="20" t="str">
        <f>DBCS(UPPER(入力表!E4520))</f>
        <v/>
      </c>
      <c r="G4520" s="20">
        <v>1</v>
      </c>
    </row>
    <row r="4521" spans="1:7" ht="18.75" customHeight="1" x14ac:dyDescent="0.2">
      <c r="A4521" s="120">
        <v>4518</v>
      </c>
      <c r="B4521" s="120" t="str">
        <f>ASC(入力表!B4521)</f>
        <v/>
      </c>
      <c r="C4521" s="120">
        <f t="shared" si="71"/>
        <v>0</v>
      </c>
      <c r="D4521" s="114" t="str">
        <f>DBCS(UPPER(入力表!C4521))</f>
        <v/>
      </c>
      <c r="E4521" s="20">
        <f>入力表!D4521</f>
        <v>0</v>
      </c>
      <c r="F4521" s="20" t="str">
        <f>DBCS(UPPER(入力表!E4521))</f>
        <v/>
      </c>
      <c r="G4521" s="20">
        <v>1</v>
      </c>
    </row>
    <row r="4522" spans="1:7" ht="18.75" customHeight="1" x14ac:dyDescent="0.2">
      <c r="A4522" s="120">
        <v>4519</v>
      </c>
      <c r="B4522" s="120" t="str">
        <f>ASC(入力表!B4522)</f>
        <v/>
      </c>
      <c r="C4522" s="120">
        <f t="shared" si="71"/>
        <v>0</v>
      </c>
      <c r="D4522" s="114" t="str">
        <f>DBCS(UPPER(入力表!C4522))</f>
        <v/>
      </c>
      <c r="E4522" s="20">
        <f>入力表!D4522</f>
        <v>0</v>
      </c>
      <c r="F4522" s="20" t="str">
        <f>DBCS(UPPER(入力表!E4522))</f>
        <v/>
      </c>
      <c r="G4522" s="20">
        <v>1</v>
      </c>
    </row>
    <row r="4523" spans="1:7" ht="18.75" customHeight="1" x14ac:dyDescent="0.2">
      <c r="A4523" s="120">
        <v>4520</v>
      </c>
      <c r="B4523" s="120" t="str">
        <f>ASC(入力表!B4523)</f>
        <v/>
      </c>
      <c r="C4523" s="120">
        <f t="shared" si="71"/>
        <v>0</v>
      </c>
      <c r="D4523" s="114" t="str">
        <f>DBCS(UPPER(入力表!C4523))</f>
        <v/>
      </c>
      <c r="E4523" s="20">
        <f>入力表!D4523</f>
        <v>0</v>
      </c>
      <c r="F4523" s="20" t="str">
        <f>DBCS(UPPER(入力表!E4523))</f>
        <v/>
      </c>
      <c r="G4523" s="20">
        <v>1</v>
      </c>
    </row>
    <row r="4524" spans="1:7" ht="18.75" customHeight="1" x14ac:dyDescent="0.2">
      <c r="A4524" s="120">
        <v>4521</v>
      </c>
      <c r="B4524" s="120" t="str">
        <f>ASC(入力表!B4524)</f>
        <v/>
      </c>
      <c r="C4524" s="120">
        <f t="shared" si="71"/>
        <v>0</v>
      </c>
      <c r="D4524" s="114" t="str">
        <f>DBCS(UPPER(入力表!C4524))</f>
        <v/>
      </c>
      <c r="E4524" s="20">
        <f>入力表!D4524</f>
        <v>0</v>
      </c>
      <c r="F4524" s="20" t="str">
        <f>DBCS(UPPER(入力表!E4524))</f>
        <v/>
      </c>
      <c r="G4524" s="20">
        <v>1</v>
      </c>
    </row>
    <row r="4525" spans="1:7" ht="18.75" customHeight="1" x14ac:dyDescent="0.2">
      <c r="A4525" s="120">
        <v>4522</v>
      </c>
      <c r="B4525" s="120" t="str">
        <f>ASC(入力表!B4525)</f>
        <v/>
      </c>
      <c r="C4525" s="120">
        <f t="shared" si="71"/>
        <v>0</v>
      </c>
      <c r="D4525" s="114" t="str">
        <f>DBCS(UPPER(入力表!C4525))</f>
        <v/>
      </c>
      <c r="E4525" s="20">
        <f>入力表!D4525</f>
        <v>0</v>
      </c>
      <c r="F4525" s="20" t="str">
        <f>DBCS(UPPER(入力表!E4525))</f>
        <v/>
      </c>
      <c r="G4525" s="20">
        <v>1</v>
      </c>
    </row>
    <row r="4526" spans="1:7" ht="18.75" customHeight="1" x14ac:dyDescent="0.2">
      <c r="A4526" s="120">
        <v>4523</v>
      </c>
      <c r="B4526" s="120" t="str">
        <f>ASC(入力表!B4526)</f>
        <v/>
      </c>
      <c r="C4526" s="120">
        <f t="shared" si="71"/>
        <v>0</v>
      </c>
      <c r="D4526" s="114" t="str">
        <f>DBCS(UPPER(入力表!C4526))</f>
        <v/>
      </c>
      <c r="E4526" s="20">
        <f>入力表!D4526</f>
        <v>0</v>
      </c>
      <c r="F4526" s="20" t="str">
        <f>DBCS(UPPER(入力表!E4526))</f>
        <v/>
      </c>
      <c r="G4526" s="20">
        <v>1</v>
      </c>
    </row>
    <row r="4527" spans="1:7" ht="18.75" customHeight="1" x14ac:dyDescent="0.2">
      <c r="A4527" s="120">
        <v>4524</v>
      </c>
      <c r="B4527" s="120" t="str">
        <f>ASC(入力表!B4527)</f>
        <v/>
      </c>
      <c r="C4527" s="120">
        <f t="shared" si="71"/>
        <v>0</v>
      </c>
      <c r="D4527" s="114" t="str">
        <f>DBCS(UPPER(入力表!C4527))</f>
        <v/>
      </c>
      <c r="E4527" s="20">
        <f>入力表!D4527</f>
        <v>0</v>
      </c>
      <c r="F4527" s="20" t="str">
        <f>DBCS(UPPER(入力表!E4527))</f>
        <v/>
      </c>
      <c r="G4527" s="20">
        <v>1</v>
      </c>
    </row>
    <row r="4528" spans="1:7" ht="18.75" customHeight="1" x14ac:dyDescent="0.2">
      <c r="A4528" s="120">
        <v>4525</v>
      </c>
      <c r="B4528" s="120" t="str">
        <f>ASC(入力表!B4528)</f>
        <v/>
      </c>
      <c r="C4528" s="120">
        <f t="shared" si="71"/>
        <v>0</v>
      </c>
      <c r="D4528" s="114" t="str">
        <f>DBCS(UPPER(入力表!C4528))</f>
        <v/>
      </c>
      <c r="E4528" s="20">
        <f>入力表!D4528</f>
        <v>0</v>
      </c>
      <c r="F4528" s="20" t="str">
        <f>DBCS(UPPER(入力表!E4528))</f>
        <v/>
      </c>
      <c r="G4528" s="20">
        <v>1</v>
      </c>
    </row>
    <row r="4529" spans="1:7" ht="18.75" customHeight="1" x14ac:dyDescent="0.2">
      <c r="A4529" s="120">
        <v>4526</v>
      </c>
      <c r="B4529" s="120" t="str">
        <f>ASC(入力表!B4529)</f>
        <v/>
      </c>
      <c r="C4529" s="120">
        <f t="shared" si="71"/>
        <v>0</v>
      </c>
      <c r="D4529" s="114" t="str">
        <f>DBCS(UPPER(入力表!C4529))</f>
        <v/>
      </c>
      <c r="E4529" s="20">
        <f>入力表!D4529</f>
        <v>0</v>
      </c>
      <c r="F4529" s="20" t="str">
        <f>DBCS(UPPER(入力表!E4529))</f>
        <v/>
      </c>
      <c r="G4529" s="20">
        <v>1</v>
      </c>
    </row>
    <row r="4530" spans="1:7" ht="18.75" customHeight="1" x14ac:dyDescent="0.2">
      <c r="A4530" s="120">
        <v>4527</v>
      </c>
      <c r="B4530" s="120" t="str">
        <f>ASC(入力表!B4530)</f>
        <v/>
      </c>
      <c r="C4530" s="120">
        <f t="shared" si="71"/>
        <v>0</v>
      </c>
      <c r="D4530" s="114" t="str">
        <f>DBCS(UPPER(入力表!C4530))</f>
        <v/>
      </c>
      <c r="E4530" s="20">
        <f>入力表!D4530</f>
        <v>0</v>
      </c>
      <c r="F4530" s="20" t="str">
        <f>DBCS(UPPER(入力表!E4530))</f>
        <v/>
      </c>
      <c r="G4530" s="20">
        <v>1</v>
      </c>
    </row>
    <row r="4531" spans="1:7" ht="18.75" customHeight="1" x14ac:dyDescent="0.2">
      <c r="A4531" s="120">
        <v>4528</v>
      </c>
      <c r="B4531" s="120" t="str">
        <f>ASC(入力表!B4531)</f>
        <v/>
      </c>
      <c r="C4531" s="120">
        <f t="shared" si="71"/>
        <v>0</v>
      </c>
      <c r="D4531" s="114" t="str">
        <f>DBCS(UPPER(入力表!C4531))</f>
        <v/>
      </c>
      <c r="E4531" s="20">
        <f>入力表!D4531</f>
        <v>0</v>
      </c>
      <c r="F4531" s="20" t="str">
        <f>DBCS(UPPER(入力表!E4531))</f>
        <v/>
      </c>
      <c r="G4531" s="20">
        <v>1</v>
      </c>
    </row>
    <row r="4532" spans="1:7" ht="18.75" customHeight="1" x14ac:dyDescent="0.2">
      <c r="A4532" s="120">
        <v>4529</v>
      </c>
      <c r="B4532" s="120" t="str">
        <f>ASC(入力表!B4532)</f>
        <v/>
      </c>
      <c r="C4532" s="120">
        <f t="shared" si="71"/>
        <v>0</v>
      </c>
      <c r="D4532" s="114" t="str">
        <f>DBCS(UPPER(入力表!C4532))</f>
        <v/>
      </c>
      <c r="E4532" s="20">
        <f>入力表!D4532</f>
        <v>0</v>
      </c>
      <c r="F4532" s="20" t="str">
        <f>DBCS(UPPER(入力表!E4532))</f>
        <v/>
      </c>
      <c r="G4532" s="20">
        <v>1</v>
      </c>
    </row>
    <row r="4533" spans="1:7" ht="18.75" customHeight="1" x14ac:dyDescent="0.2">
      <c r="A4533" s="120">
        <v>4530</v>
      </c>
      <c r="B4533" s="120" t="str">
        <f>ASC(入力表!B4533)</f>
        <v/>
      </c>
      <c r="C4533" s="120">
        <f t="shared" si="71"/>
        <v>0</v>
      </c>
      <c r="D4533" s="114" t="str">
        <f>DBCS(UPPER(入力表!C4533))</f>
        <v/>
      </c>
      <c r="E4533" s="20">
        <f>入力表!D4533</f>
        <v>0</v>
      </c>
      <c r="F4533" s="20" t="str">
        <f>DBCS(UPPER(入力表!E4533))</f>
        <v/>
      </c>
      <c r="G4533" s="20">
        <v>1</v>
      </c>
    </row>
    <row r="4534" spans="1:7" ht="18.75" customHeight="1" x14ac:dyDescent="0.2">
      <c r="A4534" s="120">
        <v>4531</v>
      </c>
      <c r="B4534" s="120" t="str">
        <f>ASC(入力表!B4534)</f>
        <v/>
      </c>
      <c r="C4534" s="120">
        <f t="shared" si="71"/>
        <v>0</v>
      </c>
      <c r="D4534" s="114" t="str">
        <f>DBCS(UPPER(入力表!C4534))</f>
        <v/>
      </c>
      <c r="E4534" s="20">
        <f>入力表!D4534</f>
        <v>0</v>
      </c>
      <c r="F4534" s="20" t="str">
        <f>DBCS(UPPER(入力表!E4534))</f>
        <v/>
      </c>
      <c r="G4534" s="20">
        <v>1</v>
      </c>
    </row>
    <row r="4535" spans="1:7" ht="18.75" customHeight="1" x14ac:dyDescent="0.2">
      <c r="A4535" s="120">
        <v>4532</v>
      </c>
      <c r="B4535" s="120" t="str">
        <f>ASC(入力表!B4535)</f>
        <v/>
      </c>
      <c r="C4535" s="120">
        <f t="shared" si="71"/>
        <v>0</v>
      </c>
      <c r="D4535" s="114" t="str">
        <f>DBCS(UPPER(入力表!C4535))</f>
        <v/>
      </c>
      <c r="E4535" s="20">
        <f>入力表!D4535</f>
        <v>0</v>
      </c>
      <c r="F4535" s="20" t="str">
        <f>DBCS(UPPER(入力表!E4535))</f>
        <v/>
      </c>
      <c r="G4535" s="20">
        <v>1</v>
      </c>
    </row>
    <row r="4536" spans="1:7" ht="18.75" customHeight="1" x14ac:dyDescent="0.2">
      <c r="A4536" s="120">
        <v>4533</v>
      </c>
      <c r="B4536" s="120" t="str">
        <f>ASC(入力表!B4536)</f>
        <v/>
      </c>
      <c r="C4536" s="120">
        <f t="shared" si="71"/>
        <v>0</v>
      </c>
      <c r="D4536" s="114" t="str">
        <f>DBCS(UPPER(入力表!C4536))</f>
        <v/>
      </c>
      <c r="E4536" s="20">
        <f>入力表!D4536</f>
        <v>0</v>
      </c>
      <c r="F4536" s="20" t="str">
        <f>DBCS(UPPER(入力表!E4536))</f>
        <v/>
      </c>
      <c r="G4536" s="20">
        <v>1</v>
      </c>
    </row>
    <row r="4537" spans="1:7" ht="18.75" customHeight="1" x14ac:dyDescent="0.2">
      <c r="A4537" s="120">
        <v>4534</v>
      </c>
      <c r="B4537" s="120" t="str">
        <f>ASC(入力表!B4537)</f>
        <v/>
      </c>
      <c r="C4537" s="120">
        <f t="shared" si="71"/>
        <v>0</v>
      </c>
      <c r="D4537" s="114" t="str">
        <f>DBCS(UPPER(入力表!C4537))</f>
        <v/>
      </c>
      <c r="E4537" s="20">
        <f>入力表!D4537</f>
        <v>0</v>
      </c>
      <c r="F4537" s="20" t="str">
        <f>DBCS(UPPER(入力表!E4537))</f>
        <v/>
      </c>
      <c r="G4537" s="20">
        <v>1</v>
      </c>
    </row>
    <row r="4538" spans="1:7" ht="18.75" customHeight="1" x14ac:dyDescent="0.2">
      <c r="A4538" s="120">
        <v>4535</v>
      </c>
      <c r="B4538" s="120" t="str">
        <f>ASC(入力表!B4538)</f>
        <v/>
      </c>
      <c r="C4538" s="120">
        <f t="shared" si="71"/>
        <v>0</v>
      </c>
      <c r="D4538" s="114" t="str">
        <f>DBCS(UPPER(入力表!C4538))</f>
        <v/>
      </c>
      <c r="E4538" s="20">
        <f>入力表!D4538</f>
        <v>0</v>
      </c>
      <c r="F4538" s="20" t="str">
        <f>DBCS(UPPER(入力表!E4538))</f>
        <v/>
      </c>
      <c r="G4538" s="20">
        <v>1</v>
      </c>
    </row>
    <row r="4539" spans="1:7" ht="18.75" customHeight="1" x14ac:dyDescent="0.2">
      <c r="A4539" s="120">
        <v>4536</v>
      </c>
      <c r="B4539" s="120" t="str">
        <f>ASC(入力表!B4539)</f>
        <v/>
      </c>
      <c r="C4539" s="120">
        <f t="shared" si="71"/>
        <v>0</v>
      </c>
      <c r="D4539" s="114" t="str">
        <f>DBCS(UPPER(入力表!C4539))</f>
        <v/>
      </c>
      <c r="E4539" s="20">
        <f>入力表!D4539</f>
        <v>0</v>
      </c>
      <c r="F4539" s="20" t="str">
        <f>DBCS(UPPER(入力表!E4539))</f>
        <v/>
      </c>
      <c r="G4539" s="20">
        <v>1</v>
      </c>
    </row>
    <row r="4540" spans="1:7" ht="18.75" customHeight="1" x14ac:dyDescent="0.2">
      <c r="A4540" s="120">
        <v>4537</v>
      </c>
      <c r="B4540" s="120" t="str">
        <f>ASC(入力表!B4540)</f>
        <v/>
      </c>
      <c r="C4540" s="120">
        <f t="shared" si="71"/>
        <v>0</v>
      </c>
      <c r="D4540" s="114" t="str">
        <f>DBCS(UPPER(入力表!C4540))</f>
        <v/>
      </c>
      <c r="E4540" s="20">
        <f>入力表!D4540</f>
        <v>0</v>
      </c>
      <c r="F4540" s="20" t="str">
        <f>DBCS(UPPER(入力表!E4540))</f>
        <v/>
      </c>
      <c r="G4540" s="20">
        <v>1</v>
      </c>
    </row>
    <row r="4541" spans="1:7" ht="18.75" customHeight="1" x14ac:dyDescent="0.2">
      <c r="A4541" s="120">
        <v>4538</v>
      </c>
      <c r="B4541" s="120" t="str">
        <f>ASC(入力表!B4541)</f>
        <v/>
      </c>
      <c r="C4541" s="120">
        <f t="shared" si="71"/>
        <v>0</v>
      </c>
      <c r="D4541" s="114" t="str">
        <f>DBCS(UPPER(入力表!C4541))</f>
        <v/>
      </c>
      <c r="E4541" s="20">
        <f>入力表!D4541</f>
        <v>0</v>
      </c>
      <c r="F4541" s="20" t="str">
        <f>DBCS(UPPER(入力表!E4541))</f>
        <v/>
      </c>
      <c r="G4541" s="20">
        <v>1</v>
      </c>
    </row>
    <row r="4542" spans="1:7" ht="18.75" customHeight="1" x14ac:dyDescent="0.2">
      <c r="A4542" s="120">
        <v>4539</v>
      </c>
      <c r="B4542" s="120" t="str">
        <f>ASC(入力表!B4542)</f>
        <v/>
      </c>
      <c r="C4542" s="120">
        <f t="shared" si="71"/>
        <v>0</v>
      </c>
      <c r="D4542" s="114" t="str">
        <f>DBCS(UPPER(入力表!C4542))</f>
        <v/>
      </c>
      <c r="E4542" s="20">
        <f>入力表!D4542</f>
        <v>0</v>
      </c>
      <c r="F4542" s="20" t="str">
        <f>DBCS(UPPER(入力表!E4542))</f>
        <v/>
      </c>
      <c r="G4542" s="20">
        <v>1</v>
      </c>
    </row>
    <row r="4543" spans="1:7" ht="18.75" customHeight="1" x14ac:dyDescent="0.2">
      <c r="A4543" s="120">
        <v>4540</v>
      </c>
      <c r="B4543" s="120" t="str">
        <f>ASC(入力表!B4543)</f>
        <v/>
      </c>
      <c r="C4543" s="120">
        <f t="shared" si="71"/>
        <v>0</v>
      </c>
      <c r="D4543" s="114" t="str">
        <f>DBCS(UPPER(入力表!C4543))</f>
        <v/>
      </c>
      <c r="E4543" s="20">
        <f>入力表!D4543</f>
        <v>0</v>
      </c>
      <c r="F4543" s="20" t="str">
        <f>DBCS(UPPER(入力表!E4543))</f>
        <v/>
      </c>
      <c r="G4543" s="20">
        <v>1</v>
      </c>
    </row>
    <row r="4544" spans="1:7" ht="18.75" customHeight="1" x14ac:dyDescent="0.2">
      <c r="A4544" s="120">
        <v>4541</v>
      </c>
      <c r="B4544" s="120" t="str">
        <f>ASC(入力表!B4544)</f>
        <v/>
      </c>
      <c r="C4544" s="120">
        <f t="shared" si="71"/>
        <v>0</v>
      </c>
      <c r="D4544" s="114" t="str">
        <f>DBCS(UPPER(入力表!C4544))</f>
        <v/>
      </c>
      <c r="E4544" s="20">
        <f>入力表!D4544</f>
        <v>0</v>
      </c>
      <c r="F4544" s="20" t="str">
        <f>DBCS(UPPER(入力表!E4544))</f>
        <v/>
      </c>
      <c r="G4544" s="20">
        <v>1</v>
      </c>
    </row>
    <row r="4545" spans="1:7" ht="18.75" customHeight="1" x14ac:dyDescent="0.2">
      <c r="A4545" s="120">
        <v>4542</v>
      </c>
      <c r="B4545" s="120" t="str">
        <f>ASC(入力表!B4545)</f>
        <v/>
      </c>
      <c r="C4545" s="120">
        <f t="shared" si="71"/>
        <v>0</v>
      </c>
      <c r="D4545" s="114" t="str">
        <f>DBCS(UPPER(入力表!C4545))</f>
        <v/>
      </c>
      <c r="E4545" s="20">
        <f>入力表!D4545</f>
        <v>0</v>
      </c>
      <c r="F4545" s="20" t="str">
        <f>DBCS(UPPER(入力表!E4545))</f>
        <v/>
      </c>
      <c r="G4545" s="20">
        <v>1</v>
      </c>
    </row>
    <row r="4546" spans="1:7" ht="18.75" customHeight="1" x14ac:dyDescent="0.2">
      <c r="A4546" s="120">
        <v>4543</v>
      </c>
      <c r="B4546" s="120" t="str">
        <f>ASC(入力表!B4546)</f>
        <v/>
      </c>
      <c r="C4546" s="120">
        <f t="shared" si="71"/>
        <v>0</v>
      </c>
      <c r="D4546" s="114" t="str">
        <f>DBCS(UPPER(入力表!C4546))</f>
        <v/>
      </c>
      <c r="E4546" s="20">
        <f>入力表!D4546</f>
        <v>0</v>
      </c>
      <c r="F4546" s="20" t="str">
        <f>DBCS(UPPER(入力表!E4546))</f>
        <v/>
      </c>
      <c r="G4546" s="20">
        <v>1</v>
      </c>
    </row>
    <row r="4547" spans="1:7" ht="18.75" customHeight="1" x14ac:dyDescent="0.2">
      <c r="A4547" s="120">
        <v>4544</v>
      </c>
      <c r="B4547" s="120" t="str">
        <f>ASC(入力表!B4547)</f>
        <v/>
      </c>
      <c r="C4547" s="120">
        <f t="shared" si="71"/>
        <v>0</v>
      </c>
      <c r="D4547" s="114" t="str">
        <f>DBCS(UPPER(入力表!C4547))</f>
        <v/>
      </c>
      <c r="E4547" s="20">
        <f>入力表!D4547</f>
        <v>0</v>
      </c>
      <c r="F4547" s="20" t="str">
        <f>DBCS(UPPER(入力表!E4547))</f>
        <v/>
      </c>
      <c r="G4547" s="20">
        <v>1</v>
      </c>
    </row>
    <row r="4548" spans="1:7" ht="18.75" customHeight="1" x14ac:dyDescent="0.2">
      <c r="A4548" s="120">
        <v>4545</v>
      </c>
      <c r="B4548" s="120" t="str">
        <f>ASC(入力表!B4548)</f>
        <v/>
      </c>
      <c r="C4548" s="120">
        <f t="shared" si="71"/>
        <v>0</v>
      </c>
      <c r="D4548" s="114" t="str">
        <f>DBCS(UPPER(入力表!C4548))</f>
        <v/>
      </c>
      <c r="E4548" s="20">
        <f>入力表!D4548</f>
        <v>0</v>
      </c>
      <c r="F4548" s="20" t="str">
        <f>DBCS(UPPER(入力表!E4548))</f>
        <v/>
      </c>
      <c r="G4548" s="20">
        <v>1</v>
      </c>
    </row>
    <row r="4549" spans="1:7" ht="18.75" customHeight="1" x14ac:dyDescent="0.2">
      <c r="A4549" s="120">
        <v>4546</v>
      </c>
      <c r="B4549" s="120" t="str">
        <f>ASC(入力表!B4549)</f>
        <v/>
      </c>
      <c r="C4549" s="120">
        <f t="shared" si="71"/>
        <v>0</v>
      </c>
      <c r="D4549" s="114" t="str">
        <f>DBCS(UPPER(入力表!C4549))</f>
        <v/>
      </c>
      <c r="E4549" s="20">
        <f>入力表!D4549</f>
        <v>0</v>
      </c>
      <c r="F4549" s="20" t="str">
        <f>DBCS(UPPER(入力表!E4549))</f>
        <v/>
      </c>
      <c r="G4549" s="20">
        <v>1</v>
      </c>
    </row>
    <row r="4550" spans="1:7" ht="18.75" customHeight="1" x14ac:dyDescent="0.2">
      <c r="A4550" s="120">
        <v>4547</v>
      </c>
      <c r="B4550" s="120" t="str">
        <f>ASC(入力表!B4550)</f>
        <v/>
      </c>
      <c r="C4550" s="120">
        <f t="shared" si="71"/>
        <v>0</v>
      </c>
      <c r="D4550" s="114" t="str">
        <f>DBCS(UPPER(入力表!C4550))</f>
        <v/>
      </c>
      <c r="E4550" s="20">
        <f>入力表!D4550</f>
        <v>0</v>
      </c>
      <c r="F4550" s="20" t="str">
        <f>DBCS(UPPER(入力表!E4550))</f>
        <v/>
      </c>
      <c r="G4550" s="20">
        <v>1</v>
      </c>
    </row>
    <row r="4551" spans="1:7" ht="18.75" customHeight="1" x14ac:dyDescent="0.2">
      <c r="A4551" s="120">
        <v>4548</v>
      </c>
      <c r="B4551" s="120" t="str">
        <f>ASC(入力表!B4551)</f>
        <v/>
      </c>
      <c r="C4551" s="120">
        <f t="shared" si="71"/>
        <v>0</v>
      </c>
      <c r="D4551" s="114" t="str">
        <f>DBCS(UPPER(入力表!C4551))</f>
        <v/>
      </c>
      <c r="E4551" s="20">
        <f>入力表!D4551</f>
        <v>0</v>
      </c>
      <c r="F4551" s="20" t="str">
        <f>DBCS(UPPER(入力表!E4551))</f>
        <v/>
      </c>
      <c r="G4551" s="20">
        <v>1</v>
      </c>
    </row>
    <row r="4552" spans="1:7" ht="18.75" customHeight="1" x14ac:dyDescent="0.2">
      <c r="A4552" s="120">
        <v>4549</v>
      </c>
      <c r="B4552" s="120" t="str">
        <f>ASC(入力表!B4552)</f>
        <v/>
      </c>
      <c r="C4552" s="120">
        <f t="shared" si="71"/>
        <v>0</v>
      </c>
      <c r="D4552" s="114" t="str">
        <f>DBCS(UPPER(入力表!C4552))</f>
        <v/>
      </c>
      <c r="E4552" s="20">
        <f>入力表!D4552</f>
        <v>0</v>
      </c>
      <c r="F4552" s="20" t="str">
        <f>DBCS(UPPER(入力表!E4552))</f>
        <v/>
      </c>
      <c r="G4552" s="20">
        <v>1</v>
      </c>
    </row>
    <row r="4553" spans="1:7" ht="18.75" customHeight="1" x14ac:dyDescent="0.2">
      <c r="A4553" s="120">
        <v>4550</v>
      </c>
      <c r="B4553" s="120" t="str">
        <f>ASC(入力表!B4553)</f>
        <v/>
      </c>
      <c r="C4553" s="120">
        <f t="shared" si="71"/>
        <v>0</v>
      </c>
      <c r="D4553" s="114" t="str">
        <f>DBCS(UPPER(入力表!C4553))</f>
        <v/>
      </c>
      <c r="E4553" s="20">
        <f>入力表!D4553</f>
        <v>0</v>
      </c>
      <c r="F4553" s="20" t="str">
        <f>DBCS(UPPER(入力表!E4553))</f>
        <v/>
      </c>
      <c r="G4553" s="20">
        <v>1</v>
      </c>
    </row>
    <row r="4554" spans="1:7" ht="18.75" customHeight="1" x14ac:dyDescent="0.2">
      <c r="A4554" s="120">
        <v>4551</v>
      </c>
      <c r="B4554" s="120" t="str">
        <f>ASC(入力表!B4554)</f>
        <v/>
      </c>
      <c r="C4554" s="120">
        <f t="shared" si="71"/>
        <v>0</v>
      </c>
      <c r="D4554" s="114" t="str">
        <f>DBCS(UPPER(入力表!C4554))</f>
        <v/>
      </c>
      <c r="E4554" s="20">
        <f>入力表!D4554</f>
        <v>0</v>
      </c>
      <c r="F4554" s="20" t="str">
        <f>DBCS(UPPER(入力表!E4554))</f>
        <v/>
      </c>
      <c r="G4554" s="20">
        <v>1</v>
      </c>
    </row>
    <row r="4555" spans="1:7" ht="18.75" customHeight="1" x14ac:dyDescent="0.2">
      <c r="A4555" s="120">
        <v>4552</v>
      </c>
      <c r="B4555" s="120" t="str">
        <f>ASC(入力表!B4555)</f>
        <v/>
      </c>
      <c r="C4555" s="120">
        <f t="shared" si="71"/>
        <v>0</v>
      </c>
      <c r="D4555" s="114" t="str">
        <f>DBCS(UPPER(入力表!C4555))</f>
        <v/>
      </c>
      <c r="E4555" s="20">
        <f>入力表!D4555</f>
        <v>0</v>
      </c>
      <c r="F4555" s="20" t="str">
        <f>DBCS(UPPER(入力表!E4555))</f>
        <v/>
      </c>
      <c r="G4555" s="20">
        <v>1</v>
      </c>
    </row>
    <row r="4556" spans="1:7" ht="18.75" customHeight="1" x14ac:dyDescent="0.2">
      <c r="A4556" s="120">
        <v>4553</v>
      </c>
      <c r="B4556" s="120" t="str">
        <f>ASC(入力表!B4556)</f>
        <v/>
      </c>
      <c r="C4556" s="120">
        <f t="shared" si="71"/>
        <v>0</v>
      </c>
      <c r="D4556" s="114" t="str">
        <f>DBCS(UPPER(入力表!C4556))</f>
        <v/>
      </c>
      <c r="E4556" s="20">
        <f>入力表!D4556</f>
        <v>0</v>
      </c>
      <c r="F4556" s="20" t="str">
        <f>DBCS(UPPER(入力表!E4556))</f>
        <v/>
      </c>
      <c r="G4556" s="20">
        <v>1</v>
      </c>
    </row>
    <row r="4557" spans="1:7" ht="18.75" customHeight="1" x14ac:dyDescent="0.2">
      <c r="A4557" s="120">
        <v>4554</v>
      </c>
      <c r="B4557" s="120" t="str">
        <f>ASC(入力表!B4557)</f>
        <v/>
      </c>
      <c r="C4557" s="120">
        <f t="shared" si="71"/>
        <v>0</v>
      </c>
      <c r="D4557" s="114" t="str">
        <f>DBCS(UPPER(入力表!C4557))</f>
        <v/>
      </c>
      <c r="E4557" s="20">
        <f>入力表!D4557</f>
        <v>0</v>
      </c>
      <c r="F4557" s="20" t="str">
        <f>DBCS(UPPER(入力表!E4557))</f>
        <v/>
      </c>
      <c r="G4557" s="20">
        <v>1</v>
      </c>
    </row>
    <row r="4558" spans="1:7" ht="18.75" customHeight="1" x14ac:dyDescent="0.2">
      <c r="A4558" s="120">
        <v>4555</v>
      </c>
      <c r="B4558" s="120" t="str">
        <f>ASC(入力表!B4558)</f>
        <v/>
      </c>
      <c r="C4558" s="120">
        <f t="shared" si="71"/>
        <v>0</v>
      </c>
      <c r="D4558" s="114" t="str">
        <f>DBCS(UPPER(入力表!C4558))</f>
        <v/>
      </c>
      <c r="E4558" s="20">
        <f>入力表!D4558</f>
        <v>0</v>
      </c>
      <c r="F4558" s="20" t="str">
        <f>DBCS(UPPER(入力表!E4558))</f>
        <v/>
      </c>
      <c r="G4558" s="20">
        <v>1</v>
      </c>
    </row>
    <row r="4559" spans="1:7" ht="18.75" customHeight="1" x14ac:dyDescent="0.2">
      <c r="A4559" s="120">
        <v>4556</v>
      </c>
      <c r="B4559" s="120" t="str">
        <f>ASC(入力表!B4559)</f>
        <v/>
      </c>
      <c r="C4559" s="120">
        <f t="shared" si="71"/>
        <v>0</v>
      </c>
      <c r="D4559" s="114" t="str">
        <f>DBCS(UPPER(入力表!C4559))</f>
        <v/>
      </c>
      <c r="E4559" s="20">
        <f>入力表!D4559</f>
        <v>0</v>
      </c>
      <c r="F4559" s="20" t="str">
        <f>DBCS(UPPER(入力表!E4559))</f>
        <v/>
      </c>
      <c r="G4559" s="20">
        <v>1</v>
      </c>
    </row>
    <row r="4560" spans="1:7" ht="18.75" customHeight="1" x14ac:dyDescent="0.2">
      <c r="A4560" s="120">
        <v>4557</v>
      </c>
      <c r="B4560" s="120" t="str">
        <f>ASC(入力表!B4560)</f>
        <v/>
      </c>
      <c r="C4560" s="120">
        <f t="shared" si="71"/>
        <v>0</v>
      </c>
      <c r="D4560" s="114" t="str">
        <f>DBCS(UPPER(入力表!C4560))</f>
        <v/>
      </c>
      <c r="E4560" s="20">
        <f>入力表!D4560</f>
        <v>0</v>
      </c>
      <c r="F4560" s="20" t="str">
        <f>DBCS(UPPER(入力表!E4560))</f>
        <v/>
      </c>
      <c r="G4560" s="20">
        <v>1</v>
      </c>
    </row>
    <row r="4561" spans="1:7" ht="18.75" customHeight="1" x14ac:dyDescent="0.2">
      <c r="A4561" s="120">
        <v>4558</v>
      </c>
      <c r="B4561" s="120" t="str">
        <f>ASC(入力表!B4561)</f>
        <v/>
      </c>
      <c r="C4561" s="120">
        <f t="shared" si="71"/>
        <v>0</v>
      </c>
      <c r="D4561" s="114" t="str">
        <f>DBCS(UPPER(入力表!C4561))</f>
        <v/>
      </c>
      <c r="E4561" s="20">
        <f>入力表!D4561</f>
        <v>0</v>
      </c>
      <c r="F4561" s="20" t="str">
        <f>DBCS(UPPER(入力表!E4561))</f>
        <v/>
      </c>
      <c r="G4561" s="20">
        <v>1</v>
      </c>
    </row>
    <row r="4562" spans="1:7" ht="18.75" customHeight="1" x14ac:dyDescent="0.2">
      <c r="A4562" s="120">
        <v>4559</v>
      </c>
      <c r="B4562" s="120" t="str">
        <f>ASC(入力表!B4562)</f>
        <v/>
      </c>
      <c r="C4562" s="120">
        <f t="shared" si="71"/>
        <v>0</v>
      </c>
      <c r="D4562" s="114" t="str">
        <f>DBCS(UPPER(入力表!C4562))</f>
        <v/>
      </c>
      <c r="E4562" s="20">
        <f>入力表!D4562</f>
        <v>0</v>
      </c>
      <c r="F4562" s="20" t="str">
        <f>DBCS(UPPER(入力表!E4562))</f>
        <v/>
      </c>
      <c r="G4562" s="20">
        <v>1</v>
      </c>
    </row>
    <row r="4563" spans="1:7" ht="18.75" customHeight="1" x14ac:dyDescent="0.2">
      <c r="A4563" s="120">
        <v>4560</v>
      </c>
      <c r="B4563" s="120" t="str">
        <f>ASC(入力表!B4563)</f>
        <v/>
      </c>
      <c r="C4563" s="120">
        <f t="shared" si="71"/>
        <v>0</v>
      </c>
      <c r="D4563" s="114" t="str">
        <f>DBCS(UPPER(入力表!C4563))</f>
        <v/>
      </c>
      <c r="E4563" s="20">
        <f>入力表!D4563</f>
        <v>0</v>
      </c>
      <c r="F4563" s="20" t="str">
        <f>DBCS(UPPER(入力表!E4563))</f>
        <v/>
      </c>
      <c r="G4563" s="20">
        <v>1</v>
      </c>
    </row>
    <row r="4564" spans="1:7" ht="18.75" customHeight="1" x14ac:dyDescent="0.2">
      <c r="A4564" s="120">
        <v>4561</v>
      </c>
      <c r="B4564" s="120" t="str">
        <f>ASC(入力表!B4564)</f>
        <v/>
      </c>
      <c r="C4564" s="120">
        <f t="shared" si="71"/>
        <v>0</v>
      </c>
      <c r="D4564" s="114" t="str">
        <f>DBCS(UPPER(入力表!C4564))</f>
        <v/>
      </c>
      <c r="E4564" s="20">
        <f>入力表!D4564</f>
        <v>0</v>
      </c>
      <c r="F4564" s="20" t="str">
        <f>DBCS(UPPER(入力表!E4564))</f>
        <v/>
      </c>
      <c r="G4564" s="20">
        <v>1</v>
      </c>
    </row>
    <row r="4565" spans="1:7" ht="18.75" customHeight="1" x14ac:dyDescent="0.2">
      <c r="A4565" s="120">
        <v>4562</v>
      </c>
      <c r="B4565" s="120" t="str">
        <f>ASC(入力表!B4565)</f>
        <v/>
      </c>
      <c r="C4565" s="120">
        <f t="shared" si="71"/>
        <v>0</v>
      </c>
      <c r="D4565" s="114" t="str">
        <f>DBCS(UPPER(入力表!C4565))</f>
        <v/>
      </c>
      <c r="E4565" s="20">
        <f>入力表!D4565</f>
        <v>0</v>
      </c>
      <c r="F4565" s="20" t="str">
        <f>DBCS(UPPER(入力表!E4565))</f>
        <v/>
      </c>
      <c r="G4565" s="20">
        <v>1</v>
      </c>
    </row>
    <row r="4566" spans="1:7" ht="18.75" customHeight="1" x14ac:dyDescent="0.2">
      <c r="A4566" s="120">
        <v>4563</v>
      </c>
      <c r="B4566" s="120" t="str">
        <f>ASC(入力表!B4566)</f>
        <v/>
      </c>
      <c r="C4566" s="120">
        <f t="shared" si="71"/>
        <v>0</v>
      </c>
      <c r="D4566" s="114" t="str">
        <f>DBCS(UPPER(入力表!C4566))</f>
        <v/>
      </c>
      <c r="E4566" s="20">
        <f>入力表!D4566</f>
        <v>0</v>
      </c>
      <c r="F4566" s="20" t="str">
        <f>DBCS(UPPER(入力表!E4566))</f>
        <v/>
      </c>
      <c r="G4566" s="20">
        <v>1</v>
      </c>
    </row>
    <row r="4567" spans="1:7" ht="18.75" customHeight="1" x14ac:dyDescent="0.2">
      <c r="A4567" s="120">
        <v>4564</v>
      </c>
      <c r="B4567" s="120" t="str">
        <f>ASC(入力表!B4567)</f>
        <v/>
      </c>
      <c r="C4567" s="120">
        <f t="shared" si="71"/>
        <v>0</v>
      </c>
      <c r="D4567" s="114" t="str">
        <f>DBCS(UPPER(入力表!C4567))</f>
        <v/>
      </c>
      <c r="E4567" s="20">
        <f>入力表!D4567</f>
        <v>0</v>
      </c>
      <c r="F4567" s="20" t="str">
        <f>DBCS(UPPER(入力表!E4567))</f>
        <v/>
      </c>
      <c r="G4567" s="20">
        <v>1</v>
      </c>
    </row>
    <row r="4568" spans="1:7" ht="18.75" customHeight="1" x14ac:dyDescent="0.2">
      <c r="A4568" s="120">
        <v>4565</v>
      </c>
      <c r="B4568" s="120" t="str">
        <f>ASC(入力表!B4568)</f>
        <v/>
      </c>
      <c r="C4568" s="120">
        <f t="shared" si="71"/>
        <v>0</v>
      </c>
      <c r="D4568" s="114" t="str">
        <f>DBCS(UPPER(入力表!C4568))</f>
        <v/>
      </c>
      <c r="E4568" s="20">
        <f>入力表!D4568</f>
        <v>0</v>
      </c>
      <c r="F4568" s="20" t="str">
        <f>DBCS(UPPER(入力表!E4568))</f>
        <v/>
      </c>
      <c r="G4568" s="20">
        <v>1</v>
      </c>
    </row>
    <row r="4569" spans="1:7" ht="18.75" customHeight="1" x14ac:dyDescent="0.2">
      <c r="A4569" s="120">
        <v>4566</v>
      </c>
      <c r="B4569" s="120" t="str">
        <f>ASC(入力表!B4569)</f>
        <v/>
      </c>
      <c r="C4569" s="120">
        <f t="shared" si="71"/>
        <v>0</v>
      </c>
      <c r="D4569" s="114" t="str">
        <f>DBCS(UPPER(入力表!C4569))</f>
        <v/>
      </c>
      <c r="E4569" s="20">
        <f>入力表!D4569</f>
        <v>0</v>
      </c>
      <c r="F4569" s="20" t="str">
        <f>DBCS(UPPER(入力表!E4569))</f>
        <v/>
      </c>
      <c r="G4569" s="20">
        <v>1</v>
      </c>
    </row>
    <row r="4570" spans="1:7" ht="18.75" customHeight="1" x14ac:dyDescent="0.2">
      <c r="A4570" s="120">
        <v>4567</v>
      </c>
      <c r="B4570" s="120" t="str">
        <f>ASC(入力表!B4570)</f>
        <v/>
      </c>
      <c r="C4570" s="120">
        <f t="shared" si="71"/>
        <v>0</v>
      </c>
      <c r="D4570" s="114" t="str">
        <f>DBCS(UPPER(入力表!C4570))</f>
        <v/>
      </c>
      <c r="E4570" s="20">
        <f>入力表!D4570</f>
        <v>0</v>
      </c>
      <c r="F4570" s="20" t="str">
        <f>DBCS(UPPER(入力表!E4570))</f>
        <v/>
      </c>
      <c r="G4570" s="20">
        <v>1</v>
      </c>
    </row>
    <row r="4571" spans="1:7" ht="18.75" customHeight="1" x14ac:dyDescent="0.2">
      <c r="A4571" s="120">
        <v>4568</v>
      </c>
      <c r="B4571" s="120" t="str">
        <f>ASC(入力表!B4571)</f>
        <v/>
      </c>
      <c r="C4571" s="120">
        <f t="shared" si="71"/>
        <v>0</v>
      </c>
      <c r="D4571" s="114" t="str">
        <f>DBCS(UPPER(入力表!C4571))</f>
        <v/>
      </c>
      <c r="E4571" s="20">
        <f>入力表!D4571</f>
        <v>0</v>
      </c>
      <c r="F4571" s="20" t="str">
        <f>DBCS(UPPER(入力表!E4571))</f>
        <v/>
      </c>
      <c r="G4571" s="20">
        <v>1</v>
      </c>
    </row>
    <row r="4572" spans="1:7" ht="18.75" customHeight="1" x14ac:dyDescent="0.2">
      <c r="A4572" s="120">
        <v>4569</v>
      </c>
      <c r="B4572" s="120" t="str">
        <f>ASC(入力表!B4572)</f>
        <v/>
      </c>
      <c r="C4572" s="120">
        <f t="shared" si="71"/>
        <v>0</v>
      </c>
      <c r="D4572" s="114" t="str">
        <f>DBCS(UPPER(入力表!C4572))</f>
        <v/>
      </c>
      <c r="E4572" s="20">
        <f>入力表!D4572</f>
        <v>0</v>
      </c>
      <c r="F4572" s="20" t="str">
        <f>DBCS(UPPER(入力表!E4572))</f>
        <v/>
      </c>
      <c r="G4572" s="20">
        <v>1</v>
      </c>
    </row>
    <row r="4573" spans="1:7" ht="18.75" customHeight="1" x14ac:dyDescent="0.2">
      <c r="A4573" s="120">
        <v>4570</v>
      </c>
      <c r="B4573" s="120" t="str">
        <f>ASC(入力表!B4573)</f>
        <v/>
      </c>
      <c r="C4573" s="120">
        <f t="shared" si="71"/>
        <v>0</v>
      </c>
      <c r="D4573" s="114" t="str">
        <f>DBCS(UPPER(入力表!C4573))</f>
        <v/>
      </c>
      <c r="E4573" s="20">
        <f>入力表!D4573</f>
        <v>0</v>
      </c>
      <c r="F4573" s="20" t="str">
        <f>DBCS(UPPER(入力表!E4573))</f>
        <v/>
      </c>
      <c r="G4573" s="20">
        <v>1</v>
      </c>
    </row>
    <row r="4574" spans="1:7" ht="18.75" customHeight="1" x14ac:dyDescent="0.2">
      <c r="A4574" s="120">
        <v>4571</v>
      </c>
      <c r="B4574" s="120" t="str">
        <f>ASC(入力表!B4574)</f>
        <v/>
      </c>
      <c r="C4574" s="120">
        <f t="shared" si="71"/>
        <v>0</v>
      </c>
      <c r="D4574" s="114" t="str">
        <f>DBCS(UPPER(入力表!C4574))</f>
        <v/>
      </c>
      <c r="E4574" s="20">
        <f>入力表!D4574</f>
        <v>0</v>
      </c>
      <c r="F4574" s="20" t="str">
        <f>DBCS(UPPER(入力表!E4574))</f>
        <v/>
      </c>
      <c r="G4574" s="20">
        <v>1</v>
      </c>
    </row>
    <row r="4575" spans="1:7" ht="18.75" customHeight="1" x14ac:dyDescent="0.2">
      <c r="A4575" s="120">
        <v>4572</v>
      </c>
      <c r="B4575" s="120" t="str">
        <f>ASC(入力表!B4575)</f>
        <v/>
      </c>
      <c r="C4575" s="120">
        <f t="shared" si="71"/>
        <v>0</v>
      </c>
      <c r="D4575" s="114" t="str">
        <f>DBCS(UPPER(入力表!C4575))</f>
        <v/>
      </c>
      <c r="E4575" s="20">
        <f>入力表!D4575</f>
        <v>0</v>
      </c>
      <c r="F4575" s="20" t="str">
        <f>DBCS(UPPER(入力表!E4575))</f>
        <v/>
      </c>
      <c r="G4575" s="20">
        <v>1</v>
      </c>
    </row>
    <row r="4576" spans="1:7" ht="18.75" customHeight="1" x14ac:dyDescent="0.2">
      <c r="A4576" s="120">
        <v>4573</v>
      </c>
      <c r="B4576" s="120" t="str">
        <f>ASC(入力表!B4576)</f>
        <v/>
      </c>
      <c r="C4576" s="120">
        <f t="shared" si="71"/>
        <v>0</v>
      </c>
      <c r="D4576" s="114" t="str">
        <f>DBCS(UPPER(入力表!C4576))</f>
        <v/>
      </c>
      <c r="E4576" s="20">
        <f>入力表!D4576</f>
        <v>0</v>
      </c>
      <c r="F4576" s="20" t="str">
        <f>DBCS(UPPER(入力表!E4576))</f>
        <v/>
      </c>
      <c r="G4576" s="20">
        <v>1</v>
      </c>
    </row>
    <row r="4577" spans="1:7" ht="18.75" customHeight="1" x14ac:dyDescent="0.2">
      <c r="A4577" s="120">
        <v>4574</v>
      </c>
      <c r="B4577" s="120" t="str">
        <f>ASC(入力表!B4577)</f>
        <v/>
      </c>
      <c r="C4577" s="120">
        <f t="shared" si="71"/>
        <v>0</v>
      </c>
      <c r="D4577" s="114" t="str">
        <f>DBCS(UPPER(入力表!C4577))</f>
        <v/>
      </c>
      <c r="E4577" s="20">
        <f>入力表!D4577</f>
        <v>0</v>
      </c>
      <c r="F4577" s="20" t="str">
        <f>DBCS(UPPER(入力表!E4577))</f>
        <v/>
      </c>
      <c r="G4577" s="20">
        <v>1</v>
      </c>
    </row>
    <row r="4578" spans="1:7" ht="18.75" customHeight="1" x14ac:dyDescent="0.2">
      <c r="A4578" s="120">
        <v>4575</v>
      </c>
      <c r="B4578" s="120" t="str">
        <f>ASC(入力表!B4578)</f>
        <v/>
      </c>
      <c r="C4578" s="120">
        <f t="shared" si="71"/>
        <v>0</v>
      </c>
      <c r="D4578" s="114" t="str">
        <f>DBCS(UPPER(入力表!C4578))</f>
        <v/>
      </c>
      <c r="E4578" s="20">
        <f>入力表!D4578</f>
        <v>0</v>
      </c>
      <c r="F4578" s="20" t="str">
        <f>DBCS(UPPER(入力表!E4578))</f>
        <v/>
      </c>
      <c r="G4578" s="20">
        <v>1</v>
      </c>
    </row>
    <row r="4579" spans="1:7" ht="18.75" customHeight="1" x14ac:dyDescent="0.2">
      <c r="A4579" s="120">
        <v>4576</v>
      </c>
      <c r="B4579" s="120" t="str">
        <f>ASC(入力表!B4579)</f>
        <v/>
      </c>
      <c r="C4579" s="120">
        <f t="shared" si="71"/>
        <v>0</v>
      </c>
      <c r="D4579" s="114" t="str">
        <f>DBCS(UPPER(入力表!C4579))</f>
        <v/>
      </c>
      <c r="E4579" s="20">
        <f>入力表!D4579</f>
        <v>0</v>
      </c>
      <c r="F4579" s="20" t="str">
        <f>DBCS(UPPER(入力表!E4579))</f>
        <v/>
      </c>
      <c r="G4579" s="20">
        <v>1</v>
      </c>
    </row>
    <row r="4580" spans="1:7" ht="18.75" customHeight="1" x14ac:dyDescent="0.2">
      <c r="A4580" s="120">
        <v>4577</v>
      </c>
      <c r="B4580" s="120" t="str">
        <f>ASC(入力表!B4580)</f>
        <v/>
      </c>
      <c r="C4580" s="120">
        <f t="shared" ref="C4580:C4643" si="72">COUNTIF(B4580,"*3??あ*")+COUNTIF(B4580,"*3??い*")+COUNTIF(B4580,"*3??う*")+COUNTIF(B4580,"*3??え*")+COUNTIF(B4580,"*3??か*")+COUNTIF(B4580,"*3??き*")+COUNTIF(B4580,"*3??く*")+COUNTIF(B4580,"*3??け*")+COUNTIF(B4580,"*3??こ*")+COUNTIF(B4580,"*3??を*")+COUNTIF(B4580,"*5??あ*")+COUNTIF(B4580,"*5??い*")+COUNTIF(B4580,"*5??う*")+COUNTIF(B4580,"*5??え*")+COUNTIF(B4580,"*5??か*")+COUNTIF(B4580,"*5??き*")+COUNTIF(B4580,"*5??く*")+COUNTIF(B4580,"*5??け*")+COUNTIF(B4580,"*5??こ*")+COUNTIF(B4580,"*5??を*")</f>
        <v>0</v>
      </c>
      <c r="D4580" s="114" t="str">
        <f>DBCS(UPPER(入力表!C4580))</f>
        <v/>
      </c>
      <c r="E4580" s="20">
        <f>入力表!D4580</f>
        <v>0</v>
      </c>
      <c r="F4580" s="20" t="str">
        <f>DBCS(UPPER(入力表!E4580))</f>
        <v/>
      </c>
      <c r="G4580" s="20">
        <v>1</v>
      </c>
    </row>
    <row r="4581" spans="1:7" ht="18.75" customHeight="1" x14ac:dyDescent="0.2">
      <c r="A4581" s="120">
        <v>4578</v>
      </c>
      <c r="B4581" s="120" t="str">
        <f>ASC(入力表!B4581)</f>
        <v/>
      </c>
      <c r="C4581" s="120">
        <f t="shared" si="72"/>
        <v>0</v>
      </c>
      <c r="D4581" s="114" t="str">
        <f>DBCS(UPPER(入力表!C4581))</f>
        <v/>
      </c>
      <c r="E4581" s="20">
        <f>入力表!D4581</f>
        <v>0</v>
      </c>
      <c r="F4581" s="20" t="str">
        <f>DBCS(UPPER(入力表!E4581))</f>
        <v/>
      </c>
      <c r="G4581" s="20">
        <v>1</v>
      </c>
    </row>
    <row r="4582" spans="1:7" ht="18.75" customHeight="1" x14ac:dyDescent="0.2">
      <c r="A4582" s="120">
        <v>4579</v>
      </c>
      <c r="B4582" s="120" t="str">
        <f>ASC(入力表!B4582)</f>
        <v/>
      </c>
      <c r="C4582" s="120">
        <f t="shared" si="72"/>
        <v>0</v>
      </c>
      <c r="D4582" s="114" t="str">
        <f>DBCS(UPPER(入力表!C4582))</f>
        <v/>
      </c>
      <c r="E4582" s="20">
        <f>入力表!D4582</f>
        <v>0</v>
      </c>
      <c r="F4582" s="20" t="str">
        <f>DBCS(UPPER(入力表!E4582))</f>
        <v/>
      </c>
      <c r="G4582" s="20">
        <v>1</v>
      </c>
    </row>
    <row r="4583" spans="1:7" ht="18.75" customHeight="1" x14ac:dyDescent="0.2">
      <c r="A4583" s="120">
        <v>4580</v>
      </c>
      <c r="B4583" s="120" t="str">
        <f>ASC(入力表!B4583)</f>
        <v/>
      </c>
      <c r="C4583" s="120">
        <f t="shared" si="72"/>
        <v>0</v>
      </c>
      <c r="D4583" s="114" t="str">
        <f>DBCS(UPPER(入力表!C4583))</f>
        <v/>
      </c>
      <c r="E4583" s="20">
        <f>入力表!D4583</f>
        <v>0</v>
      </c>
      <c r="F4583" s="20" t="str">
        <f>DBCS(UPPER(入力表!E4583))</f>
        <v/>
      </c>
      <c r="G4583" s="20">
        <v>1</v>
      </c>
    </row>
    <row r="4584" spans="1:7" ht="18.75" customHeight="1" x14ac:dyDescent="0.2">
      <c r="A4584" s="120">
        <v>4581</v>
      </c>
      <c r="B4584" s="120" t="str">
        <f>ASC(入力表!B4584)</f>
        <v/>
      </c>
      <c r="C4584" s="120">
        <f t="shared" si="72"/>
        <v>0</v>
      </c>
      <c r="D4584" s="114" t="str">
        <f>DBCS(UPPER(入力表!C4584))</f>
        <v/>
      </c>
      <c r="E4584" s="20">
        <f>入力表!D4584</f>
        <v>0</v>
      </c>
      <c r="F4584" s="20" t="str">
        <f>DBCS(UPPER(入力表!E4584))</f>
        <v/>
      </c>
      <c r="G4584" s="20">
        <v>1</v>
      </c>
    </row>
    <row r="4585" spans="1:7" ht="18.75" customHeight="1" x14ac:dyDescent="0.2">
      <c r="A4585" s="120">
        <v>4582</v>
      </c>
      <c r="B4585" s="120" t="str">
        <f>ASC(入力表!B4585)</f>
        <v/>
      </c>
      <c r="C4585" s="120">
        <f t="shared" si="72"/>
        <v>0</v>
      </c>
      <c r="D4585" s="114" t="str">
        <f>DBCS(UPPER(入力表!C4585))</f>
        <v/>
      </c>
      <c r="E4585" s="20">
        <f>入力表!D4585</f>
        <v>0</v>
      </c>
      <c r="F4585" s="20" t="str">
        <f>DBCS(UPPER(入力表!E4585))</f>
        <v/>
      </c>
      <c r="G4585" s="20">
        <v>1</v>
      </c>
    </row>
    <row r="4586" spans="1:7" ht="18.75" customHeight="1" x14ac:dyDescent="0.2">
      <c r="A4586" s="120">
        <v>4583</v>
      </c>
      <c r="B4586" s="120" t="str">
        <f>ASC(入力表!B4586)</f>
        <v/>
      </c>
      <c r="C4586" s="120">
        <f t="shared" si="72"/>
        <v>0</v>
      </c>
      <c r="D4586" s="114" t="str">
        <f>DBCS(UPPER(入力表!C4586))</f>
        <v/>
      </c>
      <c r="E4586" s="20">
        <f>入力表!D4586</f>
        <v>0</v>
      </c>
      <c r="F4586" s="20" t="str">
        <f>DBCS(UPPER(入力表!E4586))</f>
        <v/>
      </c>
      <c r="G4586" s="20">
        <v>1</v>
      </c>
    </row>
    <row r="4587" spans="1:7" ht="18.75" customHeight="1" x14ac:dyDescent="0.2">
      <c r="A4587" s="120">
        <v>4584</v>
      </c>
      <c r="B4587" s="120" t="str">
        <f>ASC(入力表!B4587)</f>
        <v/>
      </c>
      <c r="C4587" s="120">
        <f t="shared" si="72"/>
        <v>0</v>
      </c>
      <c r="D4587" s="114" t="str">
        <f>DBCS(UPPER(入力表!C4587))</f>
        <v/>
      </c>
      <c r="E4587" s="20">
        <f>入力表!D4587</f>
        <v>0</v>
      </c>
      <c r="F4587" s="20" t="str">
        <f>DBCS(UPPER(入力表!E4587))</f>
        <v/>
      </c>
      <c r="G4587" s="20">
        <v>1</v>
      </c>
    </row>
    <row r="4588" spans="1:7" ht="18.75" customHeight="1" x14ac:dyDescent="0.2">
      <c r="A4588" s="120">
        <v>4585</v>
      </c>
      <c r="B4588" s="120" t="str">
        <f>ASC(入力表!B4588)</f>
        <v/>
      </c>
      <c r="C4588" s="120">
        <f t="shared" si="72"/>
        <v>0</v>
      </c>
      <c r="D4588" s="114" t="str">
        <f>DBCS(UPPER(入力表!C4588))</f>
        <v/>
      </c>
      <c r="E4588" s="20">
        <f>入力表!D4588</f>
        <v>0</v>
      </c>
      <c r="F4588" s="20" t="str">
        <f>DBCS(UPPER(入力表!E4588))</f>
        <v/>
      </c>
      <c r="G4588" s="20">
        <v>1</v>
      </c>
    </row>
    <row r="4589" spans="1:7" ht="18.75" customHeight="1" x14ac:dyDescent="0.2">
      <c r="A4589" s="120">
        <v>4586</v>
      </c>
      <c r="B4589" s="120" t="str">
        <f>ASC(入力表!B4589)</f>
        <v/>
      </c>
      <c r="C4589" s="120">
        <f t="shared" si="72"/>
        <v>0</v>
      </c>
      <c r="D4589" s="114" t="str">
        <f>DBCS(UPPER(入力表!C4589))</f>
        <v/>
      </c>
      <c r="E4589" s="20">
        <f>入力表!D4589</f>
        <v>0</v>
      </c>
      <c r="F4589" s="20" t="str">
        <f>DBCS(UPPER(入力表!E4589))</f>
        <v/>
      </c>
      <c r="G4589" s="20">
        <v>1</v>
      </c>
    </row>
    <row r="4590" spans="1:7" ht="18.75" customHeight="1" x14ac:dyDescent="0.2">
      <c r="A4590" s="120">
        <v>4587</v>
      </c>
      <c r="B4590" s="120" t="str">
        <f>ASC(入力表!B4590)</f>
        <v/>
      </c>
      <c r="C4590" s="120">
        <f t="shared" si="72"/>
        <v>0</v>
      </c>
      <c r="D4590" s="114" t="str">
        <f>DBCS(UPPER(入力表!C4590))</f>
        <v/>
      </c>
      <c r="E4590" s="20">
        <f>入力表!D4590</f>
        <v>0</v>
      </c>
      <c r="F4590" s="20" t="str">
        <f>DBCS(UPPER(入力表!E4590))</f>
        <v/>
      </c>
      <c r="G4590" s="20">
        <v>1</v>
      </c>
    </row>
    <row r="4591" spans="1:7" ht="18.75" customHeight="1" x14ac:dyDescent="0.2">
      <c r="A4591" s="120">
        <v>4588</v>
      </c>
      <c r="B4591" s="120" t="str">
        <f>ASC(入力表!B4591)</f>
        <v/>
      </c>
      <c r="C4591" s="120">
        <f t="shared" si="72"/>
        <v>0</v>
      </c>
      <c r="D4591" s="114" t="str">
        <f>DBCS(UPPER(入力表!C4591))</f>
        <v/>
      </c>
      <c r="E4591" s="20">
        <f>入力表!D4591</f>
        <v>0</v>
      </c>
      <c r="F4591" s="20" t="str">
        <f>DBCS(UPPER(入力表!E4591))</f>
        <v/>
      </c>
      <c r="G4591" s="20">
        <v>1</v>
      </c>
    </row>
    <row r="4592" spans="1:7" ht="18.75" customHeight="1" x14ac:dyDescent="0.2">
      <c r="A4592" s="120">
        <v>4589</v>
      </c>
      <c r="B4592" s="120" t="str">
        <f>ASC(入力表!B4592)</f>
        <v/>
      </c>
      <c r="C4592" s="120">
        <f t="shared" si="72"/>
        <v>0</v>
      </c>
      <c r="D4592" s="114" t="str">
        <f>DBCS(UPPER(入力表!C4592))</f>
        <v/>
      </c>
      <c r="E4592" s="20">
        <f>入力表!D4592</f>
        <v>0</v>
      </c>
      <c r="F4592" s="20" t="str">
        <f>DBCS(UPPER(入力表!E4592))</f>
        <v/>
      </c>
      <c r="G4592" s="20">
        <v>1</v>
      </c>
    </row>
    <row r="4593" spans="1:7" ht="18.75" customHeight="1" x14ac:dyDescent="0.2">
      <c r="A4593" s="120">
        <v>4590</v>
      </c>
      <c r="B4593" s="120" t="str">
        <f>ASC(入力表!B4593)</f>
        <v/>
      </c>
      <c r="C4593" s="120">
        <f t="shared" si="72"/>
        <v>0</v>
      </c>
      <c r="D4593" s="114" t="str">
        <f>DBCS(UPPER(入力表!C4593))</f>
        <v/>
      </c>
      <c r="E4593" s="20">
        <f>入力表!D4593</f>
        <v>0</v>
      </c>
      <c r="F4593" s="20" t="str">
        <f>DBCS(UPPER(入力表!E4593))</f>
        <v/>
      </c>
      <c r="G4593" s="20">
        <v>1</v>
      </c>
    </row>
    <row r="4594" spans="1:7" ht="18.75" customHeight="1" x14ac:dyDescent="0.2">
      <c r="A4594" s="120">
        <v>4591</v>
      </c>
      <c r="B4594" s="120" t="str">
        <f>ASC(入力表!B4594)</f>
        <v/>
      </c>
      <c r="C4594" s="120">
        <f t="shared" si="72"/>
        <v>0</v>
      </c>
      <c r="D4594" s="114" t="str">
        <f>DBCS(UPPER(入力表!C4594))</f>
        <v/>
      </c>
      <c r="E4594" s="20">
        <f>入力表!D4594</f>
        <v>0</v>
      </c>
      <c r="F4594" s="20" t="str">
        <f>DBCS(UPPER(入力表!E4594))</f>
        <v/>
      </c>
      <c r="G4594" s="20">
        <v>1</v>
      </c>
    </row>
    <row r="4595" spans="1:7" ht="18.75" customHeight="1" x14ac:dyDescent="0.2">
      <c r="A4595" s="120">
        <v>4592</v>
      </c>
      <c r="B4595" s="120" t="str">
        <f>ASC(入力表!B4595)</f>
        <v/>
      </c>
      <c r="C4595" s="120">
        <f t="shared" si="72"/>
        <v>0</v>
      </c>
      <c r="D4595" s="114" t="str">
        <f>DBCS(UPPER(入力表!C4595))</f>
        <v/>
      </c>
      <c r="E4595" s="20">
        <f>入力表!D4595</f>
        <v>0</v>
      </c>
      <c r="F4595" s="20" t="str">
        <f>DBCS(UPPER(入力表!E4595))</f>
        <v/>
      </c>
      <c r="G4595" s="20">
        <v>1</v>
      </c>
    </row>
    <row r="4596" spans="1:7" ht="18.75" customHeight="1" x14ac:dyDescent="0.2">
      <c r="A4596" s="120">
        <v>4593</v>
      </c>
      <c r="B4596" s="120" t="str">
        <f>ASC(入力表!B4596)</f>
        <v/>
      </c>
      <c r="C4596" s="120">
        <f t="shared" si="72"/>
        <v>0</v>
      </c>
      <c r="D4596" s="114" t="str">
        <f>DBCS(UPPER(入力表!C4596))</f>
        <v/>
      </c>
      <c r="E4596" s="20">
        <f>入力表!D4596</f>
        <v>0</v>
      </c>
      <c r="F4596" s="20" t="str">
        <f>DBCS(UPPER(入力表!E4596))</f>
        <v/>
      </c>
      <c r="G4596" s="20">
        <v>1</v>
      </c>
    </row>
    <row r="4597" spans="1:7" ht="18.75" customHeight="1" x14ac:dyDescent="0.2">
      <c r="A4597" s="120">
        <v>4594</v>
      </c>
      <c r="B4597" s="120" t="str">
        <f>ASC(入力表!B4597)</f>
        <v/>
      </c>
      <c r="C4597" s="120">
        <f t="shared" si="72"/>
        <v>0</v>
      </c>
      <c r="D4597" s="114" t="str">
        <f>DBCS(UPPER(入力表!C4597))</f>
        <v/>
      </c>
      <c r="E4597" s="20">
        <f>入力表!D4597</f>
        <v>0</v>
      </c>
      <c r="F4597" s="20" t="str">
        <f>DBCS(UPPER(入力表!E4597))</f>
        <v/>
      </c>
      <c r="G4597" s="20">
        <v>1</v>
      </c>
    </row>
    <row r="4598" spans="1:7" ht="18.75" customHeight="1" x14ac:dyDescent="0.2">
      <c r="A4598" s="120">
        <v>4595</v>
      </c>
      <c r="B4598" s="120" t="str">
        <f>ASC(入力表!B4598)</f>
        <v/>
      </c>
      <c r="C4598" s="120">
        <f t="shared" si="72"/>
        <v>0</v>
      </c>
      <c r="D4598" s="114" t="str">
        <f>DBCS(UPPER(入力表!C4598))</f>
        <v/>
      </c>
      <c r="E4598" s="20">
        <f>入力表!D4598</f>
        <v>0</v>
      </c>
      <c r="F4598" s="20" t="str">
        <f>DBCS(UPPER(入力表!E4598))</f>
        <v/>
      </c>
      <c r="G4598" s="20">
        <v>1</v>
      </c>
    </row>
    <row r="4599" spans="1:7" ht="18.75" customHeight="1" x14ac:dyDescent="0.2">
      <c r="A4599" s="120">
        <v>4596</v>
      </c>
      <c r="B4599" s="120" t="str">
        <f>ASC(入力表!B4599)</f>
        <v/>
      </c>
      <c r="C4599" s="120">
        <f t="shared" si="72"/>
        <v>0</v>
      </c>
      <c r="D4599" s="114" t="str">
        <f>DBCS(UPPER(入力表!C4599))</f>
        <v/>
      </c>
      <c r="E4599" s="20">
        <f>入力表!D4599</f>
        <v>0</v>
      </c>
      <c r="F4599" s="20" t="str">
        <f>DBCS(UPPER(入力表!E4599))</f>
        <v/>
      </c>
      <c r="G4599" s="20">
        <v>1</v>
      </c>
    </row>
    <row r="4600" spans="1:7" ht="18.75" customHeight="1" x14ac:dyDescent="0.2">
      <c r="A4600" s="120">
        <v>4597</v>
      </c>
      <c r="B4600" s="120" t="str">
        <f>ASC(入力表!B4600)</f>
        <v/>
      </c>
      <c r="C4600" s="120">
        <f t="shared" si="72"/>
        <v>0</v>
      </c>
      <c r="D4600" s="114" t="str">
        <f>DBCS(UPPER(入力表!C4600))</f>
        <v/>
      </c>
      <c r="E4600" s="20">
        <f>入力表!D4600</f>
        <v>0</v>
      </c>
      <c r="F4600" s="20" t="str">
        <f>DBCS(UPPER(入力表!E4600))</f>
        <v/>
      </c>
      <c r="G4600" s="20">
        <v>1</v>
      </c>
    </row>
    <row r="4601" spans="1:7" ht="18.75" customHeight="1" x14ac:dyDescent="0.2">
      <c r="A4601" s="120">
        <v>4598</v>
      </c>
      <c r="B4601" s="120" t="str">
        <f>ASC(入力表!B4601)</f>
        <v/>
      </c>
      <c r="C4601" s="120">
        <f t="shared" si="72"/>
        <v>0</v>
      </c>
      <c r="D4601" s="114" t="str">
        <f>DBCS(UPPER(入力表!C4601))</f>
        <v/>
      </c>
      <c r="E4601" s="20">
        <f>入力表!D4601</f>
        <v>0</v>
      </c>
      <c r="F4601" s="20" t="str">
        <f>DBCS(UPPER(入力表!E4601))</f>
        <v/>
      </c>
      <c r="G4601" s="20">
        <v>1</v>
      </c>
    </row>
    <row r="4602" spans="1:7" ht="18.75" customHeight="1" x14ac:dyDescent="0.2">
      <c r="A4602" s="120">
        <v>4599</v>
      </c>
      <c r="B4602" s="120" t="str">
        <f>ASC(入力表!B4602)</f>
        <v/>
      </c>
      <c r="C4602" s="120">
        <f t="shared" si="72"/>
        <v>0</v>
      </c>
      <c r="D4602" s="114" t="str">
        <f>DBCS(UPPER(入力表!C4602))</f>
        <v/>
      </c>
      <c r="E4602" s="20">
        <f>入力表!D4602</f>
        <v>0</v>
      </c>
      <c r="F4602" s="20" t="str">
        <f>DBCS(UPPER(入力表!E4602))</f>
        <v/>
      </c>
      <c r="G4602" s="20">
        <v>1</v>
      </c>
    </row>
    <row r="4603" spans="1:7" ht="18.75" customHeight="1" x14ac:dyDescent="0.2">
      <c r="A4603" s="120">
        <v>4600</v>
      </c>
      <c r="B4603" s="120" t="str">
        <f>ASC(入力表!B4603)</f>
        <v/>
      </c>
      <c r="C4603" s="120">
        <f t="shared" si="72"/>
        <v>0</v>
      </c>
      <c r="D4603" s="114" t="str">
        <f>DBCS(UPPER(入力表!C4603))</f>
        <v/>
      </c>
      <c r="E4603" s="20">
        <f>入力表!D4603</f>
        <v>0</v>
      </c>
      <c r="F4603" s="20" t="str">
        <f>DBCS(UPPER(入力表!E4603))</f>
        <v/>
      </c>
      <c r="G4603" s="20">
        <v>1</v>
      </c>
    </row>
    <row r="4604" spans="1:7" ht="18.75" customHeight="1" x14ac:dyDescent="0.2">
      <c r="A4604" s="120">
        <v>4601</v>
      </c>
      <c r="B4604" s="120" t="str">
        <f>ASC(入力表!B4604)</f>
        <v/>
      </c>
      <c r="C4604" s="120">
        <f t="shared" si="72"/>
        <v>0</v>
      </c>
      <c r="D4604" s="114" t="str">
        <f>DBCS(UPPER(入力表!C4604))</f>
        <v/>
      </c>
      <c r="E4604" s="20">
        <f>入力表!D4604</f>
        <v>0</v>
      </c>
      <c r="F4604" s="20" t="str">
        <f>DBCS(UPPER(入力表!E4604))</f>
        <v/>
      </c>
      <c r="G4604" s="20">
        <v>1</v>
      </c>
    </row>
    <row r="4605" spans="1:7" ht="18.75" customHeight="1" x14ac:dyDescent="0.2">
      <c r="A4605" s="120">
        <v>4602</v>
      </c>
      <c r="B4605" s="120" t="str">
        <f>ASC(入力表!B4605)</f>
        <v/>
      </c>
      <c r="C4605" s="120">
        <f t="shared" si="72"/>
        <v>0</v>
      </c>
      <c r="D4605" s="114" t="str">
        <f>DBCS(UPPER(入力表!C4605))</f>
        <v/>
      </c>
      <c r="E4605" s="20">
        <f>入力表!D4605</f>
        <v>0</v>
      </c>
      <c r="F4605" s="20" t="str">
        <f>DBCS(UPPER(入力表!E4605))</f>
        <v/>
      </c>
      <c r="G4605" s="20">
        <v>1</v>
      </c>
    </row>
    <row r="4606" spans="1:7" ht="18.75" customHeight="1" x14ac:dyDescent="0.2">
      <c r="A4606" s="120">
        <v>4603</v>
      </c>
      <c r="B4606" s="120" t="str">
        <f>ASC(入力表!B4606)</f>
        <v/>
      </c>
      <c r="C4606" s="120">
        <f t="shared" si="72"/>
        <v>0</v>
      </c>
      <c r="D4606" s="114" t="str">
        <f>DBCS(UPPER(入力表!C4606))</f>
        <v/>
      </c>
      <c r="E4606" s="20">
        <f>入力表!D4606</f>
        <v>0</v>
      </c>
      <c r="F4606" s="20" t="str">
        <f>DBCS(UPPER(入力表!E4606))</f>
        <v/>
      </c>
      <c r="G4606" s="20">
        <v>1</v>
      </c>
    </row>
    <row r="4607" spans="1:7" ht="18.75" customHeight="1" x14ac:dyDescent="0.2">
      <c r="A4607" s="120">
        <v>4604</v>
      </c>
      <c r="B4607" s="120" t="str">
        <f>ASC(入力表!B4607)</f>
        <v/>
      </c>
      <c r="C4607" s="120">
        <f t="shared" si="72"/>
        <v>0</v>
      </c>
      <c r="D4607" s="114" t="str">
        <f>DBCS(UPPER(入力表!C4607))</f>
        <v/>
      </c>
      <c r="E4607" s="20">
        <f>入力表!D4607</f>
        <v>0</v>
      </c>
      <c r="F4607" s="20" t="str">
        <f>DBCS(UPPER(入力表!E4607))</f>
        <v/>
      </c>
      <c r="G4607" s="20">
        <v>1</v>
      </c>
    </row>
    <row r="4608" spans="1:7" ht="18.75" customHeight="1" x14ac:dyDescent="0.2">
      <c r="A4608" s="120">
        <v>4605</v>
      </c>
      <c r="B4608" s="120" t="str">
        <f>ASC(入力表!B4608)</f>
        <v/>
      </c>
      <c r="C4608" s="120">
        <f t="shared" si="72"/>
        <v>0</v>
      </c>
      <c r="D4608" s="114" t="str">
        <f>DBCS(UPPER(入力表!C4608))</f>
        <v/>
      </c>
      <c r="E4608" s="20">
        <f>入力表!D4608</f>
        <v>0</v>
      </c>
      <c r="F4608" s="20" t="str">
        <f>DBCS(UPPER(入力表!E4608))</f>
        <v/>
      </c>
      <c r="G4608" s="20">
        <v>1</v>
      </c>
    </row>
    <row r="4609" spans="1:7" ht="18.75" customHeight="1" x14ac:dyDescent="0.2">
      <c r="A4609" s="120">
        <v>4606</v>
      </c>
      <c r="B4609" s="120" t="str">
        <f>ASC(入力表!B4609)</f>
        <v/>
      </c>
      <c r="C4609" s="120">
        <f t="shared" si="72"/>
        <v>0</v>
      </c>
      <c r="D4609" s="114" t="str">
        <f>DBCS(UPPER(入力表!C4609))</f>
        <v/>
      </c>
      <c r="E4609" s="20">
        <f>入力表!D4609</f>
        <v>0</v>
      </c>
      <c r="F4609" s="20" t="str">
        <f>DBCS(UPPER(入力表!E4609))</f>
        <v/>
      </c>
      <c r="G4609" s="20">
        <v>1</v>
      </c>
    </row>
    <row r="4610" spans="1:7" ht="18.75" customHeight="1" x14ac:dyDescent="0.2">
      <c r="A4610" s="120">
        <v>4607</v>
      </c>
      <c r="B4610" s="120" t="str">
        <f>ASC(入力表!B4610)</f>
        <v/>
      </c>
      <c r="C4610" s="120">
        <f t="shared" si="72"/>
        <v>0</v>
      </c>
      <c r="D4610" s="114" t="str">
        <f>DBCS(UPPER(入力表!C4610))</f>
        <v/>
      </c>
      <c r="E4610" s="20">
        <f>入力表!D4610</f>
        <v>0</v>
      </c>
      <c r="F4610" s="20" t="str">
        <f>DBCS(UPPER(入力表!E4610))</f>
        <v/>
      </c>
      <c r="G4610" s="20">
        <v>1</v>
      </c>
    </row>
    <row r="4611" spans="1:7" ht="18.75" customHeight="1" x14ac:dyDescent="0.2">
      <c r="A4611" s="120">
        <v>4608</v>
      </c>
      <c r="B4611" s="120" t="str">
        <f>ASC(入力表!B4611)</f>
        <v/>
      </c>
      <c r="C4611" s="120">
        <f t="shared" si="72"/>
        <v>0</v>
      </c>
      <c r="D4611" s="114" t="str">
        <f>DBCS(UPPER(入力表!C4611))</f>
        <v/>
      </c>
      <c r="E4611" s="20">
        <f>入力表!D4611</f>
        <v>0</v>
      </c>
      <c r="F4611" s="20" t="str">
        <f>DBCS(UPPER(入力表!E4611))</f>
        <v/>
      </c>
      <c r="G4611" s="20">
        <v>1</v>
      </c>
    </row>
    <row r="4612" spans="1:7" ht="18.75" customHeight="1" x14ac:dyDescent="0.2">
      <c r="A4612" s="120">
        <v>4609</v>
      </c>
      <c r="B4612" s="120" t="str">
        <f>ASC(入力表!B4612)</f>
        <v/>
      </c>
      <c r="C4612" s="120">
        <f t="shared" si="72"/>
        <v>0</v>
      </c>
      <c r="D4612" s="114" t="str">
        <f>DBCS(UPPER(入力表!C4612))</f>
        <v/>
      </c>
      <c r="E4612" s="20">
        <f>入力表!D4612</f>
        <v>0</v>
      </c>
      <c r="F4612" s="20" t="str">
        <f>DBCS(UPPER(入力表!E4612))</f>
        <v/>
      </c>
      <c r="G4612" s="20">
        <v>1</v>
      </c>
    </row>
    <row r="4613" spans="1:7" ht="18.75" customHeight="1" x14ac:dyDescent="0.2">
      <c r="A4613" s="120">
        <v>4610</v>
      </c>
      <c r="B4613" s="120" t="str">
        <f>ASC(入力表!B4613)</f>
        <v/>
      </c>
      <c r="C4613" s="120">
        <f t="shared" si="72"/>
        <v>0</v>
      </c>
      <c r="D4613" s="114" t="str">
        <f>DBCS(UPPER(入力表!C4613))</f>
        <v/>
      </c>
      <c r="E4613" s="20">
        <f>入力表!D4613</f>
        <v>0</v>
      </c>
      <c r="F4613" s="20" t="str">
        <f>DBCS(UPPER(入力表!E4613))</f>
        <v/>
      </c>
      <c r="G4613" s="20">
        <v>1</v>
      </c>
    </row>
    <row r="4614" spans="1:7" ht="18.75" customHeight="1" x14ac:dyDescent="0.2">
      <c r="A4614" s="120">
        <v>4611</v>
      </c>
      <c r="B4614" s="120" t="str">
        <f>ASC(入力表!B4614)</f>
        <v/>
      </c>
      <c r="C4614" s="120">
        <f t="shared" si="72"/>
        <v>0</v>
      </c>
      <c r="D4614" s="114" t="str">
        <f>DBCS(UPPER(入力表!C4614))</f>
        <v/>
      </c>
      <c r="E4614" s="20">
        <f>入力表!D4614</f>
        <v>0</v>
      </c>
      <c r="F4614" s="20" t="str">
        <f>DBCS(UPPER(入力表!E4614))</f>
        <v/>
      </c>
      <c r="G4614" s="20">
        <v>1</v>
      </c>
    </row>
    <row r="4615" spans="1:7" ht="18.75" customHeight="1" x14ac:dyDescent="0.2">
      <c r="A4615" s="120">
        <v>4612</v>
      </c>
      <c r="B4615" s="120" t="str">
        <f>ASC(入力表!B4615)</f>
        <v/>
      </c>
      <c r="C4615" s="120">
        <f t="shared" si="72"/>
        <v>0</v>
      </c>
      <c r="D4615" s="114" t="str">
        <f>DBCS(UPPER(入力表!C4615))</f>
        <v/>
      </c>
      <c r="E4615" s="20">
        <f>入力表!D4615</f>
        <v>0</v>
      </c>
      <c r="F4615" s="20" t="str">
        <f>DBCS(UPPER(入力表!E4615))</f>
        <v/>
      </c>
      <c r="G4615" s="20">
        <v>1</v>
      </c>
    </row>
    <row r="4616" spans="1:7" ht="18.75" customHeight="1" x14ac:dyDescent="0.2">
      <c r="A4616" s="120">
        <v>4613</v>
      </c>
      <c r="B4616" s="120" t="str">
        <f>ASC(入力表!B4616)</f>
        <v/>
      </c>
      <c r="C4616" s="120">
        <f t="shared" si="72"/>
        <v>0</v>
      </c>
      <c r="D4616" s="114" t="str">
        <f>DBCS(UPPER(入力表!C4616))</f>
        <v/>
      </c>
      <c r="E4616" s="20">
        <f>入力表!D4616</f>
        <v>0</v>
      </c>
      <c r="F4616" s="20" t="str">
        <f>DBCS(UPPER(入力表!E4616))</f>
        <v/>
      </c>
      <c r="G4616" s="20">
        <v>1</v>
      </c>
    </row>
    <row r="4617" spans="1:7" ht="18.75" customHeight="1" x14ac:dyDescent="0.2">
      <c r="A4617" s="120">
        <v>4614</v>
      </c>
      <c r="B4617" s="120" t="str">
        <f>ASC(入力表!B4617)</f>
        <v/>
      </c>
      <c r="C4617" s="120">
        <f t="shared" si="72"/>
        <v>0</v>
      </c>
      <c r="D4617" s="114" t="str">
        <f>DBCS(UPPER(入力表!C4617))</f>
        <v/>
      </c>
      <c r="E4617" s="20">
        <f>入力表!D4617</f>
        <v>0</v>
      </c>
      <c r="F4617" s="20" t="str">
        <f>DBCS(UPPER(入力表!E4617))</f>
        <v/>
      </c>
      <c r="G4617" s="20">
        <v>1</v>
      </c>
    </row>
    <row r="4618" spans="1:7" ht="18.75" customHeight="1" x14ac:dyDescent="0.2">
      <c r="A4618" s="120">
        <v>4615</v>
      </c>
      <c r="B4618" s="120" t="str">
        <f>ASC(入力表!B4618)</f>
        <v/>
      </c>
      <c r="C4618" s="120">
        <f t="shared" si="72"/>
        <v>0</v>
      </c>
      <c r="D4618" s="114" t="str">
        <f>DBCS(UPPER(入力表!C4618))</f>
        <v/>
      </c>
      <c r="E4618" s="20">
        <f>入力表!D4618</f>
        <v>0</v>
      </c>
      <c r="F4618" s="20" t="str">
        <f>DBCS(UPPER(入力表!E4618))</f>
        <v/>
      </c>
      <c r="G4618" s="20">
        <v>1</v>
      </c>
    </row>
    <row r="4619" spans="1:7" ht="18.75" customHeight="1" x14ac:dyDescent="0.2">
      <c r="A4619" s="120">
        <v>4616</v>
      </c>
      <c r="B4619" s="120" t="str">
        <f>ASC(入力表!B4619)</f>
        <v/>
      </c>
      <c r="C4619" s="120">
        <f t="shared" si="72"/>
        <v>0</v>
      </c>
      <c r="D4619" s="114" t="str">
        <f>DBCS(UPPER(入力表!C4619))</f>
        <v/>
      </c>
      <c r="E4619" s="20">
        <f>入力表!D4619</f>
        <v>0</v>
      </c>
      <c r="F4619" s="20" t="str">
        <f>DBCS(UPPER(入力表!E4619))</f>
        <v/>
      </c>
      <c r="G4619" s="20">
        <v>1</v>
      </c>
    </row>
    <row r="4620" spans="1:7" ht="18.75" customHeight="1" x14ac:dyDescent="0.2">
      <c r="A4620" s="120">
        <v>4617</v>
      </c>
      <c r="B4620" s="120" t="str">
        <f>ASC(入力表!B4620)</f>
        <v/>
      </c>
      <c r="C4620" s="120">
        <f t="shared" si="72"/>
        <v>0</v>
      </c>
      <c r="D4620" s="114" t="str">
        <f>DBCS(UPPER(入力表!C4620))</f>
        <v/>
      </c>
      <c r="E4620" s="20">
        <f>入力表!D4620</f>
        <v>0</v>
      </c>
      <c r="F4620" s="20" t="str">
        <f>DBCS(UPPER(入力表!E4620))</f>
        <v/>
      </c>
      <c r="G4620" s="20">
        <v>1</v>
      </c>
    </row>
    <row r="4621" spans="1:7" ht="18.75" customHeight="1" x14ac:dyDescent="0.2">
      <c r="A4621" s="120">
        <v>4618</v>
      </c>
      <c r="B4621" s="120" t="str">
        <f>ASC(入力表!B4621)</f>
        <v/>
      </c>
      <c r="C4621" s="120">
        <f t="shared" si="72"/>
        <v>0</v>
      </c>
      <c r="D4621" s="114" t="str">
        <f>DBCS(UPPER(入力表!C4621))</f>
        <v/>
      </c>
      <c r="E4621" s="20">
        <f>入力表!D4621</f>
        <v>0</v>
      </c>
      <c r="F4621" s="20" t="str">
        <f>DBCS(UPPER(入力表!E4621))</f>
        <v/>
      </c>
      <c r="G4621" s="20">
        <v>1</v>
      </c>
    </row>
    <row r="4622" spans="1:7" ht="18.75" customHeight="1" x14ac:dyDescent="0.2">
      <c r="A4622" s="120">
        <v>4619</v>
      </c>
      <c r="B4622" s="120" t="str">
        <f>ASC(入力表!B4622)</f>
        <v/>
      </c>
      <c r="C4622" s="120">
        <f t="shared" si="72"/>
        <v>0</v>
      </c>
      <c r="D4622" s="114" t="str">
        <f>DBCS(UPPER(入力表!C4622))</f>
        <v/>
      </c>
      <c r="E4622" s="20">
        <f>入力表!D4622</f>
        <v>0</v>
      </c>
      <c r="F4622" s="20" t="str">
        <f>DBCS(UPPER(入力表!E4622))</f>
        <v/>
      </c>
      <c r="G4622" s="20">
        <v>1</v>
      </c>
    </row>
    <row r="4623" spans="1:7" ht="18.75" customHeight="1" x14ac:dyDescent="0.2">
      <c r="A4623" s="120">
        <v>4620</v>
      </c>
      <c r="B4623" s="120" t="str">
        <f>ASC(入力表!B4623)</f>
        <v/>
      </c>
      <c r="C4623" s="120">
        <f t="shared" si="72"/>
        <v>0</v>
      </c>
      <c r="D4623" s="114" t="str">
        <f>DBCS(UPPER(入力表!C4623))</f>
        <v/>
      </c>
      <c r="E4623" s="20">
        <f>入力表!D4623</f>
        <v>0</v>
      </c>
      <c r="F4623" s="20" t="str">
        <f>DBCS(UPPER(入力表!E4623))</f>
        <v/>
      </c>
      <c r="G4623" s="20">
        <v>1</v>
      </c>
    </row>
    <row r="4624" spans="1:7" ht="18.75" customHeight="1" x14ac:dyDescent="0.2">
      <c r="A4624" s="120">
        <v>4621</v>
      </c>
      <c r="B4624" s="120" t="str">
        <f>ASC(入力表!B4624)</f>
        <v/>
      </c>
      <c r="C4624" s="120">
        <f t="shared" si="72"/>
        <v>0</v>
      </c>
      <c r="D4624" s="114" t="str">
        <f>DBCS(UPPER(入力表!C4624))</f>
        <v/>
      </c>
      <c r="E4624" s="20">
        <f>入力表!D4624</f>
        <v>0</v>
      </c>
      <c r="F4624" s="20" t="str">
        <f>DBCS(UPPER(入力表!E4624))</f>
        <v/>
      </c>
      <c r="G4624" s="20">
        <v>1</v>
      </c>
    </row>
    <row r="4625" spans="1:7" ht="18.75" customHeight="1" x14ac:dyDescent="0.2">
      <c r="A4625" s="120">
        <v>4622</v>
      </c>
      <c r="B4625" s="120" t="str">
        <f>ASC(入力表!B4625)</f>
        <v/>
      </c>
      <c r="C4625" s="120">
        <f t="shared" si="72"/>
        <v>0</v>
      </c>
      <c r="D4625" s="114" t="str">
        <f>DBCS(UPPER(入力表!C4625))</f>
        <v/>
      </c>
      <c r="E4625" s="20">
        <f>入力表!D4625</f>
        <v>0</v>
      </c>
      <c r="F4625" s="20" t="str">
        <f>DBCS(UPPER(入力表!E4625))</f>
        <v/>
      </c>
      <c r="G4625" s="20">
        <v>1</v>
      </c>
    </row>
    <row r="4626" spans="1:7" ht="18.75" customHeight="1" x14ac:dyDescent="0.2">
      <c r="A4626" s="120">
        <v>4623</v>
      </c>
      <c r="B4626" s="120" t="str">
        <f>ASC(入力表!B4626)</f>
        <v/>
      </c>
      <c r="C4626" s="120">
        <f t="shared" si="72"/>
        <v>0</v>
      </c>
      <c r="D4626" s="114" t="str">
        <f>DBCS(UPPER(入力表!C4626))</f>
        <v/>
      </c>
      <c r="E4626" s="20">
        <f>入力表!D4626</f>
        <v>0</v>
      </c>
      <c r="F4626" s="20" t="str">
        <f>DBCS(UPPER(入力表!E4626))</f>
        <v/>
      </c>
      <c r="G4626" s="20">
        <v>1</v>
      </c>
    </row>
    <row r="4627" spans="1:7" ht="18.75" customHeight="1" x14ac:dyDescent="0.2">
      <c r="A4627" s="120">
        <v>4624</v>
      </c>
      <c r="B4627" s="120" t="str">
        <f>ASC(入力表!B4627)</f>
        <v/>
      </c>
      <c r="C4627" s="120">
        <f t="shared" si="72"/>
        <v>0</v>
      </c>
      <c r="D4627" s="114" t="str">
        <f>DBCS(UPPER(入力表!C4627))</f>
        <v/>
      </c>
      <c r="E4627" s="20">
        <f>入力表!D4627</f>
        <v>0</v>
      </c>
      <c r="F4627" s="20" t="str">
        <f>DBCS(UPPER(入力表!E4627))</f>
        <v/>
      </c>
      <c r="G4627" s="20">
        <v>1</v>
      </c>
    </row>
    <row r="4628" spans="1:7" ht="18.75" customHeight="1" x14ac:dyDescent="0.2">
      <c r="A4628" s="120">
        <v>4625</v>
      </c>
      <c r="B4628" s="120" t="str">
        <f>ASC(入力表!B4628)</f>
        <v/>
      </c>
      <c r="C4628" s="120">
        <f t="shared" si="72"/>
        <v>0</v>
      </c>
      <c r="D4628" s="114" t="str">
        <f>DBCS(UPPER(入力表!C4628))</f>
        <v/>
      </c>
      <c r="E4628" s="20">
        <f>入力表!D4628</f>
        <v>0</v>
      </c>
      <c r="F4628" s="20" t="str">
        <f>DBCS(UPPER(入力表!E4628))</f>
        <v/>
      </c>
      <c r="G4628" s="20">
        <v>1</v>
      </c>
    </row>
    <row r="4629" spans="1:7" ht="18.75" customHeight="1" x14ac:dyDescent="0.2">
      <c r="A4629" s="120">
        <v>4626</v>
      </c>
      <c r="B4629" s="120" t="str">
        <f>ASC(入力表!B4629)</f>
        <v/>
      </c>
      <c r="C4629" s="120">
        <f t="shared" si="72"/>
        <v>0</v>
      </c>
      <c r="D4629" s="114" t="str">
        <f>DBCS(UPPER(入力表!C4629))</f>
        <v/>
      </c>
      <c r="E4629" s="20">
        <f>入力表!D4629</f>
        <v>0</v>
      </c>
      <c r="F4629" s="20" t="str">
        <f>DBCS(UPPER(入力表!E4629))</f>
        <v/>
      </c>
      <c r="G4629" s="20">
        <v>1</v>
      </c>
    </row>
    <row r="4630" spans="1:7" ht="18.75" customHeight="1" x14ac:dyDescent="0.2">
      <c r="A4630" s="120">
        <v>4627</v>
      </c>
      <c r="B4630" s="120" t="str">
        <f>ASC(入力表!B4630)</f>
        <v/>
      </c>
      <c r="C4630" s="120">
        <f t="shared" si="72"/>
        <v>0</v>
      </c>
      <c r="D4630" s="114" t="str">
        <f>DBCS(UPPER(入力表!C4630))</f>
        <v/>
      </c>
      <c r="E4630" s="20">
        <f>入力表!D4630</f>
        <v>0</v>
      </c>
      <c r="F4630" s="20" t="str">
        <f>DBCS(UPPER(入力表!E4630))</f>
        <v/>
      </c>
      <c r="G4630" s="20">
        <v>1</v>
      </c>
    </row>
    <row r="4631" spans="1:7" ht="18.75" customHeight="1" x14ac:dyDescent="0.2">
      <c r="A4631" s="120">
        <v>4628</v>
      </c>
      <c r="B4631" s="120" t="str">
        <f>ASC(入力表!B4631)</f>
        <v/>
      </c>
      <c r="C4631" s="120">
        <f t="shared" si="72"/>
        <v>0</v>
      </c>
      <c r="D4631" s="114" t="str">
        <f>DBCS(UPPER(入力表!C4631))</f>
        <v/>
      </c>
      <c r="E4631" s="20">
        <f>入力表!D4631</f>
        <v>0</v>
      </c>
      <c r="F4631" s="20" t="str">
        <f>DBCS(UPPER(入力表!E4631))</f>
        <v/>
      </c>
      <c r="G4631" s="20">
        <v>1</v>
      </c>
    </row>
    <row r="4632" spans="1:7" ht="18.75" customHeight="1" x14ac:dyDescent="0.2">
      <c r="A4632" s="120">
        <v>4629</v>
      </c>
      <c r="B4632" s="120" t="str">
        <f>ASC(入力表!B4632)</f>
        <v/>
      </c>
      <c r="C4632" s="120">
        <f t="shared" si="72"/>
        <v>0</v>
      </c>
      <c r="D4632" s="114" t="str">
        <f>DBCS(UPPER(入力表!C4632))</f>
        <v/>
      </c>
      <c r="E4632" s="20">
        <f>入力表!D4632</f>
        <v>0</v>
      </c>
      <c r="F4632" s="20" t="str">
        <f>DBCS(UPPER(入力表!E4632))</f>
        <v/>
      </c>
      <c r="G4632" s="20">
        <v>1</v>
      </c>
    </row>
    <row r="4633" spans="1:7" ht="18.75" customHeight="1" x14ac:dyDescent="0.2">
      <c r="A4633" s="120">
        <v>4630</v>
      </c>
      <c r="B4633" s="120" t="str">
        <f>ASC(入力表!B4633)</f>
        <v/>
      </c>
      <c r="C4633" s="120">
        <f t="shared" si="72"/>
        <v>0</v>
      </c>
      <c r="D4633" s="114" t="str">
        <f>DBCS(UPPER(入力表!C4633))</f>
        <v/>
      </c>
      <c r="E4633" s="20">
        <f>入力表!D4633</f>
        <v>0</v>
      </c>
      <c r="F4633" s="20" t="str">
        <f>DBCS(UPPER(入力表!E4633))</f>
        <v/>
      </c>
      <c r="G4633" s="20">
        <v>1</v>
      </c>
    </row>
    <row r="4634" spans="1:7" ht="18.75" customHeight="1" x14ac:dyDescent="0.2">
      <c r="A4634" s="120">
        <v>4631</v>
      </c>
      <c r="B4634" s="120" t="str">
        <f>ASC(入力表!B4634)</f>
        <v/>
      </c>
      <c r="C4634" s="120">
        <f t="shared" si="72"/>
        <v>0</v>
      </c>
      <c r="D4634" s="114" t="str">
        <f>DBCS(UPPER(入力表!C4634))</f>
        <v/>
      </c>
      <c r="E4634" s="20">
        <f>入力表!D4634</f>
        <v>0</v>
      </c>
      <c r="F4634" s="20" t="str">
        <f>DBCS(UPPER(入力表!E4634))</f>
        <v/>
      </c>
      <c r="G4634" s="20">
        <v>1</v>
      </c>
    </row>
    <row r="4635" spans="1:7" ht="18.75" customHeight="1" x14ac:dyDescent="0.2">
      <c r="A4635" s="120">
        <v>4632</v>
      </c>
      <c r="B4635" s="120" t="str">
        <f>ASC(入力表!B4635)</f>
        <v/>
      </c>
      <c r="C4635" s="120">
        <f t="shared" si="72"/>
        <v>0</v>
      </c>
      <c r="D4635" s="114" t="str">
        <f>DBCS(UPPER(入力表!C4635))</f>
        <v/>
      </c>
      <c r="E4635" s="20">
        <f>入力表!D4635</f>
        <v>0</v>
      </c>
      <c r="F4635" s="20" t="str">
        <f>DBCS(UPPER(入力表!E4635))</f>
        <v/>
      </c>
      <c r="G4635" s="20">
        <v>1</v>
      </c>
    </row>
    <row r="4636" spans="1:7" ht="18.75" customHeight="1" x14ac:dyDescent="0.2">
      <c r="A4636" s="120">
        <v>4633</v>
      </c>
      <c r="B4636" s="120" t="str">
        <f>ASC(入力表!B4636)</f>
        <v/>
      </c>
      <c r="C4636" s="120">
        <f t="shared" si="72"/>
        <v>0</v>
      </c>
      <c r="D4636" s="114" t="str">
        <f>DBCS(UPPER(入力表!C4636))</f>
        <v/>
      </c>
      <c r="E4636" s="20">
        <f>入力表!D4636</f>
        <v>0</v>
      </c>
      <c r="F4636" s="20" t="str">
        <f>DBCS(UPPER(入力表!E4636))</f>
        <v/>
      </c>
      <c r="G4636" s="20">
        <v>1</v>
      </c>
    </row>
    <row r="4637" spans="1:7" ht="18.75" customHeight="1" x14ac:dyDescent="0.2">
      <c r="A4637" s="120">
        <v>4634</v>
      </c>
      <c r="B4637" s="120" t="str">
        <f>ASC(入力表!B4637)</f>
        <v/>
      </c>
      <c r="C4637" s="120">
        <f t="shared" si="72"/>
        <v>0</v>
      </c>
      <c r="D4637" s="114" t="str">
        <f>DBCS(UPPER(入力表!C4637))</f>
        <v/>
      </c>
      <c r="E4637" s="20">
        <f>入力表!D4637</f>
        <v>0</v>
      </c>
      <c r="F4637" s="20" t="str">
        <f>DBCS(UPPER(入力表!E4637))</f>
        <v/>
      </c>
      <c r="G4637" s="20">
        <v>1</v>
      </c>
    </row>
    <row r="4638" spans="1:7" ht="18.75" customHeight="1" x14ac:dyDescent="0.2">
      <c r="A4638" s="120">
        <v>4635</v>
      </c>
      <c r="B4638" s="120" t="str">
        <f>ASC(入力表!B4638)</f>
        <v/>
      </c>
      <c r="C4638" s="120">
        <f t="shared" si="72"/>
        <v>0</v>
      </c>
      <c r="D4638" s="114" t="str">
        <f>DBCS(UPPER(入力表!C4638))</f>
        <v/>
      </c>
      <c r="E4638" s="20">
        <f>入力表!D4638</f>
        <v>0</v>
      </c>
      <c r="F4638" s="20" t="str">
        <f>DBCS(UPPER(入力表!E4638))</f>
        <v/>
      </c>
      <c r="G4638" s="20">
        <v>1</v>
      </c>
    </row>
    <row r="4639" spans="1:7" ht="18.75" customHeight="1" x14ac:dyDescent="0.2">
      <c r="A4639" s="120">
        <v>4636</v>
      </c>
      <c r="B4639" s="120" t="str">
        <f>ASC(入力表!B4639)</f>
        <v/>
      </c>
      <c r="C4639" s="120">
        <f t="shared" si="72"/>
        <v>0</v>
      </c>
      <c r="D4639" s="114" t="str">
        <f>DBCS(UPPER(入力表!C4639))</f>
        <v/>
      </c>
      <c r="E4639" s="20">
        <f>入力表!D4639</f>
        <v>0</v>
      </c>
      <c r="F4639" s="20" t="str">
        <f>DBCS(UPPER(入力表!E4639))</f>
        <v/>
      </c>
      <c r="G4639" s="20">
        <v>1</v>
      </c>
    </row>
    <row r="4640" spans="1:7" ht="18.75" customHeight="1" x14ac:dyDescent="0.2">
      <c r="A4640" s="120">
        <v>4637</v>
      </c>
      <c r="B4640" s="120" t="str">
        <f>ASC(入力表!B4640)</f>
        <v/>
      </c>
      <c r="C4640" s="120">
        <f t="shared" si="72"/>
        <v>0</v>
      </c>
      <c r="D4640" s="114" t="str">
        <f>DBCS(UPPER(入力表!C4640))</f>
        <v/>
      </c>
      <c r="E4640" s="20">
        <f>入力表!D4640</f>
        <v>0</v>
      </c>
      <c r="F4640" s="20" t="str">
        <f>DBCS(UPPER(入力表!E4640))</f>
        <v/>
      </c>
      <c r="G4640" s="20">
        <v>1</v>
      </c>
    </row>
    <row r="4641" spans="1:7" ht="18.75" customHeight="1" x14ac:dyDescent="0.2">
      <c r="A4641" s="120">
        <v>4638</v>
      </c>
      <c r="B4641" s="120" t="str">
        <f>ASC(入力表!B4641)</f>
        <v/>
      </c>
      <c r="C4641" s="120">
        <f t="shared" si="72"/>
        <v>0</v>
      </c>
      <c r="D4641" s="114" t="str">
        <f>DBCS(UPPER(入力表!C4641))</f>
        <v/>
      </c>
      <c r="E4641" s="20">
        <f>入力表!D4641</f>
        <v>0</v>
      </c>
      <c r="F4641" s="20" t="str">
        <f>DBCS(UPPER(入力表!E4641))</f>
        <v/>
      </c>
      <c r="G4641" s="20">
        <v>1</v>
      </c>
    </row>
    <row r="4642" spans="1:7" ht="18.75" customHeight="1" x14ac:dyDescent="0.2">
      <c r="A4642" s="120">
        <v>4639</v>
      </c>
      <c r="B4642" s="120" t="str">
        <f>ASC(入力表!B4642)</f>
        <v/>
      </c>
      <c r="C4642" s="120">
        <f t="shared" si="72"/>
        <v>0</v>
      </c>
      <c r="D4642" s="114" t="str">
        <f>DBCS(UPPER(入力表!C4642))</f>
        <v/>
      </c>
      <c r="E4642" s="20">
        <f>入力表!D4642</f>
        <v>0</v>
      </c>
      <c r="F4642" s="20" t="str">
        <f>DBCS(UPPER(入力表!E4642))</f>
        <v/>
      </c>
      <c r="G4642" s="20">
        <v>1</v>
      </c>
    </row>
    <row r="4643" spans="1:7" ht="18.75" customHeight="1" x14ac:dyDescent="0.2">
      <c r="A4643" s="120">
        <v>4640</v>
      </c>
      <c r="B4643" s="120" t="str">
        <f>ASC(入力表!B4643)</f>
        <v/>
      </c>
      <c r="C4643" s="120">
        <f t="shared" si="72"/>
        <v>0</v>
      </c>
      <c r="D4643" s="114" t="str">
        <f>DBCS(UPPER(入力表!C4643))</f>
        <v/>
      </c>
      <c r="E4643" s="20">
        <f>入力表!D4643</f>
        <v>0</v>
      </c>
      <c r="F4643" s="20" t="str">
        <f>DBCS(UPPER(入力表!E4643))</f>
        <v/>
      </c>
      <c r="G4643" s="20">
        <v>1</v>
      </c>
    </row>
    <row r="4644" spans="1:7" ht="18.75" customHeight="1" x14ac:dyDescent="0.2">
      <c r="A4644" s="120">
        <v>4641</v>
      </c>
      <c r="B4644" s="120" t="str">
        <f>ASC(入力表!B4644)</f>
        <v/>
      </c>
      <c r="C4644" s="120">
        <f t="shared" ref="C4644:C4707" si="73">COUNTIF(B4644,"*3??あ*")+COUNTIF(B4644,"*3??い*")+COUNTIF(B4644,"*3??う*")+COUNTIF(B4644,"*3??え*")+COUNTIF(B4644,"*3??か*")+COUNTIF(B4644,"*3??き*")+COUNTIF(B4644,"*3??く*")+COUNTIF(B4644,"*3??け*")+COUNTIF(B4644,"*3??こ*")+COUNTIF(B4644,"*3??を*")+COUNTIF(B4644,"*5??あ*")+COUNTIF(B4644,"*5??い*")+COUNTIF(B4644,"*5??う*")+COUNTIF(B4644,"*5??え*")+COUNTIF(B4644,"*5??か*")+COUNTIF(B4644,"*5??き*")+COUNTIF(B4644,"*5??く*")+COUNTIF(B4644,"*5??け*")+COUNTIF(B4644,"*5??こ*")+COUNTIF(B4644,"*5??を*")</f>
        <v>0</v>
      </c>
      <c r="D4644" s="114" t="str">
        <f>DBCS(UPPER(入力表!C4644))</f>
        <v/>
      </c>
      <c r="E4644" s="20">
        <f>入力表!D4644</f>
        <v>0</v>
      </c>
      <c r="F4644" s="20" t="str">
        <f>DBCS(UPPER(入力表!E4644))</f>
        <v/>
      </c>
      <c r="G4644" s="20">
        <v>1</v>
      </c>
    </row>
    <row r="4645" spans="1:7" ht="18.75" customHeight="1" x14ac:dyDescent="0.2">
      <c r="A4645" s="120">
        <v>4642</v>
      </c>
      <c r="B4645" s="120" t="str">
        <f>ASC(入力表!B4645)</f>
        <v/>
      </c>
      <c r="C4645" s="120">
        <f t="shared" si="73"/>
        <v>0</v>
      </c>
      <c r="D4645" s="114" t="str">
        <f>DBCS(UPPER(入力表!C4645))</f>
        <v/>
      </c>
      <c r="E4645" s="20">
        <f>入力表!D4645</f>
        <v>0</v>
      </c>
      <c r="F4645" s="20" t="str">
        <f>DBCS(UPPER(入力表!E4645))</f>
        <v/>
      </c>
      <c r="G4645" s="20">
        <v>1</v>
      </c>
    </row>
    <row r="4646" spans="1:7" ht="18.75" customHeight="1" x14ac:dyDescent="0.2">
      <c r="A4646" s="120">
        <v>4643</v>
      </c>
      <c r="B4646" s="120" t="str">
        <f>ASC(入力表!B4646)</f>
        <v/>
      </c>
      <c r="C4646" s="120">
        <f t="shared" si="73"/>
        <v>0</v>
      </c>
      <c r="D4646" s="114" t="str">
        <f>DBCS(UPPER(入力表!C4646))</f>
        <v/>
      </c>
      <c r="E4646" s="20">
        <f>入力表!D4646</f>
        <v>0</v>
      </c>
      <c r="F4646" s="20" t="str">
        <f>DBCS(UPPER(入力表!E4646))</f>
        <v/>
      </c>
      <c r="G4646" s="20">
        <v>1</v>
      </c>
    </row>
    <row r="4647" spans="1:7" ht="18.75" customHeight="1" x14ac:dyDescent="0.2">
      <c r="A4647" s="120">
        <v>4644</v>
      </c>
      <c r="B4647" s="120" t="str">
        <f>ASC(入力表!B4647)</f>
        <v/>
      </c>
      <c r="C4647" s="120">
        <f t="shared" si="73"/>
        <v>0</v>
      </c>
      <c r="D4647" s="114" t="str">
        <f>DBCS(UPPER(入力表!C4647))</f>
        <v/>
      </c>
      <c r="E4647" s="20">
        <f>入力表!D4647</f>
        <v>0</v>
      </c>
      <c r="F4647" s="20" t="str">
        <f>DBCS(UPPER(入力表!E4647))</f>
        <v/>
      </c>
      <c r="G4647" s="20">
        <v>1</v>
      </c>
    </row>
    <row r="4648" spans="1:7" ht="18.75" customHeight="1" x14ac:dyDescent="0.2">
      <c r="A4648" s="120">
        <v>4645</v>
      </c>
      <c r="B4648" s="120" t="str">
        <f>ASC(入力表!B4648)</f>
        <v/>
      </c>
      <c r="C4648" s="120">
        <f t="shared" si="73"/>
        <v>0</v>
      </c>
      <c r="D4648" s="114" t="str">
        <f>DBCS(UPPER(入力表!C4648))</f>
        <v/>
      </c>
      <c r="E4648" s="20">
        <f>入力表!D4648</f>
        <v>0</v>
      </c>
      <c r="F4648" s="20" t="str">
        <f>DBCS(UPPER(入力表!E4648))</f>
        <v/>
      </c>
      <c r="G4648" s="20">
        <v>1</v>
      </c>
    </row>
    <row r="4649" spans="1:7" ht="18.75" customHeight="1" x14ac:dyDescent="0.2">
      <c r="A4649" s="120">
        <v>4646</v>
      </c>
      <c r="B4649" s="120" t="str">
        <f>ASC(入力表!B4649)</f>
        <v/>
      </c>
      <c r="C4649" s="120">
        <f t="shared" si="73"/>
        <v>0</v>
      </c>
      <c r="D4649" s="114" t="str">
        <f>DBCS(UPPER(入力表!C4649))</f>
        <v/>
      </c>
      <c r="E4649" s="20">
        <f>入力表!D4649</f>
        <v>0</v>
      </c>
      <c r="F4649" s="20" t="str">
        <f>DBCS(UPPER(入力表!E4649))</f>
        <v/>
      </c>
      <c r="G4649" s="20">
        <v>1</v>
      </c>
    </row>
    <row r="4650" spans="1:7" ht="18.75" customHeight="1" x14ac:dyDescent="0.2">
      <c r="A4650" s="120">
        <v>4647</v>
      </c>
      <c r="B4650" s="120" t="str">
        <f>ASC(入力表!B4650)</f>
        <v/>
      </c>
      <c r="C4650" s="120">
        <f t="shared" si="73"/>
        <v>0</v>
      </c>
      <c r="D4650" s="114" t="str">
        <f>DBCS(UPPER(入力表!C4650))</f>
        <v/>
      </c>
      <c r="E4650" s="20">
        <f>入力表!D4650</f>
        <v>0</v>
      </c>
      <c r="F4650" s="20" t="str">
        <f>DBCS(UPPER(入力表!E4650))</f>
        <v/>
      </c>
      <c r="G4650" s="20">
        <v>1</v>
      </c>
    </row>
    <row r="4651" spans="1:7" ht="18.75" customHeight="1" x14ac:dyDescent="0.2">
      <c r="A4651" s="120">
        <v>4648</v>
      </c>
      <c r="B4651" s="120" t="str">
        <f>ASC(入力表!B4651)</f>
        <v/>
      </c>
      <c r="C4651" s="120">
        <f t="shared" si="73"/>
        <v>0</v>
      </c>
      <c r="D4651" s="114" t="str">
        <f>DBCS(UPPER(入力表!C4651))</f>
        <v/>
      </c>
      <c r="E4651" s="20">
        <f>入力表!D4651</f>
        <v>0</v>
      </c>
      <c r="F4651" s="20" t="str">
        <f>DBCS(UPPER(入力表!E4651))</f>
        <v/>
      </c>
      <c r="G4651" s="20">
        <v>1</v>
      </c>
    </row>
    <row r="4652" spans="1:7" ht="18.75" customHeight="1" x14ac:dyDescent="0.2">
      <c r="A4652" s="120">
        <v>4649</v>
      </c>
      <c r="B4652" s="120" t="str">
        <f>ASC(入力表!B4652)</f>
        <v/>
      </c>
      <c r="C4652" s="120">
        <f t="shared" si="73"/>
        <v>0</v>
      </c>
      <c r="D4652" s="114" t="str">
        <f>DBCS(UPPER(入力表!C4652))</f>
        <v/>
      </c>
      <c r="E4652" s="20">
        <f>入力表!D4652</f>
        <v>0</v>
      </c>
      <c r="F4652" s="20" t="str">
        <f>DBCS(UPPER(入力表!E4652))</f>
        <v/>
      </c>
      <c r="G4652" s="20">
        <v>1</v>
      </c>
    </row>
    <row r="4653" spans="1:7" ht="18.75" customHeight="1" x14ac:dyDescent="0.2">
      <c r="A4653" s="120">
        <v>4650</v>
      </c>
      <c r="B4653" s="120" t="str">
        <f>ASC(入力表!B4653)</f>
        <v/>
      </c>
      <c r="C4653" s="120">
        <f t="shared" si="73"/>
        <v>0</v>
      </c>
      <c r="D4653" s="114" t="str">
        <f>DBCS(UPPER(入力表!C4653))</f>
        <v/>
      </c>
      <c r="E4653" s="20">
        <f>入力表!D4653</f>
        <v>0</v>
      </c>
      <c r="F4653" s="20" t="str">
        <f>DBCS(UPPER(入力表!E4653))</f>
        <v/>
      </c>
      <c r="G4653" s="20">
        <v>1</v>
      </c>
    </row>
    <row r="4654" spans="1:7" ht="18.75" customHeight="1" x14ac:dyDescent="0.2">
      <c r="A4654" s="120">
        <v>4651</v>
      </c>
      <c r="B4654" s="120" t="str">
        <f>ASC(入力表!B4654)</f>
        <v/>
      </c>
      <c r="C4654" s="120">
        <f t="shared" si="73"/>
        <v>0</v>
      </c>
      <c r="D4654" s="114" t="str">
        <f>DBCS(UPPER(入力表!C4654))</f>
        <v/>
      </c>
      <c r="E4654" s="20">
        <f>入力表!D4654</f>
        <v>0</v>
      </c>
      <c r="F4654" s="20" t="str">
        <f>DBCS(UPPER(入力表!E4654))</f>
        <v/>
      </c>
      <c r="G4654" s="20">
        <v>1</v>
      </c>
    </row>
    <row r="4655" spans="1:7" ht="18.75" customHeight="1" x14ac:dyDescent="0.2">
      <c r="A4655" s="120">
        <v>4652</v>
      </c>
      <c r="B4655" s="120" t="str">
        <f>ASC(入力表!B4655)</f>
        <v/>
      </c>
      <c r="C4655" s="120">
        <f t="shared" si="73"/>
        <v>0</v>
      </c>
      <c r="D4655" s="114" t="str">
        <f>DBCS(UPPER(入力表!C4655))</f>
        <v/>
      </c>
      <c r="E4655" s="20">
        <f>入力表!D4655</f>
        <v>0</v>
      </c>
      <c r="F4655" s="20" t="str">
        <f>DBCS(UPPER(入力表!E4655))</f>
        <v/>
      </c>
      <c r="G4655" s="20">
        <v>1</v>
      </c>
    </row>
    <row r="4656" spans="1:7" ht="18.75" customHeight="1" x14ac:dyDescent="0.2">
      <c r="A4656" s="120">
        <v>4653</v>
      </c>
      <c r="B4656" s="120" t="str">
        <f>ASC(入力表!B4656)</f>
        <v/>
      </c>
      <c r="C4656" s="120">
        <f t="shared" si="73"/>
        <v>0</v>
      </c>
      <c r="D4656" s="114" t="str">
        <f>DBCS(UPPER(入力表!C4656))</f>
        <v/>
      </c>
      <c r="E4656" s="20">
        <f>入力表!D4656</f>
        <v>0</v>
      </c>
      <c r="F4656" s="20" t="str">
        <f>DBCS(UPPER(入力表!E4656))</f>
        <v/>
      </c>
      <c r="G4656" s="20">
        <v>1</v>
      </c>
    </row>
    <row r="4657" spans="1:7" ht="18.75" customHeight="1" x14ac:dyDescent="0.2">
      <c r="A4657" s="120">
        <v>4654</v>
      </c>
      <c r="B4657" s="120" t="str">
        <f>ASC(入力表!B4657)</f>
        <v/>
      </c>
      <c r="C4657" s="120">
        <f t="shared" si="73"/>
        <v>0</v>
      </c>
      <c r="D4657" s="114" t="str">
        <f>DBCS(UPPER(入力表!C4657))</f>
        <v/>
      </c>
      <c r="E4657" s="20">
        <f>入力表!D4657</f>
        <v>0</v>
      </c>
      <c r="F4657" s="20" t="str">
        <f>DBCS(UPPER(入力表!E4657))</f>
        <v/>
      </c>
      <c r="G4657" s="20">
        <v>1</v>
      </c>
    </row>
    <row r="4658" spans="1:7" ht="18.75" customHeight="1" x14ac:dyDescent="0.2">
      <c r="A4658" s="120">
        <v>4655</v>
      </c>
      <c r="B4658" s="120" t="str">
        <f>ASC(入力表!B4658)</f>
        <v/>
      </c>
      <c r="C4658" s="120">
        <f t="shared" si="73"/>
        <v>0</v>
      </c>
      <c r="D4658" s="114" t="str">
        <f>DBCS(UPPER(入力表!C4658))</f>
        <v/>
      </c>
      <c r="E4658" s="20">
        <f>入力表!D4658</f>
        <v>0</v>
      </c>
      <c r="F4658" s="20" t="str">
        <f>DBCS(UPPER(入力表!E4658))</f>
        <v/>
      </c>
      <c r="G4658" s="20">
        <v>1</v>
      </c>
    </row>
    <row r="4659" spans="1:7" ht="18.75" customHeight="1" x14ac:dyDescent="0.2">
      <c r="A4659" s="120">
        <v>4656</v>
      </c>
      <c r="B4659" s="120" t="str">
        <f>ASC(入力表!B4659)</f>
        <v/>
      </c>
      <c r="C4659" s="120">
        <f t="shared" si="73"/>
        <v>0</v>
      </c>
      <c r="D4659" s="114" t="str">
        <f>DBCS(UPPER(入力表!C4659))</f>
        <v/>
      </c>
      <c r="E4659" s="20">
        <f>入力表!D4659</f>
        <v>0</v>
      </c>
      <c r="F4659" s="20" t="str">
        <f>DBCS(UPPER(入力表!E4659))</f>
        <v/>
      </c>
      <c r="G4659" s="20">
        <v>1</v>
      </c>
    </row>
    <row r="4660" spans="1:7" ht="18.75" customHeight="1" x14ac:dyDescent="0.2">
      <c r="A4660" s="120">
        <v>4657</v>
      </c>
      <c r="B4660" s="120" t="str">
        <f>ASC(入力表!B4660)</f>
        <v/>
      </c>
      <c r="C4660" s="120">
        <f t="shared" si="73"/>
        <v>0</v>
      </c>
      <c r="D4660" s="114" t="str">
        <f>DBCS(UPPER(入力表!C4660))</f>
        <v/>
      </c>
      <c r="E4660" s="20">
        <f>入力表!D4660</f>
        <v>0</v>
      </c>
      <c r="F4660" s="20" t="str">
        <f>DBCS(UPPER(入力表!E4660))</f>
        <v/>
      </c>
      <c r="G4660" s="20">
        <v>1</v>
      </c>
    </row>
    <row r="4661" spans="1:7" ht="18.75" customHeight="1" x14ac:dyDescent="0.2">
      <c r="A4661" s="120">
        <v>4658</v>
      </c>
      <c r="B4661" s="120" t="str">
        <f>ASC(入力表!B4661)</f>
        <v/>
      </c>
      <c r="C4661" s="120">
        <f t="shared" si="73"/>
        <v>0</v>
      </c>
      <c r="D4661" s="114" t="str">
        <f>DBCS(UPPER(入力表!C4661))</f>
        <v/>
      </c>
      <c r="E4661" s="20">
        <f>入力表!D4661</f>
        <v>0</v>
      </c>
      <c r="F4661" s="20" t="str">
        <f>DBCS(UPPER(入力表!E4661))</f>
        <v/>
      </c>
      <c r="G4661" s="20">
        <v>1</v>
      </c>
    </row>
    <row r="4662" spans="1:7" ht="18.75" customHeight="1" x14ac:dyDescent="0.2">
      <c r="A4662" s="120">
        <v>4659</v>
      </c>
      <c r="B4662" s="120" t="str">
        <f>ASC(入力表!B4662)</f>
        <v/>
      </c>
      <c r="C4662" s="120">
        <f t="shared" si="73"/>
        <v>0</v>
      </c>
      <c r="D4662" s="114" t="str">
        <f>DBCS(UPPER(入力表!C4662))</f>
        <v/>
      </c>
      <c r="E4662" s="20">
        <f>入力表!D4662</f>
        <v>0</v>
      </c>
      <c r="F4662" s="20" t="str">
        <f>DBCS(UPPER(入力表!E4662))</f>
        <v/>
      </c>
      <c r="G4662" s="20">
        <v>1</v>
      </c>
    </row>
    <row r="4663" spans="1:7" ht="18.75" customHeight="1" x14ac:dyDescent="0.2">
      <c r="A4663" s="120">
        <v>4660</v>
      </c>
      <c r="B4663" s="120" t="str">
        <f>ASC(入力表!B4663)</f>
        <v/>
      </c>
      <c r="C4663" s="120">
        <f t="shared" si="73"/>
        <v>0</v>
      </c>
      <c r="D4663" s="114" t="str">
        <f>DBCS(UPPER(入力表!C4663))</f>
        <v/>
      </c>
      <c r="E4663" s="20">
        <f>入力表!D4663</f>
        <v>0</v>
      </c>
      <c r="F4663" s="20" t="str">
        <f>DBCS(UPPER(入力表!E4663))</f>
        <v/>
      </c>
      <c r="G4663" s="20">
        <v>1</v>
      </c>
    </row>
    <row r="4664" spans="1:7" ht="18.75" customHeight="1" x14ac:dyDescent="0.2">
      <c r="A4664" s="120">
        <v>4661</v>
      </c>
      <c r="B4664" s="120" t="str">
        <f>ASC(入力表!B4664)</f>
        <v/>
      </c>
      <c r="C4664" s="120">
        <f t="shared" si="73"/>
        <v>0</v>
      </c>
      <c r="D4664" s="114" t="str">
        <f>DBCS(UPPER(入力表!C4664))</f>
        <v/>
      </c>
      <c r="E4664" s="20">
        <f>入力表!D4664</f>
        <v>0</v>
      </c>
      <c r="F4664" s="20" t="str">
        <f>DBCS(UPPER(入力表!E4664))</f>
        <v/>
      </c>
      <c r="G4664" s="20">
        <v>1</v>
      </c>
    </row>
    <row r="4665" spans="1:7" ht="18.75" customHeight="1" x14ac:dyDescent="0.2">
      <c r="A4665" s="120">
        <v>4662</v>
      </c>
      <c r="B4665" s="120" t="str">
        <f>ASC(入力表!B4665)</f>
        <v/>
      </c>
      <c r="C4665" s="120">
        <f t="shared" si="73"/>
        <v>0</v>
      </c>
      <c r="D4665" s="114" t="str">
        <f>DBCS(UPPER(入力表!C4665))</f>
        <v/>
      </c>
      <c r="E4665" s="20">
        <f>入力表!D4665</f>
        <v>0</v>
      </c>
      <c r="F4665" s="20" t="str">
        <f>DBCS(UPPER(入力表!E4665))</f>
        <v/>
      </c>
      <c r="G4665" s="20">
        <v>1</v>
      </c>
    </row>
    <row r="4666" spans="1:7" ht="18.75" customHeight="1" x14ac:dyDescent="0.2">
      <c r="A4666" s="120">
        <v>4663</v>
      </c>
      <c r="B4666" s="120" t="str">
        <f>ASC(入力表!B4666)</f>
        <v/>
      </c>
      <c r="C4666" s="120">
        <f t="shared" si="73"/>
        <v>0</v>
      </c>
      <c r="D4666" s="114" t="str">
        <f>DBCS(UPPER(入力表!C4666))</f>
        <v/>
      </c>
      <c r="E4666" s="20">
        <f>入力表!D4666</f>
        <v>0</v>
      </c>
      <c r="F4666" s="20" t="str">
        <f>DBCS(UPPER(入力表!E4666))</f>
        <v/>
      </c>
      <c r="G4666" s="20">
        <v>1</v>
      </c>
    </row>
    <row r="4667" spans="1:7" ht="18.75" customHeight="1" x14ac:dyDescent="0.2">
      <c r="A4667" s="120">
        <v>4664</v>
      </c>
      <c r="B4667" s="120" t="str">
        <f>ASC(入力表!B4667)</f>
        <v/>
      </c>
      <c r="C4667" s="120">
        <f t="shared" si="73"/>
        <v>0</v>
      </c>
      <c r="D4667" s="114" t="str">
        <f>DBCS(UPPER(入力表!C4667))</f>
        <v/>
      </c>
      <c r="E4667" s="20">
        <f>入力表!D4667</f>
        <v>0</v>
      </c>
      <c r="F4667" s="20" t="str">
        <f>DBCS(UPPER(入力表!E4667))</f>
        <v/>
      </c>
      <c r="G4667" s="20">
        <v>1</v>
      </c>
    </row>
    <row r="4668" spans="1:7" ht="18.75" customHeight="1" x14ac:dyDescent="0.2">
      <c r="A4668" s="120">
        <v>4665</v>
      </c>
      <c r="B4668" s="120" t="str">
        <f>ASC(入力表!B4668)</f>
        <v/>
      </c>
      <c r="C4668" s="120">
        <f t="shared" si="73"/>
        <v>0</v>
      </c>
      <c r="D4668" s="114" t="str">
        <f>DBCS(UPPER(入力表!C4668))</f>
        <v/>
      </c>
      <c r="E4668" s="20">
        <f>入力表!D4668</f>
        <v>0</v>
      </c>
      <c r="F4668" s="20" t="str">
        <f>DBCS(UPPER(入力表!E4668))</f>
        <v/>
      </c>
      <c r="G4668" s="20">
        <v>1</v>
      </c>
    </row>
    <row r="4669" spans="1:7" ht="18.75" customHeight="1" x14ac:dyDescent="0.2">
      <c r="A4669" s="120">
        <v>4666</v>
      </c>
      <c r="B4669" s="120" t="str">
        <f>ASC(入力表!B4669)</f>
        <v/>
      </c>
      <c r="C4669" s="120">
        <f t="shared" si="73"/>
        <v>0</v>
      </c>
      <c r="D4669" s="114" t="str">
        <f>DBCS(UPPER(入力表!C4669))</f>
        <v/>
      </c>
      <c r="E4669" s="20">
        <f>入力表!D4669</f>
        <v>0</v>
      </c>
      <c r="F4669" s="20" t="str">
        <f>DBCS(UPPER(入力表!E4669))</f>
        <v/>
      </c>
      <c r="G4669" s="20">
        <v>1</v>
      </c>
    </row>
    <row r="4670" spans="1:7" ht="18.75" customHeight="1" x14ac:dyDescent="0.2">
      <c r="A4670" s="120">
        <v>4667</v>
      </c>
      <c r="B4670" s="120" t="str">
        <f>ASC(入力表!B4670)</f>
        <v/>
      </c>
      <c r="C4670" s="120">
        <f t="shared" si="73"/>
        <v>0</v>
      </c>
      <c r="D4670" s="114" t="str">
        <f>DBCS(UPPER(入力表!C4670))</f>
        <v/>
      </c>
      <c r="E4670" s="20">
        <f>入力表!D4670</f>
        <v>0</v>
      </c>
      <c r="F4670" s="20" t="str">
        <f>DBCS(UPPER(入力表!E4670))</f>
        <v/>
      </c>
      <c r="G4670" s="20">
        <v>1</v>
      </c>
    </row>
    <row r="4671" spans="1:7" ht="18.75" customHeight="1" x14ac:dyDescent="0.2">
      <c r="A4671" s="120">
        <v>4668</v>
      </c>
      <c r="B4671" s="120" t="str">
        <f>ASC(入力表!B4671)</f>
        <v/>
      </c>
      <c r="C4671" s="120">
        <f t="shared" si="73"/>
        <v>0</v>
      </c>
      <c r="D4671" s="114" t="str">
        <f>DBCS(UPPER(入力表!C4671))</f>
        <v/>
      </c>
      <c r="E4671" s="20">
        <f>入力表!D4671</f>
        <v>0</v>
      </c>
      <c r="F4671" s="20" t="str">
        <f>DBCS(UPPER(入力表!E4671))</f>
        <v/>
      </c>
      <c r="G4671" s="20">
        <v>1</v>
      </c>
    </row>
    <row r="4672" spans="1:7" ht="18.75" customHeight="1" x14ac:dyDescent="0.2">
      <c r="A4672" s="120">
        <v>4669</v>
      </c>
      <c r="B4672" s="120" t="str">
        <f>ASC(入力表!B4672)</f>
        <v/>
      </c>
      <c r="C4672" s="120">
        <f t="shared" si="73"/>
        <v>0</v>
      </c>
      <c r="D4672" s="114" t="str">
        <f>DBCS(UPPER(入力表!C4672))</f>
        <v/>
      </c>
      <c r="E4672" s="20">
        <f>入力表!D4672</f>
        <v>0</v>
      </c>
      <c r="F4672" s="20" t="str">
        <f>DBCS(UPPER(入力表!E4672))</f>
        <v/>
      </c>
      <c r="G4672" s="20">
        <v>1</v>
      </c>
    </row>
    <row r="4673" spans="1:7" ht="18.75" customHeight="1" x14ac:dyDescent="0.2">
      <c r="A4673" s="120">
        <v>4670</v>
      </c>
      <c r="B4673" s="120" t="str">
        <f>ASC(入力表!B4673)</f>
        <v/>
      </c>
      <c r="C4673" s="120">
        <f t="shared" si="73"/>
        <v>0</v>
      </c>
      <c r="D4673" s="114" t="str">
        <f>DBCS(UPPER(入力表!C4673))</f>
        <v/>
      </c>
      <c r="E4673" s="20">
        <f>入力表!D4673</f>
        <v>0</v>
      </c>
      <c r="F4673" s="20" t="str">
        <f>DBCS(UPPER(入力表!E4673))</f>
        <v/>
      </c>
      <c r="G4673" s="20">
        <v>1</v>
      </c>
    </row>
    <row r="4674" spans="1:7" ht="18.75" customHeight="1" x14ac:dyDescent="0.2">
      <c r="A4674" s="120">
        <v>4671</v>
      </c>
      <c r="B4674" s="120" t="str">
        <f>ASC(入力表!B4674)</f>
        <v/>
      </c>
      <c r="C4674" s="120">
        <f t="shared" si="73"/>
        <v>0</v>
      </c>
      <c r="D4674" s="114" t="str">
        <f>DBCS(UPPER(入力表!C4674))</f>
        <v/>
      </c>
      <c r="E4674" s="20">
        <f>入力表!D4674</f>
        <v>0</v>
      </c>
      <c r="F4674" s="20" t="str">
        <f>DBCS(UPPER(入力表!E4674))</f>
        <v/>
      </c>
      <c r="G4674" s="20">
        <v>1</v>
      </c>
    </row>
    <row r="4675" spans="1:7" ht="18.75" customHeight="1" x14ac:dyDescent="0.2">
      <c r="A4675" s="120">
        <v>4672</v>
      </c>
      <c r="B4675" s="120" t="str">
        <f>ASC(入力表!B4675)</f>
        <v/>
      </c>
      <c r="C4675" s="120">
        <f t="shared" si="73"/>
        <v>0</v>
      </c>
      <c r="D4675" s="114" t="str">
        <f>DBCS(UPPER(入力表!C4675))</f>
        <v/>
      </c>
      <c r="E4675" s="20">
        <f>入力表!D4675</f>
        <v>0</v>
      </c>
      <c r="F4675" s="20" t="str">
        <f>DBCS(UPPER(入力表!E4675))</f>
        <v/>
      </c>
      <c r="G4675" s="20">
        <v>1</v>
      </c>
    </row>
    <row r="4676" spans="1:7" ht="18.75" customHeight="1" x14ac:dyDescent="0.2">
      <c r="A4676" s="120">
        <v>4673</v>
      </c>
      <c r="B4676" s="120" t="str">
        <f>ASC(入力表!B4676)</f>
        <v/>
      </c>
      <c r="C4676" s="120">
        <f t="shared" si="73"/>
        <v>0</v>
      </c>
      <c r="D4676" s="114" t="str">
        <f>DBCS(UPPER(入力表!C4676))</f>
        <v/>
      </c>
      <c r="E4676" s="20">
        <f>入力表!D4676</f>
        <v>0</v>
      </c>
      <c r="F4676" s="20" t="str">
        <f>DBCS(UPPER(入力表!E4676))</f>
        <v/>
      </c>
      <c r="G4676" s="20">
        <v>1</v>
      </c>
    </row>
    <row r="4677" spans="1:7" ht="18.75" customHeight="1" x14ac:dyDescent="0.2">
      <c r="A4677" s="120">
        <v>4674</v>
      </c>
      <c r="B4677" s="120" t="str">
        <f>ASC(入力表!B4677)</f>
        <v/>
      </c>
      <c r="C4677" s="120">
        <f t="shared" si="73"/>
        <v>0</v>
      </c>
      <c r="D4677" s="114" t="str">
        <f>DBCS(UPPER(入力表!C4677))</f>
        <v/>
      </c>
      <c r="E4677" s="20">
        <f>入力表!D4677</f>
        <v>0</v>
      </c>
      <c r="F4677" s="20" t="str">
        <f>DBCS(UPPER(入力表!E4677))</f>
        <v/>
      </c>
      <c r="G4677" s="20">
        <v>1</v>
      </c>
    </row>
    <row r="4678" spans="1:7" ht="18.75" customHeight="1" x14ac:dyDescent="0.2">
      <c r="A4678" s="120">
        <v>4675</v>
      </c>
      <c r="B4678" s="120" t="str">
        <f>ASC(入力表!B4678)</f>
        <v/>
      </c>
      <c r="C4678" s="120">
        <f t="shared" si="73"/>
        <v>0</v>
      </c>
      <c r="D4678" s="114" t="str">
        <f>DBCS(UPPER(入力表!C4678))</f>
        <v/>
      </c>
      <c r="E4678" s="20">
        <f>入力表!D4678</f>
        <v>0</v>
      </c>
      <c r="F4678" s="20" t="str">
        <f>DBCS(UPPER(入力表!E4678))</f>
        <v/>
      </c>
      <c r="G4678" s="20">
        <v>1</v>
      </c>
    </row>
    <row r="4679" spans="1:7" ht="18.75" customHeight="1" x14ac:dyDescent="0.2">
      <c r="A4679" s="120">
        <v>4676</v>
      </c>
      <c r="B4679" s="120" t="str">
        <f>ASC(入力表!B4679)</f>
        <v/>
      </c>
      <c r="C4679" s="120">
        <f t="shared" si="73"/>
        <v>0</v>
      </c>
      <c r="D4679" s="114" t="str">
        <f>DBCS(UPPER(入力表!C4679))</f>
        <v/>
      </c>
      <c r="E4679" s="20">
        <f>入力表!D4679</f>
        <v>0</v>
      </c>
      <c r="F4679" s="20" t="str">
        <f>DBCS(UPPER(入力表!E4679))</f>
        <v/>
      </c>
      <c r="G4679" s="20">
        <v>1</v>
      </c>
    </row>
    <row r="4680" spans="1:7" ht="18.75" customHeight="1" x14ac:dyDescent="0.2">
      <c r="A4680" s="120">
        <v>4677</v>
      </c>
      <c r="B4680" s="120" t="str">
        <f>ASC(入力表!B4680)</f>
        <v/>
      </c>
      <c r="C4680" s="120">
        <f t="shared" si="73"/>
        <v>0</v>
      </c>
      <c r="D4680" s="114" t="str">
        <f>DBCS(UPPER(入力表!C4680))</f>
        <v/>
      </c>
      <c r="E4680" s="20">
        <f>入力表!D4680</f>
        <v>0</v>
      </c>
      <c r="F4680" s="20" t="str">
        <f>DBCS(UPPER(入力表!E4680))</f>
        <v/>
      </c>
      <c r="G4680" s="20">
        <v>1</v>
      </c>
    </row>
    <row r="4681" spans="1:7" ht="18.75" customHeight="1" x14ac:dyDescent="0.2">
      <c r="A4681" s="120">
        <v>4678</v>
      </c>
      <c r="B4681" s="120" t="str">
        <f>ASC(入力表!B4681)</f>
        <v/>
      </c>
      <c r="C4681" s="120">
        <f t="shared" si="73"/>
        <v>0</v>
      </c>
      <c r="D4681" s="114" t="str">
        <f>DBCS(UPPER(入力表!C4681))</f>
        <v/>
      </c>
      <c r="E4681" s="20">
        <f>入力表!D4681</f>
        <v>0</v>
      </c>
      <c r="F4681" s="20" t="str">
        <f>DBCS(UPPER(入力表!E4681))</f>
        <v/>
      </c>
      <c r="G4681" s="20">
        <v>1</v>
      </c>
    </row>
    <row r="4682" spans="1:7" ht="18.75" customHeight="1" x14ac:dyDescent="0.2">
      <c r="A4682" s="120">
        <v>4679</v>
      </c>
      <c r="B4682" s="120" t="str">
        <f>ASC(入力表!B4682)</f>
        <v/>
      </c>
      <c r="C4682" s="120">
        <f t="shared" si="73"/>
        <v>0</v>
      </c>
      <c r="D4682" s="114" t="str">
        <f>DBCS(UPPER(入力表!C4682))</f>
        <v/>
      </c>
      <c r="E4682" s="20">
        <f>入力表!D4682</f>
        <v>0</v>
      </c>
      <c r="F4682" s="20" t="str">
        <f>DBCS(UPPER(入力表!E4682))</f>
        <v/>
      </c>
      <c r="G4682" s="20">
        <v>1</v>
      </c>
    </row>
    <row r="4683" spans="1:7" ht="18.75" customHeight="1" x14ac:dyDescent="0.2">
      <c r="A4683" s="120">
        <v>4680</v>
      </c>
      <c r="B4683" s="120" t="str">
        <f>ASC(入力表!B4683)</f>
        <v/>
      </c>
      <c r="C4683" s="120">
        <f t="shared" si="73"/>
        <v>0</v>
      </c>
      <c r="D4683" s="114" t="str">
        <f>DBCS(UPPER(入力表!C4683))</f>
        <v/>
      </c>
      <c r="E4683" s="20">
        <f>入力表!D4683</f>
        <v>0</v>
      </c>
      <c r="F4683" s="20" t="str">
        <f>DBCS(UPPER(入力表!E4683))</f>
        <v/>
      </c>
      <c r="G4683" s="20">
        <v>1</v>
      </c>
    </row>
    <row r="4684" spans="1:7" ht="18.75" customHeight="1" x14ac:dyDescent="0.2">
      <c r="A4684" s="120">
        <v>4681</v>
      </c>
      <c r="B4684" s="120" t="str">
        <f>ASC(入力表!B4684)</f>
        <v/>
      </c>
      <c r="C4684" s="120">
        <f t="shared" si="73"/>
        <v>0</v>
      </c>
      <c r="D4684" s="114" t="str">
        <f>DBCS(UPPER(入力表!C4684))</f>
        <v/>
      </c>
      <c r="E4684" s="20">
        <f>入力表!D4684</f>
        <v>0</v>
      </c>
      <c r="F4684" s="20" t="str">
        <f>DBCS(UPPER(入力表!E4684))</f>
        <v/>
      </c>
      <c r="G4684" s="20">
        <v>1</v>
      </c>
    </row>
    <row r="4685" spans="1:7" ht="18.75" customHeight="1" x14ac:dyDescent="0.2">
      <c r="A4685" s="120">
        <v>4682</v>
      </c>
      <c r="B4685" s="120" t="str">
        <f>ASC(入力表!B4685)</f>
        <v/>
      </c>
      <c r="C4685" s="120">
        <f t="shared" si="73"/>
        <v>0</v>
      </c>
      <c r="D4685" s="114" t="str">
        <f>DBCS(UPPER(入力表!C4685))</f>
        <v/>
      </c>
      <c r="E4685" s="20">
        <f>入力表!D4685</f>
        <v>0</v>
      </c>
      <c r="F4685" s="20" t="str">
        <f>DBCS(UPPER(入力表!E4685))</f>
        <v/>
      </c>
      <c r="G4685" s="20">
        <v>1</v>
      </c>
    </row>
    <row r="4686" spans="1:7" ht="18.75" customHeight="1" x14ac:dyDescent="0.2">
      <c r="A4686" s="120">
        <v>4683</v>
      </c>
      <c r="B4686" s="120" t="str">
        <f>ASC(入力表!B4686)</f>
        <v/>
      </c>
      <c r="C4686" s="120">
        <f t="shared" si="73"/>
        <v>0</v>
      </c>
      <c r="D4686" s="114" t="str">
        <f>DBCS(UPPER(入力表!C4686))</f>
        <v/>
      </c>
      <c r="E4686" s="20">
        <f>入力表!D4686</f>
        <v>0</v>
      </c>
      <c r="F4686" s="20" t="str">
        <f>DBCS(UPPER(入力表!E4686))</f>
        <v/>
      </c>
      <c r="G4686" s="20">
        <v>1</v>
      </c>
    </row>
    <row r="4687" spans="1:7" ht="18.75" customHeight="1" x14ac:dyDescent="0.2">
      <c r="A4687" s="120">
        <v>4684</v>
      </c>
      <c r="B4687" s="120" t="str">
        <f>ASC(入力表!B4687)</f>
        <v/>
      </c>
      <c r="C4687" s="120">
        <f t="shared" si="73"/>
        <v>0</v>
      </c>
      <c r="D4687" s="114" t="str">
        <f>DBCS(UPPER(入力表!C4687))</f>
        <v/>
      </c>
      <c r="E4687" s="20">
        <f>入力表!D4687</f>
        <v>0</v>
      </c>
      <c r="F4687" s="20" t="str">
        <f>DBCS(UPPER(入力表!E4687))</f>
        <v/>
      </c>
      <c r="G4687" s="20">
        <v>1</v>
      </c>
    </row>
    <row r="4688" spans="1:7" ht="18.75" customHeight="1" x14ac:dyDescent="0.2">
      <c r="A4688" s="120">
        <v>4685</v>
      </c>
      <c r="B4688" s="120" t="str">
        <f>ASC(入力表!B4688)</f>
        <v/>
      </c>
      <c r="C4688" s="120">
        <f t="shared" si="73"/>
        <v>0</v>
      </c>
      <c r="D4688" s="114" t="str">
        <f>DBCS(UPPER(入力表!C4688))</f>
        <v/>
      </c>
      <c r="E4688" s="20">
        <f>入力表!D4688</f>
        <v>0</v>
      </c>
      <c r="F4688" s="20" t="str">
        <f>DBCS(UPPER(入力表!E4688))</f>
        <v/>
      </c>
      <c r="G4688" s="20">
        <v>1</v>
      </c>
    </row>
    <row r="4689" spans="1:7" ht="18.75" customHeight="1" x14ac:dyDescent="0.2">
      <c r="A4689" s="120">
        <v>4686</v>
      </c>
      <c r="B4689" s="120" t="str">
        <f>ASC(入力表!B4689)</f>
        <v/>
      </c>
      <c r="C4689" s="120">
        <f t="shared" si="73"/>
        <v>0</v>
      </c>
      <c r="D4689" s="114" t="str">
        <f>DBCS(UPPER(入力表!C4689))</f>
        <v/>
      </c>
      <c r="E4689" s="20">
        <f>入力表!D4689</f>
        <v>0</v>
      </c>
      <c r="F4689" s="20" t="str">
        <f>DBCS(UPPER(入力表!E4689))</f>
        <v/>
      </c>
      <c r="G4689" s="20">
        <v>1</v>
      </c>
    </row>
    <row r="4690" spans="1:7" ht="18.75" customHeight="1" x14ac:dyDescent="0.2">
      <c r="A4690" s="120">
        <v>4687</v>
      </c>
      <c r="B4690" s="120" t="str">
        <f>ASC(入力表!B4690)</f>
        <v/>
      </c>
      <c r="C4690" s="120">
        <f t="shared" si="73"/>
        <v>0</v>
      </c>
      <c r="D4690" s="114" t="str">
        <f>DBCS(UPPER(入力表!C4690))</f>
        <v/>
      </c>
      <c r="E4690" s="20">
        <f>入力表!D4690</f>
        <v>0</v>
      </c>
      <c r="F4690" s="20" t="str">
        <f>DBCS(UPPER(入力表!E4690))</f>
        <v/>
      </c>
      <c r="G4690" s="20">
        <v>1</v>
      </c>
    </row>
    <row r="4691" spans="1:7" ht="18.75" customHeight="1" x14ac:dyDescent="0.2">
      <c r="A4691" s="120">
        <v>4688</v>
      </c>
      <c r="B4691" s="120" t="str">
        <f>ASC(入力表!B4691)</f>
        <v/>
      </c>
      <c r="C4691" s="120">
        <f t="shared" si="73"/>
        <v>0</v>
      </c>
      <c r="D4691" s="114" t="str">
        <f>DBCS(UPPER(入力表!C4691))</f>
        <v/>
      </c>
      <c r="E4691" s="20">
        <f>入力表!D4691</f>
        <v>0</v>
      </c>
      <c r="F4691" s="20" t="str">
        <f>DBCS(UPPER(入力表!E4691))</f>
        <v/>
      </c>
      <c r="G4691" s="20">
        <v>1</v>
      </c>
    </row>
    <row r="4692" spans="1:7" ht="18.75" customHeight="1" x14ac:dyDescent="0.2">
      <c r="A4692" s="120">
        <v>4689</v>
      </c>
      <c r="B4692" s="120" t="str">
        <f>ASC(入力表!B4692)</f>
        <v/>
      </c>
      <c r="C4692" s="120">
        <f t="shared" si="73"/>
        <v>0</v>
      </c>
      <c r="D4692" s="114" t="str">
        <f>DBCS(UPPER(入力表!C4692))</f>
        <v/>
      </c>
      <c r="E4692" s="20">
        <f>入力表!D4692</f>
        <v>0</v>
      </c>
      <c r="F4692" s="20" t="str">
        <f>DBCS(UPPER(入力表!E4692))</f>
        <v/>
      </c>
      <c r="G4692" s="20">
        <v>1</v>
      </c>
    </row>
    <row r="4693" spans="1:7" ht="18.75" customHeight="1" x14ac:dyDescent="0.2">
      <c r="A4693" s="120">
        <v>4690</v>
      </c>
      <c r="B4693" s="120" t="str">
        <f>ASC(入力表!B4693)</f>
        <v/>
      </c>
      <c r="C4693" s="120">
        <f t="shared" si="73"/>
        <v>0</v>
      </c>
      <c r="D4693" s="114" t="str">
        <f>DBCS(UPPER(入力表!C4693))</f>
        <v/>
      </c>
      <c r="E4693" s="20">
        <f>入力表!D4693</f>
        <v>0</v>
      </c>
      <c r="F4693" s="20" t="str">
        <f>DBCS(UPPER(入力表!E4693))</f>
        <v/>
      </c>
      <c r="G4693" s="20">
        <v>1</v>
      </c>
    </row>
    <row r="4694" spans="1:7" ht="18.75" customHeight="1" x14ac:dyDescent="0.2">
      <c r="A4694" s="120">
        <v>4691</v>
      </c>
      <c r="B4694" s="120" t="str">
        <f>ASC(入力表!B4694)</f>
        <v/>
      </c>
      <c r="C4694" s="120">
        <f t="shared" si="73"/>
        <v>0</v>
      </c>
      <c r="D4694" s="114" t="str">
        <f>DBCS(UPPER(入力表!C4694))</f>
        <v/>
      </c>
      <c r="E4694" s="20">
        <f>入力表!D4694</f>
        <v>0</v>
      </c>
      <c r="F4694" s="20" t="str">
        <f>DBCS(UPPER(入力表!E4694))</f>
        <v/>
      </c>
      <c r="G4694" s="20">
        <v>1</v>
      </c>
    </row>
    <row r="4695" spans="1:7" ht="18.75" customHeight="1" x14ac:dyDescent="0.2">
      <c r="A4695" s="120">
        <v>4692</v>
      </c>
      <c r="B4695" s="120" t="str">
        <f>ASC(入力表!B4695)</f>
        <v/>
      </c>
      <c r="C4695" s="120">
        <f t="shared" si="73"/>
        <v>0</v>
      </c>
      <c r="D4695" s="114" t="str">
        <f>DBCS(UPPER(入力表!C4695))</f>
        <v/>
      </c>
      <c r="E4695" s="20">
        <f>入力表!D4695</f>
        <v>0</v>
      </c>
      <c r="F4695" s="20" t="str">
        <f>DBCS(UPPER(入力表!E4695))</f>
        <v/>
      </c>
      <c r="G4695" s="20">
        <v>1</v>
      </c>
    </row>
    <row r="4696" spans="1:7" ht="18.75" customHeight="1" x14ac:dyDescent="0.2">
      <c r="A4696" s="120">
        <v>4693</v>
      </c>
      <c r="B4696" s="120" t="str">
        <f>ASC(入力表!B4696)</f>
        <v/>
      </c>
      <c r="C4696" s="120">
        <f t="shared" si="73"/>
        <v>0</v>
      </c>
      <c r="D4696" s="114" t="str">
        <f>DBCS(UPPER(入力表!C4696))</f>
        <v/>
      </c>
      <c r="E4696" s="20">
        <f>入力表!D4696</f>
        <v>0</v>
      </c>
      <c r="F4696" s="20" t="str">
        <f>DBCS(UPPER(入力表!E4696))</f>
        <v/>
      </c>
      <c r="G4696" s="20">
        <v>1</v>
      </c>
    </row>
    <row r="4697" spans="1:7" ht="18.75" customHeight="1" x14ac:dyDescent="0.2">
      <c r="A4697" s="120">
        <v>4694</v>
      </c>
      <c r="B4697" s="120" t="str">
        <f>ASC(入力表!B4697)</f>
        <v/>
      </c>
      <c r="C4697" s="120">
        <f t="shared" si="73"/>
        <v>0</v>
      </c>
      <c r="D4697" s="114" t="str">
        <f>DBCS(UPPER(入力表!C4697))</f>
        <v/>
      </c>
      <c r="E4697" s="20">
        <f>入力表!D4697</f>
        <v>0</v>
      </c>
      <c r="F4697" s="20" t="str">
        <f>DBCS(UPPER(入力表!E4697))</f>
        <v/>
      </c>
      <c r="G4697" s="20">
        <v>1</v>
      </c>
    </row>
    <row r="4698" spans="1:7" ht="18.75" customHeight="1" x14ac:dyDescent="0.2">
      <c r="A4698" s="120">
        <v>4695</v>
      </c>
      <c r="B4698" s="120" t="str">
        <f>ASC(入力表!B4698)</f>
        <v/>
      </c>
      <c r="C4698" s="120">
        <f t="shared" si="73"/>
        <v>0</v>
      </c>
      <c r="D4698" s="114" t="str">
        <f>DBCS(UPPER(入力表!C4698))</f>
        <v/>
      </c>
      <c r="E4698" s="20">
        <f>入力表!D4698</f>
        <v>0</v>
      </c>
      <c r="F4698" s="20" t="str">
        <f>DBCS(UPPER(入力表!E4698))</f>
        <v/>
      </c>
      <c r="G4698" s="20">
        <v>1</v>
      </c>
    </row>
    <row r="4699" spans="1:7" ht="18.75" customHeight="1" x14ac:dyDescent="0.2">
      <c r="A4699" s="120">
        <v>4696</v>
      </c>
      <c r="B4699" s="120" t="str">
        <f>ASC(入力表!B4699)</f>
        <v/>
      </c>
      <c r="C4699" s="120">
        <f t="shared" si="73"/>
        <v>0</v>
      </c>
      <c r="D4699" s="114" t="str">
        <f>DBCS(UPPER(入力表!C4699))</f>
        <v/>
      </c>
      <c r="E4699" s="20">
        <f>入力表!D4699</f>
        <v>0</v>
      </c>
      <c r="F4699" s="20" t="str">
        <f>DBCS(UPPER(入力表!E4699))</f>
        <v/>
      </c>
      <c r="G4699" s="20">
        <v>1</v>
      </c>
    </row>
    <row r="4700" spans="1:7" ht="18.75" customHeight="1" x14ac:dyDescent="0.2">
      <c r="A4700" s="120">
        <v>4697</v>
      </c>
      <c r="B4700" s="120" t="str">
        <f>ASC(入力表!B4700)</f>
        <v/>
      </c>
      <c r="C4700" s="120">
        <f t="shared" si="73"/>
        <v>0</v>
      </c>
      <c r="D4700" s="114" t="str">
        <f>DBCS(UPPER(入力表!C4700))</f>
        <v/>
      </c>
      <c r="E4700" s="20">
        <f>入力表!D4700</f>
        <v>0</v>
      </c>
      <c r="F4700" s="20" t="str">
        <f>DBCS(UPPER(入力表!E4700))</f>
        <v/>
      </c>
      <c r="G4700" s="20">
        <v>1</v>
      </c>
    </row>
    <row r="4701" spans="1:7" ht="18.75" customHeight="1" x14ac:dyDescent="0.2">
      <c r="A4701" s="120">
        <v>4698</v>
      </c>
      <c r="B4701" s="120" t="str">
        <f>ASC(入力表!B4701)</f>
        <v/>
      </c>
      <c r="C4701" s="120">
        <f t="shared" si="73"/>
        <v>0</v>
      </c>
      <c r="D4701" s="114" t="str">
        <f>DBCS(UPPER(入力表!C4701))</f>
        <v/>
      </c>
      <c r="E4701" s="20">
        <f>入力表!D4701</f>
        <v>0</v>
      </c>
      <c r="F4701" s="20" t="str">
        <f>DBCS(UPPER(入力表!E4701))</f>
        <v/>
      </c>
      <c r="G4701" s="20">
        <v>1</v>
      </c>
    </row>
    <row r="4702" spans="1:7" ht="18.75" customHeight="1" x14ac:dyDescent="0.2">
      <c r="A4702" s="120">
        <v>4699</v>
      </c>
      <c r="B4702" s="120" t="str">
        <f>ASC(入力表!B4702)</f>
        <v/>
      </c>
      <c r="C4702" s="120">
        <f t="shared" si="73"/>
        <v>0</v>
      </c>
      <c r="D4702" s="114" t="str">
        <f>DBCS(UPPER(入力表!C4702))</f>
        <v/>
      </c>
      <c r="E4702" s="20">
        <f>入力表!D4702</f>
        <v>0</v>
      </c>
      <c r="F4702" s="20" t="str">
        <f>DBCS(UPPER(入力表!E4702))</f>
        <v/>
      </c>
      <c r="G4702" s="20">
        <v>1</v>
      </c>
    </row>
    <row r="4703" spans="1:7" ht="18.75" customHeight="1" x14ac:dyDescent="0.2">
      <c r="A4703" s="120">
        <v>4700</v>
      </c>
      <c r="B4703" s="120" t="str">
        <f>ASC(入力表!B4703)</f>
        <v/>
      </c>
      <c r="C4703" s="120">
        <f t="shared" si="73"/>
        <v>0</v>
      </c>
      <c r="D4703" s="114" t="str">
        <f>DBCS(UPPER(入力表!C4703))</f>
        <v/>
      </c>
      <c r="E4703" s="20">
        <f>入力表!D4703</f>
        <v>0</v>
      </c>
      <c r="F4703" s="20" t="str">
        <f>DBCS(UPPER(入力表!E4703))</f>
        <v/>
      </c>
      <c r="G4703" s="20">
        <v>1</v>
      </c>
    </row>
    <row r="4704" spans="1:7" ht="18.75" customHeight="1" x14ac:dyDescent="0.2">
      <c r="A4704" s="120">
        <v>4701</v>
      </c>
      <c r="B4704" s="120" t="str">
        <f>ASC(入力表!B4704)</f>
        <v/>
      </c>
      <c r="C4704" s="120">
        <f t="shared" si="73"/>
        <v>0</v>
      </c>
      <c r="D4704" s="114" t="str">
        <f>DBCS(UPPER(入力表!C4704))</f>
        <v/>
      </c>
      <c r="E4704" s="20">
        <f>入力表!D4704</f>
        <v>0</v>
      </c>
      <c r="F4704" s="20" t="str">
        <f>DBCS(UPPER(入力表!E4704))</f>
        <v/>
      </c>
      <c r="G4704" s="20">
        <v>1</v>
      </c>
    </row>
    <row r="4705" spans="1:7" ht="18.75" customHeight="1" x14ac:dyDescent="0.2">
      <c r="A4705" s="120">
        <v>4702</v>
      </c>
      <c r="B4705" s="120" t="str">
        <f>ASC(入力表!B4705)</f>
        <v/>
      </c>
      <c r="C4705" s="120">
        <f t="shared" si="73"/>
        <v>0</v>
      </c>
      <c r="D4705" s="114" t="str">
        <f>DBCS(UPPER(入力表!C4705))</f>
        <v/>
      </c>
      <c r="E4705" s="20">
        <f>入力表!D4705</f>
        <v>0</v>
      </c>
      <c r="F4705" s="20" t="str">
        <f>DBCS(UPPER(入力表!E4705))</f>
        <v/>
      </c>
      <c r="G4705" s="20">
        <v>1</v>
      </c>
    </row>
    <row r="4706" spans="1:7" ht="18.75" customHeight="1" x14ac:dyDescent="0.2">
      <c r="A4706" s="120">
        <v>4703</v>
      </c>
      <c r="B4706" s="120" t="str">
        <f>ASC(入力表!B4706)</f>
        <v/>
      </c>
      <c r="C4706" s="120">
        <f t="shared" si="73"/>
        <v>0</v>
      </c>
      <c r="D4706" s="114" t="str">
        <f>DBCS(UPPER(入力表!C4706))</f>
        <v/>
      </c>
      <c r="E4706" s="20">
        <f>入力表!D4706</f>
        <v>0</v>
      </c>
      <c r="F4706" s="20" t="str">
        <f>DBCS(UPPER(入力表!E4706))</f>
        <v/>
      </c>
      <c r="G4706" s="20">
        <v>1</v>
      </c>
    </row>
    <row r="4707" spans="1:7" ht="18.75" customHeight="1" x14ac:dyDescent="0.2">
      <c r="A4707" s="120">
        <v>4704</v>
      </c>
      <c r="B4707" s="120" t="str">
        <f>ASC(入力表!B4707)</f>
        <v/>
      </c>
      <c r="C4707" s="120">
        <f t="shared" si="73"/>
        <v>0</v>
      </c>
      <c r="D4707" s="114" t="str">
        <f>DBCS(UPPER(入力表!C4707))</f>
        <v/>
      </c>
      <c r="E4707" s="20">
        <f>入力表!D4707</f>
        <v>0</v>
      </c>
      <c r="F4707" s="20" t="str">
        <f>DBCS(UPPER(入力表!E4707))</f>
        <v/>
      </c>
      <c r="G4707" s="20">
        <v>1</v>
      </c>
    </row>
    <row r="4708" spans="1:7" ht="18.75" customHeight="1" x14ac:dyDescent="0.2">
      <c r="A4708" s="120">
        <v>4705</v>
      </c>
      <c r="B4708" s="120" t="str">
        <f>ASC(入力表!B4708)</f>
        <v/>
      </c>
      <c r="C4708" s="120">
        <f t="shared" ref="C4708:C4771" si="74">COUNTIF(B4708,"*3??あ*")+COUNTIF(B4708,"*3??い*")+COUNTIF(B4708,"*3??う*")+COUNTIF(B4708,"*3??え*")+COUNTIF(B4708,"*3??か*")+COUNTIF(B4708,"*3??き*")+COUNTIF(B4708,"*3??く*")+COUNTIF(B4708,"*3??け*")+COUNTIF(B4708,"*3??こ*")+COUNTIF(B4708,"*3??を*")+COUNTIF(B4708,"*5??あ*")+COUNTIF(B4708,"*5??い*")+COUNTIF(B4708,"*5??う*")+COUNTIF(B4708,"*5??え*")+COUNTIF(B4708,"*5??か*")+COUNTIF(B4708,"*5??き*")+COUNTIF(B4708,"*5??く*")+COUNTIF(B4708,"*5??け*")+COUNTIF(B4708,"*5??こ*")+COUNTIF(B4708,"*5??を*")</f>
        <v>0</v>
      </c>
      <c r="D4708" s="114" t="str">
        <f>DBCS(UPPER(入力表!C4708))</f>
        <v/>
      </c>
      <c r="E4708" s="20">
        <f>入力表!D4708</f>
        <v>0</v>
      </c>
      <c r="F4708" s="20" t="str">
        <f>DBCS(UPPER(入力表!E4708))</f>
        <v/>
      </c>
      <c r="G4708" s="20">
        <v>1</v>
      </c>
    </row>
    <row r="4709" spans="1:7" ht="18.75" customHeight="1" x14ac:dyDescent="0.2">
      <c r="A4709" s="120">
        <v>4706</v>
      </c>
      <c r="B4709" s="120" t="str">
        <f>ASC(入力表!B4709)</f>
        <v/>
      </c>
      <c r="C4709" s="120">
        <f t="shared" si="74"/>
        <v>0</v>
      </c>
      <c r="D4709" s="114" t="str">
        <f>DBCS(UPPER(入力表!C4709))</f>
        <v/>
      </c>
      <c r="E4709" s="20">
        <f>入力表!D4709</f>
        <v>0</v>
      </c>
      <c r="F4709" s="20" t="str">
        <f>DBCS(UPPER(入力表!E4709))</f>
        <v/>
      </c>
      <c r="G4709" s="20">
        <v>1</v>
      </c>
    </row>
    <row r="4710" spans="1:7" ht="18.75" customHeight="1" x14ac:dyDescent="0.2">
      <c r="A4710" s="120">
        <v>4707</v>
      </c>
      <c r="B4710" s="120" t="str">
        <f>ASC(入力表!B4710)</f>
        <v/>
      </c>
      <c r="C4710" s="120">
        <f t="shared" si="74"/>
        <v>0</v>
      </c>
      <c r="D4710" s="114" t="str">
        <f>DBCS(UPPER(入力表!C4710))</f>
        <v/>
      </c>
      <c r="E4710" s="20">
        <f>入力表!D4710</f>
        <v>0</v>
      </c>
      <c r="F4710" s="20" t="str">
        <f>DBCS(UPPER(入力表!E4710))</f>
        <v/>
      </c>
      <c r="G4710" s="20">
        <v>1</v>
      </c>
    </row>
    <row r="4711" spans="1:7" ht="18.75" customHeight="1" x14ac:dyDescent="0.2">
      <c r="A4711" s="120">
        <v>4708</v>
      </c>
      <c r="B4711" s="120" t="str">
        <f>ASC(入力表!B4711)</f>
        <v/>
      </c>
      <c r="C4711" s="120">
        <f t="shared" si="74"/>
        <v>0</v>
      </c>
      <c r="D4711" s="114" t="str">
        <f>DBCS(UPPER(入力表!C4711))</f>
        <v/>
      </c>
      <c r="E4711" s="20">
        <f>入力表!D4711</f>
        <v>0</v>
      </c>
      <c r="F4711" s="20" t="str">
        <f>DBCS(UPPER(入力表!E4711))</f>
        <v/>
      </c>
      <c r="G4711" s="20">
        <v>1</v>
      </c>
    </row>
    <row r="4712" spans="1:7" ht="18.75" customHeight="1" x14ac:dyDescent="0.2">
      <c r="A4712" s="120">
        <v>4709</v>
      </c>
      <c r="B4712" s="120" t="str">
        <f>ASC(入力表!B4712)</f>
        <v/>
      </c>
      <c r="C4712" s="120">
        <f t="shared" si="74"/>
        <v>0</v>
      </c>
      <c r="D4712" s="114" t="str">
        <f>DBCS(UPPER(入力表!C4712))</f>
        <v/>
      </c>
      <c r="E4712" s="20">
        <f>入力表!D4712</f>
        <v>0</v>
      </c>
      <c r="F4712" s="20" t="str">
        <f>DBCS(UPPER(入力表!E4712))</f>
        <v/>
      </c>
      <c r="G4712" s="20">
        <v>1</v>
      </c>
    </row>
    <row r="4713" spans="1:7" ht="18.75" customHeight="1" x14ac:dyDescent="0.2">
      <c r="A4713" s="120">
        <v>4710</v>
      </c>
      <c r="B4713" s="120" t="str">
        <f>ASC(入力表!B4713)</f>
        <v/>
      </c>
      <c r="C4713" s="120">
        <f t="shared" si="74"/>
        <v>0</v>
      </c>
      <c r="D4713" s="114" t="str">
        <f>DBCS(UPPER(入力表!C4713))</f>
        <v/>
      </c>
      <c r="E4713" s="20">
        <f>入力表!D4713</f>
        <v>0</v>
      </c>
      <c r="F4713" s="20" t="str">
        <f>DBCS(UPPER(入力表!E4713))</f>
        <v/>
      </c>
      <c r="G4713" s="20">
        <v>1</v>
      </c>
    </row>
    <row r="4714" spans="1:7" ht="18.75" customHeight="1" x14ac:dyDescent="0.2">
      <c r="A4714" s="120">
        <v>4711</v>
      </c>
      <c r="B4714" s="120" t="str">
        <f>ASC(入力表!B4714)</f>
        <v/>
      </c>
      <c r="C4714" s="120">
        <f t="shared" si="74"/>
        <v>0</v>
      </c>
      <c r="D4714" s="114" t="str">
        <f>DBCS(UPPER(入力表!C4714))</f>
        <v/>
      </c>
      <c r="E4714" s="20">
        <f>入力表!D4714</f>
        <v>0</v>
      </c>
      <c r="F4714" s="20" t="str">
        <f>DBCS(UPPER(入力表!E4714))</f>
        <v/>
      </c>
      <c r="G4714" s="20">
        <v>1</v>
      </c>
    </row>
    <row r="4715" spans="1:7" ht="18.75" customHeight="1" x14ac:dyDescent="0.2">
      <c r="A4715" s="120">
        <v>4712</v>
      </c>
      <c r="B4715" s="120" t="str">
        <f>ASC(入力表!B4715)</f>
        <v/>
      </c>
      <c r="C4715" s="120">
        <f t="shared" si="74"/>
        <v>0</v>
      </c>
      <c r="D4715" s="114" t="str">
        <f>DBCS(UPPER(入力表!C4715))</f>
        <v/>
      </c>
      <c r="E4715" s="20">
        <f>入力表!D4715</f>
        <v>0</v>
      </c>
      <c r="F4715" s="20" t="str">
        <f>DBCS(UPPER(入力表!E4715))</f>
        <v/>
      </c>
      <c r="G4715" s="20">
        <v>1</v>
      </c>
    </row>
    <row r="4716" spans="1:7" ht="18.75" customHeight="1" x14ac:dyDescent="0.2">
      <c r="A4716" s="120">
        <v>4713</v>
      </c>
      <c r="B4716" s="120" t="str">
        <f>ASC(入力表!B4716)</f>
        <v/>
      </c>
      <c r="C4716" s="120">
        <f t="shared" si="74"/>
        <v>0</v>
      </c>
      <c r="D4716" s="114" t="str">
        <f>DBCS(UPPER(入力表!C4716))</f>
        <v/>
      </c>
      <c r="E4716" s="20">
        <f>入力表!D4716</f>
        <v>0</v>
      </c>
      <c r="F4716" s="20" t="str">
        <f>DBCS(UPPER(入力表!E4716))</f>
        <v/>
      </c>
      <c r="G4716" s="20">
        <v>1</v>
      </c>
    </row>
    <row r="4717" spans="1:7" ht="18.75" customHeight="1" x14ac:dyDescent="0.2">
      <c r="A4717" s="120">
        <v>4714</v>
      </c>
      <c r="B4717" s="120" t="str">
        <f>ASC(入力表!B4717)</f>
        <v/>
      </c>
      <c r="C4717" s="120">
        <f t="shared" si="74"/>
        <v>0</v>
      </c>
      <c r="D4717" s="114" t="str">
        <f>DBCS(UPPER(入力表!C4717))</f>
        <v/>
      </c>
      <c r="E4717" s="20">
        <f>入力表!D4717</f>
        <v>0</v>
      </c>
      <c r="F4717" s="20" t="str">
        <f>DBCS(UPPER(入力表!E4717))</f>
        <v/>
      </c>
      <c r="G4717" s="20">
        <v>1</v>
      </c>
    </row>
    <row r="4718" spans="1:7" ht="18.75" customHeight="1" x14ac:dyDescent="0.2">
      <c r="A4718" s="120">
        <v>4715</v>
      </c>
      <c r="B4718" s="120" t="str">
        <f>ASC(入力表!B4718)</f>
        <v/>
      </c>
      <c r="C4718" s="120">
        <f t="shared" si="74"/>
        <v>0</v>
      </c>
      <c r="D4718" s="114" t="str">
        <f>DBCS(UPPER(入力表!C4718))</f>
        <v/>
      </c>
      <c r="E4718" s="20">
        <f>入力表!D4718</f>
        <v>0</v>
      </c>
      <c r="F4718" s="20" t="str">
        <f>DBCS(UPPER(入力表!E4718))</f>
        <v/>
      </c>
      <c r="G4718" s="20">
        <v>1</v>
      </c>
    </row>
    <row r="4719" spans="1:7" ht="18.75" customHeight="1" x14ac:dyDescent="0.2">
      <c r="A4719" s="120">
        <v>4716</v>
      </c>
      <c r="B4719" s="120" t="str">
        <f>ASC(入力表!B4719)</f>
        <v/>
      </c>
      <c r="C4719" s="120">
        <f t="shared" si="74"/>
        <v>0</v>
      </c>
      <c r="D4719" s="114" t="str">
        <f>DBCS(UPPER(入力表!C4719))</f>
        <v/>
      </c>
      <c r="E4719" s="20">
        <f>入力表!D4719</f>
        <v>0</v>
      </c>
      <c r="F4719" s="20" t="str">
        <f>DBCS(UPPER(入力表!E4719))</f>
        <v/>
      </c>
      <c r="G4719" s="20">
        <v>1</v>
      </c>
    </row>
    <row r="4720" spans="1:7" ht="18.75" customHeight="1" x14ac:dyDescent="0.2">
      <c r="A4720" s="120">
        <v>4717</v>
      </c>
      <c r="B4720" s="120" t="str">
        <f>ASC(入力表!B4720)</f>
        <v/>
      </c>
      <c r="C4720" s="120">
        <f t="shared" si="74"/>
        <v>0</v>
      </c>
      <c r="D4720" s="114" t="str">
        <f>DBCS(UPPER(入力表!C4720))</f>
        <v/>
      </c>
      <c r="E4720" s="20">
        <f>入力表!D4720</f>
        <v>0</v>
      </c>
      <c r="F4720" s="20" t="str">
        <f>DBCS(UPPER(入力表!E4720))</f>
        <v/>
      </c>
      <c r="G4720" s="20">
        <v>1</v>
      </c>
    </row>
    <row r="4721" spans="1:7" ht="18.75" customHeight="1" x14ac:dyDescent="0.2">
      <c r="A4721" s="120">
        <v>4718</v>
      </c>
      <c r="B4721" s="120" t="str">
        <f>ASC(入力表!B4721)</f>
        <v/>
      </c>
      <c r="C4721" s="120">
        <f t="shared" si="74"/>
        <v>0</v>
      </c>
      <c r="D4721" s="114" t="str">
        <f>DBCS(UPPER(入力表!C4721))</f>
        <v/>
      </c>
      <c r="E4721" s="20">
        <f>入力表!D4721</f>
        <v>0</v>
      </c>
      <c r="F4721" s="20" t="str">
        <f>DBCS(UPPER(入力表!E4721))</f>
        <v/>
      </c>
      <c r="G4721" s="20">
        <v>1</v>
      </c>
    </row>
    <row r="4722" spans="1:7" ht="18.75" customHeight="1" x14ac:dyDescent="0.2">
      <c r="A4722" s="120">
        <v>4719</v>
      </c>
      <c r="B4722" s="120" t="str">
        <f>ASC(入力表!B4722)</f>
        <v/>
      </c>
      <c r="C4722" s="120">
        <f t="shared" si="74"/>
        <v>0</v>
      </c>
      <c r="D4722" s="114" t="str">
        <f>DBCS(UPPER(入力表!C4722))</f>
        <v/>
      </c>
      <c r="E4722" s="20">
        <f>入力表!D4722</f>
        <v>0</v>
      </c>
      <c r="F4722" s="20" t="str">
        <f>DBCS(UPPER(入力表!E4722))</f>
        <v/>
      </c>
      <c r="G4722" s="20">
        <v>1</v>
      </c>
    </row>
    <row r="4723" spans="1:7" ht="18.75" customHeight="1" x14ac:dyDescent="0.2">
      <c r="A4723" s="120">
        <v>4720</v>
      </c>
      <c r="B4723" s="120" t="str">
        <f>ASC(入力表!B4723)</f>
        <v/>
      </c>
      <c r="C4723" s="120">
        <f t="shared" si="74"/>
        <v>0</v>
      </c>
      <c r="D4723" s="114" t="str">
        <f>DBCS(UPPER(入力表!C4723))</f>
        <v/>
      </c>
      <c r="E4723" s="20">
        <f>入力表!D4723</f>
        <v>0</v>
      </c>
      <c r="F4723" s="20" t="str">
        <f>DBCS(UPPER(入力表!E4723))</f>
        <v/>
      </c>
      <c r="G4723" s="20">
        <v>1</v>
      </c>
    </row>
    <row r="4724" spans="1:7" ht="18.75" customHeight="1" x14ac:dyDescent="0.2">
      <c r="A4724" s="120">
        <v>4721</v>
      </c>
      <c r="B4724" s="120" t="str">
        <f>ASC(入力表!B4724)</f>
        <v/>
      </c>
      <c r="C4724" s="120">
        <f t="shared" si="74"/>
        <v>0</v>
      </c>
      <c r="D4724" s="114" t="str">
        <f>DBCS(UPPER(入力表!C4724))</f>
        <v/>
      </c>
      <c r="E4724" s="20">
        <f>入力表!D4724</f>
        <v>0</v>
      </c>
      <c r="F4724" s="20" t="str">
        <f>DBCS(UPPER(入力表!E4724))</f>
        <v/>
      </c>
      <c r="G4724" s="20">
        <v>1</v>
      </c>
    </row>
    <row r="4725" spans="1:7" ht="18.75" customHeight="1" x14ac:dyDescent="0.2">
      <c r="A4725" s="120">
        <v>4722</v>
      </c>
      <c r="B4725" s="120" t="str">
        <f>ASC(入力表!B4725)</f>
        <v/>
      </c>
      <c r="C4725" s="120">
        <f t="shared" si="74"/>
        <v>0</v>
      </c>
      <c r="D4725" s="114" t="str">
        <f>DBCS(UPPER(入力表!C4725))</f>
        <v/>
      </c>
      <c r="E4725" s="20">
        <f>入力表!D4725</f>
        <v>0</v>
      </c>
      <c r="F4725" s="20" t="str">
        <f>DBCS(UPPER(入力表!E4725))</f>
        <v/>
      </c>
      <c r="G4725" s="20">
        <v>1</v>
      </c>
    </row>
    <row r="4726" spans="1:7" ht="18.75" customHeight="1" x14ac:dyDescent="0.2">
      <c r="A4726" s="120">
        <v>4723</v>
      </c>
      <c r="B4726" s="120" t="str">
        <f>ASC(入力表!B4726)</f>
        <v/>
      </c>
      <c r="C4726" s="120">
        <f t="shared" si="74"/>
        <v>0</v>
      </c>
      <c r="D4726" s="114" t="str">
        <f>DBCS(UPPER(入力表!C4726))</f>
        <v/>
      </c>
      <c r="E4726" s="20">
        <f>入力表!D4726</f>
        <v>0</v>
      </c>
      <c r="F4726" s="20" t="str">
        <f>DBCS(UPPER(入力表!E4726))</f>
        <v/>
      </c>
      <c r="G4726" s="20">
        <v>1</v>
      </c>
    </row>
    <row r="4727" spans="1:7" ht="18.75" customHeight="1" x14ac:dyDescent="0.2">
      <c r="A4727" s="120">
        <v>4724</v>
      </c>
      <c r="B4727" s="120" t="str">
        <f>ASC(入力表!B4727)</f>
        <v/>
      </c>
      <c r="C4727" s="120">
        <f t="shared" si="74"/>
        <v>0</v>
      </c>
      <c r="D4727" s="114" t="str">
        <f>DBCS(UPPER(入力表!C4727))</f>
        <v/>
      </c>
      <c r="E4727" s="20">
        <f>入力表!D4727</f>
        <v>0</v>
      </c>
      <c r="F4727" s="20" t="str">
        <f>DBCS(UPPER(入力表!E4727))</f>
        <v/>
      </c>
      <c r="G4727" s="20">
        <v>1</v>
      </c>
    </row>
    <row r="4728" spans="1:7" ht="18.75" customHeight="1" x14ac:dyDescent="0.2">
      <c r="A4728" s="120">
        <v>4725</v>
      </c>
      <c r="B4728" s="120" t="str">
        <f>ASC(入力表!B4728)</f>
        <v/>
      </c>
      <c r="C4728" s="120">
        <f t="shared" si="74"/>
        <v>0</v>
      </c>
      <c r="D4728" s="114" t="str">
        <f>DBCS(UPPER(入力表!C4728))</f>
        <v/>
      </c>
      <c r="E4728" s="20">
        <f>入力表!D4728</f>
        <v>0</v>
      </c>
      <c r="F4728" s="20" t="str">
        <f>DBCS(UPPER(入力表!E4728))</f>
        <v/>
      </c>
      <c r="G4728" s="20">
        <v>1</v>
      </c>
    </row>
    <row r="4729" spans="1:7" ht="18.75" customHeight="1" x14ac:dyDescent="0.2">
      <c r="A4729" s="120">
        <v>4726</v>
      </c>
      <c r="B4729" s="120" t="str">
        <f>ASC(入力表!B4729)</f>
        <v/>
      </c>
      <c r="C4729" s="120">
        <f t="shared" si="74"/>
        <v>0</v>
      </c>
      <c r="D4729" s="114" t="str">
        <f>DBCS(UPPER(入力表!C4729))</f>
        <v/>
      </c>
      <c r="E4729" s="20">
        <f>入力表!D4729</f>
        <v>0</v>
      </c>
      <c r="F4729" s="20" t="str">
        <f>DBCS(UPPER(入力表!E4729))</f>
        <v/>
      </c>
      <c r="G4729" s="20">
        <v>1</v>
      </c>
    </row>
    <row r="4730" spans="1:7" ht="18.75" customHeight="1" x14ac:dyDescent="0.2">
      <c r="A4730" s="120">
        <v>4727</v>
      </c>
      <c r="B4730" s="120" t="str">
        <f>ASC(入力表!B4730)</f>
        <v/>
      </c>
      <c r="C4730" s="120">
        <f t="shared" si="74"/>
        <v>0</v>
      </c>
      <c r="D4730" s="114" t="str">
        <f>DBCS(UPPER(入力表!C4730))</f>
        <v/>
      </c>
      <c r="E4730" s="20">
        <f>入力表!D4730</f>
        <v>0</v>
      </c>
      <c r="F4730" s="20" t="str">
        <f>DBCS(UPPER(入力表!E4730))</f>
        <v/>
      </c>
      <c r="G4730" s="20">
        <v>1</v>
      </c>
    </row>
    <row r="4731" spans="1:7" ht="18.75" customHeight="1" x14ac:dyDescent="0.2">
      <c r="A4731" s="120">
        <v>4728</v>
      </c>
      <c r="B4731" s="120" t="str">
        <f>ASC(入力表!B4731)</f>
        <v/>
      </c>
      <c r="C4731" s="120">
        <f t="shared" si="74"/>
        <v>0</v>
      </c>
      <c r="D4731" s="114" t="str">
        <f>DBCS(UPPER(入力表!C4731))</f>
        <v/>
      </c>
      <c r="E4731" s="20">
        <f>入力表!D4731</f>
        <v>0</v>
      </c>
      <c r="F4731" s="20" t="str">
        <f>DBCS(UPPER(入力表!E4731))</f>
        <v/>
      </c>
      <c r="G4731" s="20">
        <v>1</v>
      </c>
    </row>
    <row r="4732" spans="1:7" ht="18.75" customHeight="1" x14ac:dyDescent="0.2">
      <c r="A4732" s="120">
        <v>4729</v>
      </c>
      <c r="B4732" s="120" t="str">
        <f>ASC(入力表!B4732)</f>
        <v/>
      </c>
      <c r="C4732" s="120">
        <f t="shared" si="74"/>
        <v>0</v>
      </c>
      <c r="D4732" s="114" t="str">
        <f>DBCS(UPPER(入力表!C4732))</f>
        <v/>
      </c>
      <c r="E4732" s="20">
        <f>入力表!D4732</f>
        <v>0</v>
      </c>
      <c r="F4732" s="20" t="str">
        <f>DBCS(UPPER(入力表!E4732))</f>
        <v/>
      </c>
      <c r="G4732" s="20">
        <v>1</v>
      </c>
    </row>
    <row r="4733" spans="1:7" ht="18.75" customHeight="1" x14ac:dyDescent="0.2">
      <c r="A4733" s="120">
        <v>4730</v>
      </c>
      <c r="B4733" s="120" t="str">
        <f>ASC(入力表!B4733)</f>
        <v/>
      </c>
      <c r="C4733" s="120">
        <f t="shared" si="74"/>
        <v>0</v>
      </c>
      <c r="D4733" s="114" t="str">
        <f>DBCS(UPPER(入力表!C4733))</f>
        <v/>
      </c>
      <c r="E4733" s="20">
        <f>入力表!D4733</f>
        <v>0</v>
      </c>
      <c r="F4733" s="20" t="str">
        <f>DBCS(UPPER(入力表!E4733))</f>
        <v/>
      </c>
      <c r="G4733" s="20">
        <v>1</v>
      </c>
    </row>
    <row r="4734" spans="1:7" ht="18.75" customHeight="1" x14ac:dyDescent="0.2">
      <c r="A4734" s="120">
        <v>4731</v>
      </c>
      <c r="B4734" s="120" t="str">
        <f>ASC(入力表!B4734)</f>
        <v/>
      </c>
      <c r="C4734" s="120">
        <f t="shared" si="74"/>
        <v>0</v>
      </c>
      <c r="D4734" s="114" t="str">
        <f>DBCS(UPPER(入力表!C4734))</f>
        <v/>
      </c>
      <c r="E4734" s="20">
        <f>入力表!D4734</f>
        <v>0</v>
      </c>
      <c r="F4734" s="20" t="str">
        <f>DBCS(UPPER(入力表!E4734))</f>
        <v/>
      </c>
      <c r="G4734" s="20">
        <v>1</v>
      </c>
    </row>
    <row r="4735" spans="1:7" ht="18.75" customHeight="1" x14ac:dyDescent="0.2">
      <c r="A4735" s="120">
        <v>4732</v>
      </c>
      <c r="B4735" s="120" t="str">
        <f>ASC(入力表!B4735)</f>
        <v/>
      </c>
      <c r="C4735" s="120">
        <f t="shared" si="74"/>
        <v>0</v>
      </c>
      <c r="D4735" s="114" t="str">
        <f>DBCS(UPPER(入力表!C4735))</f>
        <v/>
      </c>
      <c r="E4735" s="20">
        <f>入力表!D4735</f>
        <v>0</v>
      </c>
      <c r="F4735" s="20" t="str">
        <f>DBCS(UPPER(入力表!E4735))</f>
        <v/>
      </c>
      <c r="G4735" s="20">
        <v>1</v>
      </c>
    </row>
    <row r="4736" spans="1:7" ht="18.75" customHeight="1" x14ac:dyDescent="0.2">
      <c r="A4736" s="120">
        <v>4733</v>
      </c>
      <c r="B4736" s="120" t="str">
        <f>ASC(入力表!B4736)</f>
        <v/>
      </c>
      <c r="C4736" s="120">
        <f t="shared" si="74"/>
        <v>0</v>
      </c>
      <c r="D4736" s="114" t="str">
        <f>DBCS(UPPER(入力表!C4736))</f>
        <v/>
      </c>
      <c r="E4736" s="20">
        <f>入力表!D4736</f>
        <v>0</v>
      </c>
      <c r="F4736" s="20" t="str">
        <f>DBCS(UPPER(入力表!E4736))</f>
        <v/>
      </c>
      <c r="G4736" s="20">
        <v>1</v>
      </c>
    </row>
    <row r="4737" spans="1:7" ht="18.75" customHeight="1" x14ac:dyDescent="0.2">
      <c r="A4737" s="120">
        <v>4734</v>
      </c>
      <c r="B4737" s="120" t="str">
        <f>ASC(入力表!B4737)</f>
        <v/>
      </c>
      <c r="C4737" s="120">
        <f t="shared" si="74"/>
        <v>0</v>
      </c>
      <c r="D4737" s="114" t="str">
        <f>DBCS(UPPER(入力表!C4737))</f>
        <v/>
      </c>
      <c r="E4737" s="20">
        <f>入力表!D4737</f>
        <v>0</v>
      </c>
      <c r="F4737" s="20" t="str">
        <f>DBCS(UPPER(入力表!E4737))</f>
        <v/>
      </c>
      <c r="G4737" s="20">
        <v>1</v>
      </c>
    </row>
    <row r="4738" spans="1:7" ht="18.75" customHeight="1" x14ac:dyDescent="0.2">
      <c r="A4738" s="120">
        <v>4735</v>
      </c>
      <c r="B4738" s="120" t="str">
        <f>ASC(入力表!B4738)</f>
        <v/>
      </c>
      <c r="C4738" s="120">
        <f t="shared" si="74"/>
        <v>0</v>
      </c>
      <c r="D4738" s="114" t="str">
        <f>DBCS(UPPER(入力表!C4738))</f>
        <v/>
      </c>
      <c r="E4738" s="20">
        <f>入力表!D4738</f>
        <v>0</v>
      </c>
      <c r="F4738" s="20" t="str">
        <f>DBCS(UPPER(入力表!E4738))</f>
        <v/>
      </c>
      <c r="G4738" s="20">
        <v>1</v>
      </c>
    </row>
    <row r="4739" spans="1:7" ht="18.75" customHeight="1" x14ac:dyDescent="0.2">
      <c r="A4739" s="120">
        <v>4736</v>
      </c>
      <c r="B4739" s="120" t="str">
        <f>ASC(入力表!B4739)</f>
        <v/>
      </c>
      <c r="C4739" s="120">
        <f t="shared" si="74"/>
        <v>0</v>
      </c>
      <c r="D4739" s="114" t="str">
        <f>DBCS(UPPER(入力表!C4739))</f>
        <v/>
      </c>
      <c r="E4739" s="20">
        <f>入力表!D4739</f>
        <v>0</v>
      </c>
      <c r="F4739" s="20" t="str">
        <f>DBCS(UPPER(入力表!E4739))</f>
        <v/>
      </c>
      <c r="G4739" s="20">
        <v>1</v>
      </c>
    </row>
    <row r="4740" spans="1:7" ht="18.75" customHeight="1" x14ac:dyDescent="0.2">
      <c r="A4740" s="120">
        <v>4737</v>
      </c>
      <c r="B4740" s="120" t="str">
        <f>ASC(入力表!B4740)</f>
        <v/>
      </c>
      <c r="C4740" s="120">
        <f t="shared" si="74"/>
        <v>0</v>
      </c>
      <c r="D4740" s="114" t="str">
        <f>DBCS(UPPER(入力表!C4740))</f>
        <v/>
      </c>
      <c r="E4740" s="20">
        <f>入力表!D4740</f>
        <v>0</v>
      </c>
      <c r="F4740" s="20" t="str">
        <f>DBCS(UPPER(入力表!E4740))</f>
        <v/>
      </c>
      <c r="G4740" s="20">
        <v>1</v>
      </c>
    </row>
    <row r="4741" spans="1:7" ht="18.75" customHeight="1" x14ac:dyDescent="0.2">
      <c r="A4741" s="120">
        <v>4738</v>
      </c>
      <c r="B4741" s="120" t="str">
        <f>ASC(入力表!B4741)</f>
        <v/>
      </c>
      <c r="C4741" s="120">
        <f t="shared" si="74"/>
        <v>0</v>
      </c>
      <c r="D4741" s="114" t="str">
        <f>DBCS(UPPER(入力表!C4741))</f>
        <v/>
      </c>
      <c r="E4741" s="20">
        <f>入力表!D4741</f>
        <v>0</v>
      </c>
      <c r="F4741" s="20" t="str">
        <f>DBCS(UPPER(入力表!E4741))</f>
        <v/>
      </c>
      <c r="G4741" s="20">
        <v>1</v>
      </c>
    </row>
    <row r="4742" spans="1:7" ht="18.75" customHeight="1" x14ac:dyDescent="0.2">
      <c r="A4742" s="120">
        <v>4739</v>
      </c>
      <c r="B4742" s="120" t="str">
        <f>ASC(入力表!B4742)</f>
        <v/>
      </c>
      <c r="C4742" s="120">
        <f t="shared" si="74"/>
        <v>0</v>
      </c>
      <c r="D4742" s="114" t="str">
        <f>DBCS(UPPER(入力表!C4742))</f>
        <v/>
      </c>
      <c r="E4742" s="20">
        <f>入力表!D4742</f>
        <v>0</v>
      </c>
      <c r="F4742" s="20" t="str">
        <f>DBCS(UPPER(入力表!E4742))</f>
        <v/>
      </c>
      <c r="G4742" s="20">
        <v>1</v>
      </c>
    </row>
    <row r="4743" spans="1:7" ht="18.75" customHeight="1" x14ac:dyDescent="0.2">
      <c r="A4743" s="120">
        <v>4740</v>
      </c>
      <c r="B4743" s="120" t="str">
        <f>ASC(入力表!B4743)</f>
        <v/>
      </c>
      <c r="C4743" s="120">
        <f t="shared" si="74"/>
        <v>0</v>
      </c>
      <c r="D4743" s="114" t="str">
        <f>DBCS(UPPER(入力表!C4743))</f>
        <v/>
      </c>
      <c r="E4743" s="20">
        <f>入力表!D4743</f>
        <v>0</v>
      </c>
      <c r="F4743" s="20" t="str">
        <f>DBCS(UPPER(入力表!E4743))</f>
        <v/>
      </c>
      <c r="G4743" s="20">
        <v>1</v>
      </c>
    </row>
    <row r="4744" spans="1:7" ht="18.75" customHeight="1" x14ac:dyDescent="0.2">
      <c r="A4744" s="120">
        <v>4741</v>
      </c>
      <c r="B4744" s="120" t="str">
        <f>ASC(入力表!B4744)</f>
        <v/>
      </c>
      <c r="C4744" s="120">
        <f t="shared" si="74"/>
        <v>0</v>
      </c>
      <c r="D4744" s="114" t="str">
        <f>DBCS(UPPER(入力表!C4744))</f>
        <v/>
      </c>
      <c r="E4744" s="20">
        <f>入力表!D4744</f>
        <v>0</v>
      </c>
      <c r="F4744" s="20" t="str">
        <f>DBCS(UPPER(入力表!E4744))</f>
        <v/>
      </c>
      <c r="G4744" s="20">
        <v>1</v>
      </c>
    </row>
    <row r="4745" spans="1:7" ht="18.75" customHeight="1" x14ac:dyDescent="0.2">
      <c r="A4745" s="120">
        <v>4742</v>
      </c>
      <c r="B4745" s="120" t="str">
        <f>ASC(入力表!B4745)</f>
        <v/>
      </c>
      <c r="C4745" s="120">
        <f t="shared" si="74"/>
        <v>0</v>
      </c>
      <c r="D4745" s="114" t="str">
        <f>DBCS(UPPER(入力表!C4745))</f>
        <v/>
      </c>
      <c r="E4745" s="20">
        <f>入力表!D4745</f>
        <v>0</v>
      </c>
      <c r="F4745" s="20" t="str">
        <f>DBCS(UPPER(入力表!E4745))</f>
        <v/>
      </c>
      <c r="G4745" s="20">
        <v>1</v>
      </c>
    </row>
    <row r="4746" spans="1:7" ht="18.75" customHeight="1" x14ac:dyDescent="0.2">
      <c r="A4746" s="120">
        <v>4743</v>
      </c>
      <c r="B4746" s="120" t="str">
        <f>ASC(入力表!B4746)</f>
        <v/>
      </c>
      <c r="C4746" s="120">
        <f t="shared" si="74"/>
        <v>0</v>
      </c>
      <c r="D4746" s="114" t="str">
        <f>DBCS(UPPER(入力表!C4746))</f>
        <v/>
      </c>
      <c r="E4746" s="20">
        <f>入力表!D4746</f>
        <v>0</v>
      </c>
      <c r="F4746" s="20" t="str">
        <f>DBCS(UPPER(入力表!E4746))</f>
        <v/>
      </c>
      <c r="G4746" s="20">
        <v>1</v>
      </c>
    </row>
    <row r="4747" spans="1:7" ht="18.75" customHeight="1" x14ac:dyDescent="0.2">
      <c r="A4747" s="120">
        <v>4744</v>
      </c>
      <c r="B4747" s="120" t="str">
        <f>ASC(入力表!B4747)</f>
        <v/>
      </c>
      <c r="C4747" s="120">
        <f t="shared" si="74"/>
        <v>0</v>
      </c>
      <c r="D4747" s="114" t="str">
        <f>DBCS(UPPER(入力表!C4747))</f>
        <v/>
      </c>
      <c r="E4747" s="20">
        <f>入力表!D4747</f>
        <v>0</v>
      </c>
      <c r="F4747" s="20" t="str">
        <f>DBCS(UPPER(入力表!E4747))</f>
        <v/>
      </c>
      <c r="G4747" s="20">
        <v>1</v>
      </c>
    </row>
    <row r="4748" spans="1:7" ht="18.75" customHeight="1" x14ac:dyDescent="0.2">
      <c r="A4748" s="120">
        <v>4745</v>
      </c>
      <c r="B4748" s="120" t="str">
        <f>ASC(入力表!B4748)</f>
        <v/>
      </c>
      <c r="C4748" s="120">
        <f t="shared" si="74"/>
        <v>0</v>
      </c>
      <c r="D4748" s="114" t="str">
        <f>DBCS(UPPER(入力表!C4748))</f>
        <v/>
      </c>
      <c r="E4748" s="20">
        <f>入力表!D4748</f>
        <v>0</v>
      </c>
      <c r="F4748" s="20" t="str">
        <f>DBCS(UPPER(入力表!E4748))</f>
        <v/>
      </c>
      <c r="G4748" s="20">
        <v>1</v>
      </c>
    </row>
    <row r="4749" spans="1:7" ht="18.75" customHeight="1" x14ac:dyDescent="0.2">
      <c r="A4749" s="120">
        <v>4746</v>
      </c>
      <c r="B4749" s="120" t="str">
        <f>ASC(入力表!B4749)</f>
        <v/>
      </c>
      <c r="C4749" s="120">
        <f t="shared" si="74"/>
        <v>0</v>
      </c>
      <c r="D4749" s="114" t="str">
        <f>DBCS(UPPER(入力表!C4749))</f>
        <v/>
      </c>
      <c r="E4749" s="20">
        <f>入力表!D4749</f>
        <v>0</v>
      </c>
      <c r="F4749" s="20" t="str">
        <f>DBCS(UPPER(入力表!E4749))</f>
        <v/>
      </c>
      <c r="G4749" s="20">
        <v>1</v>
      </c>
    </row>
    <row r="4750" spans="1:7" ht="18.75" customHeight="1" x14ac:dyDescent="0.2">
      <c r="A4750" s="120">
        <v>4747</v>
      </c>
      <c r="B4750" s="120" t="str">
        <f>ASC(入力表!B4750)</f>
        <v/>
      </c>
      <c r="C4750" s="120">
        <f t="shared" si="74"/>
        <v>0</v>
      </c>
      <c r="D4750" s="114" t="str">
        <f>DBCS(UPPER(入力表!C4750))</f>
        <v/>
      </c>
      <c r="E4750" s="20">
        <f>入力表!D4750</f>
        <v>0</v>
      </c>
      <c r="F4750" s="20" t="str">
        <f>DBCS(UPPER(入力表!E4750))</f>
        <v/>
      </c>
      <c r="G4750" s="20">
        <v>1</v>
      </c>
    </row>
    <row r="4751" spans="1:7" ht="18.75" customHeight="1" x14ac:dyDescent="0.2">
      <c r="A4751" s="120">
        <v>4748</v>
      </c>
      <c r="B4751" s="120" t="str">
        <f>ASC(入力表!B4751)</f>
        <v/>
      </c>
      <c r="C4751" s="120">
        <f t="shared" si="74"/>
        <v>0</v>
      </c>
      <c r="D4751" s="114" t="str">
        <f>DBCS(UPPER(入力表!C4751))</f>
        <v/>
      </c>
      <c r="E4751" s="20">
        <f>入力表!D4751</f>
        <v>0</v>
      </c>
      <c r="F4751" s="20" t="str">
        <f>DBCS(UPPER(入力表!E4751))</f>
        <v/>
      </c>
      <c r="G4751" s="20">
        <v>1</v>
      </c>
    </row>
    <row r="4752" spans="1:7" ht="18.75" customHeight="1" x14ac:dyDescent="0.2">
      <c r="A4752" s="120">
        <v>4749</v>
      </c>
      <c r="B4752" s="120" t="str">
        <f>ASC(入力表!B4752)</f>
        <v/>
      </c>
      <c r="C4752" s="120">
        <f t="shared" si="74"/>
        <v>0</v>
      </c>
      <c r="D4752" s="114" t="str">
        <f>DBCS(UPPER(入力表!C4752))</f>
        <v/>
      </c>
      <c r="E4752" s="20">
        <f>入力表!D4752</f>
        <v>0</v>
      </c>
      <c r="F4752" s="20" t="str">
        <f>DBCS(UPPER(入力表!E4752))</f>
        <v/>
      </c>
      <c r="G4752" s="20">
        <v>1</v>
      </c>
    </row>
    <row r="4753" spans="1:7" ht="18.75" customHeight="1" x14ac:dyDescent="0.2">
      <c r="A4753" s="120">
        <v>4750</v>
      </c>
      <c r="B4753" s="120" t="str">
        <f>ASC(入力表!B4753)</f>
        <v/>
      </c>
      <c r="C4753" s="120">
        <f t="shared" si="74"/>
        <v>0</v>
      </c>
      <c r="D4753" s="114" t="str">
        <f>DBCS(UPPER(入力表!C4753))</f>
        <v/>
      </c>
      <c r="E4753" s="20">
        <f>入力表!D4753</f>
        <v>0</v>
      </c>
      <c r="F4753" s="20" t="str">
        <f>DBCS(UPPER(入力表!E4753))</f>
        <v/>
      </c>
      <c r="G4753" s="20">
        <v>1</v>
      </c>
    </row>
    <row r="4754" spans="1:7" ht="18.75" customHeight="1" x14ac:dyDescent="0.2">
      <c r="A4754" s="120">
        <v>4751</v>
      </c>
      <c r="B4754" s="120" t="str">
        <f>ASC(入力表!B4754)</f>
        <v/>
      </c>
      <c r="C4754" s="120">
        <f t="shared" si="74"/>
        <v>0</v>
      </c>
      <c r="D4754" s="114" t="str">
        <f>DBCS(UPPER(入力表!C4754))</f>
        <v/>
      </c>
      <c r="E4754" s="20">
        <f>入力表!D4754</f>
        <v>0</v>
      </c>
      <c r="F4754" s="20" t="str">
        <f>DBCS(UPPER(入力表!E4754))</f>
        <v/>
      </c>
      <c r="G4754" s="20">
        <v>1</v>
      </c>
    </row>
    <row r="4755" spans="1:7" ht="18.75" customHeight="1" x14ac:dyDescent="0.2">
      <c r="A4755" s="120">
        <v>4752</v>
      </c>
      <c r="B4755" s="120" t="str">
        <f>ASC(入力表!B4755)</f>
        <v/>
      </c>
      <c r="C4755" s="120">
        <f t="shared" si="74"/>
        <v>0</v>
      </c>
      <c r="D4755" s="114" t="str">
        <f>DBCS(UPPER(入力表!C4755))</f>
        <v/>
      </c>
      <c r="E4755" s="20">
        <f>入力表!D4755</f>
        <v>0</v>
      </c>
      <c r="F4755" s="20" t="str">
        <f>DBCS(UPPER(入力表!E4755))</f>
        <v/>
      </c>
      <c r="G4755" s="20">
        <v>1</v>
      </c>
    </row>
    <row r="4756" spans="1:7" ht="18.75" customHeight="1" x14ac:dyDescent="0.2">
      <c r="A4756" s="120">
        <v>4753</v>
      </c>
      <c r="B4756" s="120" t="str">
        <f>ASC(入力表!B4756)</f>
        <v/>
      </c>
      <c r="C4756" s="120">
        <f t="shared" si="74"/>
        <v>0</v>
      </c>
      <c r="D4756" s="114" t="str">
        <f>DBCS(UPPER(入力表!C4756))</f>
        <v/>
      </c>
      <c r="E4756" s="20">
        <f>入力表!D4756</f>
        <v>0</v>
      </c>
      <c r="F4756" s="20" t="str">
        <f>DBCS(UPPER(入力表!E4756))</f>
        <v/>
      </c>
      <c r="G4756" s="20">
        <v>1</v>
      </c>
    </row>
    <row r="4757" spans="1:7" ht="18.75" customHeight="1" x14ac:dyDescent="0.2">
      <c r="A4757" s="120">
        <v>4754</v>
      </c>
      <c r="B4757" s="120" t="str">
        <f>ASC(入力表!B4757)</f>
        <v/>
      </c>
      <c r="C4757" s="120">
        <f t="shared" si="74"/>
        <v>0</v>
      </c>
      <c r="D4757" s="114" t="str">
        <f>DBCS(UPPER(入力表!C4757))</f>
        <v/>
      </c>
      <c r="E4757" s="20">
        <f>入力表!D4757</f>
        <v>0</v>
      </c>
      <c r="F4757" s="20" t="str">
        <f>DBCS(UPPER(入力表!E4757))</f>
        <v/>
      </c>
      <c r="G4757" s="20">
        <v>1</v>
      </c>
    </row>
    <row r="4758" spans="1:7" ht="18.75" customHeight="1" x14ac:dyDescent="0.2">
      <c r="A4758" s="120">
        <v>4755</v>
      </c>
      <c r="B4758" s="120" t="str">
        <f>ASC(入力表!B4758)</f>
        <v/>
      </c>
      <c r="C4758" s="120">
        <f t="shared" si="74"/>
        <v>0</v>
      </c>
      <c r="D4758" s="114" t="str">
        <f>DBCS(UPPER(入力表!C4758))</f>
        <v/>
      </c>
      <c r="E4758" s="20">
        <f>入力表!D4758</f>
        <v>0</v>
      </c>
      <c r="F4758" s="20" t="str">
        <f>DBCS(UPPER(入力表!E4758))</f>
        <v/>
      </c>
      <c r="G4758" s="20">
        <v>1</v>
      </c>
    </row>
    <row r="4759" spans="1:7" ht="18.75" customHeight="1" x14ac:dyDescent="0.2">
      <c r="A4759" s="120">
        <v>4756</v>
      </c>
      <c r="B4759" s="120" t="str">
        <f>ASC(入力表!B4759)</f>
        <v/>
      </c>
      <c r="C4759" s="120">
        <f t="shared" si="74"/>
        <v>0</v>
      </c>
      <c r="D4759" s="114" t="str">
        <f>DBCS(UPPER(入力表!C4759))</f>
        <v/>
      </c>
      <c r="E4759" s="20">
        <f>入力表!D4759</f>
        <v>0</v>
      </c>
      <c r="F4759" s="20" t="str">
        <f>DBCS(UPPER(入力表!E4759))</f>
        <v/>
      </c>
      <c r="G4759" s="20">
        <v>1</v>
      </c>
    </row>
    <row r="4760" spans="1:7" ht="18.75" customHeight="1" x14ac:dyDescent="0.2">
      <c r="A4760" s="120">
        <v>4757</v>
      </c>
      <c r="B4760" s="120" t="str">
        <f>ASC(入力表!B4760)</f>
        <v/>
      </c>
      <c r="C4760" s="120">
        <f t="shared" si="74"/>
        <v>0</v>
      </c>
      <c r="D4760" s="114" t="str">
        <f>DBCS(UPPER(入力表!C4760))</f>
        <v/>
      </c>
      <c r="E4760" s="20">
        <f>入力表!D4760</f>
        <v>0</v>
      </c>
      <c r="F4760" s="20" t="str">
        <f>DBCS(UPPER(入力表!E4760))</f>
        <v/>
      </c>
      <c r="G4760" s="20">
        <v>1</v>
      </c>
    </row>
    <row r="4761" spans="1:7" ht="18.75" customHeight="1" x14ac:dyDescent="0.2">
      <c r="A4761" s="120">
        <v>4758</v>
      </c>
      <c r="B4761" s="120" t="str">
        <f>ASC(入力表!B4761)</f>
        <v/>
      </c>
      <c r="C4761" s="120">
        <f t="shared" si="74"/>
        <v>0</v>
      </c>
      <c r="D4761" s="114" t="str">
        <f>DBCS(UPPER(入力表!C4761))</f>
        <v/>
      </c>
      <c r="E4761" s="20">
        <f>入力表!D4761</f>
        <v>0</v>
      </c>
      <c r="F4761" s="20" t="str">
        <f>DBCS(UPPER(入力表!E4761))</f>
        <v/>
      </c>
      <c r="G4761" s="20">
        <v>1</v>
      </c>
    </row>
    <row r="4762" spans="1:7" ht="18.75" customHeight="1" x14ac:dyDescent="0.2">
      <c r="A4762" s="120">
        <v>4759</v>
      </c>
      <c r="B4762" s="120" t="str">
        <f>ASC(入力表!B4762)</f>
        <v/>
      </c>
      <c r="C4762" s="120">
        <f t="shared" si="74"/>
        <v>0</v>
      </c>
      <c r="D4762" s="114" t="str">
        <f>DBCS(UPPER(入力表!C4762))</f>
        <v/>
      </c>
      <c r="E4762" s="20">
        <f>入力表!D4762</f>
        <v>0</v>
      </c>
      <c r="F4762" s="20" t="str">
        <f>DBCS(UPPER(入力表!E4762))</f>
        <v/>
      </c>
      <c r="G4762" s="20">
        <v>1</v>
      </c>
    </row>
    <row r="4763" spans="1:7" ht="18.75" customHeight="1" x14ac:dyDescent="0.2">
      <c r="A4763" s="120">
        <v>4760</v>
      </c>
      <c r="B4763" s="120" t="str">
        <f>ASC(入力表!B4763)</f>
        <v/>
      </c>
      <c r="C4763" s="120">
        <f t="shared" si="74"/>
        <v>0</v>
      </c>
      <c r="D4763" s="114" t="str">
        <f>DBCS(UPPER(入力表!C4763))</f>
        <v/>
      </c>
      <c r="E4763" s="20">
        <f>入力表!D4763</f>
        <v>0</v>
      </c>
      <c r="F4763" s="20" t="str">
        <f>DBCS(UPPER(入力表!E4763))</f>
        <v/>
      </c>
      <c r="G4763" s="20">
        <v>1</v>
      </c>
    </row>
    <row r="4764" spans="1:7" ht="18.75" customHeight="1" x14ac:dyDescent="0.2">
      <c r="A4764" s="120">
        <v>4761</v>
      </c>
      <c r="B4764" s="120" t="str">
        <f>ASC(入力表!B4764)</f>
        <v/>
      </c>
      <c r="C4764" s="120">
        <f t="shared" si="74"/>
        <v>0</v>
      </c>
      <c r="D4764" s="114" t="str">
        <f>DBCS(UPPER(入力表!C4764))</f>
        <v/>
      </c>
      <c r="E4764" s="20">
        <f>入力表!D4764</f>
        <v>0</v>
      </c>
      <c r="F4764" s="20" t="str">
        <f>DBCS(UPPER(入力表!E4764))</f>
        <v/>
      </c>
      <c r="G4764" s="20">
        <v>1</v>
      </c>
    </row>
    <row r="4765" spans="1:7" ht="18.75" customHeight="1" x14ac:dyDescent="0.2">
      <c r="A4765" s="120">
        <v>4762</v>
      </c>
      <c r="B4765" s="120" t="str">
        <f>ASC(入力表!B4765)</f>
        <v/>
      </c>
      <c r="C4765" s="120">
        <f t="shared" si="74"/>
        <v>0</v>
      </c>
      <c r="D4765" s="114" t="str">
        <f>DBCS(UPPER(入力表!C4765))</f>
        <v/>
      </c>
      <c r="E4765" s="20">
        <f>入力表!D4765</f>
        <v>0</v>
      </c>
      <c r="F4765" s="20" t="str">
        <f>DBCS(UPPER(入力表!E4765))</f>
        <v/>
      </c>
      <c r="G4765" s="20">
        <v>1</v>
      </c>
    </row>
    <row r="4766" spans="1:7" ht="18.75" customHeight="1" x14ac:dyDescent="0.2">
      <c r="A4766" s="120">
        <v>4763</v>
      </c>
      <c r="B4766" s="120" t="str">
        <f>ASC(入力表!B4766)</f>
        <v/>
      </c>
      <c r="C4766" s="120">
        <f t="shared" si="74"/>
        <v>0</v>
      </c>
      <c r="D4766" s="114" t="str">
        <f>DBCS(UPPER(入力表!C4766))</f>
        <v/>
      </c>
      <c r="E4766" s="20">
        <f>入力表!D4766</f>
        <v>0</v>
      </c>
      <c r="F4766" s="20" t="str">
        <f>DBCS(UPPER(入力表!E4766))</f>
        <v/>
      </c>
      <c r="G4766" s="20">
        <v>1</v>
      </c>
    </row>
    <row r="4767" spans="1:7" ht="18.75" customHeight="1" x14ac:dyDescent="0.2">
      <c r="A4767" s="120">
        <v>4764</v>
      </c>
      <c r="B4767" s="120" t="str">
        <f>ASC(入力表!B4767)</f>
        <v/>
      </c>
      <c r="C4767" s="120">
        <f t="shared" si="74"/>
        <v>0</v>
      </c>
      <c r="D4767" s="114" t="str">
        <f>DBCS(UPPER(入力表!C4767))</f>
        <v/>
      </c>
      <c r="E4767" s="20">
        <f>入力表!D4767</f>
        <v>0</v>
      </c>
      <c r="F4767" s="20" t="str">
        <f>DBCS(UPPER(入力表!E4767))</f>
        <v/>
      </c>
      <c r="G4767" s="20">
        <v>1</v>
      </c>
    </row>
    <row r="4768" spans="1:7" ht="18.75" customHeight="1" x14ac:dyDescent="0.2">
      <c r="A4768" s="120">
        <v>4765</v>
      </c>
      <c r="B4768" s="120" t="str">
        <f>ASC(入力表!B4768)</f>
        <v/>
      </c>
      <c r="C4768" s="120">
        <f t="shared" si="74"/>
        <v>0</v>
      </c>
      <c r="D4768" s="114" t="str">
        <f>DBCS(UPPER(入力表!C4768))</f>
        <v/>
      </c>
      <c r="E4768" s="20">
        <f>入力表!D4768</f>
        <v>0</v>
      </c>
      <c r="F4768" s="20" t="str">
        <f>DBCS(UPPER(入力表!E4768))</f>
        <v/>
      </c>
      <c r="G4768" s="20">
        <v>1</v>
      </c>
    </row>
    <row r="4769" spans="1:7" ht="18.75" customHeight="1" x14ac:dyDescent="0.2">
      <c r="A4769" s="120">
        <v>4766</v>
      </c>
      <c r="B4769" s="120" t="str">
        <f>ASC(入力表!B4769)</f>
        <v/>
      </c>
      <c r="C4769" s="120">
        <f t="shared" si="74"/>
        <v>0</v>
      </c>
      <c r="D4769" s="114" t="str">
        <f>DBCS(UPPER(入力表!C4769))</f>
        <v/>
      </c>
      <c r="E4769" s="20">
        <f>入力表!D4769</f>
        <v>0</v>
      </c>
      <c r="F4769" s="20" t="str">
        <f>DBCS(UPPER(入力表!E4769))</f>
        <v/>
      </c>
      <c r="G4769" s="20">
        <v>1</v>
      </c>
    </row>
    <row r="4770" spans="1:7" ht="18.75" customHeight="1" x14ac:dyDescent="0.2">
      <c r="A4770" s="120">
        <v>4767</v>
      </c>
      <c r="B4770" s="120" t="str">
        <f>ASC(入力表!B4770)</f>
        <v/>
      </c>
      <c r="C4770" s="120">
        <f t="shared" si="74"/>
        <v>0</v>
      </c>
      <c r="D4770" s="114" t="str">
        <f>DBCS(UPPER(入力表!C4770))</f>
        <v/>
      </c>
      <c r="E4770" s="20">
        <f>入力表!D4770</f>
        <v>0</v>
      </c>
      <c r="F4770" s="20" t="str">
        <f>DBCS(UPPER(入力表!E4770))</f>
        <v/>
      </c>
      <c r="G4770" s="20">
        <v>1</v>
      </c>
    </row>
    <row r="4771" spans="1:7" ht="18.75" customHeight="1" x14ac:dyDescent="0.2">
      <c r="A4771" s="120">
        <v>4768</v>
      </c>
      <c r="B4771" s="120" t="str">
        <f>ASC(入力表!B4771)</f>
        <v/>
      </c>
      <c r="C4771" s="120">
        <f t="shared" si="74"/>
        <v>0</v>
      </c>
      <c r="D4771" s="114" t="str">
        <f>DBCS(UPPER(入力表!C4771))</f>
        <v/>
      </c>
      <c r="E4771" s="20">
        <f>入力表!D4771</f>
        <v>0</v>
      </c>
      <c r="F4771" s="20" t="str">
        <f>DBCS(UPPER(入力表!E4771))</f>
        <v/>
      </c>
      <c r="G4771" s="20">
        <v>1</v>
      </c>
    </row>
    <row r="4772" spans="1:7" ht="18.75" customHeight="1" x14ac:dyDescent="0.2">
      <c r="A4772" s="120">
        <v>4769</v>
      </c>
      <c r="B4772" s="120" t="str">
        <f>ASC(入力表!B4772)</f>
        <v/>
      </c>
      <c r="C4772" s="120">
        <f t="shared" ref="C4772:C4835" si="75">COUNTIF(B4772,"*3??あ*")+COUNTIF(B4772,"*3??い*")+COUNTIF(B4772,"*3??う*")+COUNTIF(B4772,"*3??え*")+COUNTIF(B4772,"*3??か*")+COUNTIF(B4772,"*3??き*")+COUNTIF(B4772,"*3??く*")+COUNTIF(B4772,"*3??け*")+COUNTIF(B4772,"*3??こ*")+COUNTIF(B4772,"*3??を*")+COUNTIF(B4772,"*5??あ*")+COUNTIF(B4772,"*5??い*")+COUNTIF(B4772,"*5??う*")+COUNTIF(B4772,"*5??え*")+COUNTIF(B4772,"*5??か*")+COUNTIF(B4772,"*5??き*")+COUNTIF(B4772,"*5??く*")+COUNTIF(B4772,"*5??け*")+COUNTIF(B4772,"*5??こ*")+COUNTIF(B4772,"*5??を*")</f>
        <v>0</v>
      </c>
      <c r="D4772" s="114" t="str">
        <f>DBCS(UPPER(入力表!C4772))</f>
        <v/>
      </c>
      <c r="E4772" s="20">
        <f>入力表!D4772</f>
        <v>0</v>
      </c>
      <c r="F4772" s="20" t="str">
        <f>DBCS(UPPER(入力表!E4772))</f>
        <v/>
      </c>
      <c r="G4772" s="20">
        <v>1</v>
      </c>
    </row>
    <row r="4773" spans="1:7" ht="18.75" customHeight="1" x14ac:dyDescent="0.2">
      <c r="A4773" s="120">
        <v>4770</v>
      </c>
      <c r="B4773" s="120" t="str">
        <f>ASC(入力表!B4773)</f>
        <v/>
      </c>
      <c r="C4773" s="120">
        <f t="shared" si="75"/>
        <v>0</v>
      </c>
      <c r="D4773" s="114" t="str">
        <f>DBCS(UPPER(入力表!C4773))</f>
        <v/>
      </c>
      <c r="E4773" s="20">
        <f>入力表!D4773</f>
        <v>0</v>
      </c>
      <c r="F4773" s="20" t="str">
        <f>DBCS(UPPER(入力表!E4773))</f>
        <v/>
      </c>
      <c r="G4773" s="20">
        <v>1</v>
      </c>
    </row>
    <row r="4774" spans="1:7" ht="18.75" customHeight="1" x14ac:dyDescent="0.2">
      <c r="A4774" s="120">
        <v>4771</v>
      </c>
      <c r="B4774" s="120" t="str">
        <f>ASC(入力表!B4774)</f>
        <v/>
      </c>
      <c r="C4774" s="120">
        <f t="shared" si="75"/>
        <v>0</v>
      </c>
      <c r="D4774" s="114" t="str">
        <f>DBCS(UPPER(入力表!C4774))</f>
        <v/>
      </c>
      <c r="E4774" s="20">
        <f>入力表!D4774</f>
        <v>0</v>
      </c>
      <c r="F4774" s="20" t="str">
        <f>DBCS(UPPER(入力表!E4774))</f>
        <v/>
      </c>
      <c r="G4774" s="20">
        <v>1</v>
      </c>
    </row>
    <row r="4775" spans="1:7" ht="18.75" customHeight="1" x14ac:dyDescent="0.2">
      <c r="A4775" s="120">
        <v>4772</v>
      </c>
      <c r="B4775" s="120" t="str">
        <f>ASC(入力表!B4775)</f>
        <v/>
      </c>
      <c r="C4775" s="120">
        <f t="shared" si="75"/>
        <v>0</v>
      </c>
      <c r="D4775" s="114" t="str">
        <f>DBCS(UPPER(入力表!C4775))</f>
        <v/>
      </c>
      <c r="E4775" s="20">
        <f>入力表!D4775</f>
        <v>0</v>
      </c>
      <c r="F4775" s="20" t="str">
        <f>DBCS(UPPER(入力表!E4775))</f>
        <v/>
      </c>
      <c r="G4775" s="20">
        <v>1</v>
      </c>
    </row>
    <row r="4776" spans="1:7" ht="18.75" customHeight="1" x14ac:dyDescent="0.2">
      <c r="A4776" s="120">
        <v>4773</v>
      </c>
      <c r="B4776" s="120" t="str">
        <f>ASC(入力表!B4776)</f>
        <v/>
      </c>
      <c r="C4776" s="120">
        <f t="shared" si="75"/>
        <v>0</v>
      </c>
      <c r="D4776" s="114" t="str">
        <f>DBCS(UPPER(入力表!C4776))</f>
        <v/>
      </c>
      <c r="E4776" s="20">
        <f>入力表!D4776</f>
        <v>0</v>
      </c>
      <c r="F4776" s="20" t="str">
        <f>DBCS(UPPER(入力表!E4776))</f>
        <v/>
      </c>
      <c r="G4776" s="20">
        <v>1</v>
      </c>
    </row>
    <row r="4777" spans="1:7" ht="18.75" customHeight="1" x14ac:dyDescent="0.2">
      <c r="A4777" s="120">
        <v>4774</v>
      </c>
      <c r="B4777" s="120" t="str">
        <f>ASC(入力表!B4777)</f>
        <v/>
      </c>
      <c r="C4777" s="120">
        <f t="shared" si="75"/>
        <v>0</v>
      </c>
      <c r="D4777" s="114" t="str">
        <f>DBCS(UPPER(入力表!C4777))</f>
        <v/>
      </c>
      <c r="E4777" s="20">
        <f>入力表!D4777</f>
        <v>0</v>
      </c>
      <c r="F4777" s="20" t="str">
        <f>DBCS(UPPER(入力表!E4777))</f>
        <v/>
      </c>
      <c r="G4777" s="20">
        <v>1</v>
      </c>
    </row>
    <row r="4778" spans="1:7" ht="18.75" customHeight="1" x14ac:dyDescent="0.2">
      <c r="A4778" s="120">
        <v>4775</v>
      </c>
      <c r="B4778" s="120" t="str">
        <f>ASC(入力表!B4778)</f>
        <v/>
      </c>
      <c r="C4778" s="120">
        <f t="shared" si="75"/>
        <v>0</v>
      </c>
      <c r="D4778" s="114" t="str">
        <f>DBCS(UPPER(入力表!C4778))</f>
        <v/>
      </c>
      <c r="E4778" s="20">
        <f>入力表!D4778</f>
        <v>0</v>
      </c>
      <c r="F4778" s="20" t="str">
        <f>DBCS(UPPER(入力表!E4778))</f>
        <v/>
      </c>
      <c r="G4778" s="20">
        <v>1</v>
      </c>
    </row>
    <row r="4779" spans="1:7" ht="18.75" customHeight="1" x14ac:dyDescent="0.2">
      <c r="A4779" s="120">
        <v>4776</v>
      </c>
      <c r="B4779" s="120" t="str">
        <f>ASC(入力表!B4779)</f>
        <v/>
      </c>
      <c r="C4779" s="120">
        <f t="shared" si="75"/>
        <v>0</v>
      </c>
      <c r="D4779" s="114" t="str">
        <f>DBCS(UPPER(入力表!C4779))</f>
        <v/>
      </c>
      <c r="E4779" s="20">
        <f>入力表!D4779</f>
        <v>0</v>
      </c>
      <c r="F4779" s="20" t="str">
        <f>DBCS(UPPER(入力表!E4779))</f>
        <v/>
      </c>
      <c r="G4779" s="20">
        <v>1</v>
      </c>
    </row>
    <row r="4780" spans="1:7" ht="18.75" customHeight="1" x14ac:dyDescent="0.2">
      <c r="A4780" s="120">
        <v>4777</v>
      </c>
      <c r="B4780" s="120" t="str">
        <f>ASC(入力表!B4780)</f>
        <v/>
      </c>
      <c r="C4780" s="120">
        <f t="shared" si="75"/>
        <v>0</v>
      </c>
      <c r="D4780" s="114" t="str">
        <f>DBCS(UPPER(入力表!C4780))</f>
        <v/>
      </c>
      <c r="E4780" s="20">
        <f>入力表!D4780</f>
        <v>0</v>
      </c>
      <c r="F4780" s="20" t="str">
        <f>DBCS(UPPER(入力表!E4780))</f>
        <v/>
      </c>
      <c r="G4780" s="20">
        <v>1</v>
      </c>
    </row>
    <row r="4781" spans="1:7" ht="18.75" customHeight="1" x14ac:dyDescent="0.2">
      <c r="A4781" s="120">
        <v>4778</v>
      </c>
      <c r="B4781" s="120" t="str">
        <f>ASC(入力表!B4781)</f>
        <v/>
      </c>
      <c r="C4781" s="120">
        <f t="shared" si="75"/>
        <v>0</v>
      </c>
      <c r="D4781" s="114" t="str">
        <f>DBCS(UPPER(入力表!C4781))</f>
        <v/>
      </c>
      <c r="E4781" s="20">
        <f>入力表!D4781</f>
        <v>0</v>
      </c>
      <c r="F4781" s="20" t="str">
        <f>DBCS(UPPER(入力表!E4781))</f>
        <v/>
      </c>
      <c r="G4781" s="20">
        <v>1</v>
      </c>
    </row>
    <row r="4782" spans="1:7" ht="18.75" customHeight="1" x14ac:dyDescent="0.2">
      <c r="A4782" s="120">
        <v>4779</v>
      </c>
      <c r="B4782" s="120" t="str">
        <f>ASC(入力表!B4782)</f>
        <v/>
      </c>
      <c r="C4782" s="120">
        <f t="shared" si="75"/>
        <v>0</v>
      </c>
      <c r="D4782" s="114" t="str">
        <f>DBCS(UPPER(入力表!C4782))</f>
        <v/>
      </c>
      <c r="E4782" s="20">
        <f>入力表!D4782</f>
        <v>0</v>
      </c>
      <c r="F4782" s="20" t="str">
        <f>DBCS(UPPER(入力表!E4782))</f>
        <v/>
      </c>
      <c r="G4782" s="20">
        <v>1</v>
      </c>
    </row>
    <row r="4783" spans="1:7" ht="18.75" customHeight="1" x14ac:dyDescent="0.2">
      <c r="A4783" s="120">
        <v>4780</v>
      </c>
      <c r="B4783" s="120" t="str">
        <f>ASC(入力表!B4783)</f>
        <v/>
      </c>
      <c r="C4783" s="120">
        <f t="shared" si="75"/>
        <v>0</v>
      </c>
      <c r="D4783" s="114" t="str">
        <f>DBCS(UPPER(入力表!C4783))</f>
        <v/>
      </c>
      <c r="E4783" s="20">
        <f>入力表!D4783</f>
        <v>0</v>
      </c>
      <c r="F4783" s="20" t="str">
        <f>DBCS(UPPER(入力表!E4783))</f>
        <v/>
      </c>
      <c r="G4783" s="20">
        <v>1</v>
      </c>
    </row>
    <row r="4784" spans="1:7" ht="18.75" customHeight="1" x14ac:dyDescent="0.2">
      <c r="A4784" s="120">
        <v>4781</v>
      </c>
      <c r="B4784" s="120" t="str">
        <f>ASC(入力表!B4784)</f>
        <v/>
      </c>
      <c r="C4784" s="120">
        <f t="shared" si="75"/>
        <v>0</v>
      </c>
      <c r="D4784" s="114" t="str">
        <f>DBCS(UPPER(入力表!C4784))</f>
        <v/>
      </c>
      <c r="E4784" s="20">
        <f>入力表!D4784</f>
        <v>0</v>
      </c>
      <c r="F4784" s="20" t="str">
        <f>DBCS(UPPER(入力表!E4784))</f>
        <v/>
      </c>
      <c r="G4784" s="20">
        <v>1</v>
      </c>
    </row>
    <row r="4785" spans="1:7" ht="18.75" customHeight="1" x14ac:dyDescent="0.2">
      <c r="A4785" s="120">
        <v>4782</v>
      </c>
      <c r="B4785" s="120" t="str">
        <f>ASC(入力表!B4785)</f>
        <v/>
      </c>
      <c r="C4785" s="120">
        <f t="shared" si="75"/>
        <v>0</v>
      </c>
      <c r="D4785" s="114" t="str">
        <f>DBCS(UPPER(入力表!C4785))</f>
        <v/>
      </c>
      <c r="E4785" s="20">
        <f>入力表!D4785</f>
        <v>0</v>
      </c>
      <c r="F4785" s="20" t="str">
        <f>DBCS(UPPER(入力表!E4785))</f>
        <v/>
      </c>
      <c r="G4785" s="20">
        <v>1</v>
      </c>
    </row>
    <row r="4786" spans="1:7" ht="18.75" customHeight="1" x14ac:dyDescent="0.2">
      <c r="A4786" s="120">
        <v>4783</v>
      </c>
      <c r="B4786" s="120" t="str">
        <f>ASC(入力表!B4786)</f>
        <v/>
      </c>
      <c r="C4786" s="120">
        <f t="shared" si="75"/>
        <v>0</v>
      </c>
      <c r="D4786" s="114" t="str">
        <f>DBCS(UPPER(入力表!C4786))</f>
        <v/>
      </c>
      <c r="E4786" s="20">
        <f>入力表!D4786</f>
        <v>0</v>
      </c>
      <c r="F4786" s="20" t="str">
        <f>DBCS(UPPER(入力表!E4786))</f>
        <v/>
      </c>
      <c r="G4786" s="20">
        <v>1</v>
      </c>
    </row>
    <row r="4787" spans="1:7" ht="18.75" customHeight="1" x14ac:dyDescent="0.2">
      <c r="A4787" s="120">
        <v>4784</v>
      </c>
      <c r="B4787" s="120" t="str">
        <f>ASC(入力表!B4787)</f>
        <v/>
      </c>
      <c r="C4787" s="120">
        <f t="shared" si="75"/>
        <v>0</v>
      </c>
      <c r="D4787" s="114" t="str">
        <f>DBCS(UPPER(入力表!C4787))</f>
        <v/>
      </c>
      <c r="E4787" s="20">
        <f>入力表!D4787</f>
        <v>0</v>
      </c>
      <c r="F4787" s="20" t="str">
        <f>DBCS(UPPER(入力表!E4787))</f>
        <v/>
      </c>
      <c r="G4787" s="20">
        <v>1</v>
      </c>
    </row>
    <row r="4788" spans="1:7" ht="18.75" customHeight="1" x14ac:dyDescent="0.2">
      <c r="A4788" s="120">
        <v>4785</v>
      </c>
      <c r="B4788" s="120" t="str">
        <f>ASC(入力表!B4788)</f>
        <v/>
      </c>
      <c r="C4788" s="120">
        <f t="shared" si="75"/>
        <v>0</v>
      </c>
      <c r="D4788" s="114" t="str">
        <f>DBCS(UPPER(入力表!C4788))</f>
        <v/>
      </c>
      <c r="E4788" s="20">
        <f>入力表!D4788</f>
        <v>0</v>
      </c>
      <c r="F4788" s="20" t="str">
        <f>DBCS(UPPER(入力表!E4788))</f>
        <v/>
      </c>
      <c r="G4788" s="20">
        <v>1</v>
      </c>
    </row>
    <row r="4789" spans="1:7" ht="18.75" customHeight="1" x14ac:dyDescent="0.2">
      <c r="A4789" s="120">
        <v>4786</v>
      </c>
      <c r="B4789" s="120" t="str">
        <f>ASC(入力表!B4789)</f>
        <v/>
      </c>
      <c r="C4789" s="120">
        <f t="shared" si="75"/>
        <v>0</v>
      </c>
      <c r="D4789" s="114" t="str">
        <f>DBCS(UPPER(入力表!C4789))</f>
        <v/>
      </c>
      <c r="E4789" s="20">
        <f>入力表!D4789</f>
        <v>0</v>
      </c>
      <c r="F4789" s="20" t="str">
        <f>DBCS(UPPER(入力表!E4789))</f>
        <v/>
      </c>
      <c r="G4789" s="20">
        <v>1</v>
      </c>
    </row>
    <row r="4790" spans="1:7" ht="18.75" customHeight="1" x14ac:dyDescent="0.2">
      <c r="A4790" s="120">
        <v>4787</v>
      </c>
      <c r="B4790" s="120" t="str">
        <f>ASC(入力表!B4790)</f>
        <v/>
      </c>
      <c r="C4790" s="120">
        <f t="shared" si="75"/>
        <v>0</v>
      </c>
      <c r="D4790" s="114" t="str">
        <f>DBCS(UPPER(入力表!C4790))</f>
        <v/>
      </c>
      <c r="E4790" s="20">
        <f>入力表!D4790</f>
        <v>0</v>
      </c>
      <c r="F4790" s="20" t="str">
        <f>DBCS(UPPER(入力表!E4790))</f>
        <v/>
      </c>
      <c r="G4790" s="20">
        <v>1</v>
      </c>
    </row>
    <row r="4791" spans="1:7" ht="18.75" customHeight="1" x14ac:dyDescent="0.2">
      <c r="A4791" s="120">
        <v>4788</v>
      </c>
      <c r="B4791" s="120" t="str">
        <f>ASC(入力表!B4791)</f>
        <v/>
      </c>
      <c r="C4791" s="120">
        <f t="shared" si="75"/>
        <v>0</v>
      </c>
      <c r="D4791" s="114" t="str">
        <f>DBCS(UPPER(入力表!C4791))</f>
        <v/>
      </c>
      <c r="E4791" s="20">
        <f>入力表!D4791</f>
        <v>0</v>
      </c>
      <c r="F4791" s="20" t="str">
        <f>DBCS(UPPER(入力表!E4791))</f>
        <v/>
      </c>
      <c r="G4791" s="20">
        <v>1</v>
      </c>
    </row>
    <row r="4792" spans="1:7" ht="18.75" customHeight="1" x14ac:dyDescent="0.2">
      <c r="A4792" s="120">
        <v>4789</v>
      </c>
      <c r="B4792" s="120" t="str">
        <f>ASC(入力表!B4792)</f>
        <v/>
      </c>
      <c r="C4792" s="120">
        <f t="shared" si="75"/>
        <v>0</v>
      </c>
      <c r="D4792" s="114" t="str">
        <f>DBCS(UPPER(入力表!C4792))</f>
        <v/>
      </c>
      <c r="E4792" s="20">
        <f>入力表!D4792</f>
        <v>0</v>
      </c>
      <c r="F4792" s="20" t="str">
        <f>DBCS(UPPER(入力表!E4792))</f>
        <v/>
      </c>
      <c r="G4792" s="20">
        <v>1</v>
      </c>
    </row>
    <row r="4793" spans="1:7" ht="18.75" customHeight="1" x14ac:dyDescent="0.2">
      <c r="A4793" s="120">
        <v>4790</v>
      </c>
      <c r="B4793" s="120" t="str">
        <f>ASC(入力表!B4793)</f>
        <v/>
      </c>
      <c r="C4793" s="120">
        <f t="shared" si="75"/>
        <v>0</v>
      </c>
      <c r="D4793" s="114" t="str">
        <f>DBCS(UPPER(入力表!C4793))</f>
        <v/>
      </c>
      <c r="E4793" s="20">
        <f>入力表!D4793</f>
        <v>0</v>
      </c>
      <c r="F4793" s="20" t="str">
        <f>DBCS(UPPER(入力表!E4793))</f>
        <v/>
      </c>
      <c r="G4793" s="20">
        <v>1</v>
      </c>
    </row>
    <row r="4794" spans="1:7" ht="18.75" customHeight="1" x14ac:dyDescent="0.2">
      <c r="A4794" s="120">
        <v>4791</v>
      </c>
      <c r="B4794" s="120" t="str">
        <f>ASC(入力表!B4794)</f>
        <v/>
      </c>
      <c r="C4794" s="120">
        <f t="shared" si="75"/>
        <v>0</v>
      </c>
      <c r="D4794" s="114" t="str">
        <f>DBCS(UPPER(入力表!C4794))</f>
        <v/>
      </c>
      <c r="E4794" s="20">
        <f>入力表!D4794</f>
        <v>0</v>
      </c>
      <c r="F4794" s="20" t="str">
        <f>DBCS(UPPER(入力表!E4794))</f>
        <v/>
      </c>
      <c r="G4794" s="20">
        <v>1</v>
      </c>
    </row>
    <row r="4795" spans="1:7" ht="18.75" customHeight="1" x14ac:dyDescent="0.2">
      <c r="A4795" s="120">
        <v>4792</v>
      </c>
      <c r="B4795" s="120" t="str">
        <f>ASC(入力表!B4795)</f>
        <v/>
      </c>
      <c r="C4795" s="120">
        <f t="shared" si="75"/>
        <v>0</v>
      </c>
      <c r="D4795" s="114" t="str">
        <f>DBCS(UPPER(入力表!C4795))</f>
        <v/>
      </c>
      <c r="E4795" s="20">
        <f>入力表!D4795</f>
        <v>0</v>
      </c>
      <c r="F4795" s="20" t="str">
        <f>DBCS(UPPER(入力表!E4795))</f>
        <v/>
      </c>
      <c r="G4795" s="20">
        <v>1</v>
      </c>
    </row>
    <row r="4796" spans="1:7" ht="18.75" customHeight="1" x14ac:dyDescent="0.2">
      <c r="A4796" s="120">
        <v>4793</v>
      </c>
      <c r="B4796" s="120" t="str">
        <f>ASC(入力表!B4796)</f>
        <v/>
      </c>
      <c r="C4796" s="120">
        <f t="shared" si="75"/>
        <v>0</v>
      </c>
      <c r="D4796" s="114" t="str">
        <f>DBCS(UPPER(入力表!C4796))</f>
        <v/>
      </c>
      <c r="E4796" s="20">
        <f>入力表!D4796</f>
        <v>0</v>
      </c>
      <c r="F4796" s="20" t="str">
        <f>DBCS(UPPER(入力表!E4796))</f>
        <v/>
      </c>
      <c r="G4796" s="20">
        <v>1</v>
      </c>
    </row>
    <row r="4797" spans="1:7" ht="18.75" customHeight="1" x14ac:dyDescent="0.2">
      <c r="A4797" s="120">
        <v>4794</v>
      </c>
      <c r="B4797" s="120" t="str">
        <f>ASC(入力表!B4797)</f>
        <v/>
      </c>
      <c r="C4797" s="120">
        <f t="shared" si="75"/>
        <v>0</v>
      </c>
      <c r="D4797" s="114" t="str">
        <f>DBCS(UPPER(入力表!C4797))</f>
        <v/>
      </c>
      <c r="E4797" s="20">
        <f>入力表!D4797</f>
        <v>0</v>
      </c>
      <c r="F4797" s="20" t="str">
        <f>DBCS(UPPER(入力表!E4797))</f>
        <v/>
      </c>
      <c r="G4797" s="20">
        <v>1</v>
      </c>
    </row>
    <row r="4798" spans="1:7" ht="18.75" customHeight="1" x14ac:dyDescent="0.2">
      <c r="A4798" s="120">
        <v>4795</v>
      </c>
      <c r="B4798" s="120" t="str">
        <f>ASC(入力表!B4798)</f>
        <v/>
      </c>
      <c r="C4798" s="120">
        <f t="shared" si="75"/>
        <v>0</v>
      </c>
      <c r="D4798" s="114" t="str">
        <f>DBCS(UPPER(入力表!C4798))</f>
        <v/>
      </c>
      <c r="E4798" s="20">
        <f>入力表!D4798</f>
        <v>0</v>
      </c>
      <c r="F4798" s="20" t="str">
        <f>DBCS(UPPER(入力表!E4798))</f>
        <v/>
      </c>
      <c r="G4798" s="20">
        <v>1</v>
      </c>
    </row>
    <row r="4799" spans="1:7" ht="18.75" customHeight="1" x14ac:dyDescent="0.2">
      <c r="A4799" s="120">
        <v>4796</v>
      </c>
      <c r="B4799" s="120" t="str">
        <f>ASC(入力表!B4799)</f>
        <v/>
      </c>
      <c r="C4799" s="120">
        <f t="shared" si="75"/>
        <v>0</v>
      </c>
      <c r="D4799" s="114" t="str">
        <f>DBCS(UPPER(入力表!C4799))</f>
        <v/>
      </c>
      <c r="E4799" s="20">
        <f>入力表!D4799</f>
        <v>0</v>
      </c>
      <c r="F4799" s="20" t="str">
        <f>DBCS(UPPER(入力表!E4799))</f>
        <v/>
      </c>
      <c r="G4799" s="20">
        <v>1</v>
      </c>
    </row>
    <row r="4800" spans="1:7" ht="18.75" customHeight="1" x14ac:dyDescent="0.2">
      <c r="A4800" s="120">
        <v>4797</v>
      </c>
      <c r="B4800" s="120" t="str">
        <f>ASC(入力表!B4800)</f>
        <v/>
      </c>
      <c r="C4800" s="120">
        <f t="shared" si="75"/>
        <v>0</v>
      </c>
      <c r="D4800" s="114" t="str">
        <f>DBCS(UPPER(入力表!C4800))</f>
        <v/>
      </c>
      <c r="E4800" s="20">
        <f>入力表!D4800</f>
        <v>0</v>
      </c>
      <c r="F4800" s="20" t="str">
        <f>DBCS(UPPER(入力表!E4800))</f>
        <v/>
      </c>
      <c r="G4800" s="20">
        <v>1</v>
      </c>
    </row>
    <row r="4801" spans="1:7" ht="18.75" customHeight="1" x14ac:dyDescent="0.2">
      <c r="A4801" s="120">
        <v>4798</v>
      </c>
      <c r="B4801" s="120" t="str">
        <f>ASC(入力表!B4801)</f>
        <v/>
      </c>
      <c r="C4801" s="120">
        <f t="shared" si="75"/>
        <v>0</v>
      </c>
      <c r="D4801" s="114" t="str">
        <f>DBCS(UPPER(入力表!C4801))</f>
        <v/>
      </c>
      <c r="E4801" s="20">
        <f>入力表!D4801</f>
        <v>0</v>
      </c>
      <c r="F4801" s="20" t="str">
        <f>DBCS(UPPER(入力表!E4801))</f>
        <v/>
      </c>
      <c r="G4801" s="20">
        <v>1</v>
      </c>
    </row>
    <row r="4802" spans="1:7" ht="18.75" customHeight="1" x14ac:dyDescent="0.2">
      <c r="A4802" s="120">
        <v>4799</v>
      </c>
      <c r="B4802" s="120" t="str">
        <f>ASC(入力表!B4802)</f>
        <v/>
      </c>
      <c r="C4802" s="120">
        <f t="shared" si="75"/>
        <v>0</v>
      </c>
      <c r="D4802" s="114" t="str">
        <f>DBCS(UPPER(入力表!C4802))</f>
        <v/>
      </c>
      <c r="E4802" s="20">
        <f>入力表!D4802</f>
        <v>0</v>
      </c>
      <c r="F4802" s="20" t="str">
        <f>DBCS(UPPER(入力表!E4802))</f>
        <v/>
      </c>
      <c r="G4802" s="20">
        <v>1</v>
      </c>
    </row>
    <row r="4803" spans="1:7" ht="18.75" customHeight="1" x14ac:dyDescent="0.2">
      <c r="A4803" s="120">
        <v>4800</v>
      </c>
      <c r="B4803" s="120" t="str">
        <f>ASC(入力表!B4803)</f>
        <v/>
      </c>
      <c r="C4803" s="120">
        <f t="shared" si="75"/>
        <v>0</v>
      </c>
      <c r="D4803" s="114" t="str">
        <f>DBCS(UPPER(入力表!C4803))</f>
        <v/>
      </c>
      <c r="E4803" s="20">
        <f>入力表!D4803</f>
        <v>0</v>
      </c>
      <c r="F4803" s="20" t="str">
        <f>DBCS(UPPER(入力表!E4803))</f>
        <v/>
      </c>
      <c r="G4803" s="20">
        <v>1</v>
      </c>
    </row>
    <row r="4804" spans="1:7" ht="18.75" customHeight="1" x14ac:dyDescent="0.2">
      <c r="A4804" s="120">
        <v>4801</v>
      </c>
      <c r="B4804" s="120" t="str">
        <f>ASC(入力表!B4804)</f>
        <v/>
      </c>
      <c r="C4804" s="120">
        <f t="shared" si="75"/>
        <v>0</v>
      </c>
      <c r="D4804" s="114" t="str">
        <f>DBCS(UPPER(入力表!C4804))</f>
        <v/>
      </c>
      <c r="E4804" s="20">
        <f>入力表!D4804</f>
        <v>0</v>
      </c>
      <c r="F4804" s="20" t="str">
        <f>DBCS(UPPER(入力表!E4804))</f>
        <v/>
      </c>
      <c r="G4804" s="20">
        <v>1</v>
      </c>
    </row>
    <row r="4805" spans="1:7" ht="18.75" customHeight="1" x14ac:dyDescent="0.2">
      <c r="A4805" s="120">
        <v>4802</v>
      </c>
      <c r="B4805" s="120" t="str">
        <f>ASC(入力表!B4805)</f>
        <v/>
      </c>
      <c r="C4805" s="120">
        <f t="shared" si="75"/>
        <v>0</v>
      </c>
      <c r="D4805" s="114" t="str">
        <f>DBCS(UPPER(入力表!C4805))</f>
        <v/>
      </c>
      <c r="E4805" s="20">
        <f>入力表!D4805</f>
        <v>0</v>
      </c>
      <c r="F4805" s="20" t="str">
        <f>DBCS(UPPER(入力表!E4805))</f>
        <v/>
      </c>
      <c r="G4805" s="20">
        <v>1</v>
      </c>
    </row>
    <row r="4806" spans="1:7" ht="18.75" customHeight="1" x14ac:dyDescent="0.2">
      <c r="A4806" s="120">
        <v>4803</v>
      </c>
      <c r="B4806" s="120" t="str">
        <f>ASC(入力表!B4806)</f>
        <v/>
      </c>
      <c r="C4806" s="120">
        <f t="shared" si="75"/>
        <v>0</v>
      </c>
      <c r="D4806" s="114" t="str">
        <f>DBCS(UPPER(入力表!C4806))</f>
        <v/>
      </c>
      <c r="E4806" s="20">
        <f>入力表!D4806</f>
        <v>0</v>
      </c>
      <c r="F4806" s="20" t="str">
        <f>DBCS(UPPER(入力表!E4806))</f>
        <v/>
      </c>
      <c r="G4806" s="20">
        <v>1</v>
      </c>
    </row>
    <row r="4807" spans="1:7" ht="18.75" customHeight="1" x14ac:dyDescent="0.2">
      <c r="A4807" s="120">
        <v>4804</v>
      </c>
      <c r="B4807" s="120" t="str">
        <f>ASC(入力表!B4807)</f>
        <v/>
      </c>
      <c r="C4807" s="120">
        <f t="shared" si="75"/>
        <v>0</v>
      </c>
      <c r="D4807" s="114" t="str">
        <f>DBCS(UPPER(入力表!C4807))</f>
        <v/>
      </c>
      <c r="E4807" s="20">
        <f>入力表!D4807</f>
        <v>0</v>
      </c>
      <c r="F4807" s="20" t="str">
        <f>DBCS(UPPER(入力表!E4807))</f>
        <v/>
      </c>
      <c r="G4807" s="20">
        <v>1</v>
      </c>
    </row>
    <row r="4808" spans="1:7" ht="18.75" customHeight="1" x14ac:dyDescent="0.2">
      <c r="A4808" s="120">
        <v>4805</v>
      </c>
      <c r="B4808" s="120" t="str">
        <f>ASC(入力表!B4808)</f>
        <v/>
      </c>
      <c r="C4808" s="120">
        <f t="shared" si="75"/>
        <v>0</v>
      </c>
      <c r="D4808" s="114" t="str">
        <f>DBCS(UPPER(入力表!C4808))</f>
        <v/>
      </c>
      <c r="E4808" s="20">
        <f>入力表!D4808</f>
        <v>0</v>
      </c>
      <c r="F4808" s="20" t="str">
        <f>DBCS(UPPER(入力表!E4808))</f>
        <v/>
      </c>
      <c r="G4808" s="20">
        <v>1</v>
      </c>
    </row>
    <row r="4809" spans="1:7" ht="18.75" customHeight="1" x14ac:dyDescent="0.2">
      <c r="A4809" s="120">
        <v>4806</v>
      </c>
      <c r="B4809" s="120" t="str">
        <f>ASC(入力表!B4809)</f>
        <v/>
      </c>
      <c r="C4809" s="120">
        <f t="shared" si="75"/>
        <v>0</v>
      </c>
      <c r="D4809" s="114" t="str">
        <f>DBCS(UPPER(入力表!C4809))</f>
        <v/>
      </c>
      <c r="E4809" s="20">
        <f>入力表!D4809</f>
        <v>0</v>
      </c>
      <c r="F4809" s="20" t="str">
        <f>DBCS(UPPER(入力表!E4809))</f>
        <v/>
      </c>
      <c r="G4809" s="20">
        <v>1</v>
      </c>
    </row>
    <row r="4810" spans="1:7" ht="18.75" customHeight="1" x14ac:dyDescent="0.2">
      <c r="A4810" s="120">
        <v>4807</v>
      </c>
      <c r="B4810" s="120" t="str">
        <f>ASC(入力表!B4810)</f>
        <v/>
      </c>
      <c r="C4810" s="120">
        <f t="shared" si="75"/>
        <v>0</v>
      </c>
      <c r="D4810" s="114" t="str">
        <f>DBCS(UPPER(入力表!C4810))</f>
        <v/>
      </c>
      <c r="E4810" s="20">
        <f>入力表!D4810</f>
        <v>0</v>
      </c>
      <c r="F4810" s="20" t="str">
        <f>DBCS(UPPER(入力表!E4810))</f>
        <v/>
      </c>
      <c r="G4810" s="20">
        <v>1</v>
      </c>
    </row>
    <row r="4811" spans="1:7" ht="18.75" customHeight="1" x14ac:dyDescent="0.2">
      <c r="A4811" s="120">
        <v>4808</v>
      </c>
      <c r="B4811" s="120" t="str">
        <f>ASC(入力表!B4811)</f>
        <v/>
      </c>
      <c r="C4811" s="120">
        <f t="shared" si="75"/>
        <v>0</v>
      </c>
      <c r="D4811" s="114" t="str">
        <f>DBCS(UPPER(入力表!C4811))</f>
        <v/>
      </c>
      <c r="E4811" s="20">
        <f>入力表!D4811</f>
        <v>0</v>
      </c>
      <c r="F4811" s="20" t="str">
        <f>DBCS(UPPER(入力表!E4811))</f>
        <v/>
      </c>
      <c r="G4811" s="20">
        <v>1</v>
      </c>
    </row>
    <row r="4812" spans="1:7" ht="18.75" customHeight="1" x14ac:dyDescent="0.2">
      <c r="A4812" s="120">
        <v>4809</v>
      </c>
      <c r="B4812" s="120" t="str">
        <f>ASC(入力表!B4812)</f>
        <v/>
      </c>
      <c r="C4812" s="120">
        <f t="shared" si="75"/>
        <v>0</v>
      </c>
      <c r="D4812" s="114" t="str">
        <f>DBCS(UPPER(入力表!C4812))</f>
        <v/>
      </c>
      <c r="E4812" s="20">
        <f>入力表!D4812</f>
        <v>0</v>
      </c>
      <c r="F4812" s="20" t="str">
        <f>DBCS(UPPER(入力表!E4812))</f>
        <v/>
      </c>
      <c r="G4812" s="20">
        <v>1</v>
      </c>
    </row>
    <row r="4813" spans="1:7" ht="18.75" customHeight="1" x14ac:dyDescent="0.2">
      <c r="A4813" s="120">
        <v>4810</v>
      </c>
      <c r="B4813" s="120" t="str">
        <f>ASC(入力表!B4813)</f>
        <v/>
      </c>
      <c r="C4813" s="120">
        <f t="shared" si="75"/>
        <v>0</v>
      </c>
      <c r="D4813" s="114" t="str">
        <f>DBCS(UPPER(入力表!C4813))</f>
        <v/>
      </c>
      <c r="E4813" s="20">
        <f>入力表!D4813</f>
        <v>0</v>
      </c>
      <c r="F4813" s="20" t="str">
        <f>DBCS(UPPER(入力表!E4813))</f>
        <v/>
      </c>
      <c r="G4813" s="20">
        <v>1</v>
      </c>
    </row>
    <row r="4814" spans="1:7" ht="18.75" customHeight="1" x14ac:dyDescent="0.2">
      <c r="A4814" s="120">
        <v>4811</v>
      </c>
      <c r="B4814" s="120" t="str">
        <f>ASC(入力表!B4814)</f>
        <v/>
      </c>
      <c r="C4814" s="120">
        <f t="shared" si="75"/>
        <v>0</v>
      </c>
      <c r="D4814" s="114" t="str">
        <f>DBCS(UPPER(入力表!C4814))</f>
        <v/>
      </c>
      <c r="E4814" s="20">
        <f>入力表!D4814</f>
        <v>0</v>
      </c>
      <c r="F4814" s="20" t="str">
        <f>DBCS(UPPER(入力表!E4814))</f>
        <v/>
      </c>
      <c r="G4814" s="20">
        <v>1</v>
      </c>
    </row>
    <row r="4815" spans="1:7" ht="18.75" customHeight="1" x14ac:dyDescent="0.2">
      <c r="A4815" s="120">
        <v>4812</v>
      </c>
      <c r="B4815" s="120" t="str">
        <f>ASC(入力表!B4815)</f>
        <v/>
      </c>
      <c r="C4815" s="120">
        <f t="shared" si="75"/>
        <v>0</v>
      </c>
      <c r="D4815" s="114" t="str">
        <f>DBCS(UPPER(入力表!C4815))</f>
        <v/>
      </c>
      <c r="E4815" s="20">
        <f>入力表!D4815</f>
        <v>0</v>
      </c>
      <c r="F4815" s="20" t="str">
        <f>DBCS(UPPER(入力表!E4815))</f>
        <v/>
      </c>
      <c r="G4815" s="20">
        <v>1</v>
      </c>
    </row>
    <row r="4816" spans="1:7" ht="18.75" customHeight="1" x14ac:dyDescent="0.2">
      <c r="A4816" s="120">
        <v>4813</v>
      </c>
      <c r="B4816" s="120" t="str">
        <f>ASC(入力表!B4816)</f>
        <v/>
      </c>
      <c r="C4816" s="120">
        <f t="shared" si="75"/>
        <v>0</v>
      </c>
      <c r="D4816" s="114" t="str">
        <f>DBCS(UPPER(入力表!C4816))</f>
        <v/>
      </c>
      <c r="E4816" s="20">
        <f>入力表!D4816</f>
        <v>0</v>
      </c>
      <c r="F4816" s="20" t="str">
        <f>DBCS(UPPER(入力表!E4816))</f>
        <v/>
      </c>
      <c r="G4816" s="20">
        <v>1</v>
      </c>
    </row>
    <row r="4817" spans="1:7" ht="18.75" customHeight="1" x14ac:dyDescent="0.2">
      <c r="A4817" s="120">
        <v>4814</v>
      </c>
      <c r="B4817" s="120" t="str">
        <f>ASC(入力表!B4817)</f>
        <v/>
      </c>
      <c r="C4817" s="120">
        <f t="shared" si="75"/>
        <v>0</v>
      </c>
      <c r="D4817" s="114" t="str">
        <f>DBCS(UPPER(入力表!C4817))</f>
        <v/>
      </c>
      <c r="E4817" s="20">
        <f>入力表!D4817</f>
        <v>0</v>
      </c>
      <c r="F4817" s="20" t="str">
        <f>DBCS(UPPER(入力表!E4817))</f>
        <v/>
      </c>
      <c r="G4817" s="20">
        <v>1</v>
      </c>
    </row>
    <row r="4818" spans="1:7" ht="18.75" customHeight="1" x14ac:dyDescent="0.2">
      <c r="A4818" s="120">
        <v>4815</v>
      </c>
      <c r="B4818" s="120" t="str">
        <f>ASC(入力表!B4818)</f>
        <v/>
      </c>
      <c r="C4818" s="120">
        <f t="shared" si="75"/>
        <v>0</v>
      </c>
      <c r="D4818" s="114" t="str">
        <f>DBCS(UPPER(入力表!C4818))</f>
        <v/>
      </c>
      <c r="E4818" s="20">
        <f>入力表!D4818</f>
        <v>0</v>
      </c>
      <c r="F4818" s="20" t="str">
        <f>DBCS(UPPER(入力表!E4818))</f>
        <v/>
      </c>
      <c r="G4818" s="20">
        <v>1</v>
      </c>
    </row>
    <row r="4819" spans="1:7" ht="18.75" customHeight="1" x14ac:dyDescent="0.2">
      <c r="A4819" s="120">
        <v>4816</v>
      </c>
      <c r="B4819" s="120" t="str">
        <f>ASC(入力表!B4819)</f>
        <v/>
      </c>
      <c r="C4819" s="120">
        <f t="shared" si="75"/>
        <v>0</v>
      </c>
      <c r="D4819" s="114" t="str">
        <f>DBCS(UPPER(入力表!C4819))</f>
        <v/>
      </c>
      <c r="E4819" s="20">
        <f>入力表!D4819</f>
        <v>0</v>
      </c>
      <c r="F4819" s="20" t="str">
        <f>DBCS(UPPER(入力表!E4819))</f>
        <v/>
      </c>
      <c r="G4819" s="20">
        <v>1</v>
      </c>
    </row>
    <row r="4820" spans="1:7" ht="18.75" customHeight="1" x14ac:dyDescent="0.2">
      <c r="A4820" s="120">
        <v>4817</v>
      </c>
      <c r="B4820" s="120" t="str">
        <f>ASC(入力表!B4820)</f>
        <v/>
      </c>
      <c r="C4820" s="120">
        <f t="shared" si="75"/>
        <v>0</v>
      </c>
      <c r="D4820" s="114" t="str">
        <f>DBCS(UPPER(入力表!C4820))</f>
        <v/>
      </c>
      <c r="E4820" s="20">
        <f>入力表!D4820</f>
        <v>0</v>
      </c>
      <c r="F4820" s="20" t="str">
        <f>DBCS(UPPER(入力表!E4820))</f>
        <v/>
      </c>
      <c r="G4820" s="20">
        <v>1</v>
      </c>
    </row>
    <row r="4821" spans="1:7" ht="18.75" customHeight="1" x14ac:dyDescent="0.2">
      <c r="A4821" s="120">
        <v>4818</v>
      </c>
      <c r="B4821" s="120" t="str">
        <f>ASC(入力表!B4821)</f>
        <v/>
      </c>
      <c r="C4821" s="120">
        <f t="shared" si="75"/>
        <v>0</v>
      </c>
      <c r="D4821" s="114" t="str">
        <f>DBCS(UPPER(入力表!C4821))</f>
        <v/>
      </c>
      <c r="E4821" s="20">
        <f>入力表!D4821</f>
        <v>0</v>
      </c>
      <c r="F4821" s="20" t="str">
        <f>DBCS(UPPER(入力表!E4821))</f>
        <v/>
      </c>
      <c r="G4821" s="20">
        <v>1</v>
      </c>
    </row>
    <row r="4822" spans="1:7" ht="18.75" customHeight="1" x14ac:dyDescent="0.2">
      <c r="A4822" s="120">
        <v>4819</v>
      </c>
      <c r="B4822" s="120" t="str">
        <f>ASC(入力表!B4822)</f>
        <v/>
      </c>
      <c r="C4822" s="120">
        <f t="shared" si="75"/>
        <v>0</v>
      </c>
      <c r="D4822" s="114" t="str">
        <f>DBCS(UPPER(入力表!C4822))</f>
        <v/>
      </c>
      <c r="E4822" s="20">
        <f>入力表!D4822</f>
        <v>0</v>
      </c>
      <c r="F4822" s="20" t="str">
        <f>DBCS(UPPER(入力表!E4822))</f>
        <v/>
      </c>
      <c r="G4822" s="20">
        <v>1</v>
      </c>
    </row>
    <row r="4823" spans="1:7" ht="18.75" customHeight="1" x14ac:dyDescent="0.2">
      <c r="A4823" s="120">
        <v>4820</v>
      </c>
      <c r="B4823" s="120" t="str">
        <f>ASC(入力表!B4823)</f>
        <v/>
      </c>
      <c r="C4823" s="120">
        <f t="shared" si="75"/>
        <v>0</v>
      </c>
      <c r="D4823" s="114" t="str">
        <f>DBCS(UPPER(入力表!C4823))</f>
        <v/>
      </c>
      <c r="E4823" s="20">
        <f>入力表!D4823</f>
        <v>0</v>
      </c>
      <c r="F4823" s="20" t="str">
        <f>DBCS(UPPER(入力表!E4823))</f>
        <v/>
      </c>
      <c r="G4823" s="20">
        <v>1</v>
      </c>
    </row>
    <row r="4824" spans="1:7" ht="18.75" customHeight="1" x14ac:dyDescent="0.2">
      <c r="A4824" s="120">
        <v>4821</v>
      </c>
      <c r="B4824" s="120" t="str">
        <f>ASC(入力表!B4824)</f>
        <v/>
      </c>
      <c r="C4824" s="120">
        <f t="shared" si="75"/>
        <v>0</v>
      </c>
      <c r="D4824" s="114" t="str">
        <f>DBCS(UPPER(入力表!C4824))</f>
        <v/>
      </c>
      <c r="E4824" s="20">
        <f>入力表!D4824</f>
        <v>0</v>
      </c>
      <c r="F4824" s="20" t="str">
        <f>DBCS(UPPER(入力表!E4824))</f>
        <v/>
      </c>
      <c r="G4824" s="20">
        <v>1</v>
      </c>
    </row>
    <row r="4825" spans="1:7" ht="18.75" customHeight="1" x14ac:dyDescent="0.2">
      <c r="A4825" s="120">
        <v>4822</v>
      </c>
      <c r="B4825" s="120" t="str">
        <f>ASC(入力表!B4825)</f>
        <v/>
      </c>
      <c r="C4825" s="120">
        <f t="shared" si="75"/>
        <v>0</v>
      </c>
      <c r="D4825" s="114" t="str">
        <f>DBCS(UPPER(入力表!C4825))</f>
        <v/>
      </c>
      <c r="E4825" s="20">
        <f>入力表!D4825</f>
        <v>0</v>
      </c>
      <c r="F4825" s="20" t="str">
        <f>DBCS(UPPER(入力表!E4825))</f>
        <v/>
      </c>
      <c r="G4825" s="20">
        <v>1</v>
      </c>
    </row>
    <row r="4826" spans="1:7" ht="18.75" customHeight="1" x14ac:dyDescent="0.2">
      <c r="A4826" s="120">
        <v>4823</v>
      </c>
      <c r="B4826" s="120" t="str">
        <f>ASC(入力表!B4826)</f>
        <v/>
      </c>
      <c r="C4826" s="120">
        <f t="shared" si="75"/>
        <v>0</v>
      </c>
      <c r="D4826" s="114" t="str">
        <f>DBCS(UPPER(入力表!C4826))</f>
        <v/>
      </c>
      <c r="E4826" s="20">
        <f>入力表!D4826</f>
        <v>0</v>
      </c>
      <c r="F4826" s="20" t="str">
        <f>DBCS(UPPER(入力表!E4826))</f>
        <v/>
      </c>
      <c r="G4826" s="20">
        <v>1</v>
      </c>
    </row>
    <row r="4827" spans="1:7" ht="18.75" customHeight="1" x14ac:dyDescent="0.2">
      <c r="A4827" s="120">
        <v>4824</v>
      </c>
      <c r="B4827" s="120" t="str">
        <f>ASC(入力表!B4827)</f>
        <v/>
      </c>
      <c r="C4827" s="120">
        <f t="shared" si="75"/>
        <v>0</v>
      </c>
      <c r="D4827" s="114" t="str">
        <f>DBCS(UPPER(入力表!C4827))</f>
        <v/>
      </c>
      <c r="E4827" s="20">
        <f>入力表!D4827</f>
        <v>0</v>
      </c>
      <c r="F4827" s="20" t="str">
        <f>DBCS(UPPER(入力表!E4827))</f>
        <v/>
      </c>
      <c r="G4827" s="20">
        <v>1</v>
      </c>
    </row>
    <row r="4828" spans="1:7" ht="18.75" customHeight="1" x14ac:dyDescent="0.2">
      <c r="A4828" s="120">
        <v>4825</v>
      </c>
      <c r="B4828" s="120" t="str">
        <f>ASC(入力表!B4828)</f>
        <v/>
      </c>
      <c r="C4828" s="120">
        <f t="shared" si="75"/>
        <v>0</v>
      </c>
      <c r="D4828" s="114" t="str">
        <f>DBCS(UPPER(入力表!C4828))</f>
        <v/>
      </c>
      <c r="E4828" s="20">
        <f>入力表!D4828</f>
        <v>0</v>
      </c>
      <c r="F4828" s="20" t="str">
        <f>DBCS(UPPER(入力表!E4828))</f>
        <v/>
      </c>
      <c r="G4828" s="20">
        <v>1</v>
      </c>
    </row>
    <row r="4829" spans="1:7" ht="18.75" customHeight="1" x14ac:dyDescent="0.2">
      <c r="A4829" s="120">
        <v>4826</v>
      </c>
      <c r="B4829" s="120" t="str">
        <f>ASC(入力表!B4829)</f>
        <v/>
      </c>
      <c r="C4829" s="120">
        <f t="shared" si="75"/>
        <v>0</v>
      </c>
      <c r="D4829" s="114" t="str">
        <f>DBCS(UPPER(入力表!C4829))</f>
        <v/>
      </c>
      <c r="E4829" s="20">
        <f>入力表!D4829</f>
        <v>0</v>
      </c>
      <c r="F4829" s="20" t="str">
        <f>DBCS(UPPER(入力表!E4829))</f>
        <v/>
      </c>
      <c r="G4829" s="20">
        <v>1</v>
      </c>
    </row>
    <row r="4830" spans="1:7" ht="18.75" customHeight="1" x14ac:dyDescent="0.2">
      <c r="A4830" s="120">
        <v>4827</v>
      </c>
      <c r="B4830" s="120" t="str">
        <f>ASC(入力表!B4830)</f>
        <v/>
      </c>
      <c r="C4830" s="120">
        <f t="shared" si="75"/>
        <v>0</v>
      </c>
      <c r="D4830" s="114" t="str">
        <f>DBCS(UPPER(入力表!C4830))</f>
        <v/>
      </c>
      <c r="E4830" s="20">
        <f>入力表!D4830</f>
        <v>0</v>
      </c>
      <c r="F4830" s="20" t="str">
        <f>DBCS(UPPER(入力表!E4830))</f>
        <v/>
      </c>
      <c r="G4830" s="20">
        <v>1</v>
      </c>
    </row>
    <row r="4831" spans="1:7" ht="18.75" customHeight="1" x14ac:dyDescent="0.2">
      <c r="A4831" s="120">
        <v>4828</v>
      </c>
      <c r="B4831" s="120" t="str">
        <f>ASC(入力表!B4831)</f>
        <v/>
      </c>
      <c r="C4831" s="120">
        <f t="shared" si="75"/>
        <v>0</v>
      </c>
      <c r="D4831" s="114" t="str">
        <f>DBCS(UPPER(入力表!C4831))</f>
        <v/>
      </c>
      <c r="E4831" s="20">
        <f>入力表!D4831</f>
        <v>0</v>
      </c>
      <c r="F4831" s="20" t="str">
        <f>DBCS(UPPER(入力表!E4831))</f>
        <v/>
      </c>
      <c r="G4831" s="20">
        <v>1</v>
      </c>
    </row>
    <row r="4832" spans="1:7" ht="18.75" customHeight="1" x14ac:dyDescent="0.2">
      <c r="A4832" s="120">
        <v>4829</v>
      </c>
      <c r="B4832" s="120" t="str">
        <f>ASC(入力表!B4832)</f>
        <v/>
      </c>
      <c r="C4832" s="120">
        <f t="shared" si="75"/>
        <v>0</v>
      </c>
      <c r="D4832" s="114" t="str">
        <f>DBCS(UPPER(入力表!C4832))</f>
        <v/>
      </c>
      <c r="E4832" s="20">
        <f>入力表!D4832</f>
        <v>0</v>
      </c>
      <c r="F4832" s="20" t="str">
        <f>DBCS(UPPER(入力表!E4832))</f>
        <v/>
      </c>
      <c r="G4832" s="20">
        <v>1</v>
      </c>
    </row>
    <row r="4833" spans="1:7" ht="18.75" customHeight="1" x14ac:dyDescent="0.2">
      <c r="A4833" s="120">
        <v>4830</v>
      </c>
      <c r="B4833" s="120" t="str">
        <f>ASC(入力表!B4833)</f>
        <v/>
      </c>
      <c r="C4833" s="120">
        <f t="shared" si="75"/>
        <v>0</v>
      </c>
      <c r="D4833" s="114" t="str">
        <f>DBCS(UPPER(入力表!C4833))</f>
        <v/>
      </c>
      <c r="E4833" s="20">
        <f>入力表!D4833</f>
        <v>0</v>
      </c>
      <c r="F4833" s="20" t="str">
        <f>DBCS(UPPER(入力表!E4833))</f>
        <v/>
      </c>
      <c r="G4833" s="20">
        <v>1</v>
      </c>
    </row>
    <row r="4834" spans="1:7" ht="18.75" customHeight="1" x14ac:dyDescent="0.2">
      <c r="A4834" s="120">
        <v>4831</v>
      </c>
      <c r="B4834" s="120" t="str">
        <f>ASC(入力表!B4834)</f>
        <v/>
      </c>
      <c r="C4834" s="120">
        <f t="shared" si="75"/>
        <v>0</v>
      </c>
      <c r="D4834" s="114" t="str">
        <f>DBCS(UPPER(入力表!C4834))</f>
        <v/>
      </c>
      <c r="E4834" s="20">
        <f>入力表!D4834</f>
        <v>0</v>
      </c>
      <c r="F4834" s="20" t="str">
        <f>DBCS(UPPER(入力表!E4834))</f>
        <v/>
      </c>
      <c r="G4834" s="20">
        <v>1</v>
      </c>
    </row>
    <row r="4835" spans="1:7" ht="18.75" customHeight="1" x14ac:dyDescent="0.2">
      <c r="A4835" s="120">
        <v>4832</v>
      </c>
      <c r="B4835" s="120" t="str">
        <f>ASC(入力表!B4835)</f>
        <v/>
      </c>
      <c r="C4835" s="120">
        <f t="shared" si="75"/>
        <v>0</v>
      </c>
      <c r="D4835" s="114" t="str">
        <f>DBCS(UPPER(入力表!C4835))</f>
        <v/>
      </c>
      <c r="E4835" s="20">
        <f>入力表!D4835</f>
        <v>0</v>
      </c>
      <c r="F4835" s="20" t="str">
        <f>DBCS(UPPER(入力表!E4835))</f>
        <v/>
      </c>
      <c r="G4835" s="20">
        <v>1</v>
      </c>
    </row>
    <row r="4836" spans="1:7" ht="18.75" customHeight="1" x14ac:dyDescent="0.2">
      <c r="A4836" s="120">
        <v>4833</v>
      </c>
      <c r="B4836" s="120" t="str">
        <f>ASC(入力表!B4836)</f>
        <v/>
      </c>
      <c r="C4836" s="120">
        <f t="shared" ref="C4836:C4899" si="76">COUNTIF(B4836,"*3??あ*")+COUNTIF(B4836,"*3??い*")+COUNTIF(B4836,"*3??う*")+COUNTIF(B4836,"*3??え*")+COUNTIF(B4836,"*3??か*")+COUNTIF(B4836,"*3??き*")+COUNTIF(B4836,"*3??く*")+COUNTIF(B4836,"*3??け*")+COUNTIF(B4836,"*3??こ*")+COUNTIF(B4836,"*3??を*")+COUNTIF(B4836,"*5??あ*")+COUNTIF(B4836,"*5??い*")+COUNTIF(B4836,"*5??う*")+COUNTIF(B4836,"*5??え*")+COUNTIF(B4836,"*5??か*")+COUNTIF(B4836,"*5??き*")+COUNTIF(B4836,"*5??く*")+COUNTIF(B4836,"*5??け*")+COUNTIF(B4836,"*5??こ*")+COUNTIF(B4836,"*5??を*")</f>
        <v>0</v>
      </c>
      <c r="D4836" s="114" t="str">
        <f>DBCS(UPPER(入力表!C4836))</f>
        <v/>
      </c>
      <c r="E4836" s="20">
        <f>入力表!D4836</f>
        <v>0</v>
      </c>
      <c r="F4836" s="20" t="str">
        <f>DBCS(UPPER(入力表!E4836))</f>
        <v/>
      </c>
      <c r="G4836" s="20">
        <v>1</v>
      </c>
    </row>
    <row r="4837" spans="1:7" ht="18.75" customHeight="1" x14ac:dyDescent="0.2">
      <c r="A4837" s="120">
        <v>4834</v>
      </c>
      <c r="B4837" s="120" t="str">
        <f>ASC(入力表!B4837)</f>
        <v/>
      </c>
      <c r="C4837" s="120">
        <f t="shared" si="76"/>
        <v>0</v>
      </c>
      <c r="D4837" s="114" t="str">
        <f>DBCS(UPPER(入力表!C4837))</f>
        <v/>
      </c>
      <c r="E4837" s="20">
        <f>入力表!D4837</f>
        <v>0</v>
      </c>
      <c r="F4837" s="20" t="str">
        <f>DBCS(UPPER(入力表!E4837))</f>
        <v/>
      </c>
      <c r="G4837" s="20">
        <v>1</v>
      </c>
    </row>
    <row r="4838" spans="1:7" ht="18.75" customHeight="1" x14ac:dyDescent="0.2">
      <c r="A4838" s="120">
        <v>4835</v>
      </c>
      <c r="B4838" s="120" t="str">
        <f>ASC(入力表!B4838)</f>
        <v/>
      </c>
      <c r="C4838" s="120">
        <f t="shared" si="76"/>
        <v>0</v>
      </c>
      <c r="D4838" s="114" t="str">
        <f>DBCS(UPPER(入力表!C4838))</f>
        <v/>
      </c>
      <c r="E4838" s="20">
        <f>入力表!D4838</f>
        <v>0</v>
      </c>
      <c r="F4838" s="20" t="str">
        <f>DBCS(UPPER(入力表!E4838))</f>
        <v/>
      </c>
      <c r="G4838" s="20">
        <v>1</v>
      </c>
    </row>
    <row r="4839" spans="1:7" ht="18.75" customHeight="1" x14ac:dyDescent="0.2">
      <c r="A4839" s="120">
        <v>4836</v>
      </c>
      <c r="B4839" s="120" t="str">
        <f>ASC(入力表!B4839)</f>
        <v/>
      </c>
      <c r="C4839" s="120">
        <f t="shared" si="76"/>
        <v>0</v>
      </c>
      <c r="D4839" s="114" t="str">
        <f>DBCS(UPPER(入力表!C4839))</f>
        <v/>
      </c>
      <c r="E4839" s="20">
        <f>入力表!D4839</f>
        <v>0</v>
      </c>
      <c r="F4839" s="20" t="str">
        <f>DBCS(UPPER(入力表!E4839))</f>
        <v/>
      </c>
      <c r="G4839" s="20">
        <v>1</v>
      </c>
    </row>
    <row r="4840" spans="1:7" ht="18.75" customHeight="1" x14ac:dyDescent="0.2">
      <c r="A4840" s="120">
        <v>4837</v>
      </c>
      <c r="B4840" s="120" t="str">
        <f>ASC(入力表!B4840)</f>
        <v/>
      </c>
      <c r="C4840" s="120">
        <f t="shared" si="76"/>
        <v>0</v>
      </c>
      <c r="D4840" s="114" t="str">
        <f>DBCS(UPPER(入力表!C4840))</f>
        <v/>
      </c>
      <c r="E4840" s="20">
        <f>入力表!D4840</f>
        <v>0</v>
      </c>
      <c r="F4840" s="20" t="str">
        <f>DBCS(UPPER(入力表!E4840))</f>
        <v/>
      </c>
      <c r="G4840" s="20">
        <v>1</v>
      </c>
    </row>
    <row r="4841" spans="1:7" ht="18.75" customHeight="1" x14ac:dyDescent="0.2">
      <c r="A4841" s="120">
        <v>4838</v>
      </c>
      <c r="B4841" s="120" t="str">
        <f>ASC(入力表!B4841)</f>
        <v/>
      </c>
      <c r="C4841" s="120">
        <f t="shared" si="76"/>
        <v>0</v>
      </c>
      <c r="D4841" s="114" t="str">
        <f>DBCS(UPPER(入力表!C4841))</f>
        <v/>
      </c>
      <c r="E4841" s="20">
        <f>入力表!D4841</f>
        <v>0</v>
      </c>
      <c r="F4841" s="20" t="str">
        <f>DBCS(UPPER(入力表!E4841))</f>
        <v/>
      </c>
      <c r="G4841" s="20">
        <v>1</v>
      </c>
    </row>
    <row r="4842" spans="1:7" ht="18.75" customHeight="1" x14ac:dyDescent="0.2">
      <c r="A4842" s="120">
        <v>4839</v>
      </c>
      <c r="B4842" s="120" t="str">
        <f>ASC(入力表!B4842)</f>
        <v/>
      </c>
      <c r="C4842" s="120">
        <f t="shared" si="76"/>
        <v>0</v>
      </c>
      <c r="D4842" s="114" t="str">
        <f>DBCS(UPPER(入力表!C4842))</f>
        <v/>
      </c>
      <c r="E4842" s="20">
        <f>入力表!D4842</f>
        <v>0</v>
      </c>
      <c r="F4842" s="20" t="str">
        <f>DBCS(UPPER(入力表!E4842))</f>
        <v/>
      </c>
      <c r="G4842" s="20">
        <v>1</v>
      </c>
    </row>
    <row r="4843" spans="1:7" ht="18.75" customHeight="1" x14ac:dyDescent="0.2">
      <c r="A4843" s="120">
        <v>4840</v>
      </c>
      <c r="B4843" s="120" t="str">
        <f>ASC(入力表!B4843)</f>
        <v/>
      </c>
      <c r="C4843" s="120">
        <f t="shared" si="76"/>
        <v>0</v>
      </c>
      <c r="D4843" s="114" t="str">
        <f>DBCS(UPPER(入力表!C4843))</f>
        <v/>
      </c>
      <c r="E4843" s="20">
        <f>入力表!D4843</f>
        <v>0</v>
      </c>
      <c r="F4843" s="20" t="str">
        <f>DBCS(UPPER(入力表!E4843))</f>
        <v/>
      </c>
      <c r="G4843" s="20">
        <v>1</v>
      </c>
    </row>
    <row r="4844" spans="1:7" ht="18.75" customHeight="1" x14ac:dyDescent="0.2">
      <c r="A4844" s="120">
        <v>4841</v>
      </c>
      <c r="B4844" s="120" t="str">
        <f>ASC(入力表!B4844)</f>
        <v/>
      </c>
      <c r="C4844" s="120">
        <f t="shared" si="76"/>
        <v>0</v>
      </c>
      <c r="D4844" s="114" t="str">
        <f>DBCS(UPPER(入力表!C4844))</f>
        <v/>
      </c>
      <c r="E4844" s="20">
        <f>入力表!D4844</f>
        <v>0</v>
      </c>
      <c r="F4844" s="20" t="str">
        <f>DBCS(UPPER(入力表!E4844))</f>
        <v/>
      </c>
      <c r="G4844" s="20">
        <v>1</v>
      </c>
    </row>
    <row r="4845" spans="1:7" ht="18.75" customHeight="1" x14ac:dyDescent="0.2">
      <c r="A4845" s="120">
        <v>4842</v>
      </c>
      <c r="B4845" s="120" t="str">
        <f>ASC(入力表!B4845)</f>
        <v/>
      </c>
      <c r="C4845" s="120">
        <f t="shared" si="76"/>
        <v>0</v>
      </c>
      <c r="D4845" s="114" t="str">
        <f>DBCS(UPPER(入力表!C4845))</f>
        <v/>
      </c>
      <c r="E4845" s="20">
        <f>入力表!D4845</f>
        <v>0</v>
      </c>
      <c r="F4845" s="20" t="str">
        <f>DBCS(UPPER(入力表!E4845))</f>
        <v/>
      </c>
      <c r="G4845" s="20">
        <v>1</v>
      </c>
    </row>
    <row r="4846" spans="1:7" ht="18.75" customHeight="1" x14ac:dyDescent="0.2">
      <c r="A4846" s="120">
        <v>4843</v>
      </c>
      <c r="B4846" s="120" t="str">
        <f>ASC(入力表!B4846)</f>
        <v/>
      </c>
      <c r="C4846" s="120">
        <f t="shared" si="76"/>
        <v>0</v>
      </c>
      <c r="D4846" s="114" t="str">
        <f>DBCS(UPPER(入力表!C4846))</f>
        <v/>
      </c>
      <c r="E4846" s="20">
        <f>入力表!D4846</f>
        <v>0</v>
      </c>
      <c r="F4846" s="20" t="str">
        <f>DBCS(UPPER(入力表!E4846))</f>
        <v/>
      </c>
      <c r="G4846" s="20">
        <v>1</v>
      </c>
    </row>
    <row r="4847" spans="1:7" ht="18.75" customHeight="1" x14ac:dyDescent="0.2">
      <c r="A4847" s="120">
        <v>4844</v>
      </c>
      <c r="B4847" s="120" t="str">
        <f>ASC(入力表!B4847)</f>
        <v/>
      </c>
      <c r="C4847" s="120">
        <f t="shared" si="76"/>
        <v>0</v>
      </c>
      <c r="D4847" s="114" t="str">
        <f>DBCS(UPPER(入力表!C4847))</f>
        <v/>
      </c>
      <c r="E4847" s="20">
        <f>入力表!D4847</f>
        <v>0</v>
      </c>
      <c r="F4847" s="20" t="str">
        <f>DBCS(UPPER(入力表!E4847))</f>
        <v/>
      </c>
      <c r="G4847" s="20">
        <v>1</v>
      </c>
    </row>
    <row r="4848" spans="1:7" ht="18.75" customHeight="1" x14ac:dyDescent="0.2">
      <c r="A4848" s="120">
        <v>4845</v>
      </c>
      <c r="B4848" s="120" t="str">
        <f>ASC(入力表!B4848)</f>
        <v/>
      </c>
      <c r="C4848" s="120">
        <f t="shared" si="76"/>
        <v>0</v>
      </c>
      <c r="D4848" s="114" t="str">
        <f>DBCS(UPPER(入力表!C4848))</f>
        <v/>
      </c>
      <c r="E4848" s="20">
        <f>入力表!D4848</f>
        <v>0</v>
      </c>
      <c r="F4848" s="20" t="str">
        <f>DBCS(UPPER(入力表!E4848))</f>
        <v/>
      </c>
      <c r="G4848" s="20">
        <v>1</v>
      </c>
    </row>
    <row r="4849" spans="1:7" ht="18.75" customHeight="1" x14ac:dyDescent="0.2">
      <c r="A4849" s="120">
        <v>4846</v>
      </c>
      <c r="B4849" s="120" t="str">
        <f>ASC(入力表!B4849)</f>
        <v/>
      </c>
      <c r="C4849" s="120">
        <f t="shared" si="76"/>
        <v>0</v>
      </c>
      <c r="D4849" s="114" t="str">
        <f>DBCS(UPPER(入力表!C4849))</f>
        <v/>
      </c>
      <c r="E4849" s="20">
        <f>入力表!D4849</f>
        <v>0</v>
      </c>
      <c r="F4849" s="20" t="str">
        <f>DBCS(UPPER(入力表!E4849))</f>
        <v/>
      </c>
      <c r="G4849" s="20">
        <v>1</v>
      </c>
    </row>
    <row r="4850" spans="1:7" ht="18.75" customHeight="1" x14ac:dyDescent="0.2">
      <c r="A4850" s="120">
        <v>4847</v>
      </c>
      <c r="B4850" s="120" t="str">
        <f>ASC(入力表!B4850)</f>
        <v/>
      </c>
      <c r="C4850" s="120">
        <f t="shared" si="76"/>
        <v>0</v>
      </c>
      <c r="D4850" s="114" t="str">
        <f>DBCS(UPPER(入力表!C4850))</f>
        <v/>
      </c>
      <c r="E4850" s="20">
        <f>入力表!D4850</f>
        <v>0</v>
      </c>
      <c r="F4850" s="20" t="str">
        <f>DBCS(UPPER(入力表!E4850))</f>
        <v/>
      </c>
      <c r="G4850" s="20">
        <v>1</v>
      </c>
    </row>
    <row r="4851" spans="1:7" ht="18.75" customHeight="1" x14ac:dyDescent="0.2">
      <c r="A4851" s="120">
        <v>4848</v>
      </c>
      <c r="B4851" s="120" t="str">
        <f>ASC(入力表!B4851)</f>
        <v/>
      </c>
      <c r="C4851" s="120">
        <f t="shared" si="76"/>
        <v>0</v>
      </c>
      <c r="D4851" s="114" t="str">
        <f>DBCS(UPPER(入力表!C4851))</f>
        <v/>
      </c>
      <c r="E4851" s="20">
        <f>入力表!D4851</f>
        <v>0</v>
      </c>
      <c r="F4851" s="20" t="str">
        <f>DBCS(UPPER(入力表!E4851))</f>
        <v/>
      </c>
      <c r="G4851" s="20">
        <v>1</v>
      </c>
    </row>
    <row r="4852" spans="1:7" ht="18.75" customHeight="1" x14ac:dyDescent="0.2">
      <c r="A4852" s="120">
        <v>4849</v>
      </c>
      <c r="B4852" s="120" t="str">
        <f>ASC(入力表!B4852)</f>
        <v/>
      </c>
      <c r="C4852" s="120">
        <f t="shared" si="76"/>
        <v>0</v>
      </c>
      <c r="D4852" s="114" t="str">
        <f>DBCS(UPPER(入力表!C4852))</f>
        <v/>
      </c>
      <c r="E4852" s="20">
        <f>入力表!D4852</f>
        <v>0</v>
      </c>
      <c r="F4852" s="20" t="str">
        <f>DBCS(UPPER(入力表!E4852))</f>
        <v/>
      </c>
      <c r="G4852" s="20">
        <v>1</v>
      </c>
    </row>
    <row r="4853" spans="1:7" ht="18.75" customHeight="1" x14ac:dyDescent="0.2">
      <c r="A4853" s="120">
        <v>4850</v>
      </c>
      <c r="B4853" s="120" t="str">
        <f>ASC(入力表!B4853)</f>
        <v/>
      </c>
      <c r="C4853" s="120">
        <f t="shared" si="76"/>
        <v>0</v>
      </c>
      <c r="D4853" s="114" t="str">
        <f>DBCS(UPPER(入力表!C4853))</f>
        <v/>
      </c>
      <c r="E4853" s="20">
        <f>入力表!D4853</f>
        <v>0</v>
      </c>
      <c r="F4853" s="20" t="str">
        <f>DBCS(UPPER(入力表!E4853))</f>
        <v/>
      </c>
      <c r="G4853" s="20">
        <v>1</v>
      </c>
    </row>
    <row r="4854" spans="1:7" ht="18.75" customHeight="1" x14ac:dyDescent="0.2">
      <c r="A4854" s="120">
        <v>4851</v>
      </c>
      <c r="B4854" s="120" t="str">
        <f>ASC(入力表!B4854)</f>
        <v/>
      </c>
      <c r="C4854" s="120">
        <f t="shared" si="76"/>
        <v>0</v>
      </c>
      <c r="D4854" s="114" t="str">
        <f>DBCS(UPPER(入力表!C4854))</f>
        <v/>
      </c>
      <c r="E4854" s="20">
        <f>入力表!D4854</f>
        <v>0</v>
      </c>
      <c r="F4854" s="20" t="str">
        <f>DBCS(UPPER(入力表!E4854))</f>
        <v/>
      </c>
      <c r="G4854" s="20">
        <v>1</v>
      </c>
    </row>
    <row r="4855" spans="1:7" ht="18.75" customHeight="1" x14ac:dyDescent="0.2">
      <c r="A4855" s="120">
        <v>4852</v>
      </c>
      <c r="B4855" s="120" t="str">
        <f>ASC(入力表!B4855)</f>
        <v/>
      </c>
      <c r="C4855" s="120">
        <f t="shared" si="76"/>
        <v>0</v>
      </c>
      <c r="D4855" s="114" t="str">
        <f>DBCS(UPPER(入力表!C4855))</f>
        <v/>
      </c>
      <c r="E4855" s="20">
        <f>入力表!D4855</f>
        <v>0</v>
      </c>
      <c r="F4855" s="20" t="str">
        <f>DBCS(UPPER(入力表!E4855))</f>
        <v/>
      </c>
      <c r="G4855" s="20">
        <v>1</v>
      </c>
    </row>
    <row r="4856" spans="1:7" ht="18.75" customHeight="1" x14ac:dyDescent="0.2">
      <c r="A4856" s="120">
        <v>4853</v>
      </c>
      <c r="B4856" s="120" t="str">
        <f>ASC(入力表!B4856)</f>
        <v/>
      </c>
      <c r="C4856" s="120">
        <f t="shared" si="76"/>
        <v>0</v>
      </c>
      <c r="D4856" s="114" t="str">
        <f>DBCS(UPPER(入力表!C4856))</f>
        <v/>
      </c>
      <c r="E4856" s="20">
        <f>入力表!D4856</f>
        <v>0</v>
      </c>
      <c r="F4856" s="20" t="str">
        <f>DBCS(UPPER(入力表!E4856))</f>
        <v/>
      </c>
      <c r="G4856" s="20">
        <v>1</v>
      </c>
    </row>
    <row r="4857" spans="1:7" ht="18.75" customHeight="1" x14ac:dyDescent="0.2">
      <c r="A4857" s="120">
        <v>4854</v>
      </c>
      <c r="B4857" s="120" t="str">
        <f>ASC(入力表!B4857)</f>
        <v/>
      </c>
      <c r="C4857" s="120">
        <f t="shared" si="76"/>
        <v>0</v>
      </c>
      <c r="D4857" s="114" t="str">
        <f>DBCS(UPPER(入力表!C4857))</f>
        <v/>
      </c>
      <c r="E4857" s="20">
        <f>入力表!D4857</f>
        <v>0</v>
      </c>
      <c r="F4857" s="20" t="str">
        <f>DBCS(UPPER(入力表!E4857))</f>
        <v/>
      </c>
      <c r="G4857" s="20">
        <v>1</v>
      </c>
    </row>
    <row r="4858" spans="1:7" ht="18.75" customHeight="1" x14ac:dyDescent="0.2">
      <c r="A4858" s="120">
        <v>4855</v>
      </c>
      <c r="B4858" s="120" t="str">
        <f>ASC(入力表!B4858)</f>
        <v/>
      </c>
      <c r="C4858" s="120">
        <f t="shared" si="76"/>
        <v>0</v>
      </c>
      <c r="D4858" s="114" t="str">
        <f>DBCS(UPPER(入力表!C4858))</f>
        <v/>
      </c>
      <c r="E4858" s="20">
        <f>入力表!D4858</f>
        <v>0</v>
      </c>
      <c r="F4858" s="20" t="str">
        <f>DBCS(UPPER(入力表!E4858))</f>
        <v/>
      </c>
      <c r="G4858" s="20">
        <v>1</v>
      </c>
    </row>
    <row r="4859" spans="1:7" ht="18.75" customHeight="1" x14ac:dyDescent="0.2">
      <c r="A4859" s="120">
        <v>4856</v>
      </c>
      <c r="B4859" s="120" t="str">
        <f>ASC(入力表!B4859)</f>
        <v/>
      </c>
      <c r="C4859" s="120">
        <f t="shared" si="76"/>
        <v>0</v>
      </c>
      <c r="D4859" s="114" t="str">
        <f>DBCS(UPPER(入力表!C4859))</f>
        <v/>
      </c>
      <c r="E4859" s="20">
        <f>入力表!D4859</f>
        <v>0</v>
      </c>
      <c r="F4859" s="20" t="str">
        <f>DBCS(UPPER(入力表!E4859))</f>
        <v/>
      </c>
      <c r="G4859" s="20">
        <v>1</v>
      </c>
    </row>
    <row r="4860" spans="1:7" ht="18.75" customHeight="1" x14ac:dyDescent="0.2">
      <c r="A4860" s="120">
        <v>4857</v>
      </c>
      <c r="B4860" s="120" t="str">
        <f>ASC(入力表!B4860)</f>
        <v/>
      </c>
      <c r="C4860" s="120">
        <f t="shared" si="76"/>
        <v>0</v>
      </c>
      <c r="D4860" s="114" t="str">
        <f>DBCS(UPPER(入力表!C4860))</f>
        <v/>
      </c>
      <c r="E4860" s="20">
        <f>入力表!D4860</f>
        <v>0</v>
      </c>
      <c r="F4860" s="20" t="str">
        <f>DBCS(UPPER(入力表!E4860))</f>
        <v/>
      </c>
      <c r="G4860" s="20">
        <v>1</v>
      </c>
    </row>
    <row r="4861" spans="1:7" ht="18.75" customHeight="1" x14ac:dyDescent="0.2">
      <c r="A4861" s="120">
        <v>4858</v>
      </c>
      <c r="B4861" s="120" t="str">
        <f>ASC(入力表!B4861)</f>
        <v/>
      </c>
      <c r="C4861" s="120">
        <f t="shared" si="76"/>
        <v>0</v>
      </c>
      <c r="D4861" s="114" t="str">
        <f>DBCS(UPPER(入力表!C4861))</f>
        <v/>
      </c>
      <c r="E4861" s="20">
        <f>入力表!D4861</f>
        <v>0</v>
      </c>
      <c r="F4861" s="20" t="str">
        <f>DBCS(UPPER(入力表!E4861))</f>
        <v/>
      </c>
      <c r="G4861" s="20">
        <v>1</v>
      </c>
    </row>
    <row r="4862" spans="1:7" ht="18.75" customHeight="1" x14ac:dyDescent="0.2">
      <c r="A4862" s="120">
        <v>4859</v>
      </c>
      <c r="B4862" s="120" t="str">
        <f>ASC(入力表!B4862)</f>
        <v/>
      </c>
      <c r="C4862" s="120">
        <f t="shared" si="76"/>
        <v>0</v>
      </c>
      <c r="D4862" s="114" t="str">
        <f>DBCS(UPPER(入力表!C4862))</f>
        <v/>
      </c>
      <c r="E4862" s="20">
        <f>入力表!D4862</f>
        <v>0</v>
      </c>
      <c r="F4862" s="20" t="str">
        <f>DBCS(UPPER(入力表!E4862))</f>
        <v/>
      </c>
      <c r="G4862" s="20">
        <v>1</v>
      </c>
    </row>
    <row r="4863" spans="1:7" ht="18.75" customHeight="1" x14ac:dyDescent="0.2">
      <c r="A4863" s="120">
        <v>4860</v>
      </c>
      <c r="B4863" s="120" t="str">
        <f>ASC(入力表!B4863)</f>
        <v/>
      </c>
      <c r="C4863" s="120">
        <f t="shared" si="76"/>
        <v>0</v>
      </c>
      <c r="D4863" s="114" t="str">
        <f>DBCS(UPPER(入力表!C4863))</f>
        <v/>
      </c>
      <c r="E4863" s="20">
        <f>入力表!D4863</f>
        <v>0</v>
      </c>
      <c r="F4863" s="20" t="str">
        <f>DBCS(UPPER(入力表!E4863))</f>
        <v/>
      </c>
      <c r="G4863" s="20">
        <v>1</v>
      </c>
    </row>
    <row r="4864" spans="1:7" ht="18.75" customHeight="1" x14ac:dyDescent="0.2">
      <c r="A4864" s="120">
        <v>4861</v>
      </c>
      <c r="B4864" s="120" t="str">
        <f>ASC(入力表!B4864)</f>
        <v/>
      </c>
      <c r="C4864" s="120">
        <f t="shared" si="76"/>
        <v>0</v>
      </c>
      <c r="D4864" s="114" t="str">
        <f>DBCS(UPPER(入力表!C4864))</f>
        <v/>
      </c>
      <c r="E4864" s="20">
        <f>入力表!D4864</f>
        <v>0</v>
      </c>
      <c r="F4864" s="20" t="str">
        <f>DBCS(UPPER(入力表!E4864))</f>
        <v/>
      </c>
      <c r="G4864" s="20">
        <v>1</v>
      </c>
    </row>
    <row r="4865" spans="1:7" ht="18.75" customHeight="1" x14ac:dyDescent="0.2">
      <c r="A4865" s="120">
        <v>4862</v>
      </c>
      <c r="B4865" s="120" t="str">
        <f>ASC(入力表!B4865)</f>
        <v/>
      </c>
      <c r="C4865" s="120">
        <f t="shared" si="76"/>
        <v>0</v>
      </c>
      <c r="D4865" s="114" t="str">
        <f>DBCS(UPPER(入力表!C4865))</f>
        <v/>
      </c>
      <c r="E4865" s="20">
        <f>入力表!D4865</f>
        <v>0</v>
      </c>
      <c r="F4865" s="20" t="str">
        <f>DBCS(UPPER(入力表!E4865))</f>
        <v/>
      </c>
      <c r="G4865" s="20">
        <v>1</v>
      </c>
    </row>
    <row r="4866" spans="1:7" ht="18.75" customHeight="1" x14ac:dyDescent="0.2">
      <c r="A4866" s="120">
        <v>4863</v>
      </c>
      <c r="B4866" s="120" t="str">
        <f>ASC(入力表!B4866)</f>
        <v/>
      </c>
      <c r="C4866" s="120">
        <f t="shared" si="76"/>
        <v>0</v>
      </c>
      <c r="D4866" s="114" t="str">
        <f>DBCS(UPPER(入力表!C4866))</f>
        <v/>
      </c>
      <c r="E4866" s="20">
        <f>入力表!D4866</f>
        <v>0</v>
      </c>
      <c r="F4866" s="20" t="str">
        <f>DBCS(UPPER(入力表!E4866))</f>
        <v/>
      </c>
      <c r="G4866" s="20">
        <v>1</v>
      </c>
    </row>
    <row r="4867" spans="1:7" ht="18.75" customHeight="1" x14ac:dyDescent="0.2">
      <c r="A4867" s="120">
        <v>4864</v>
      </c>
      <c r="B4867" s="120" t="str">
        <f>ASC(入力表!B4867)</f>
        <v/>
      </c>
      <c r="C4867" s="120">
        <f t="shared" si="76"/>
        <v>0</v>
      </c>
      <c r="D4867" s="114" t="str">
        <f>DBCS(UPPER(入力表!C4867))</f>
        <v/>
      </c>
      <c r="E4867" s="20">
        <f>入力表!D4867</f>
        <v>0</v>
      </c>
      <c r="F4867" s="20" t="str">
        <f>DBCS(UPPER(入力表!E4867))</f>
        <v/>
      </c>
      <c r="G4867" s="20">
        <v>1</v>
      </c>
    </row>
    <row r="4868" spans="1:7" ht="18.75" customHeight="1" x14ac:dyDescent="0.2">
      <c r="A4868" s="120">
        <v>4865</v>
      </c>
      <c r="B4868" s="120" t="str">
        <f>ASC(入力表!B4868)</f>
        <v/>
      </c>
      <c r="C4868" s="120">
        <f t="shared" si="76"/>
        <v>0</v>
      </c>
      <c r="D4868" s="114" t="str">
        <f>DBCS(UPPER(入力表!C4868))</f>
        <v/>
      </c>
      <c r="E4868" s="20">
        <f>入力表!D4868</f>
        <v>0</v>
      </c>
      <c r="F4868" s="20" t="str">
        <f>DBCS(UPPER(入力表!E4868))</f>
        <v/>
      </c>
      <c r="G4868" s="20">
        <v>1</v>
      </c>
    </row>
    <row r="4869" spans="1:7" ht="18.75" customHeight="1" x14ac:dyDescent="0.2">
      <c r="A4869" s="120">
        <v>4866</v>
      </c>
      <c r="B4869" s="120" t="str">
        <f>ASC(入力表!B4869)</f>
        <v/>
      </c>
      <c r="C4869" s="120">
        <f t="shared" si="76"/>
        <v>0</v>
      </c>
      <c r="D4869" s="114" t="str">
        <f>DBCS(UPPER(入力表!C4869))</f>
        <v/>
      </c>
      <c r="E4869" s="20">
        <f>入力表!D4869</f>
        <v>0</v>
      </c>
      <c r="F4869" s="20" t="str">
        <f>DBCS(UPPER(入力表!E4869))</f>
        <v/>
      </c>
      <c r="G4869" s="20">
        <v>1</v>
      </c>
    </row>
    <row r="4870" spans="1:7" ht="18.75" customHeight="1" x14ac:dyDescent="0.2">
      <c r="A4870" s="120">
        <v>4867</v>
      </c>
      <c r="B4870" s="120" t="str">
        <f>ASC(入力表!B4870)</f>
        <v/>
      </c>
      <c r="C4870" s="120">
        <f t="shared" si="76"/>
        <v>0</v>
      </c>
      <c r="D4870" s="114" t="str">
        <f>DBCS(UPPER(入力表!C4870))</f>
        <v/>
      </c>
      <c r="E4870" s="20">
        <f>入力表!D4870</f>
        <v>0</v>
      </c>
      <c r="F4870" s="20" t="str">
        <f>DBCS(UPPER(入力表!E4870))</f>
        <v/>
      </c>
      <c r="G4870" s="20">
        <v>1</v>
      </c>
    </row>
    <row r="4871" spans="1:7" ht="18.75" customHeight="1" x14ac:dyDescent="0.2">
      <c r="A4871" s="120">
        <v>4868</v>
      </c>
      <c r="B4871" s="120" t="str">
        <f>ASC(入力表!B4871)</f>
        <v/>
      </c>
      <c r="C4871" s="120">
        <f t="shared" si="76"/>
        <v>0</v>
      </c>
      <c r="D4871" s="114" t="str">
        <f>DBCS(UPPER(入力表!C4871))</f>
        <v/>
      </c>
      <c r="E4871" s="20">
        <f>入力表!D4871</f>
        <v>0</v>
      </c>
      <c r="F4871" s="20" t="str">
        <f>DBCS(UPPER(入力表!E4871))</f>
        <v/>
      </c>
      <c r="G4871" s="20">
        <v>1</v>
      </c>
    </row>
    <row r="4872" spans="1:7" ht="18.75" customHeight="1" x14ac:dyDescent="0.2">
      <c r="A4872" s="120">
        <v>4869</v>
      </c>
      <c r="B4872" s="120" t="str">
        <f>ASC(入力表!B4872)</f>
        <v/>
      </c>
      <c r="C4872" s="120">
        <f t="shared" si="76"/>
        <v>0</v>
      </c>
      <c r="D4872" s="114" t="str">
        <f>DBCS(UPPER(入力表!C4872))</f>
        <v/>
      </c>
      <c r="E4872" s="20">
        <f>入力表!D4872</f>
        <v>0</v>
      </c>
      <c r="F4872" s="20" t="str">
        <f>DBCS(UPPER(入力表!E4872))</f>
        <v/>
      </c>
      <c r="G4872" s="20">
        <v>1</v>
      </c>
    </row>
    <row r="4873" spans="1:7" ht="18.75" customHeight="1" x14ac:dyDescent="0.2">
      <c r="A4873" s="120">
        <v>4870</v>
      </c>
      <c r="B4873" s="120" t="str">
        <f>ASC(入力表!B4873)</f>
        <v/>
      </c>
      <c r="C4873" s="120">
        <f t="shared" si="76"/>
        <v>0</v>
      </c>
      <c r="D4873" s="114" t="str">
        <f>DBCS(UPPER(入力表!C4873))</f>
        <v/>
      </c>
      <c r="E4873" s="20">
        <f>入力表!D4873</f>
        <v>0</v>
      </c>
      <c r="F4873" s="20" t="str">
        <f>DBCS(UPPER(入力表!E4873))</f>
        <v/>
      </c>
      <c r="G4873" s="20">
        <v>1</v>
      </c>
    </row>
    <row r="4874" spans="1:7" ht="18.75" customHeight="1" x14ac:dyDescent="0.2">
      <c r="A4874" s="120">
        <v>4871</v>
      </c>
      <c r="B4874" s="120" t="str">
        <f>ASC(入力表!B4874)</f>
        <v/>
      </c>
      <c r="C4874" s="120">
        <f t="shared" si="76"/>
        <v>0</v>
      </c>
      <c r="D4874" s="114" t="str">
        <f>DBCS(UPPER(入力表!C4874))</f>
        <v/>
      </c>
      <c r="E4874" s="20">
        <f>入力表!D4874</f>
        <v>0</v>
      </c>
      <c r="F4874" s="20" t="str">
        <f>DBCS(UPPER(入力表!E4874))</f>
        <v/>
      </c>
      <c r="G4874" s="20">
        <v>1</v>
      </c>
    </row>
    <row r="4875" spans="1:7" ht="18.75" customHeight="1" x14ac:dyDescent="0.2">
      <c r="A4875" s="120">
        <v>4872</v>
      </c>
      <c r="B4875" s="120" t="str">
        <f>ASC(入力表!B4875)</f>
        <v/>
      </c>
      <c r="C4875" s="120">
        <f t="shared" si="76"/>
        <v>0</v>
      </c>
      <c r="D4875" s="114" t="str">
        <f>DBCS(UPPER(入力表!C4875))</f>
        <v/>
      </c>
      <c r="E4875" s="20">
        <f>入力表!D4875</f>
        <v>0</v>
      </c>
      <c r="F4875" s="20" t="str">
        <f>DBCS(UPPER(入力表!E4875))</f>
        <v/>
      </c>
      <c r="G4875" s="20">
        <v>1</v>
      </c>
    </row>
    <row r="4876" spans="1:7" ht="18.75" customHeight="1" x14ac:dyDescent="0.2">
      <c r="A4876" s="120">
        <v>4873</v>
      </c>
      <c r="B4876" s="120" t="str">
        <f>ASC(入力表!B4876)</f>
        <v/>
      </c>
      <c r="C4876" s="120">
        <f t="shared" si="76"/>
        <v>0</v>
      </c>
      <c r="D4876" s="114" t="str">
        <f>DBCS(UPPER(入力表!C4876))</f>
        <v/>
      </c>
      <c r="E4876" s="20">
        <f>入力表!D4876</f>
        <v>0</v>
      </c>
      <c r="F4876" s="20" t="str">
        <f>DBCS(UPPER(入力表!E4876))</f>
        <v/>
      </c>
      <c r="G4876" s="20">
        <v>1</v>
      </c>
    </row>
    <row r="4877" spans="1:7" ht="18.75" customHeight="1" x14ac:dyDescent="0.2">
      <c r="A4877" s="120">
        <v>4874</v>
      </c>
      <c r="B4877" s="120" t="str">
        <f>ASC(入力表!B4877)</f>
        <v/>
      </c>
      <c r="C4877" s="120">
        <f t="shared" si="76"/>
        <v>0</v>
      </c>
      <c r="D4877" s="114" t="str">
        <f>DBCS(UPPER(入力表!C4877))</f>
        <v/>
      </c>
      <c r="E4877" s="20">
        <f>入力表!D4877</f>
        <v>0</v>
      </c>
      <c r="F4877" s="20" t="str">
        <f>DBCS(UPPER(入力表!E4877))</f>
        <v/>
      </c>
      <c r="G4877" s="20">
        <v>1</v>
      </c>
    </row>
    <row r="4878" spans="1:7" ht="18.75" customHeight="1" x14ac:dyDescent="0.2">
      <c r="A4878" s="120">
        <v>4875</v>
      </c>
      <c r="B4878" s="120" t="str">
        <f>ASC(入力表!B4878)</f>
        <v/>
      </c>
      <c r="C4878" s="120">
        <f t="shared" si="76"/>
        <v>0</v>
      </c>
      <c r="D4878" s="114" t="str">
        <f>DBCS(UPPER(入力表!C4878))</f>
        <v/>
      </c>
      <c r="E4878" s="20">
        <f>入力表!D4878</f>
        <v>0</v>
      </c>
      <c r="F4878" s="20" t="str">
        <f>DBCS(UPPER(入力表!E4878))</f>
        <v/>
      </c>
      <c r="G4878" s="20">
        <v>1</v>
      </c>
    </row>
    <row r="4879" spans="1:7" ht="18.75" customHeight="1" x14ac:dyDescent="0.2">
      <c r="A4879" s="120">
        <v>4876</v>
      </c>
      <c r="B4879" s="120" t="str">
        <f>ASC(入力表!B4879)</f>
        <v/>
      </c>
      <c r="C4879" s="120">
        <f t="shared" si="76"/>
        <v>0</v>
      </c>
      <c r="D4879" s="114" t="str">
        <f>DBCS(UPPER(入力表!C4879))</f>
        <v/>
      </c>
      <c r="E4879" s="20">
        <f>入力表!D4879</f>
        <v>0</v>
      </c>
      <c r="F4879" s="20" t="str">
        <f>DBCS(UPPER(入力表!E4879))</f>
        <v/>
      </c>
      <c r="G4879" s="20">
        <v>1</v>
      </c>
    </row>
    <row r="4880" spans="1:7" ht="18.75" customHeight="1" x14ac:dyDescent="0.2">
      <c r="A4880" s="120">
        <v>4877</v>
      </c>
      <c r="B4880" s="120" t="str">
        <f>ASC(入力表!B4880)</f>
        <v/>
      </c>
      <c r="C4880" s="120">
        <f t="shared" si="76"/>
        <v>0</v>
      </c>
      <c r="D4880" s="114" t="str">
        <f>DBCS(UPPER(入力表!C4880))</f>
        <v/>
      </c>
      <c r="E4880" s="20">
        <f>入力表!D4880</f>
        <v>0</v>
      </c>
      <c r="F4880" s="20" t="str">
        <f>DBCS(UPPER(入力表!E4880))</f>
        <v/>
      </c>
      <c r="G4880" s="20">
        <v>1</v>
      </c>
    </row>
    <row r="4881" spans="1:7" ht="18.75" customHeight="1" x14ac:dyDescent="0.2">
      <c r="A4881" s="120">
        <v>4878</v>
      </c>
      <c r="B4881" s="120" t="str">
        <f>ASC(入力表!B4881)</f>
        <v/>
      </c>
      <c r="C4881" s="120">
        <f t="shared" si="76"/>
        <v>0</v>
      </c>
      <c r="D4881" s="114" t="str">
        <f>DBCS(UPPER(入力表!C4881))</f>
        <v/>
      </c>
      <c r="E4881" s="20">
        <f>入力表!D4881</f>
        <v>0</v>
      </c>
      <c r="F4881" s="20" t="str">
        <f>DBCS(UPPER(入力表!E4881))</f>
        <v/>
      </c>
      <c r="G4881" s="20">
        <v>1</v>
      </c>
    </row>
    <row r="4882" spans="1:7" ht="18.75" customHeight="1" x14ac:dyDescent="0.2">
      <c r="A4882" s="120">
        <v>4879</v>
      </c>
      <c r="B4882" s="120" t="str">
        <f>ASC(入力表!B4882)</f>
        <v/>
      </c>
      <c r="C4882" s="120">
        <f t="shared" si="76"/>
        <v>0</v>
      </c>
      <c r="D4882" s="114" t="str">
        <f>DBCS(UPPER(入力表!C4882))</f>
        <v/>
      </c>
      <c r="E4882" s="20">
        <f>入力表!D4882</f>
        <v>0</v>
      </c>
      <c r="F4882" s="20" t="str">
        <f>DBCS(UPPER(入力表!E4882))</f>
        <v/>
      </c>
      <c r="G4882" s="20">
        <v>1</v>
      </c>
    </row>
    <row r="4883" spans="1:7" ht="18.75" customHeight="1" x14ac:dyDescent="0.2">
      <c r="A4883" s="120">
        <v>4880</v>
      </c>
      <c r="B4883" s="120" t="str">
        <f>ASC(入力表!B4883)</f>
        <v/>
      </c>
      <c r="C4883" s="120">
        <f t="shared" si="76"/>
        <v>0</v>
      </c>
      <c r="D4883" s="114" t="str">
        <f>DBCS(UPPER(入力表!C4883))</f>
        <v/>
      </c>
      <c r="E4883" s="20">
        <f>入力表!D4883</f>
        <v>0</v>
      </c>
      <c r="F4883" s="20" t="str">
        <f>DBCS(UPPER(入力表!E4883))</f>
        <v/>
      </c>
      <c r="G4883" s="20">
        <v>1</v>
      </c>
    </row>
    <row r="4884" spans="1:7" ht="18.75" customHeight="1" x14ac:dyDescent="0.2">
      <c r="A4884" s="120">
        <v>4881</v>
      </c>
      <c r="B4884" s="120" t="str">
        <f>ASC(入力表!B4884)</f>
        <v/>
      </c>
      <c r="C4884" s="120">
        <f t="shared" si="76"/>
        <v>0</v>
      </c>
      <c r="D4884" s="114" t="str">
        <f>DBCS(UPPER(入力表!C4884))</f>
        <v/>
      </c>
      <c r="E4884" s="20">
        <f>入力表!D4884</f>
        <v>0</v>
      </c>
      <c r="F4884" s="20" t="str">
        <f>DBCS(UPPER(入力表!E4884))</f>
        <v/>
      </c>
      <c r="G4884" s="20">
        <v>1</v>
      </c>
    </row>
    <row r="4885" spans="1:7" ht="18.75" customHeight="1" x14ac:dyDescent="0.2">
      <c r="A4885" s="120">
        <v>4882</v>
      </c>
      <c r="B4885" s="120" t="str">
        <f>ASC(入力表!B4885)</f>
        <v/>
      </c>
      <c r="C4885" s="120">
        <f t="shared" si="76"/>
        <v>0</v>
      </c>
      <c r="D4885" s="114" t="str">
        <f>DBCS(UPPER(入力表!C4885))</f>
        <v/>
      </c>
      <c r="E4885" s="20">
        <f>入力表!D4885</f>
        <v>0</v>
      </c>
      <c r="F4885" s="20" t="str">
        <f>DBCS(UPPER(入力表!E4885))</f>
        <v/>
      </c>
      <c r="G4885" s="20">
        <v>1</v>
      </c>
    </row>
    <row r="4886" spans="1:7" ht="18.75" customHeight="1" x14ac:dyDescent="0.2">
      <c r="A4886" s="120">
        <v>4883</v>
      </c>
      <c r="B4886" s="120" t="str">
        <f>ASC(入力表!B4886)</f>
        <v/>
      </c>
      <c r="C4886" s="120">
        <f t="shared" si="76"/>
        <v>0</v>
      </c>
      <c r="D4886" s="114" t="str">
        <f>DBCS(UPPER(入力表!C4886))</f>
        <v/>
      </c>
      <c r="E4886" s="20">
        <f>入力表!D4886</f>
        <v>0</v>
      </c>
      <c r="F4886" s="20" t="str">
        <f>DBCS(UPPER(入力表!E4886))</f>
        <v/>
      </c>
      <c r="G4886" s="20">
        <v>1</v>
      </c>
    </row>
    <row r="4887" spans="1:7" ht="18.75" customHeight="1" x14ac:dyDescent="0.2">
      <c r="A4887" s="120">
        <v>4884</v>
      </c>
      <c r="B4887" s="120" t="str">
        <f>ASC(入力表!B4887)</f>
        <v/>
      </c>
      <c r="C4887" s="120">
        <f t="shared" si="76"/>
        <v>0</v>
      </c>
      <c r="D4887" s="114" t="str">
        <f>DBCS(UPPER(入力表!C4887))</f>
        <v/>
      </c>
      <c r="E4887" s="20">
        <f>入力表!D4887</f>
        <v>0</v>
      </c>
      <c r="F4887" s="20" t="str">
        <f>DBCS(UPPER(入力表!E4887))</f>
        <v/>
      </c>
      <c r="G4887" s="20">
        <v>1</v>
      </c>
    </row>
    <row r="4888" spans="1:7" ht="18.75" customHeight="1" x14ac:dyDescent="0.2">
      <c r="A4888" s="120">
        <v>4885</v>
      </c>
      <c r="B4888" s="120" t="str">
        <f>ASC(入力表!B4888)</f>
        <v/>
      </c>
      <c r="C4888" s="120">
        <f t="shared" si="76"/>
        <v>0</v>
      </c>
      <c r="D4888" s="114" t="str">
        <f>DBCS(UPPER(入力表!C4888))</f>
        <v/>
      </c>
      <c r="E4888" s="20">
        <f>入力表!D4888</f>
        <v>0</v>
      </c>
      <c r="F4888" s="20" t="str">
        <f>DBCS(UPPER(入力表!E4888))</f>
        <v/>
      </c>
      <c r="G4888" s="20">
        <v>1</v>
      </c>
    </row>
    <row r="4889" spans="1:7" ht="18.75" customHeight="1" x14ac:dyDescent="0.2">
      <c r="A4889" s="120">
        <v>4886</v>
      </c>
      <c r="B4889" s="120" t="str">
        <f>ASC(入力表!B4889)</f>
        <v/>
      </c>
      <c r="C4889" s="120">
        <f t="shared" si="76"/>
        <v>0</v>
      </c>
      <c r="D4889" s="114" t="str">
        <f>DBCS(UPPER(入力表!C4889))</f>
        <v/>
      </c>
      <c r="E4889" s="20">
        <f>入力表!D4889</f>
        <v>0</v>
      </c>
      <c r="F4889" s="20" t="str">
        <f>DBCS(UPPER(入力表!E4889))</f>
        <v/>
      </c>
      <c r="G4889" s="20">
        <v>1</v>
      </c>
    </row>
    <row r="4890" spans="1:7" ht="18.75" customHeight="1" x14ac:dyDescent="0.2">
      <c r="A4890" s="120">
        <v>4887</v>
      </c>
      <c r="B4890" s="120" t="str">
        <f>ASC(入力表!B4890)</f>
        <v/>
      </c>
      <c r="C4890" s="120">
        <f t="shared" si="76"/>
        <v>0</v>
      </c>
      <c r="D4890" s="114" t="str">
        <f>DBCS(UPPER(入力表!C4890))</f>
        <v/>
      </c>
      <c r="E4890" s="20">
        <f>入力表!D4890</f>
        <v>0</v>
      </c>
      <c r="F4890" s="20" t="str">
        <f>DBCS(UPPER(入力表!E4890))</f>
        <v/>
      </c>
      <c r="G4890" s="20">
        <v>1</v>
      </c>
    </row>
    <row r="4891" spans="1:7" ht="18.75" customHeight="1" x14ac:dyDescent="0.2">
      <c r="A4891" s="120">
        <v>4888</v>
      </c>
      <c r="B4891" s="120" t="str">
        <f>ASC(入力表!B4891)</f>
        <v/>
      </c>
      <c r="C4891" s="120">
        <f t="shared" si="76"/>
        <v>0</v>
      </c>
      <c r="D4891" s="114" t="str">
        <f>DBCS(UPPER(入力表!C4891))</f>
        <v/>
      </c>
      <c r="E4891" s="20">
        <f>入力表!D4891</f>
        <v>0</v>
      </c>
      <c r="F4891" s="20" t="str">
        <f>DBCS(UPPER(入力表!E4891))</f>
        <v/>
      </c>
      <c r="G4891" s="20">
        <v>1</v>
      </c>
    </row>
    <row r="4892" spans="1:7" ht="18.75" customHeight="1" x14ac:dyDescent="0.2">
      <c r="A4892" s="120">
        <v>4889</v>
      </c>
      <c r="B4892" s="120" t="str">
        <f>ASC(入力表!B4892)</f>
        <v/>
      </c>
      <c r="C4892" s="120">
        <f t="shared" si="76"/>
        <v>0</v>
      </c>
      <c r="D4892" s="114" t="str">
        <f>DBCS(UPPER(入力表!C4892))</f>
        <v/>
      </c>
      <c r="E4892" s="20">
        <f>入力表!D4892</f>
        <v>0</v>
      </c>
      <c r="F4892" s="20" t="str">
        <f>DBCS(UPPER(入力表!E4892))</f>
        <v/>
      </c>
      <c r="G4892" s="20">
        <v>1</v>
      </c>
    </row>
    <row r="4893" spans="1:7" ht="18.75" customHeight="1" x14ac:dyDescent="0.2">
      <c r="A4893" s="120">
        <v>4890</v>
      </c>
      <c r="B4893" s="120" t="str">
        <f>ASC(入力表!B4893)</f>
        <v/>
      </c>
      <c r="C4893" s="120">
        <f t="shared" si="76"/>
        <v>0</v>
      </c>
      <c r="D4893" s="114" t="str">
        <f>DBCS(UPPER(入力表!C4893))</f>
        <v/>
      </c>
      <c r="E4893" s="20">
        <f>入力表!D4893</f>
        <v>0</v>
      </c>
      <c r="F4893" s="20" t="str">
        <f>DBCS(UPPER(入力表!E4893))</f>
        <v/>
      </c>
      <c r="G4893" s="20">
        <v>1</v>
      </c>
    </row>
    <row r="4894" spans="1:7" ht="18.75" customHeight="1" x14ac:dyDescent="0.2">
      <c r="A4894" s="120">
        <v>4891</v>
      </c>
      <c r="B4894" s="120" t="str">
        <f>ASC(入力表!B4894)</f>
        <v/>
      </c>
      <c r="C4894" s="120">
        <f t="shared" si="76"/>
        <v>0</v>
      </c>
      <c r="D4894" s="114" t="str">
        <f>DBCS(UPPER(入力表!C4894))</f>
        <v/>
      </c>
      <c r="E4894" s="20">
        <f>入力表!D4894</f>
        <v>0</v>
      </c>
      <c r="F4894" s="20" t="str">
        <f>DBCS(UPPER(入力表!E4894))</f>
        <v/>
      </c>
      <c r="G4894" s="20">
        <v>1</v>
      </c>
    </row>
    <row r="4895" spans="1:7" ht="18.75" customHeight="1" x14ac:dyDescent="0.2">
      <c r="A4895" s="120">
        <v>4892</v>
      </c>
      <c r="B4895" s="120" t="str">
        <f>ASC(入力表!B4895)</f>
        <v/>
      </c>
      <c r="C4895" s="120">
        <f t="shared" si="76"/>
        <v>0</v>
      </c>
      <c r="D4895" s="114" t="str">
        <f>DBCS(UPPER(入力表!C4895))</f>
        <v/>
      </c>
      <c r="E4895" s="20">
        <f>入力表!D4895</f>
        <v>0</v>
      </c>
      <c r="F4895" s="20" t="str">
        <f>DBCS(UPPER(入力表!E4895))</f>
        <v/>
      </c>
      <c r="G4895" s="20">
        <v>1</v>
      </c>
    </row>
    <row r="4896" spans="1:7" ht="18.75" customHeight="1" x14ac:dyDescent="0.2">
      <c r="A4896" s="120">
        <v>4893</v>
      </c>
      <c r="B4896" s="120" t="str">
        <f>ASC(入力表!B4896)</f>
        <v/>
      </c>
      <c r="C4896" s="120">
        <f t="shared" si="76"/>
        <v>0</v>
      </c>
      <c r="D4896" s="114" t="str">
        <f>DBCS(UPPER(入力表!C4896))</f>
        <v/>
      </c>
      <c r="E4896" s="20">
        <f>入力表!D4896</f>
        <v>0</v>
      </c>
      <c r="F4896" s="20" t="str">
        <f>DBCS(UPPER(入力表!E4896))</f>
        <v/>
      </c>
      <c r="G4896" s="20">
        <v>1</v>
      </c>
    </row>
    <row r="4897" spans="1:7" ht="18.75" customHeight="1" x14ac:dyDescent="0.2">
      <c r="A4897" s="120">
        <v>4894</v>
      </c>
      <c r="B4897" s="120" t="str">
        <f>ASC(入力表!B4897)</f>
        <v/>
      </c>
      <c r="C4897" s="120">
        <f t="shared" si="76"/>
        <v>0</v>
      </c>
      <c r="D4897" s="114" t="str">
        <f>DBCS(UPPER(入力表!C4897))</f>
        <v/>
      </c>
      <c r="E4897" s="20">
        <f>入力表!D4897</f>
        <v>0</v>
      </c>
      <c r="F4897" s="20" t="str">
        <f>DBCS(UPPER(入力表!E4897))</f>
        <v/>
      </c>
      <c r="G4897" s="20">
        <v>1</v>
      </c>
    </row>
    <row r="4898" spans="1:7" ht="18.75" customHeight="1" x14ac:dyDescent="0.2">
      <c r="A4898" s="120">
        <v>4895</v>
      </c>
      <c r="B4898" s="120" t="str">
        <f>ASC(入力表!B4898)</f>
        <v/>
      </c>
      <c r="C4898" s="120">
        <f t="shared" si="76"/>
        <v>0</v>
      </c>
      <c r="D4898" s="114" t="str">
        <f>DBCS(UPPER(入力表!C4898))</f>
        <v/>
      </c>
      <c r="E4898" s="20">
        <f>入力表!D4898</f>
        <v>0</v>
      </c>
      <c r="F4898" s="20" t="str">
        <f>DBCS(UPPER(入力表!E4898))</f>
        <v/>
      </c>
      <c r="G4898" s="20">
        <v>1</v>
      </c>
    </row>
    <row r="4899" spans="1:7" ht="18.75" customHeight="1" x14ac:dyDescent="0.2">
      <c r="A4899" s="120">
        <v>4896</v>
      </c>
      <c r="B4899" s="120" t="str">
        <f>ASC(入力表!B4899)</f>
        <v/>
      </c>
      <c r="C4899" s="120">
        <f t="shared" si="76"/>
        <v>0</v>
      </c>
      <c r="D4899" s="114" t="str">
        <f>DBCS(UPPER(入力表!C4899))</f>
        <v/>
      </c>
      <c r="E4899" s="20">
        <f>入力表!D4899</f>
        <v>0</v>
      </c>
      <c r="F4899" s="20" t="str">
        <f>DBCS(UPPER(入力表!E4899))</f>
        <v/>
      </c>
      <c r="G4899" s="20">
        <v>1</v>
      </c>
    </row>
    <row r="4900" spans="1:7" ht="18.75" customHeight="1" x14ac:dyDescent="0.2">
      <c r="A4900" s="120">
        <v>4897</v>
      </c>
      <c r="B4900" s="120" t="str">
        <f>ASC(入力表!B4900)</f>
        <v/>
      </c>
      <c r="C4900" s="120">
        <f t="shared" ref="C4900:C4963" si="77">COUNTIF(B4900,"*3??あ*")+COUNTIF(B4900,"*3??い*")+COUNTIF(B4900,"*3??う*")+COUNTIF(B4900,"*3??え*")+COUNTIF(B4900,"*3??か*")+COUNTIF(B4900,"*3??き*")+COUNTIF(B4900,"*3??く*")+COUNTIF(B4900,"*3??け*")+COUNTIF(B4900,"*3??こ*")+COUNTIF(B4900,"*3??を*")+COUNTIF(B4900,"*5??あ*")+COUNTIF(B4900,"*5??い*")+COUNTIF(B4900,"*5??う*")+COUNTIF(B4900,"*5??え*")+COUNTIF(B4900,"*5??か*")+COUNTIF(B4900,"*5??き*")+COUNTIF(B4900,"*5??く*")+COUNTIF(B4900,"*5??け*")+COUNTIF(B4900,"*5??こ*")+COUNTIF(B4900,"*5??を*")</f>
        <v>0</v>
      </c>
      <c r="D4900" s="114" t="str">
        <f>DBCS(UPPER(入力表!C4900))</f>
        <v/>
      </c>
      <c r="E4900" s="20">
        <f>入力表!D4900</f>
        <v>0</v>
      </c>
      <c r="F4900" s="20" t="str">
        <f>DBCS(UPPER(入力表!E4900))</f>
        <v/>
      </c>
      <c r="G4900" s="20">
        <v>1</v>
      </c>
    </row>
    <row r="4901" spans="1:7" ht="18.75" customHeight="1" x14ac:dyDescent="0.2">
      <c r="A4901" s="120">
        <v>4898</v>
      </c>
      <c r="B4901" s="120" t="str">
        <f>ASC(入力表!B4901)</f>
        <v/>
      </c>
      <c r="C4901" s="120">
        <f t="shared" si="77"/>
        <v>0</v>
      </c>
      <c r="D4901" s="114" t="str">
        <f>DBCS(UPPER(入力表!C4901))</f>
        <v/>
      </c>
      <c r="E4901" s="20">
        <f>入力表!D4901</f>
        <v>0</v>
      </c>
      <c r="F4901" s="20" t="str">
        <f>DBCS(UPPER(入力表!E4901))</f>
        <v/>
      </c>
      <c r="G4901" s="20">
        <v>1</v>
      </c>
    </row>
    <row r="4902" spans="1:7" ht="18.75" customHeight="1" x14ac:dyDescent="0.2">
      <c r="A4902" s="120">
        <v>4899</v>
      </c>
      <c r="B4902" s="120" t="str">
        <f>ASC(入力表!B4902)</f>
        <v/>
      </c>
      <c r="C4902" s="120">
        <f t="shared" si="77"/>
        <v>0</v>
      </c>
      <c r="D4902" s="114" t="str">
        <f>DBCS(UPPER(入力表!C4902))</f>
        <v/>
      </c>
      <c r="E4902" s="20">
        <f>入力表!D4902</f>
        <v>0</v>
      </c>
      <c r="F4902" s="20" t="str">
        <f>DBCS(UPPER(入力表!E4902))</f>
        <v/>
      </c>
      <c r="G4902" s="20">
        <v>1</v>
      </c>
    </row>
    <row r="4903" spans="1:7" ht="18.75" customHeight="1" x14ac:dyDescent="0.2">
      <c r="A4903" s="120">
        <v>4900</v>
      </c>
      <c r="B4903" s="120" t="str">
        <f>ASC(入力表!B4903)</f>
        <v/>
      </c>
      <c r="C4903" s="120">
        <f t="shared" si="77"/>
        <v>0</v>
      </c>
      <c r="D4903" s="114" t="str">
        <f>DBCS(UPPER(入力表!C4903))</f>
        <v/>
      </c>
      <c r="E4903" s="20">
        <f>入力表!D4903</f>
        <v>0</v>
      </c>
      <c r="F4903" s="20" t="str">
        <f>DBCS(UPPER(入力表!E4903))</f>
        <v/>
      </c>
      <c r="G4903" s="20">
        <v>1</v>
      </c>
    </row>
    <row r="4904" spans="1:7" ht="18.75" customHeight="1" x14ac:dyDescent="0.2">
      <c r="A4904" s="120">
        <v>4901</v>
      </c>
      <c r="B4904" s="120" t="str">
        <f>ASC(入力表!B4904)</f>
        <v/>
      </c>
      <c r="C4904" s="120">
        <f t="shared" si="77"/>
        <v>0</v>
      </c>
      <c r="D4904" s="114" t="str">
        <f>DBCS(UPPER(入力表!C4904))</f>
        <v/>
      </c>
      <c r="E4904" s="20">
        <f>入力表!D4904</f>
        <v>0</v>
      </c>
      <c r="F4904" s="20" t="str">
        <f>DBCS(UPPER(入力表!E4904))</f>
        <v/>
      </c>
      <c r="G4904" s="20">
        <v>1</v>
      </c>
    </row>
    <row r="4905" spans="1:7" ht="18.75" customHeight="1" x14ac:dyDescent="0.2">
      <c r="A4905" s="120">
        <v>4902</v>
      </c>
      <c r="B4905" s="120" t="str">
        <f>ASC(入力表!B4905)</f>
        <v/>
      </c>
      <c r="C4905" s="120">
        <f t="shared" si="77"/>
        <v>0</v>
      </c>
      <c r="D4905" s="114" t="str">
        <f>DBCS(UPPER(入力表!C4905))</f>
        <v/>
      </c>
      <c r="E4905" s="20">
        <f>入力表!D4905</f>
        <v>0</v>
      </c>
      <c r="F4905" s="20" t="str">
        <f>DBCS(UPPER(入力表!E4905))</f>
        <v/>
      </c>
      <c r="G4905" s="20">
        <v>1</v>
      </c>
    </row>
    <row r="4906" spans="1:7" ht="18.75" customHeight="1" x14ac:dyDescent="0.2">
      <c r="A4906" s="120">
        <v>4903</v>
      </c>
      <c r="B4906" s="120" t="str">
        <f>ASC(入力表!B4906)</f>
        <v/>
      </c>
      <c r="C4906" s="120">
        <f t="shared" si="77"/>
        <v>0</v>
      </c>
      <c r="D4906" s="114" t="str">
        <f>DBCS(UPPER(入力表!C4906))</f>
        <v/>
      </c>
      <c r="E4906" s="20">
        <f>入力表!D4906</f>
        <v>0</v>
      </c>
      <c r="F4906" s="20" t="str">
        <f>DBCS(UPPER(入力表!E4906))</f>
        <v/>
      </c>
      <c r="G4906" s="20">
        <v>1</v>
      </c>
    </row>
    <row r="4907" spans="1:7" ht="18.75" customHeight="1" x14ac:dyDescent="0.2">
      <c r="A4907" s="120">
        <v>4904</v>
      </c>
      <c r="B4907" s="120" t="str">
        <f>ASC(入力表!B4907)</f>
        <v/>
      </c>
      <c r="C4907" s="120">
        <f t="shared" si="77"/>
        <v>0</v>
      </c>
      <c r="D4907" s="114" t="str">
        <f>DBCS(UPPER(入力表!C4907))</f>
        <v/>
      </c>
      <c r="E4907" s="20">
        <f>入力表!D4907</f>
        <v>0</v>
      </c>
      <c r="F4907" s="20" t="str">
        <f>DBCS(UPPER(入力表!E4907))</f>
        <v/>
      </c>
      <c r="G4907" s="20">
        <v>1</v>
      </c>
    </row>
    <row r="4908" spans="1:7" ht="18.75" customHeight="1" x14ac:dyDescent="0.2">
      <c r="A4908" s="120">
        <v>4905</v>
      </c>
      <c r="B4908" s="120" t="str">
        <f>ASC(入力表!B4908)</f>
        <v/>
      </c>
      <c r="C4908" s="120">
        <f t="shared" si="77"/>
        <v>0</v>
      </c>
      <c r="D4908" s="114" t="str">
        <f>DBCS(UPPER(入力表!C4908))</f>
        <v/>
      </c>
      <c r="E4908" s="20">
        <f>入力表!D4908</f>
        <v>0</v>
      </c>
      <c r="F4908" s="20" t="str">
        <f>DBCS(UPPER(入力表!E4908))</f>
        <v/>
      </c>
      <c r="G4908" s="20">
        <v>1</v>
      </c>
    </row>
    <row r="4909" spans="1:7" ht="18.75" customHeight="1" x14ac:dyDescent="0.2">
      <c r="A4909" s="120">
        <v>4906</v>
      </c>
      <c r="B4909" s="120" t="str">
        <f>ASC(入力表!B4909)</f>
        <v/>
      </c>
      <c r="C4909" s="120">
        <f t="shared" si="77"/>
        <v>0</v>
      </c>
      <c r="D4909" s="114" t="str">
        <f>DBCS(UPPER(入力表!C4909))</f>
        <v/>
      </c>
      <c r="E4909" s="20">
        <f>入力表!D4909</f>
        <v>0</v>
      </c>
      <c r="F4909" s="20" t="str">
        <f>DBCS(UPPER(入力表!E4909))</f>
        <v/>
      </c>
      <c r="G4909" s="20">
        <v>1</v>
      </c>
    </row>
    <row r="4910" spans="1:7" ht="18.75" customHeight="1" x14ac:dyDescent="0.2">
      <c r="A4910" s="120">
        <v>4907</v>
      </c>
      <c r="B4910" s="120" t="str">
        <f>ASC(入力表!B4910)</f>
        <v/>
      </c>
      <c r="C4910" s="120">
        <f t="shared" si="77"/>
        <v>0</v>
      </c>
      <c r="D4910" s="114" t="str">
        <f>DBCS(UPPER(入力表!C4910))</f>
        <v/>
      </c>
      <c r="E4910" s="20">
        <f>入力表!D4910</f>
        <v>0</v>
      </c>
      <c r="F4910" s="20" t="str">
        <f>DBCS(UPPER(入力表!E4910))</f>
        <v/>
      </c>
      <c r="G4910" s="20">
        <v>1</v>
      </c>
    </row>
    <row r="4911" spans="1:7" ht="18.75" customHeight="1" x14ac:dyDescent="0.2">
      <c r="A4911" s="120">
        <v>4908</v>
      </c>
      <c r="B4911" s="120" t="str">
        <f>ASC(入力表!B4911)</f>
        <v/>
      </c>
      <c r="C4911" s="120">
        <f t="shared" si="77"/>
        <v>0</v>
      </c>
      <c r="D4911" s="114" t="str">
        <f>DBCS(UPPER(入力表!C4911))</f>
        <v/>
      </c>
      <c r="E4911" s="20">
        <f>入力表!D4911</f>
        <v>0</v>
      </c>
      <c r="F4911" s="20" t="str">
        <f>DBCS(UPPER(入力表!E4911))</f>
        <v/>
      </c>
      <c r="G4911" s="20">
        <v>1</v>
      </c>
    </row>
    <row r="4912" spans="1:7" ht="18.75" customHeight="1" x14ac:dyDescent="0.2">
      <c r="A4912" s="120">
        <v>4909</v>
      </c>
      <c r="B4912" s="120" t="str">
        <f>ASC(入力表!B4912)</f>
        <v/>
      </c>
      <c r="C4912" s="120">
        <f t="shared" si="77"/>
        <v>0</v>
      </c>
      <c r="D4912" s="114" t="str">
        <f>DBCS(UPPER(入力表!C4912))</f>
        <v/>
      </c>
      <c r="E4912" s="20">
        <f>入力表!D4912</f>
        <v>0</v>
      </c>
      <c r="F4912" s="20" t="str">
        <f>DBCS(UPPER(入力表!E4912))</f>
        <v/>
      </c>
      <c r="G4912" s="20">
        <v>1</v>
      </c>
    </row>
    <row r="4913" spans="1:7" ht="18.75" customHeight="1" x14ac:dyDescent="0.2">
      <c r="A4913" s="120">
        <v>4910</v>
      </c>
      <c r="B4913" s="120" t="str">
        <f>ASC(入力表!B4913)</f>
        <v/>
      </c>
      <c r="C4913" s="120">
        <f t="shared" si="77"/>
        <v>0</v>
      </c>
      <c r="D4913" s="114" t="str">
        <f>DBCS(UPPER(入力表!C4913))</f>
        <v/>
      </c>
      <c r="E4913" s="20">
        <f>入力表!D4913</f>
        <v>0</v>
      </c>
      <c r="F4913" s="20" t="str">
        <f>DBCS(UPPER(入力表!E4913))</f>
        <v/>
      </c>
      <c r="G4913" s="20">
        <v>1</v>
      </c>
    </row>
    <row r="4914" spans="1:7" ht="18.75" customHeight="1" x14ac:dyDescent="0.2">
      <c r="A4914" s="120">
        <v>4911</v>
      </c>
      <c r="B4914" s="120" t="str">
        <f>ASC(入力表!B4914)</f>
        <v/>
      </c>
      <c r="C4914" s="120">
        <f t="shared" si="77"/>
        <v>0</v>
      </c>
      <c r="D4914" s="114" t="str">
        <f>DBCS(UPPER(入力表!C4914))</f>
        <v/>
      </c>
      <c r="E4914" s="20">
        <f>入力表!D4914</f>
        <v>0</v>
      </c>
      <c r="F4914" s="20" t="str">
        <f>DBCS(UPPER(入力表!E4914))</f>
        <v/>
      </c>
      <c r="G4914" s="20">
        <v>1</v>
      </c>
    </row>
    <row r="4915" spans="1:7" ht="18.75" customHeight="1" x14ac:dyDescent="0.2">
      <c r="A4915" s="120">
        <v>4912</v>
      </c>
      <c r="B4915" s="120" t="str">
        <f>ASC(入力表!B4915)</f>
        <v/>
      </c>
      <c r="C4915" s="120">
        <f t="shared" si="77"/>
        <v>0</v>
      </c>
      <c r="D4915" s="114" t="str">
        <f>DBCS(UPPER(入力表!C4915))</f>
        <v/>
      </c>
      <c r="E4915" s="20">
        <f>入力表!D4915</f>
        <v>0</v>
      </c>
      <c r="F4915" s="20" t="str">
        <f>DBCS(UPPER(入力表!E4915))</f>
        <v/>
      </c>
      <c r="G4915" s="20">
        <v>1</v>
      </c>
    </row>
    <row r="4916" spans="1:7" ht="18.75" customHeight="1" x14ac:dyDescent="0.2">
      <c r="A4916" s="120">
        <v>4913</v>
      </c>
      <c r="B4916" s="120" t="str">
        <f>ASC(入力表!B4916)</f>
        <v/>
      </c>
      <c r="C4916" s="120">
        <f t="shared" si="77"/>
        <v>0</v>
      </c>
      <c r="D4916" s="114" t="str">
        <f>DBCS(UPPER(入力表!C4916))</f>
        <v/>
      </c>
      <c r="E4916" s="20">
        <f>入力表!D4916</f>
        <v>0</v>
      </c>
      <c r="F4916" s="20" t="str">
        <f>DBCS(UPPER(入力表!E4916))</f>
        <v/>
      </c>
      <c r="G4916" s="20">
        <v>1</v>
      </c>
    </row>
    <row r="4917" spans="1:7" ht="18.75" customHeight="1" x14ac:dyDescent="0.2">
      <c r="A4917" s="120">
        <v>4914</v>
      </c>
      <c r="B4917" s="120" t="str">
        <f>ASC(入力表!B4917)</f>
        <v/>
      </c>
      <c r="C4917" s="120">
        <f t="shared" si="77"/>
        <v>0</v>
      </c>
      <c r="D4917" s="114" t="str">
        <f>DBCS(UPPER(入力表!C4917))</f>
        <v/>
      </c>
      <c r="E4917" s="20">
        <f>入力表!D4917</f>
        <v>0</v>
      </c>
      <c r="F4917" s="20" t="str">
        <f>DBCS(UPPER(入力表!E4917))</f>
        <v/>
      </c>
      <c r="G4917" s="20">
        <v>1</v>
      </c>
    </row>
    <row r="4918" spans="1:7" ht="18.75" customHeight="1" x14ac:dyDescent="0.2">
      <c r="A4918" s="120">
        <v>4915</v>
      </c>
      <c r="B4918" s="120" t="str">
        <f>ASC(入力表!B4918)</f>
        <v/>
      </c>
      <c r="C4918" s="120">
        <f t="shared" si="77"/>
        <v>0</v>
      </c>
      <c r="D4918" s="114" t="str">
        <f>DBCS(UPPER(入力表!C4918))</f>
        <v/>
      </c>
      <c r="E4918" s="20">
        <f>入力表!D4918</f>
        <v>0</v>
      </c>
      <c r="F4918" s="20" t="str">
        <f>DBCS(UPPER(入力表!E4918))</f>
        <v/>
      </c>
      <c r="G4918" s="20">
        <v>1</v>
      </c>
    </row>
    <row r="4919" spans="1:7" ht="18.75" customHeight="1" x14ac:dyDescent="0.2">
      <c r="A4919" s="120">
        <v>4916</v>
      </c>
      <c r="B4919" s="120" t="str">
        <f>ASC(入力表!B4919)</f>
        <v/>
      </c>
      <c r="C4919" s="120">
        <f t="shared" si="77"/>
        <v>0</v>
      </c>
      <c r="D4919" s="114" t="str">
        <f>DBCS(UPPER(入力表!C4919))</f>
        <v/>
      </c>
      <c r="E4919" s="20">
        <f>入力表!D4919</f>
        <v>0</v>
      </c>
      <c r="F4919" s="20" t="str">
        <f>DBCS(UPPER(入力表!E4919))</f>
        <v/>
      </c>
      <c r="G4919" s="20">
        <v>1</v>
      </c>
    </row>
    <row r="4920" spans="1:7" ht="18.75" customHeight="1" x14ac:dyDescent="0.2">
      <c r="A4920" s="120">
        <v>4917</v>
      </c>
      <c r="B4920" s="120" t="str">
        <f>ASC(入力表!B4920)</f>
        <v/>
      </c>
      <c r="C4920" s="120">
        <f t="shared" si="77"/>
        <v>0</v>
      </c>
      <c r="D4920" s="114" t="str">
        <f>DBCS(UPPER(入力表!C4920))</f>
        <v/>
      </c>
      <c r="E4920" s="20">
        <f>入力表!D4920</f>
        <v>0</v>
      </c>
      <c r="F4920" s="20" t="str">
        <f>DBCS(UPPER(入力表!E4920))</f>
        <v/>
      </c>
      <c r="G4920" s="20">
        <v>1</v>
      </c>
    </row>
    <row r="4921" spans="1:7" ht="18.75" customHeight="1" x14ac:dyDescent="0.2">
      <c r="A4921" s="120">
        <v>4918</v>
      </c>
      <c r="B4921" s="120" t="str">
        <f>ASC(入力表!B4921)</f>
        <v/>
      </c>
      <c r="C4921" s="120">
        <f t="shared" si="77"/>
        <v>0</v>
      </c>
      <c r="D4921" s="114" t="str">
        <f>DBCS(UPPER(入力表!C4921))</f>
        <v/>
      </c>
      <c r="E4921" s="20">
        <f>入力表!D4921</f>
        <v>0</v>
      </c>
      <c r="F4921" s="20" t="str">
        <f>DBCS(UPPER(入力表!E4921))</f>
        <v/>
      </c>
      <c r="G4921" s="20">
        <v>1</v>
      </c>
    </row>
    <row r="4922" spans="1:7" ht="18.75" customHeight="1" x14ac:dyDescent="0.2">
      <c r="A4922" s="120">
        <v>4919</v>
      </c>
      <c r="B4922" s="120" t="str">
        <f>ASC(入力表!B4922)</f>
        <v/>
      </c>
      <c r="C4922" s="120">
        <f t="shared" si="77"/>
        <v>0</v>
      </c>
      <c r="D4922" s="114" t="str">
        <f>DBCS(UPPER(入力表!C4922))</f>
        <v/>
      </c>
      <c r="E4922" s="20">
        <f>入力表!D4922</f>
        <v>0</v>
      </c>
      <c r="F4922" s="20" t="str">
        <f>DBCS(UPPER(入力表!E4922))</f>
        <v/>
      </c>
      <c r="G4922" s="20">
        <v>1</v>
      </c>
    </row>
    <row r="4923" spans="1:7" ht="18.75" customHeight="1" x14ac:dyDescent="0.2">
      <c r="A4923" s="120">
        <v>4920</v>
      </c>
      <c r="B4923" s="120" t="str">
        <f>ASC(入力表!B4923)</f>
        <v/>
      </c>
      <c r="C4923" s="120">
        <f t="shared" si="77"/>
        <v>0</v>
      </c>
      <c r="D4923" s="114" t="str">
        <f>DBCS(UPPER(入力表!C4923))</f>
        <v/>
      </c>
      <c r="E4923" s="20">
        <f>入力表!D4923</f>
        <v>0</v>
      </c>
      <c r="F4923" s="20" t="str">
        <f>DBCS(UPPER(入力表!E4923))</f>
        <v/>
      </c>
      <c r="G4923" s="20">
        <v>1</v>
      </c>
    </row>
    <row r="4924" spans="1:7" ht="18.75" customHeight="1" x14ac:dyDescent="0.2">
      <c r="A4924" s="120">
        <v>4921</v>
      </c>
      <c r="B4924" s="120" t="str">
        <f>ASC(入力表!B4924)</f>
        <v/>
      </c>
      <c r="C4924" s="120">
        <f t="shared" si="77"/>
        <v>0</v>
      </c>
      <c r="D4924" s="114" t="str">
        <f>DBCS(UPPER(入力表!C4924))</f>
        <v/>
      </c>
      <c r="E4924" s="20">
        <f>入力表!D4924</f>
        <v>0</v>
      </c>
      <c r="F4924" s="20" t="str">
        <f>DBCS(UPPER(入力表!E4924))</f>
        <v/>
      </c>
      <c r="G4924" s="20">
        <v>1</v>
      </c>
    </row>
    <row r="4925" spans="1:7" ht="18.75" customHeight="1" x14ac:dyDescent="0.2">
      <c r="A4925" s="120">
        <v>4922</v>
      </c>
      <c r="B4925" s="120" t="str">
        <f>ASC(入力表!B4925)</f>
        <v/>
      </c>
      <c r="C4925" s="120">
        <f t="shared" si="77"/>
        <v>0</v>
      </c>
      <c r="D4925" s="114" t="str">
        <f>DBCS(UPPER(入力表!C4925))</f>
        <v/>
      </c>
      <c r="E4925" s="20">
        <f>入力表!D4925</f>
        <v>0</v>
      </c>
      <c r="F4925" s="20" t="str">
        <f>DBCS(UPPER(入力表!E4925))</f>
        <v/>
      </c>
      <c r="G4925" s="20">
        <v>1</v>
      </c>
    </row>
    <row r="4926" spans="1:7" ht="18.75" customHeight="1" x14ac:dyDescent="0.2">
      <c r="A4926" s="120">
        <v>4923</v>
      </c>
      <c r="B4926" s="120" t="str">
        <f>ASC(入力表!B4926)</f>
        <v/>
      </c>
      <c r="C4926" s="120">
        <f t="shared" si="77"/>
        <v>0</v>
      </c>
      <c r="D4926" s="114" t="str">
        <f>DBCS(UPPER(入力表!C4926))</f>
        <v/>
      </c>
      <c r="E4926" s="20">
        <f>入力表!D4926</f>
        <v>0</v>
      </c>
      <c r="F4926" s="20" t="str">
        <f>DBCS(UPPER(入力表!E4926))</f>
        <v/>
      </c>
      <c r="G4926" s="20">
        <v>1</v>
      </c>
    </row>
    <row r="4927" spans="1:7" ht="18.75" customHeight="1" x14ac:dyDescent="0.2">
      <c r="A4927" s="120">
        <v>4924</v>
      </c>
      <c r="B4927" s="120" t="str">
        <f>ASC(入力表!B4927)</f>
        <v/>
      </c>
      <c r="C4927" s="120">
        <f t="shared" si="77"/>
        <v>0</v>
      </c>
      <c r="D4927" s="114" t="str">
        <f>DBCS(UPPER(入力表!C4927))</f>
        <v/>
      </c>
      <c r="E4927" s="20">
        <f>入力表!D4927</f>
        <v>0</v>
      </c>
      <c r="F4927" s="20" t="str">
        <f>DBCS(UPPER(入力表!E4927))</f>
        <v/>
      </c>
      <c r="G4927" s="20">
        <v>1</v>
      </c>
    </row>
    <row r="4928" spans="1:7" ht="18.75" customHeight="1" x14ac:dyDescent="0.2">
      <c r="A4928" s="120">
        <v>4925</v>
      </c>
      <c r="B4928" s="120" t="str">
        <f>ASC(入力表!B4928)</f>
        <v/>
      </c>
      <c r="C4928" s="120">
        <f t="shared" si="77"/>
        <v>0</v>
      </c>
      <c r="D4928" s="114" t="str">
        <f>DBCS(UPPER(入力表!C4928))</f>
        <v/>
      </c>
      <c r="E4928" s="20">
        <f>入力表!D4928</f>
        <v>0</v>
      </c>
      <c r="F4928" s="20" t="str">
        <f>DBCS(UPPER(入力表!E4928))</f>
        <v/>
      </c>
      <c r="G4928" s="20">
        <v>1</v>
      </c>
    </row>
    <row r="4929" spans="1:7" ht="18.75" customHeight="1" x14ac:dyDescent="0.2">
      <c r="A4929" s="120">
        <v>4926</v>
      </c>
      <c r="B4929" s="120" t="str">
        <f>ASC(入力表!B4929)</f>
        <v/>
      </c>
      <c r="C4929" s="120">
        <f t="shared" si="77"/>
        <v>0</v>
      </c>
      <c r="D4929" s="114" t="str">
        <f>DBCS(UPPER(入力表!C4929))</f>
        <v/>
      </c>
      <c r="E4929" s="20">
        <f>入力表!D4929</f>
        <v>0</v>
      </c>
      <c r="F4929" s="20" t="str">
        <f>DBCS(UPPER(入力表!E4929))</f>
        <v/>
      </c>
      <c r="G4929" s="20">
        <v>1</v>
      </c>
    </row>
    <row r="4930" spans="1:7" ht="18.75" customHeight="1" x14ac:dyDescent="0.2">
      <c r="A4930" s="120">
        <v>4927</v>
      </c>
      <c r="B4930" s="120" t="str">
        <f>ASC(入力表!B4930)</f>
        <v/>
      </c>
      <c r="C4930" s="120">
        <f t="shared" si="77"/>
        <v>0</v>
      </c>
      <c r="D4930" s="114" t="str">
        <f>DBCS(UPPER(入力表!C4930))</f>
        <v/>
      </c>
      <c r="E4930" s="20">
        <f>入力表!D4930</f>
        <v>0</v>
      </c>
      <c r="F4930" s="20" t="str">
        <f>DBCS(UPPER(入力表!E4930))</f>
        <v/>
      </c>
      <c r="G4930" s="20">
        <v>1</v>
      </c>
    </row>
    <row r="4931" spans="1:7" ht="18.75" customHeight="1" x14ac:dyDescent="0.2">
      <c r="A4931" s="120">
        <v>4928</v>
      </c>
      <c r="B4931" s="120" t="str">
        <f>ASC(入力表!B4931)</f>
        <v/>
      </c>
      <c r="C4931" s="120">
        <f t="shared" si="77"/>
        <v>0</v>
      </c>
      <c r="D4931" s="114" t="str">
        <f>DBCS(UPPER(入力表!C4931))</f>
        <v/>
      </c>
      <c r="E4931" s="20">
        <f>入力表!D4931</f>
        <v>0</v>
      </c>
      <c r="F4931" s="20" t="str">
        <f>DBCS(UPPER(入力表!E4931))</f>
        <v/>
      </c>
      <c r="G4931" s="20">
        <v>1</v>
      </c>
    </row>
    <row r="4932" spans="1:7" ht="18.75" customHeight="1" x14ac:dyDescent="0.2">
      <c r="A4932" s="120">
        <v>4929</v>
      </c>
      <c r="B4932" s="120" t="str">
        <f>ASC(入力表!B4932)</f>
        <v/>
      </c>
      <c r="C4932" s="120">
        <f t="shared" si="77"/>
        <v>0</v>
      </c>
      <c r="D4932" s="114" t="str">
        <f>DBCS(UPPER(入力表!C4932))</f>
        <v/>
      </c>
      <c r="E4932" s="20">
        <f>入力表!D4932</f>
        <v>0</v>
      </c>
      <c r="F4932" s="20" t="str">
        <f>DBCS(UPPER(入力表!E4932))</f>
        <v/>
      </c>
      <c r="G4932" s="20">
        <v>1</v>
      </c>
    </row>
    <row r="4933" spans="1:7" ht="18.75" customHeight="1" x14ac:dyDescent="0.2">
      <c r="A4933" s="120">
        <v>4930</v>
      </c>
      <c r="B4933" s="120" t="str">
        <f>ASC(入力表!B4933)</f>
        <v/>
      </c>
      <c r="C4933" s="120">
        <f t="shared" si="77"/>
        <v>0</v>
      </c>
      <c r="D4933" s="114" t="str">
        <f>DBCS(UPPER(入力表!C4933))</f>
        <v/>
      </c>
      <c r="E4933" s="20">
        <f>入力表!D4933</f>
        <v>0</v>
      </c>
      <c r="F4933" s="20" t="str">
        <f>DBCS(UPPER(入力表!E4933))</f>
        <v/>
      </c>
      <c r="G4933" s="20">
        <v>1</v>
      </c>
    </row>
    <row r="4934" spans="1:7" ht="18.75" customHeight="1" x14ac:dyDescent="0.2">
      <c r="A4934" s="120">
        <v>4931</v>
      </c>
      <c r="B4934" s="120" t="str">
        <f>ASC(入力表!B4934)</f>
        <v/>
      </c>
      <c r="C4934" s="120">
        <f t="shared" si="77"/>
        <v>0</v>
      </c>
      <c r="D4934" s="114" t="str">
        <f>DBCS(UPPER(入力表!C4934))</f>
        <v/>
      </c>
      <c r="E4934" s="20">
        <f>入力表!D4934</f>
        <v>0</v>
      </c>
      <c r="F4934" s="20" t="str">
        <f>DBCS(UPPER(入力表!E4934))</f>
        <v/>
      </c>
      <c r="G4934" s="20">
        <v>1</v>
      </c>
    </row>
    <row r="4935" spans="1:7" ht="18.75" customHeight="1" x14ac:dyDescent="0.2">
      <c r="A4935" s="120">
        <v>4932</v>
      </c>
      <c r="B4935" s="120" t="str">
        <f>ASC(入力表!B4935)</f>
        <v/>
      </c>
      <c r="C4935" s="120">
        <f t="shared" si="77"/>
        <v>0</v>
      </c>
      <c r="D4935" s="114" t="str">
        <f>DBCS(UPPER(入力表!C4935))</f>
        <v/>
      </c>
      <c r="E4935" s="20">
        <f>入力表!D4935</f>
        <v>0</v>
      </c>
      <c r="F4935" s="20" t="str">
        <f>DBCS(UPPER(入力表!E4935))</f>
        <v/>
      </c>
      <c r="G4935" s="20">
        <v>1</v>
      </c>
    </row>
    <row r="4936" spans="1:7" ht="18.75" customHeight="1" x14ac:dyDescent="0.2">
      <c r="A4936" s="120">
        <v>4933</v>
      </c>
      <c r="B4936" s="120" t="str">
        <f>ASC(入力表!B4936)</f>
        <v/>
      </c>
      <c r="C4936" s="120">
        <f t="shared" si="77"/>
        <v>0</v>
      </c>
      <c r="D4936" s="114" t="str">
        <f>DBCS(UPPER(入力表!C4936))</f>
        <v/>
      </c>
      <c r="E4936" s="20">
        <f>入力表!D4936</f>
        <v>0</v>
      </c>
      <c r="F4936" s="20" t="str">
        <f>DBCS(UPPER(入力表!E4936))</f>
        <v/>
      </c>
      <c r="G4936" s="20">
        <v>1</v>
      </c>
    </row>
    <row r="4937" spans="1:7" ht="18.75" customHeight="1" x14ac:dyDescent="0.2">
      <c r="A4937" s="120">
        <v>4934</v>
      </c>
      <c r="B4937" s="120" t="str">
        <f>ASC(入力表!B4937)</f>
        <v/>
      </c>
      <c r="C4937" s="120">
        <f t="shared" si="77"/>
        <v>0</v>
      </c>
      <c r="D4937" s="114" t="str">
        <f>DBCS(UPPER(入力表!C4937))</f>
        <v/>
      </c>
      <c r="E4937" s="20">
        <f>入力表!D4937</f>
        <v>0</v>
      </c>
      <c r="F4937" s="20" t="str">
        <f>DBCS(UPPER(入力表!E4937))</f>
        <v/>
      </c>
      <c r="G4937" s="20">
        <v>1</v>
      </c>
    </row>
    <row r="4938" spans="1:7" ht="18.75" customHeight="1" x14ac:dyDescent="0.2">
      <c r="A4938" s="120">
        <v>4935</v>
      </c>
      <c r="B4938" s="120" t="str">
        <f>ASC(入力表!B4938)</f>
        <v/>
      </c>
      <c r="C4938" s="120">
        <f t="shared" si="77"/>
        <v>0</v>
      </c>
      <c r="D4938" s="114" t="str">
        <f>DBCS(UPPER(入力表!C4938))</f>
        <v/>
      </c>
      <c r="E4938" s="20">
        <f>入力表!D4938</f>
        <v>0</v>
      </c>
      <c r="F4938" s="20" t="str">
        <f>DBCS(UPPER(入力表!E4938))</f>
        <v/>
      </c>
      <c r="G4938" s="20">
        <v>1</v>
      </c>
    </row>
    <row r="4939" spans="1:7" ht="18.75" customHeight="1" x14ac:dyDescent="0.2">
      <c r="A4939" s="120">
        <v>4936</v>
      </c>
      <c r="B4939" s="120" t="str">
        <f>ASC(入力表!B4939)</f>
        <v/>
      </c>
      <c r="C4939" s="120">
        <f t="shared" si="77"/>
        <v>0</v>
      </c>
      <c r="D4939" s="114" t="str">
        <f>DBCS(UPPER(入力表!C4939))</f>
        <v/>
      </c>
      <c r="E4939" s="20">
        <f>入力表!D4939</f>
        <v>0</v>
      </c>
      <c r="F4939" s="20" t="str">
        <f>DBCS(UPPER(入力表!E4939))</f>
        <v/>
      </c>
      <c r="G4939" s="20">
        <v>1</v>
      </c>
    </row>
    <row r="4940" spans="1:7" ht="18.75" customHeight="1" x14ac:dyDescent="0.2">
      <c r="A4940" s="120">
        <v>4937</v>
      </c>
      <c r="B4940" s="120" t="str">
        <f>ASC(入力表!B4940)</f>
        <v/>
      </c>
      <c r="C4940" s="120">
        <f t="shared" si="77"/>
        <v>0</v>
      </c>
      <c r="D4940" s="114" t="str">
        <f>DBCS(UPPER(入力表!C4940))</f>
        <v/>
      </c>
      <c r="E4940" s="20">
        <f>入力表!D4940</f>
        <v>0</v>
      </c>
      <c r="F4940" s="20" t="str">
        <f>DBCS(UPPER(入力表!E4940))</f>
        <v/>
      </c>
      <c r="G4940" s="20">
        <v>1</v>
      </c>
    </row>
    <row r="4941" spans="1:7" ht="18.75" customHeight="1" x14ac:dyDescent="0.2">
      <c r="A4941" s="120">
        <v>4938</v>
      </c>
      <c r="B4941" s="120" t="str">
        <f>ASC(入力表!B4941)</f>
        <v/>
      </c>
      <c r="C4941" s="120">
        <f t="shared" si="77"/>
        <v>0</v>
      </c>
      <c r="D4941" s="114" t="str">
        <f>DBCS(UPPER(入力表!C4941))</f>
        <v/>
      </c>
      <c r="E4941" s="20">
        <f>入力表!D4941</f>
        <v>0</v>
      </c>
      <c r="F4941" s="20" t="str">
        <f>DBCS(UPPER(入力表!E4941))</f>
        <v/>
      </c>
      <c r="G4941" s="20">
        <v>1</v>
      </c>
    </row>
    <row r="4942" spans="1:7" ht="18.75" customHeight="1" x14ac:dyDescent="0.2">
      <c r="A4942" s="120">
        <v>4939</v>
      </c>
      <c r="B4942" s="120" t="str">
        <f>ASC(入力表!B4942)</f>
        <v/>
      </c>
      <c r="C4942" s="120">
        <f t="shared" si="77"/>
        <v>0</v>
      </c>
      <c r="D4942" s="114" t="str">
        <f>DBCS(UPPER(入力表!C4942))</f>
        <v/>
      </c>
      <c r="E4942" s="20">
        <f>入力表!D4942</f>
        <v>0</v>
      </c>
      <c r="F4942" s="20" t="str">
        <f>DBCS(UPPER(入力表!E4942))</f>
        <v/>
      </c>
      <c r="G4942" s="20">
        <v>1</v>
      </c>
    </row>
    <row r="4943" spans="1:7" ht="18.75" customHeight="1" x14ac:dyDescent="0.2">
      <c r="A4943" s="120">
        <v>4940</v>
      </c>
      <c r="B4943" s="120" t="str">
        <f>ASC(入力表!B4943)</f>
        <v/>
      </c>
      <c r="C4943" s="120">
        <f t="shared" si="77"/>
        <v>0</v>
      </c>
      <c r="D4943" s="114" t="str">
        <f>DBCS(UPPER(入力表!C4943))</f>
        <v/>
      </c>
      <c r="E4943" s="20">
        <f>入力表!D4943</f>
        <v>0</v>
      </c>
      <c r="F4943" s="20" t="str">
        <f>DBCS(UPPER(入力表!E4943))</f>
        <v/>
      </c>
      <c r="G4943" s="20">
        <v>1</v>
      </c>
    </row>
    <row r="4944" spans="1:7" ht="18.75" customHeight="1" x14ac:dyDescent="0.2">
      <c r="A4944" s="120">
        <v>4941</v>
      </c>
      <c r="B4944" s="120" t="str">
        <f>ASC(入力表!B4944)</f>
        <v/>
      </c>
      <c r="C4944" s="120">
        <f t="shared" si="77"/>
        <v>0</v>
      </c>
      <c r="D4944" s="114" t="str">
        <f>DBCS(UPPER(入力表!C4944))</f>
        <v/>
      </c>
      <c r="E4944" s="20">
        <f>入力表!D4944</f>
        <v>0</v>
      </c>
      <c r="F4944" s="20" t="str">
        <f>DBCS(UPPER(入力表!E4944))</f>
        <v/>
      </c>
      <c r="G4944" s="20">
        <v>1</v>
      </c>
    </row>
    <row r="4945" spans="1:7" ht="18.75" customHeight="1" x14ac:dyDescent="0.2">
      <c r="A4945" s="120">
        <v>4942</v>
      </c>
      <c r="B4945" s="120" t="str">
        <f>ASC(入力表!B4945)</f>
        <v/>
      </c>
      <c r="C4945" s="120">
        <f t="shared" si="77"/>
        <v>0</v>
      </c>
      <c r="D4945" s="114" t="str">
        <f>DBCS(UPPER(入力表!C4945))</f>
        <v/>
      </c>
      <c r="E4945" s="20">
        <f>入力表!D4945</f>
        <v>0</v>
      </c>
      <c r="F4945" s="20" t="str">
        <f>DBCS(UPPER(入力表!E4945))</f>
        <v/>
      </c>
      <c r="G4945" s="20">
        <v>1</v>
      </c>
    </row>
    <row r="4946" spans="1:7" ht="18.75" customHeight="1" x14ac:dyDescent="0.2">
      <c r="A4946" s="120">
        <v>4943</v>
      </c>
      <c r="B4946" s="120" t="str">
        <f>ASC(入力表!B4946)</f>
        <v/>
      </c>
      <c r="C4946" s="120">
        <f t="shared" si="77"/>
        <v>0</v>
      </c>
      <c r="D4946" s="114" t="str">
        <f>DBCS(UPPER(入力表!C4946))</f>
        <v/>
      </c>
      <c r="E4946" s="20">
        <f>入力表!D4946</f>
        <v>0</v>
      </c>
      <c r="F4946" s="20" t="str">
        <f>DBCS(UPPER(入力表!E4946))</f>
        <v/>
      </c>
      <c r="G4946" s="20">
        <v>1</v>
      </c>
    </row>
    <row r="4947" spans="1:7" ht="18.75" customHeight="1" x14ac:dyDescent="0.2">
      <c r="A4947" s="120">
        <v>4944</v>
      </c>
      <c r="B4947" s="120" t="str">
        <f>ASC(入力表!B4947)</f>
        <v/>
      </c>
      <c r="C4947" s="120">
        <f t="shared" si="77"/>
        <v>0</v>
      </c>
      <c r="D4947" s="114" t="str">
        <f>DBCS(UPPER(入力表!C4947))</f>
        <v/>
      </c>
      <c r="E4947" s="20">
        <f>入力表!D4947</f>
        <v>0</v>
      </c>
      <c r="F4947" s="20" t="str">
        <f>DBCS(UPPER(入力表!E4947))</f>
        <v/>
      </c>
      <c r="G4947" s="20">
        <v>1</v>
      </c>
    </row>
    <row r="4948" spans="1:7" ht="18.75" customHeight="1" x14ac:dyDescent="0.2">
      <c r="A4948" s="120">
        <v>4945</v>
      </c>
      <c r="B4948" s="120" t="str">
        <f>ASC(入力表!B4948)</f>
        <v/>
      </c>
      <c r="C4948" s="120">
        <f t="shared" si="77"/>
        <v>0</v>
      </c>
      <c r="D4948" s="114" t="str">
        <f>DBCS(UPPER(入力表!C4948))</f>
        <v/>
      </c>
      <c r="E4948" s="20">
        <f>入力表!D4948</f>
        <v>0</v>
      </c>
      <c r="F4948" s="20" t="str">
        <f>DBCS(UPPER(入力表!E4948))</f>
        <v/>
      </c>
      <c r="G4948" s="20">
        <v>1</v>
      </c>
    </row>
    <row r="4949" spans="1:7" ht="18.75" customHeight="1" x14ac:dyDescent="0.2">
      <c r="A4949" s="120">
        <v>4946</v>
      </c>
      <c r="B4949" s="120" t="str">
        <f>ASC(入力表!B4949)</f>
        <v/>
      </c>
      <c r="C4949" s="120">
        <f t="shared" si="77"/>
        <v>0</v>
      </c>
      <c r="D4949" s="114" t="str">
        <f>DBCS(UPPER(入力表!C4949))</f>
        <v/>
      </c>
      <c r="E4949" s="20">
        <f>入力表!D4949</f>
        <v>0</v>
      </c>
      <c r="F4949" s="20" t="str">
        <f>DBCS(UPPER(入力表!E4949))</f>
        <v/>
      </c>
      <c r="G4949" s="20">
        <v>1</v>
      </c>
    </row>
    <row r="4950" spans="1:7" ht="18.75" customHeight="1" x14ac:dyDescent="0.2">
      <c r="A4950" s="120">
        <v>4947</v>
      </c>
      <c r="B4950" s="120" t="str">
        <f>ASC(入力表!B4950)</f>
        <v/>
      </c>
      <c r="C4950" s="120">
        <f t="shared" si="77"/>
        <v>0</v>
      </c>
      <c r="D4950" s="114" t="str">
        <f>DBCS(UPPER(入力表!C4950))</f>
        <v/>
      </c>
      <c r="E4950" s="20">
        <f>入力表!D4950</f>
        <v>0</v>
      </c>
      <c r="F4950" s="20" t="str">
        <f>DBCS(UPPER(入力表!E4950))</f>
        <v/>
      </c>
      <c r="G4950" s="20">
        <v>1</v>
      </c>
    </row>
    <row r="4951" spans="1:7" ht="18.75" customHeight="1" x14ac:dyDescent="0.2">
      <c r="A4951" s="120">
        <v>4948</v>
      </c>
      <c r="B4951" s="120" t="str">
        <f>ASC(入力表!B4951)</f>
        <v/>
      </c>
      <c r="C4951" s="120">
        <f t="shared" si="77"/>
        <v>0</v>
      </c>
      <c r="D4951" s="114" t="str">
        <f>DBCS(UPPER(入力表!C4951))</f>
        <v/>
      </c>
      <c r="E4951" s="20">
        <f>入力表!D4951</f>
        <v>0</v>
      </c>
      <c r="F4951" s="20" t="str">
        <f>DBCS(UPPER(入力表!E4951))</f>
        <v/>
      </c>
      <c r="G4951" s="20">
        <v>1</v>
      </c>
    </row>
    <row r="4952" spans="1:7" ht="18.75" customHeight="1" x14ac:dyDescent="0.2">
      <c r="A4952" s="120">
        <v>4949</v>
      </c>
      <c r="B4952" s="120" t="str">
        <f>ASC(入力表!B4952)</f>
        <v/>
      </c>
      <c r="C4952" s="120">
        <f t="shared" si="77"/>
        <v>0</v>
      </c>
      <c r="D4952" s="114" t="str">
        <f>DBCS(UPPER(入力表!C4952))</f>
        <v/>
      </c>
      <c r="E4952" s="20">
        <f>入力表!D4952</f>
        <v>0</v>
      </c>
      <c r="F4952" s="20" t="str">
        <f>DBCS(UPPER(入力表!E4952))</f>
        <v/>
      </c>
      <c r="G4952" s="20">
        <v>1</v>
      </c>
    </row>
    <row r="4953" spans="1:7" ht="18.75" customHeight="1" x14ac:dyDescent="0.2">
      <c r="A4953" s="120">
        <v>4950</v>
      </c>
      <c r="B4953" s="120" t="str">
        <f>ASC(入力表!B4953)</f>
        <v/>
      </c>
      <c r="C4953" s="120">
        <f t="shared" si="77"/>
        <v>0</v>
      </c>
      <c r="D4953" s="114" t="str">
        <f>DBCS(UPPER(入力表!C4953))</f>
        <v/>
      </c>
      <c r="E4953" s="20">
        <f>入力表!D4953</f>
        <v>0</v>
      </c>
      <c r="F4953" s="20" t="str">
        <f>DBCS(UPPER(入力表!E4953))</f>
        <v/>
      </c>
      <c r="G4953" s="20">
        <v>1</v>
      </c>
    </row>
    <row r="4954" spans="1:7" ht="18.75" customHeight="1" x14ac:dyDescent="0.2">
      <c r="A4954" s="120">
        <v>4951</v>
      </c>
      <c r="B4954" s="120" t="str">
        <f>ASC(入力表!B4954)</f>
        <v/>
      </c>
      <c r="C4954" s="120">
        <f t="shared" si="77"/>
        <v>0</v>
      </c>
      <c r="D4954" s="114" t="str">
        <f>DBCS(UPPER(入力表!C4954))</f>
        <v/>
      </c>
      <c r="E4954" s="20">
        <f>入力表!D4954</f>
        <v>0</v>
      </c>
      <c r="F4954" s="20" t="str">
        <f>DBCS(UPPER(入力表!E4954))</f>
        <v/>
      </c>
      <c r="G4954" s="20">
        <v>1</v>
      </c>
    </row>
    <row r="4955" spans="1:7" ht="18.75" customHeight="1" x14ac:dyDescent="0.2">
      <c r="A4955" s="120">
        <v>4952</v>
      </c>
      <c r="B4955" s="120" t="str">
        <f>ASC(入力表!B4955)</f>
        <v/>
      </c>
      <c r="C4955" s="120">
        <f t="shared" si="77"/>
        <v>0</v>
      </c>
      <c r="D4955" s="114" t="str">
        <f>DBCS(UPPER(入力表!C4955))</f>
        <v/>
      </c>
      <c r="E4955" s="20">
        <f>入力表!D4955</f>
        <v>0</v>
      </c>
      <c r="F4955" s="20" t="str">
        <f>DBCS(UPPER(入力表!E4955))</f>
        <v/>
      </c>
      <c r="G4955" s="20">
        <v>1</v>
      </c>
    </row>
    <row r="4956" spans="1:7" ht="18.75" customHeight="1" x14ac:dyDescent="0.2">
      <c r="A4956" s="120">
        <v>4953</v>
      </c>
      <c r="B4956" s="120" t="str">
        <f>ASC(入力表!B4956)</f>
        <v/>
      </c>
      <c r="C4956" s="120">
        <f t="shared" si="77"/>
        <v>0</v>
      </c>
      <c r="D4956" s="114" t="str">
        <f>DBCS(UPPER(入力表!C4956))</f>
        <v/>
      </c>
      <c r="E4956" s="20">
        <f>入力表!D4956</f>
        <v>0</v>
      </c>
      <c r="F4956" s="20" t="str">
        <f>DBCS(UPPER(入力表!E4956))</f>
        <v/>
      </c>
      <c r="G4956" s="20">
        <v>1</v>
      </c>
    </row>
    <row r="4957" spans="1:7" ht="18.75" customHeight="1" x14ac:dyDescent="0.2">
      <c r="A4957" s="120">
        <v>4954</v>
      </c>
      <c r="B4957" s="120" t="str">
        <f>ASC(入力表!B4957)</f>
        <v/>
      </c>
      <c r="C4957" s="120">
        <f t="shared" si="77"/>
        <v>0</v>
      </c>
      <c r="D4957" s="114" t="str">
        <f>DBCS(UPPER(入力表!C4957))</f>
        <v/>
      </c>
      <c r="E4957" s="20">
        <f>入力表!D4957</f>
        <v>0</v>
      </c>
      <c r="F4957" s="20" t="str">
        <f>DBCS(UPPER(入力表!E4957))</f>
        <v/>
      </c>
      <c r="G4957" s="20">
        <v>1</v>
      </c>
    </row>
    <row r="4958" spans="1:7" ht="18.75" customHeight="1" x14ac:dyDescent="0.2">
      <c r="A4958" s="120">
        <v>4955</v>
      </c>
      <c r="B4958" s="120" t="str">
        <f>ASC(入力表!B4958)</f>
        <v/>
      </c>
      <c r="C4958" s="120">
        <f t="shared" si="77"/>
        <v>0</v>
      </c>
      <c r="D4958" s="114" t="str">
        <f>DBCS(UPPER(入力表!C4958))</f>
        <v/>
      </c>
      <c r="E4958" s="20">
        <f>入力表!D4958</f>
        <v>0</v>
      </c>
      <c r="F4958" s="20" t="str">
        <f>DBCS(UPPER(入力表!E4958))</f>
        <v/>
      </c>
      <c r="G4958" s="20">
        <v>1</v>
      </c>
    </row>
    <row r="4959" spans="1:7" ht="18.75" customHeight="1" x14ac:dyDescent="0.2">
      <c r="A4959" s="120">
        <v>4956</v>
      </c>
      <c r="B4959" s="120" t="str">
        <f>ASC(入力表!B4959)</f>
        <v/>
      </c>
      <c r="C4959" s="120">
        <f t="shared" si="77"/>
        <v>0</v>
      </c>
      <c r="D4959" s="114" t="str">
        <f>DBCS(UPPER(入力表!C4959))</f>
        <v/>
      </c>
      <c r="E4959" s="20">
        <f>入力表!D4959</f>
        <v>0</v>
      </c>
      <c r="F4959" s="20" t="str">
        <f>DBCS(UPPER(入力表!E4959))</f>
        <v/>
      </c>
      <c r="G4959" s="20">
        <v>1</v>
      </c>
    </row>
    <row r="4960" spans="1:7" ht="18.75" customHeight="1" x14ac:dyDescent="0.2">
      <c r="A4960" s="120">
        <v>4957</v>
      </c>
      <c r="B4960" s="120" t="str">
        <f>ASC(入力表!B4960)</f>
        <v/>
      </c>
      <c r="C4960" s="120">
        <f t="shared" si="77"/>
        <v>0</v>
      </c>
      <c r="D4960" s="114" t="str">
        <f>DBCS(UPPER(入力表!C4960))</f>
        <v/>
      </c>
      <c r="E4960" s="20">
        <f>入力表!D4960</f>
        <v>0</v>
      </c>
      <c r="F4960" s="20" t="str">
        <f>DBCS(UPPER(入力表!E4960))</f>
        <v/>
      </c>
      <c r="G4960" s="20">
        <v>1</v>
      </c>
    </row>
    <row r="4961" spans="1:7" ht="18.75" customHeight="1" x14ac:dyDescent="0.2">
      <c r="A4961" s="120">
        <v>4958</v>
      </c>
      <c r="B4961" s="120" t="str">
        <f>ASC(入力表!B4961)</f>
        <v/>
      </c>
      <c r="C4961" s="120">
        <f t="shared" si="77"/>
        <v>0</v>
      </c>
      <c r="D4961" s="114" t="str">
        <f>DBCS(UPPER(入力表!C4961))</f>
        <v/>
      </c>
      <c r="E4961" s="20">
        <f>入力表!D4961</f>
        <v>0</v>
      </c>
      <c r="F4961" s="20" t="str">
        <f>DBCS(UPPER(入力表!E4961))</f>
        <v/>
      </c>
      <c r="G4961" s="20">
        <v>1</v>
      </c>
    </row>
    <row r="4962" spans="1:7" ht="18.75" customHeight="1" x14ac:dyDescent="0.2">
      <c r="A4962" s="120">
        <v>4959</v>
      </c>
      <c r="B4962" s="120" t="str">
        <f>ASC(入力表!B4962)</f>
        <v/>
      </c>
      <c r="C4962" s="120">
        <f t="shared" si="77"/>
        <v>0</v>
      </c>
      <c r="D4962" s="114" t="str">
        <f>DBCS(UPPER(入力表!C4962))</f>
        <v/>
      </c>
      <c r="E4962" s="20">
        <f>入力表!D4962</f>
        <v>0</v>
      </c>
      <c r="F4962" s="20" t="str">
        <f>DBCS(UPPER(入力表!E4962))</f>
        <v/>
      </c>
      <c r="G4962" s="20">
        <v>1</v>
      </c>
    </row>
    <row r="4963" spans="1:7" ht="18.75" customHeight="1" x14ac:dyDescent="0.2">
      <c r="A4963" s="120">
        <v>4960</v>
      </c>
      <c r="B4963" s="120" t="str">
        <f>ASC(入力表!B4963)</f>
        <v/>
      </c>
      <c r="C4963" s="120">
        <f t="shared" si="77"/>
        <v>0</v>
      </c>
      <c r="D4963" s="114" t="str">
        <f>DBCS(UPPER(入力表!C4963))</f>
        <v/>
      </c>
      <c r="E4963" s="20">
        <f>入力表!D4963</f>
        <v>0</v>
      </c>
      <c r="F4963" s="20" t="str">
        <f>DBCS(UPPER(入力表!E4963))</f>
        <v/>
      </c>
      <c r="G4963" s="20">
        <v>1</v>
      </c>
    </row>
    <row r="4964" spans="1:7" ht="18.75" customHeight="1" x14ac:dyDescent="0.2">
      <c r="A4964" s="120">
        <v>4961</v>
      </c>
      <c r="B4964" s="120" t="str">
        <f>ASC(入力表!B4964)</f>
        <v/>
      </c>
      <c r="C4964" s="120">
        <f t="shared" ref="C4964:C5027" si="78">COUNTIF(B4964,"*3??あ*")+COUNTIF(B4964,"*3??い*")+COUNTIF(B4964,"*3??う*")+COUNTIF(B4964,"*3??え*")+COUNTIF(B4964,"*3??か*")+COUNTIF(B4964,"*3??き*")+COUNTIF(B4964,"*3??く*")+COUNTIF(B4964,"*3??け*")+COUNTIF(B4964,"*3??こ*")+COUNTIF(B4964,"*3??を*")+COUNTIF(B4964,"*5??あ*")+COUNTIF(B4964,"*5??い*")+COUNTIF(B4964,"*5??う*")+COUNTIF(B4964,"*5??え*")+COUNTIF(B4964,"*5??か*")+COUNTIF(B4964,"*5??き*")+COUNTIF(B4964,"*5??く*")+COUNTIF(B4964,"*5??け*")+COUNTIF(B4964,"*5??こ*")+COUNTIF(B4964,"*5??を*")</f>
        <v>0</v>
      </c>
      <c r="D4964" s="114" t="str">
        <f>DBCS(UPPER(入力表!C4964))</f>
        <v/>
      </c>
      <c r="E4964" s="20">
        <f>入力表!D4964</f>
        <v>0</v>
      </c>
      <c r="F4964" s="20" t="str">
        <f>DBCS(UPPER(入力表!E4964))</f>
        <v/>
      </c>
      <c r="G4964" s="20">
        <v>1</v>
      </c>
    </row>
    <row r="4965" spans="1:7" ht="18.75" customHeight="1" x14ac:dyDescent="0.2">
      <c r="A4965" s="120">
        <v>4962</v>
      </c>
      <c r="B4965" s="120" t="str">
        <f>ASC(入力表!B4965)</f>
        <v/>
      </c>
      <c r="C4965" s="120">
        <f t="shared" si="78"/>
        <v>0</v>
      </c>
      <c r="D4965" s="114" t="str">
        <f>DBCS(UPPER(入力表!C4965))</f>
        <v/>
      </c>
      <c r="E4965" s="20">
        <f>入力表!D4965</f>
        <v>0</v>
      </c>
      <c r="F4965" s="20" t="str">
        <f>DBCS(UPPER(入力表!E4965))</f>
        <v/>
      </c>
      <c r="G4965" s="20">
        <v>1</v>
      </c>
    </row>
    <row r="4966" spans="1:7" ht="18.75" customHeight="1" x14ac:dyDescent="0.2">
      <c r="A4966" s="120">
        <v>4963</v>
      </c>
      <c r="B4966" s="120" t="str">
        <f>ASC(入力表!B4966)</f>
        <v/>
      </c>
      <c r="C4966" s="120">
        <f t="shared" si="78"/>
        <v>0</v>
      </c>
      <c r="D4966" s="114" t="str">
        <f>DBCS(UPPER(入力表!C4966))</f>
        <v/>
      </c>
      <c r="E4966" s="20">
        <f>入力表!D4966</f>
        <v>0</v>
      </c>
      <c r="F4966" s="20" t="str">
        <f>DBCS(UPPER(入力表!E4966))</f>
        <v/>
      </c>
      <c r="G4966" s="20">
        <v>1</v>
      </c>
    </row>
    <row r="4967" spans="1:7" ht="18.75" customHeight="1" x14ac:dyDescent="0.2">
      <c r="A4967" s="120">
        <v>4964</v>
      </c>
      <c r="B4967" s="120" t="str">
        <f>ASC(入力表!B4967)</f>
        <v/>
      </c>
      <c r="C4967" s="120">
        <f t="shared" si="78"/>
        <v>0</v>
      </c>
      <c r="D4967" s="114" t="str">
        <f>DBCS(UPPER(入力表!C4967))</f>
        <v/>
      </c>
      <c r="E4967" s="20">
        <f>入力表!D4967</f>
        <v>0</v>
      </c>
      <c r="F4967" s="20" t="str">
        <f>DBCS(UPPER(入力表!E4967))</f>
        <v/>
      </c>
      <c r="G4967" s="20">
        <v>1</v>
      </c>
    </row>
    <row r="4968" spans="1:7" ht="18.75" customHeight="1" x14ac:dyDescent="0.2">
      <c r="A4968" s="120">
        <v>4965</v>
      </c>
      <c r="B4968" s="120" t="str">
        <f>ASC(入力表!B4968)</f>
        <v/>
      </c>
      <c r="C4968" s="120">
        <f t="shared" si="78"/>
        <v>0</v>
      </c>
      <c r="D4968" s="114" t="str">
        <f>DBCS(UPPER(入力表!C4968))</f>
        <v/>
      </c>
      <c r="E4968" s="20">
        <f>入力表!D4968</f>
        <v>0</v>
      </c>
      <c r="F4968" s="20" t="str">
        <f>DBCS(UPPER(入力表!E4968))</f>
        <v/>
      </c>
      <c r="G4968" s="20">
        <v>1</v>
      </c>
    </row>
    <row r="4969" spans="1:7" ht="18.75" customHeight="1" x14ac:dyDescent="0.2">
      <c r="A4969" s="120">
        <v>4966</v>
      </c>
      <c r="B4969" s="120" t="str">
        <f>ASC(入力表!B4969)</f>
        <v/>
      </c>
      <c r="C4969" s="120">
        <f t="shared" si="78"/>
        <v>0</v>
      </c>
      <c r="D4969" s="114" t="str">
        <f>DBCS(UPPER(入力表!C4969))</f>
        <v/>
      </c>
      <c r="E4969" s="20">
        <f>入力表!D4969</f>
        <v>0</v>
      </c>
      <c r="F4969" s="20" t="str">
        <f>DBCS(UPPER(入力表!E4969))</f>
        <v/>
      </c>
      <c r="G4969" s="20">
        <v>1</v>
      </c>
    </row>
    <row r="4970" spans="1:7" ht="18.75" customHeight="1" x14ac:dyDescent="0.2">
      <c r="A4970" s="120">
        <v>4967</v>
      </c>
      <c r="B4970" s="120" t="str">
        <f>ASC(入力表!B4970)</f>
        <v/>
      </c>
      <c r="C4970" s="120">
        <f t="shared" si="78"/>
        <v>0</v>
      </c>
      <c r="D4970" s="114" t="str">
        <f>DBCS(UPPER(入力表!C4970))</f>
        <v/>
      </c>
      <c r="E4970" s="20">
        <f>入力表!D4970</f>
        <v>0</v>
      </c>
      <c r="F4970" s="20" t="str">
        <f>DBCS(UPPER(入力表!E4970))</f>
        <v/>
      </c>
      <c r="G4970" s="20">
        <v>1</v>
      </c>
    </row>
    <row r="4971" spans="1:7" ht="18.75" customHeight="1" x14ac:dyDescent="0.2">
      <c r="A4971" s="120">
        <v>4968</v>
      </c>
      <c r="B4971" s="120" t="str">
        <f>ASC(入力表!B4971)</f>
        <v/>
      </c>
      <c r="C4971" s="120">
        <f t="shared" si="78"/>
        <v>0</v>
      </c>
      <c r="D4971" s="114" t="str">
        <f>DBCS(UPPER(入力表!C4971))</f>
        <v/>
      </c>
      <c r="E4971" s="20">
        <f>入力表!D4971</f>
        <v>0</v>
      </c>
      <c r="F4971" s="20" t="str">
        <f>DBCS(UPPER(入力表!E4971))</f>
        <v/>
      </c>
      <c r="G4971" s="20">
        <v>1</v>
      </c>
    </row>
    <row r="4972" spans="1:7" ht="18.75" customHeight="1" x14ac:dyDescent="0.2">
      <c r="A4972" s="120">
        <v>4969</v>
      </c>
      <c r="B4972" s="120" t="str">
        <f>ASC(入力表!B4972)</f>
        <v/>
      </c>
      <c r="C4972" s="120">
        <f t="shared" si="78"/>
        <v>0</v>
      </c>
      <c r="D4972" s="114" t="str">
        <f>DBCS(UPPER(入力表!C4972))</f>
        <v/>
      </c>
      <c r="E4972" s="20">
        <f>入力表!D4972</f>
        <v>0</v>
      </c>
      <c r="F4972" s="20" t="str">
        <f>DBCS(UPPER(入力表!E4972))</f>
        <v/>
      </c>
      <c r="G4972" s="20">
        <v>1</v>
      </c>
    </row>
    <row r="4973" spans="1:7" ht="18.75" customHeight="1" x14ac:dyDescent="0.2">
      <c r="A4973" s="120">
        <v>4970</v>
      </c>
      <c r="B4973" s="120" t="str">
        <f>ASC(入力表!B4973)</f>
        <v/>
      </c>
      <c r="C4973" s="120">
        <f t="shared" si="78"/>
        <v>0</v>
      </c>
      <c r="D4973" s="114" t="str">
        <f>DBCS(UPPER(入力表!C4973))</f>
        <v/>
      </c>
      <c r="E4973" s="20">
        <f>入力表!D4973</f>
        <v>0</v>
      </c>
      <c r="F4973" s="20" t="str">
        <f>DBCS(UPPER(入力表!E4973))</f>
        <v/>
      </c>
      <c r="G4973" s="20">
        <v>1</v>
      </c>
    </row>
    <row r="4974" spans="1:7" ht="18.75" customHeight="1" x14ac:dyDescent="0.2">
      <c r="A4974" s="120">
        <v>4971</v>
      </c>
      <c r="B4974" s="120" t="str">
        <f>ASC(入力表!B4974)</f>
        <v/>
      </c>
      <c r="C4974" s="120">
        <f t="shared" si="78"/>
        <v>0</v>
      </c>
      <c r="D4974" s="114" t="str">
        <f>DBCS(UPPER(入力表!C4974))</f>
        <v/>
      </c>
      <c r="E4974" s="20">
        <f>入力表!D4974</f>
        <v>0</v>
      </c>
      <c r="F4974" s="20" t="str">
        <f>DBCS(UPPER(入力表!E4974))</f>
        <v/>
      </c>
      <c r="G4974" s="20">
        <v>1</v>
      </c>
    </row>
    <row r="4975" spans="1:7" ht="18.75" customHeight="1" x14ac:dyDescent="0.2">
      <c r="A4975" s="120">
        <v>4972</v>
      </c>
      <c r="B4975" s="120" t="str">
        <f>ASC(入力表!B4975)</f>
        <v/>
      </c>
      <c r="C4975" s="120">
        <f t="shared" si="78"/>
        <v>0</v>
      </c>
      <c r="D4975" s="114" t="str">
        <f>DBCS(UPPER(入力表!C4975))</f>
        <v/>
      </c>
      <c r="E4975" s="20">
        <f>入力表!D4975</f>
        <v>0</v>
      </c>
      <c r="F4975" s="20" t="str">
        <f>DBCS(UPPER(入力表!E4975))</f>
        <v/>
      </c>
      <c r="G4975" s="20">
        <v>1</v>
      </c>
    </row>
    <row r="4976" spans="1:7" ht="18.75" customHeight="1" x14ac:dyDescent="0.2">
      <c r="A4976" s="120">
        <v>4973</v>
      </c>
      <c r="B4976" s="120" t="str">
        <f>ASC(入力表!B4976)</f>
        <v/>
      </c>
      <c r="C4976" s="120">
        <f t="shared" si="78"/>
        <v>0</v>
      </c>
      <c r="D4976" s="114" t="str">
        <f>DBCS(UPPER(入力表!C4976))</f>
        <v/>
      </c>
      <c r="E4976" s="20">
        <f>入力表!D4976</f>
        <v>0</v>
      </c>
      <c r="F4976" s="20" t="str">
        <f>DBCS(UPPER(入力表!E4976))</f>
        <v/>
      </c>
      <c r="G4976" s="20">
        <v>1</v>
      </c>
    </row>
    <row r="4977" spans="1:7" ht="18.75" customHeight="1" x14ac:dyDescent="0.2">
      <c r="A4977" s="120">
        <v>4974</v>
      </c>
      <c r="B4977" s="120" t="str">
        <f>ASC(入力表!B4977)</f>
        <v/>
      </c>
      <c r="C4977" s="120">
        <f t="shared" si="78"/>
        <v>0</v>
      </c>
      <c r="D4977" s="114" t="str">
        <f>DBCS(UPPER(入力表!C4977))</f>
        <v/>
      </c>
      <c r="E4977" s="20">
        <f>入力表!D4977</f>
        <v>0</v>
      </c>
      <c r="F4977" s="20" t="str">
        <f>DBCS(UPPER(入力表!E4977))</f>
        <v/>
      </c>
      <c r="G4977" s="20">
        <v>1</v>
      </c>
    </row>
    <row r="4978" spans="1:7" ht="18.75" customHeight="1" x14ac:dyDescent="0.2">
      <c r="A4978" s="120">
        <v>4975</v>
      </c>
      <c r="B4978" s="120" t="str">
        <f>ASC(入力表!B4978)</f>
        <v/>
      </c>
      <c r="C4978" s="120">
        <f t="shared" si="78"/>
        <v>0</v>
      </c>
      <c r="D4978" s="114" t="str">
        <f>DBCS(UPPER(入力表!C4978))</f>
        <v/>
      </c>
      <c r="E4978" s="20">
        <f>入力表!D4978</f>
        <v>0</v>
      </c>
      <c r="F4978" s="20" t="str">
        <f>DBCS(UPPER(入力表!E4978))</f>
        <v/>
      </c>
      <c r="G4978" s="20">
        <v>1</v>
      </c>
    </row>
    <row r="4979" spans="1:7" ht="18.75" customHeight="1" x14ac:dyDescent="0.2">
      <c r="A4979" s="120">
        <v>4976</v>
      </c>
      <c r="B4979" s="120" t="str">
        <f>ASC(入力表!B4979)</f>
        <v/>
      </c>
      <c r="C4979" s="120">
        <f t="shared" si="78"/>
        <v>0</v>
      </c>
      <c r="D4979" s="114" t="str">
        <f>DBCS(UPPER(入力表!C4979))</f>
        <v/>
      </c>
      <c r="E4979" s="20">
        <f>入力表!D4979</f>
        <v>0</v>
      </c>
      <c r="F4979" s="20" t="str">
        <f>DBCS(UPPER(入力表!E4979))</f>
        <v/>
      </c>
      <c r="G4979" s="20">
        <v>1</v>
      </c>
    </row>
    <row r="4980" spans="1:7" ht="18.75" customHeight="1" x14ac:dyDescent="0.2">
      <c r="A4980" s="120">
        <v>4977</v>
      </c>
      <c r="B4980" s="120" t="str">
        <f>ASC(入力表!B4980)</f>
        <v/>
      </c>
      <c r="C4980" s="120">
        <f t="shared" si="78"/>
        <v>0</v>
      </c>
      <c r="D4980" s="114" t="str">
        <f>DBCS(UPPER(入力表!C4980))</f>
        <v/>
      </c>
      <c r="E4980" s="20">
        <f>入力表!D4980</f>
        <v>0</v>
      </c>
      <c r="F4980" s="20" t="str">
        <f>DBCS(UPPER(入力表!E4980))</f>
        <v/>
      </c>
      <c r="G4980" s="20">
        <v>1</v>
      </c>
    </row>
    <row r="4981" spans="1:7" ht="18.75" customHeight="1" x14ac:dyDescent="0.2">
      <c r="A4981" s="120">
        <v>4978</v>
      </c>
      <c r="B4981" s="120" t="str">
        <f>ASC(入力表!B4981)</f>
        <v/>
      </c>
      <c r="C4981" s="120">
        <f t="shared" si="78"/>
        <v>0</v>
      </c>
      <c r="D4981" s="114" t="str">
        <f>DBCS(UPPER(入力表!C4981))</f>
        <v/>
      </c>
      <c r="E4981" s="20">
        <f>入力表!D4981</f>
        <v>0</v>
      </c>
      <c r="F4981" s="20" t="str">
        <f>DBCS(UPPER(入力表!E4981))</f>
        <v/>
      </c>
      <c r="G4981" s="20">
        <v>1</v>
      </c>
    </row>
    <row r="4982" spans="1:7" ht="18.75" customHeight="1" x14ac:dyDescent="0.2">
      <c r="A4982" s="120">
        <v>4979</v>
      </c>
      <c r="B4982" s="120" t="str">
        <f>ASC(入力表!B4982)</f>
        <v/>
      </c>
      <c r="C4982" s="120">
        <f t="shared" si="78"/>
        <v>0</v>
      </c>
      <c r="D4982" s="114" t="str">
        <f>DBCS(UPPER(入力表!C4982))</f>
        <v/>
      </c>
      <c r="E4982" s="20">
        <f>入力表!D4982</f>
        <v>0</v>
      </c>
      <c r="F4982" s="20" t="str">
        <f>DBCS(UPPER(入力表!E4982))</f>
        <v/>
      </c>
      <c r="G4982" s="20">
        <v>1</v>
      </c>
    </row>
    <row r="4983" spans="1:7" ht="18.75" customHeight="1" x14ac:dyDescent="0.2">
      <c r="A4983" s="120">
        <v>4980</v>
      </c>
      <c r="B4983" s="120" t="str">
        <f>ASC(入力表!B4983)</f>
        <v/>
      </c>
      <c r="C4983" s="120">
        <f t="shared" si="78"/>
        <v>0</v>
      </c>
      <c r="D4983" s="114" t="str">
        <f>DBCS(UPPER(入力表!C4983))</f>
        <v/>
      </c>
      <c r="E4983" s="20">
        <f>入力表!D4983</f>
        <v>0</v>
      </c>
      <c r="F4983" s="20" t="str">
        <f>DBCS(UPPER(入力表!E4983))</f>
        <v/>
      </c>
      <c r="G4983" s="20">
        <v>1</v>
      </c>
    </row>
    <row r="4984" spans="1:7" ht="18.75" customHeight="1" x14ac:dyDescent="0.2">
      <c r="A4984" s="120">
        <v>4981</v>
      </c>
      <c r="B4984" s="120" t="str">
        <f>ASC(入力表!B4984)</f>
        <v/>
      </c>
      <c r="C4984" s="120">
        <f t="shared" si="78"/>
        <v>0</v>
      </c>
      <c r="D4984" s="114" t="str">
        <f>DBCS(UPPER(入力表!C4984))</f>
        <v/>
      </c>
      <c r="E4984" s="20">
        <f>入力表!D4984</f>
        <v>0</v>
      </c>
      <c r="F4984" s="20" t="str">
        <f>DBCS(UPPER(入力表!E4984))</f>
        <v/>
      </c>
      <c r="G4984" s="20">
        <v>1</v>
      </c>
    </row>
    <row r="4985" spans="1:7" ht="18.75" customHeight="1" x14ac:dyDescent="0.2">
      <c r="A4985" s="120">
        <v>4982</v>
      </c>
      <c r="B4985" s="120" t="str">
        <f>ASC(入力表!B4985)</f>
        <v/>
      </c>
      <c r="C4985" s="120">
        <f t="shared" si="78"/>
        <v>0</v>
      </c>
      <c r="D4985" s="114" t="str">
        <f>DBCS(UPPER(入力表!C4985))</f>
        <v/>
      </c>
      <c r="E4985" s="20">
        <f>入力表!D4985</f>
        <v>0</v>
      </c>
      <c r="F4985" s="20" t="str">
        <f>DBCS(UPPER(入力表!E4985))</f>
        <v/>
      </c>
      <c r="G4985" s="20">
        <v>1</v>
      </c>
    </row>
    <row r="4986" spans="1:7" ht="18.75" customHeight="1" x14ac:dyDescent="0.2">
      <c r="A4986" s="120">
        <v>4983</v>
      </c>
      <c r="B4986" s="120" t="str">
        <f>ASC(入力表!B4986)</f>
        <v/>
      </c>
      <c r="C4986" s="120">
        <f t="shared" si="78"/>
        <v>0</v>
      </c>
      <c r="D4986" s="114" t="str">
        <f>DBCS(UPPER(入力表!C4986))</f>
        <v/>
      </c>
      <c r="E4986" s="20">
        <f>入力表!D4986</f>
        <v>0</v>
      </c>
      <c r="F4986" s="20" t="str">
        <f>DBCS(UPPER(入力表!E4986))</f>
        <v/>
      </c>
      <c r="G4986" s="20">
        <v>1</v>
      </c>
    </row>
    <row r="4987" spans="1:7" ht="18.75" customHeight="1" x14ac:dyDescent="0.2">
      <c r="A4987" s="120">
        <v>4984</v>
      </c>
      <c r="B4987" s="120" t="str">
        <f>ASC(入力表!B4987)</f>
        <v/>
      </c>
      <c r="C4987" s="120">
        <f t="shared" si="78"/>
        <v>0</v>
      </c>
      <c r="D4987" s="114" t="str">
        <f>DBCS(UPPER(入力表!C4987))</f>
        <v/>
      </c>
      <c r="E4987" s="20">
        <f>入力表!D4987</f>
        <v>0</v>
      </c>
      <c r="F4987" s="20" t="str">
        <f>DBCS(UPPER(入力表!E4987))</f>
        <v/>
      </c>
      <c r="G4987" s="20">
        <v>1</v>
      </c>
    </row>
    <row r="4988" spans="1:7" ht="18.75" customHeight="1" x14ac:dyDescent="0.2">
      <c r="A4988" s="120">
        <v>4985</v>
      </c>
      <c r="B4988" s="120" t="str">
        <f>ASC(入力表!B4988)</f>
        <v/>
      </c>
      <c r="C4988" s="120">
        <f t="shared" si="78"/>
        <v>0</v>
      </c>
      <c r="D4988" s="114" t="str">
        <f>DBCS(UPPER(入力表!C4988))</f>
        <v/>
      </c>
      <c r="E4988" s="20">
        <f>入力表!D4988</f>
        <v>0</v>
      </c>
      <c r="F4988" s="20" t="str">
        <f>DBCS(UPPER(入力表!E4988))</f>
        <v/>
      </c>
      <c r="G4988" s="20">
        <v>1</v>
      </c>
    </row>
    <row r="4989" spans="1:7" ht="18.75" customHeight="1" x14ac:dyDescent="0.2">
      <c r="A4989" s="120">
        <v>4986</v>
      </c>
      <c r="B4989" s="120" t="str">
        <f>ASC(入力表!B4989)</f>
        <v/>
      </c>
      <c r="C4989" s="120">
        <f t="shared" si="78"/>
        <v>0</v>
      </c>
      <c r="D4989" s="114" t="str">
        <f>DBCS(UPPER(入力表!C4989))</f>
        <v/>
      </c>
      <c r="E4989" s="20">
        <f>入力表!D4989</f>
        <v>0</v>
      </c>
      <c r="F4989" s="20" t="str">
        <f>DBCS(UPPER(入力表!E4989))</f>
        <v/>
      </c>
      <c r="G4989" s="20">
        <v>1</v>
      </c>
    </row>
    <row r="4990" spans="1:7" ht="18.75" customHeight="1" x14ac:dyDescent="0.2">
      <c r="A4990" s="120">
        <v>4987</v>
      </c>
      <c r="B4990" s="120" t="str">
        <f>ASC(入力表!B4990)</f>
        <v/>
      </c>
      <c r="C4990" s="120">
        <f t="shared" si="78"/>
        <v>0</v>
      </c>
      <c r="D4990" s="114" t="str">
        <f>DBCS(UPPER(入力表!C4990))</f>
        <v/>
      </c>
      <c r="E4990" s="20">
        <f>入力表!D4990</f>
        <v>0</v>
      </c>
      <c r="F4990" s="20" t="str">
        <f>DBCS(UPPER(入力表!E4990))</f>
        <v/>
      </c>
      <c r="G4990" s="20">
        <v>1</v>
      </c>
    </row>
    <row r="4991" spans="1:7" ht="18.75" customHeight="1" x14ac:dyDescent="0.2">
      <c r="A4991" s="120">
        <v>4988</v>
      </c>
      <c r="B4991" s="120" t="str">
        <f>ASC(入力表!B4991)</f>
        <v/>
      </c>
      <c r="C4991" s="120">
        <f t="shared" si="78"/>
        <v>0</v>
      </c>
      <c r="D4991" s="114" t="str">
        <f>DBCS(UPPER(入力表!C4991))</f>
        <v/>
      </c>
      <c r="E4991" s="20">
        <f>入力表!D4991</f>
        <v>0</v>
      </c>
      <c r="F4991" s="20" t="str">
        <f>DBCS(UPPER(入力表!E4991))</f>
        <v/>
      </c>
      <c r="G4991" s="20">
        <v>1</v>
      </c>
    </row>
    <row r="4992" spans="1:7" ht="18.75" customHeight="1" x14ac:dyDescent="0.2">
      <c r="A4992" s="120">
        <v>4989</v>
      </c>
      <c r="B4992" s="120" t="str">
        <f>ASC(入力表!B4992)</f>
        <v/>
      </c>
      <c r="C4992" s="120">
        <f t="shared" si="78"/>
        <v>0</v>
      </c>
      <c r="D4992" s="114" t="str">
        <f>DBCS(UPPER(入力表!C4992))</f>
        <v/>
      </c>
      <c r="E4992" s="20">
        <f>入力表!D4992</f>
        <v>0</v>
      </c>
      <c r="F4992" s="20" t="str">
        <f>DBCS(UPPER(入力表!E4992))</f>
        <v/>
      </c>
      <c r="G4992" s="20">
        <v>1</v>
      </c>
    </row>
    <row r="4993" spans="1:7" ht="18.75" customHeight="1" x14ac:dyDescent="0.2">
      <c r="A4993" s="120">
        <v>4990</v>
      </c>
      <c r="B4993" s="120" t="str">
        <f>ASC(入力表!B4993)</f>
        <v/>
      </c>
      <c r="C4993" s="120">
        <f t="shared" si="78"/>
        <v>0</v>
      </c>
      <c r="D4993" s="114" t="str">
        <f>DBCS(UPPER(入力表!C4993))</f>
        <v/>
      </c>
      <c r="E4993" s="20">
        <f>入力表!D4993</f>
        <v>0</v>
      </c>
      <c r="F4993" s="20" t="str">
        <f>DBCS(UPPER(入力表!E4993))</f>
        <v/>
      </c>
      <c r="G4993" s="20">
        <v>1</v>
      </c>
    </row>
    <row r="4994" spans="1:7" ht="18.75" customHeight="1" x14ac:dyDescent="0.2">
      <c r="A4994" s="120">
        <v>4991</v>
      </c>
      <c r="B4994" s="120" t="str">
        <f>ASC(入力表!B4994)</f>
        <v/>
      </c>
      <c r="C4994" s="120">
        <f t="shared" si="78"/>
        <v>0</v>
      </c>
      <c r="D4994" s="114" t="str">
        <f>DBCS(UPPER(入力表!C4994))</f>
        <v/>
      </c>
      <c r="E4994" s="20">
        <f>入力表!D4994</f>
        <v>0</v>
      </c>
      <c r="F4994" s="20" t="str">
        <f>DBCS(UPPER(入力表!E4994))</f>
        <v/>
      </c>
      <c r="G4994" s="20">
        <v>1</v>
      </c>
    </row>
    <row r="4995" spans="1:7" ht="18.75" customHeight="1" x14ac:dyDescent="0.2">
      <c r="A4995" s="120">
        <v>4992</v>
      </c>
      <c r="B4995" s="120" t="str">
        <f>ASC(入力表!B4995)</f>
        <v/>
      </c>
      <c r="C4995" s="120">
        <f t="shared" si="78"/>
        <v>0</v>
      </c>
      <c r="D4995" s="114" t="str">
        <f>DBCS(UPPER(入力表!C4995))</f>
        <v/>
      </c>
      <c r="E4995" s="20">
        <f>入力表!D4995</f>
        <v>0</v>
      </c>
      <c r="F4995" s="20" t="str">
        <f>DBCS(UPPER(入力表!E4995))</f>
        <v/>
      </c>
      <c r="G4995" s="20">
        <v>1</v>
      </c>
    </row>
    <row r="4996" spans="1:7" ht="18.75" customHeight="1" x14ac:dyDescent="0.2">
      <c r="A4996" s="120">
        <v>4993</v>
      </c>
      <c r="B4996" s="120" t="str">
        <f>ASC(入力表!B4996)</f>
        <v/>
      </c>
      <c r="C4996" s="120">
        <f t="shared" si="78"/>
        <v>0</v>
      </c>
      <c r="D4996" s="114" t="str">
        <f>DBCS(UPPER(入力表!C4996))</f>
        <v/>
      </c>
      <c r="E4996" s="20">
        <f>入力表!D4996</f>
        <v>0</v>
      </c>
      <c r="F4996" s="20" t="str">
        <f>DBCS(UPPER(入力表!E4996))</f>
        <v/>
      </c>
      <c r="G4996" s="20">
        <v>1</v>
      </c>
    </row>
    <row r="4997" spans="1:7" ht="18.75" customHeight="1" x14ac:dyDescent="0.2">
      <c r="A4997" s="120">
        <v>4994</v>
      </c>
      <c r="B4997" s="120" t="str">
        <f>ASC(入力表!B4997)</f>
        <v/>
      </c>
      <c r="C4997" s="120">
        <f t="shared" si="78"/>
        <v>0</v>
      </c>
      <c r="D4997" s="114" t="str">
        <f>DBCS(UPPER(入力表!C4997))</f>
        <v/>
      </c>
      <c r="E4997" s="20">
        <f>入力表!D4997</f>
        <v>0</v>
      </c>
      <c r="F4997" s="20" t="str">
        <f>DBCS(UPPER(入力表!E4997))</f>
        <v/>
      </c>
      <c r="G4997" s="20">
        <v>1</v>
      </c>
    </row>
    <row r="4998" spans="1:7" ht="18.75" customHeight="1" x14ac:dyDescent="0.2">
      <c r="A4998" s="120">
        <v>4995</v>
      </c>
      <c r="B4998" s="120" t="str">
        <f>ASC(入力表!B4998)</f>
        <v/>
      </c>
      <c r="C4998" s="120">
        <f t="shared" si="78"/>
        <v>0</v>
      </c>
      <c r="D4998" s="114" t="str">
        <f>DBCS(UPPER(入力表!C4998))</f>
        <v/>
      </c>
      <c r="E4998" s="20">
        <f>入力表!D4998</f>
        <v>0</v>
      </c>
      <c r="F4998" s="20" t="str">
        <f>DBCS(UPPER(入力表!E4998))</f>
        <v/>
      </c>
      <c r="G4998" s="20">
        <v>1</v>
      </c>
    </row>
    <row r="4999" spans="1:7" ht="18.75" customHeight="1" x14ac:dyDescent="0.2">
      <c r="A4999" s="120">
        <v>4996</v>
      </c>
      <c r="B4999" s="120" t="str">
        <f>ASC(入力表!B4999)</f>
        <v/>
      </c>
      <c r="C4999" s="120">
        <f t="shared" si="78"/>
        <v>0</v>
      </c>
      <c r="D4999" s="114" t="str">
        <f>DBCS(UPPER(入力表!C4999))</f>
        <v/>
      </c>
      <c r="E4999" s="20">
        <f>入力表!D4999</f>
        <v>0</v>
      </c>
      <c r="F4999" s="20" t="str">
        <f>DBCS(UPPER(入力表!E4999))</f>
        <v/>
      </c>
      <c r="G4999" s="20">
        <v>1</v>
      </c>
    </row>
    <row r="5000" spans="1:7" ht="18.75" customHeight="1" x14ac:dyDescent="0.2">
      <c r="A5000" s="120">
        <v>4997</v>
      </c>
      <c r="B5000" s="120" t="str">
        <f>ASC(入力表!B5000)</f>
        <v/>
      </c>
      <c r="C5000" s="120">
        <f t="shared" si="78"/>
        <v>0</v>
      </c>
      <c r="D5000" s="114" t="str">
        <f>DBCS(UPPER(入力表!C5000))</f>
        <v/>
      </c>
      <c r="E5000" s="20">
        <f>入力表!D5000</f>
        <v>0</v>
      </c>
      <c r="F5000" s="20" t="str">
        <f>DBCS(UPPER(入力表!E5000))</f>
        <v/>
      </c>
      <c r="G5000" s="20">
        <v>1</v>
      </c>
    </row>
    <row r="5001" spans="1:7" ht="18.75" customHeight="1" x14ac:dyDescent="0.2">
      <c r="A5001" s="120">
        <v>4998</v>
      </c>
      <c r="B5001" s="120" t="str">
        <f>ASC(入力表!B5001)</f>
        <v/>
      </c>
      <c r="C5001" s="120">
        <f t="shared" si="78"/>
        <v>0</v>
      </c>
      <c r="D5001" s="114" t="str">
        <f>DBCS(UPPER(入力表!C5001))</f>
        <v/>
      </c>
      <c r="E5001" s="20">
        <f>入力表!D5001</f>
        <v>0</v>
      </c>
      <c r="F5001" s="20" t="str">
        <f>DBCS(UPPER(入力表!E5001))</f>
        <v/>
      </c>
      <c r="G5001" s="20">
        <v>1</v>
      </c>
    </row>
    <row r="5002" spans="1:7" ht="18.75" customHeight="1" x14ac:dyDescent="0.2">
      <c r="A5002" s="120">
        <v>4999</v>
      </c>
      <c r="B5002" s="120" t="str">
        <f>ASC(入力表!B5002)</f>
        <v/>
      </c>
      <c r="C5002" s="120">
        <f t="shared" si="78"/>
        <v>0</v>
      </c>
      <c r="D5002" s="114" t="str">
        <f>DBCS(UPPER(入力表!C5002))</f>
        <v/>
      </c>
      <c r="E5002" s="20">
        <f>入力表!D5002</f>
        <v>0</v>
      </c>
      <c r="F5002" s="20" t="str">
        <f>DBCS(UPPER(入力表!E5002))</f>
        <v/>
      </c>
      <c r="G5002" s="20">
        <v>1</v>
      </c>
    </row>
    <row r="5003" spans="1:7" ht="18.75" customHeight="1" x14ac:dyDescent="0.2">
      <c r="A5003" s="120">
        <v>5000</v>
      </c>
      <c r="B5003" s="120" t="str">
        <f>ASC(入力表!B5003)</f>
        <v/>
      </c>
      <c r="C5003" s="120">
        <f t="shared" si="78"/>
        <v>0</v>
      </c>
      <c r="D5003" s="114" t="str">
        <f>DBCS(UPPER(入力表!C5003))</f>
        <v/>
      </c>
      <c r="E5003" s="20">
        <f>入力表!D5003</f>
        <v>0</v>
      </c>
      <c r="F5003" s="20" t="str">
        <f>DBCS(UPPER(入力表!E5003))</f>
        <v/>
      </c>
      <c r="G5003" s="20">
        <v>1</v>
      </c>
    </row>
    <row r="5004" spans="1:7" ht="18.75" customHeight="1" x14ac:dyDescent="0.2">
      <c r="A5004" s="120">
        <v>5001</v>
      </c>
      <c r="B5004" s="120" t="str">
        <f>ASC(入力表!B5004)</f>
        <v/>
      </c>
      <c r="C5004" s="120">
        <f t="shared" si="78"/>
        <v>0</v>
      </c>
      <c r="D5004" s="114" t="str">
        <f>DBCS(UPPER(入力表!C5004))</f>
        <v/>
      </c>
      <c r="E5004" s="20">
        <f>入力表!D5004</f>
        <v>0</v>
      </c>
      <c r="F5004" s="20" t="str">
        <f>DBCS(UPPER(入力表!E5004))</f>
        <v/>
      </c>
      <c r="G5004" s="20">
        <v>1</v>
      </c>
    </row>
    <row r="5005" spans="1:7" ht="18.75" customHeight="1" x14ac:dyDescent="0.2">
      <c r="A5005" s="120">
        <v>5002</v>
      </c>
      <c r="B5005" s="120" t="str">
        <f>ASC(入力表!B5005)</f>
        <v/>
      </c>
      <c r="C5005" s="120">
        <f t="shared" si="78"/>
        <v>0</v>
      </c>
      <c r="D5005" s="114" t="str">
        <f>DBCS(UPPER(入力表!C5005))</f>
        <v/>
      </c>
      <c r="E5005" s="20">
        <f>入力表!D5005</f>
        <v>0</v>
      </c>
      <c r="F5005" s="20" t="str">
        <f>DBCS(UPPER(入力表!E5005))</f>
        <v/>
      </c>
      <c r="G5005" s="20">
        <v>1</v>
      </c>
    </row>
    <row r="5006" spans="1:7" ht="18.75" customHeight="1" x14ac:dyDescent="0.2">
      <c r="A5006" s="120">
        <v>5003</v>
      </c>
      <c r="B5006" s="120" t="str">
        <f>ASC(入力表!B5006)</f>
        <v/>
      </c>
      <c r="C5006" s="120">
        <f t="shared" si="78"/>
        <v>0</v>
      </c>
      <c r="D5006" s="114" t="str">
        <f>DBCS(UPPER(入力表!C5006))</f>
        <v/>
      </c>
      <c r="E5006" s="20">
        <f>入力表!D5006</f>
        <v>0</v>
      </c>
      <c r="F5006" s="20" t="str">
        <f>DBCS(UPPER(入力表!E5006))</f>
        <v/>
      </c>
      <c r="G5006" s="20">
        <v>1</v>
      </c>
    </row>
    <row r="5007" spans="1:7" ht="18.75" customHeight="1" x14ac:dyDescent="0.2">
      <c r="A5007" s="120">
        <v>5004</v>
      </c>
      <c r="B5007" s="120" t="str">
        <f>ASC(入力表!B5007)</f>
        <v/>
      </c>
      <c r="C5007" s="120">
        <f t="shared" si="78"/>
        <v>0</v>
      </c>
      <c r="D5007" s="114" t="str">
        <f>DBCS(UPPER(入力表!C5007))</f>
        <v/>
      </c>
      <c r="E5007" s="20">
        <f>入力表!D5007</f>
        <v>0</v>
      </c>
      <c r="F5007" s="20" t="str">
        <f>DBCS(UPPER(入力表!E5007))</f>
        <v/>
      </c>
      <c r="G5007" s="20">
        <v>1</v>
      </c>
    </row>
    <row r="5008" spans="1:7" ht="18.75" customHeight="1" x14ac:dyDescent="0.2">
      <c r="A5008" s="120">
        <v>5005</v>
      </c>
      <c r="B5008" s="120" t="str">
        <f>ASC(入力表!B5008)</f>
        <v/>
      </c>
      <c r="C5008" s="120">
        <f t="shared" si="78"/>
        <v>0</v>
      </c>
      <c r="D5008" s="114" t="str">
        <f>DBCS(UPPER(入力表!C5008))</f>
        <v/>
      </c>
      <c r="E5008" s="20">
        <f>入力表!D5008</f>
        <v>0</v>
      </c>
      <c r="F5008" s="20" t="str">
        <f>DBCS(UPPER(入力表!E5008))</f>
        <v/>
      </c>
      <c r="G5008" s="20">
        <v>1</v>
      </c>
    </row>
    <row r="5009" spans="1:7" ht="18.75" customHeight="1" x14ac:dyDescent="0.2">
      <c r="A5009" s="120">
        <v>5006</v>
      </c>
      <c r="B5009" s="120" t="str">
        <f>ASC(入力表!B5009)</f>
        <v/>
      </c>
      <c r="C5009" s="120">
        <f t="shared" si="78"/>
        <v>0</v>
      </c>
      <c r="D5009" s="114" t="str">
        <f>DBCS(UPPER(入力表!C5009))</f>
        <v/>
      </c>
      <c r="E5009" s="20">
        <f>入力表!D5009</f>
        <v>0</v>
      </c>
      <c r="F5009" s="20" t="str">
        <f>DBCS(UPPER(入力表!E5009))</f>
        <v/>
      </c>
      <c r="G5009" s="20">
        <v>1</v>
      </c>
    </row>
    <row r="5010" spans="1:7" ht="18.75" customHeight="1" x14ac:dyDescent="0.2">
      <c r="A5010" s="120">
        <v>5007</v>
      </c>
      <c r="B5010" s="120" t="str">
        <f>ASC(入力表!B5010)</f>
        <v/>
      </c>
      <c r="C5010" s="120">
        <f t="shared" si="78"/>
        <v>0</v>
      </c>
      <c r="D5010" s="114" t="str">
        <f>DBCS(UPPER(入力表!C5010))</f>
        <v/>
      </c>
      <c r="E5010" s="20">
        <f>入力表!D5010</f>
        <v>0</v>
      </c>
      <c r="F5010" s="20" t="str">
        <f>DBCS(UPPER(入力表!E5010))</f>
        <v/>
      </c>
      <c r="G5010" s="20">
        <v>1</v>
      </c>
    </row>
    <row r="5011" spans="1:7" ht="18.75" customHeight="1" x14ac:dyDescent="0.2">
      <c r="A5011" s="120">
        <v>5008</v>
      </c>
      <c r="B5011" s="120" t="str">
        <f>ASC(入力表!B5011)</f>
        <v/>
      </c>
      <c r="C5011" s="120">
        <f t="shared" si="78"/>
        <v>0</v>
      </c>
      <c r="D5011" s="114" t="str">
        <f>DBCS(UPPER(入力表!C5011))</f>
        <v/>
      </c>
      <c r="E5011" s="20">
        <f>入力表!D5011</f>
        <v>0</v>
      </c>
      <c r="F5011" s="20" t="str">
        <f>DBCS(UPPER(入力表!E5011))</f>
        <v/>
      </c>
      <c r="G5011" s="20">
        <v>1</v>
      </c>
    </row>
    <row r="5012" spans="1:7" ht="18.75" customHeight="1" x14ac:dyDescent="0.2">
      <c r="A5012" s="120">
        <v>5009</v>
      </c>
      <c r="B5012" s="120" t="str">
        <f>ASC(入力表!B5012)</f>
        <v/>
      </c>
      <c r="C5012" s="120">
        <f t="shared" si="78"/>
        <v>0</v>
      </c>
      <c r="D5012" s="114" t="str">
        <f>DBCS(UPPER(入力表!C5012))</f>
        <v/>
      </c>
      <c r="E5012" s="20">
        <f>入力表!D5012</f>
        <v>0</v>
      </c>
      <c r="F5012" s="20" t="str">
        <f>DBCS(UPPER(入力表!E5012))</f>
        <v/>
      </c>
      <c r="G5012" s="20">
        <v>1</v>
      </c>
    </row>
    <row r="5013" spans="1:7" ht="18.75" customHeight="1" x14ac:dyDescent="0.2">
      <c r="A5013" s="120">
        <v>5010</v>
      </c>
      <c r="B5013" s="120" t="str">
        <f>ASC(入力表!B5013)</f>
        <v/>
      </c>
      <c r="C5013" s="120">
        <f t="shared" si="78"/>
        <v>0</v>
      </c>
      <c r="D5013" s="114" t="str">
        <f>DBCS(UPPER(入力表!C5013))</f>
        <v/>
      </c>
      <c r="E5013" s="20">
        <f>入力表!D5013</f>
        <v>0</v>
      </c>
      <c r="F5013" s="20" t="str">
        <f>DBCS(UPPER(入力表!E5013))</f>
        <v/>
      </c>
      <c r="G5013" s="20">
        <v>1</v>
      </c>
    </row>
    <row r="5014" spans="1:7" ht="18.75" customHeight="1" x14ac:dyDescent="0.2">
      <c r="A5014" s="120">
        <v>5011</v>
      </c>
      <c r="B5014" s="120" t="str">
        <f>ASC(入力表!B5014)</f>
        <v/>
      </c>
      <c r="C5014" s="120">
        <f t="shared" si="78"/>
        <v>0</v>
      </c>
      <c r="D5014" s="114" t="str">
        <f>DBCS(UPPER(入力表!C5014))</f>
        <v/>
      </c>
      <c r="E5014" s="20">
        <f>入力表!D5014</f>
        <v>0</v>
      </c>
      <c r="F5014" s="20" t="str">
        <f>DBCS(UPPER(入力表!E5014))</f>
        <v/>
      </c>
      <c r="G5014" s="20">
        <v>1</v>
      </c>
    </row>
    <row r="5015" spans="1:7" ht="18.75" customHeight="1" x14ac:dyDescent="0.2">
      <c r="A5015" s="120">
        <v>5012</v>
      </c>
      <c r="B5015" s="120" t="str">
        <f>ASC(入力表!B5015)</f>
        <v/>
      </c>
      <c r="C5015" s="120">
        <f t="shared" si="78"/>
        <v>0</v>
      </c>
      <c r="D5015" s="114" t="str">
        <f>DBCS(UPPER(入力表!C5015))</f>
        <v/>
      </c>
      <c r="E5015" s="20">
        <f>入力表!D5015</f>
        <v>0</v>
      </c>
      <c r="F5015" s="20" t="str">
        <f>DBCS(UPPER(入力表!E5015))</f>
        <v/>
      </c>
      <c r="G5015" s="20">
        <v>1</v>
      </c>
    </row>
    <row r="5016" spans="1:7" ht="18.75" customHeight="1" x14ac:dyDescent="0.2">
      <c r="A5016" s="120">
        <v>5013</v>
      </c>
      <c r="B5016" s="120" t="str">
        <f>ASC(入力表!B5016)</f>
        <v/>
      </c>
      <c r="C5016" s="120">
        <f t="shared" si="78"/>
        <v>0</v>
      </c>
      <c r="D5016" s="114" t="str">
        <f>DBCS(UPPER(入力表!C5016))</f>
        <v/>
      </c>
      <c r="E5016" s="20">
        <f>入力表!D5016</f>
        <v>0</v>
      </c>
      <c r="F5016" s="20" t="str">
        <f>DBCS(UPPER(入力表!E5016))</f>
        <v/>
      </c>
      <c r="G5016" s="20">
        <v>1</v>
      </c>
    </row>
    <row r="5017" spans="1:7" ht="18.75" customHeight="1" x14ac:dyDescent="0.2">
      <c r="A5017" s="120">
        <v>5014</v>
      </c>
      <c r="B5017" s="120" t="str">
        <f>ASC(入力表!B5017)</f>
        <v/>
      </c>
      <c r="C5017" s="120">
        <f t="shared" si="78"/>
        <v>0</v>
      </c>
      <c r="D5017" s="114" t="str">
        <f>DBCS(UPPER(入力表!C5017))</f>
        <v/>
      </c>
      <c r="E5017" s="20">
        <f>入力表!D5017</f>
        <v>0</v>
      </c>
      <c r="F5017" s="20" t="str">
        <f>DBCS(UPPER(入力表!E5017))</f>
        <v/>
      </c>
      <c r="G5017" s="20">
        <v>1</v>
      </c>
    </row>
    <row r="5018" spans="1:7" ht="18.75" customHeight="1" x14ac:dyDescent="0.2">
      <c r="A5018" s="120">
        <v>5015</v>
      </c>
      <c r="B5018" s="120" t="str">
        <f>ASC(入力表!B5018)</f>
        <v/>
      </c>
      <c r="C5018" s="120">
        <f t="shared" si="78"/>
        <v>0</v>
      </c>
      <c r="D5018" s="114" t="str">
        <f>DBCS(UPPER(入力表!C5018))</f>
        <v/>
      </c>
      <c r="E5018" s="20">
        <f>入力表!D5018</f>
        <v>0</v>
      </c>
      <c r="F5018" s="20" t="str">
        <f>DBCS(UPPER(入力表!E5018))</f>
        <v/>
      </c>
      <c r="G5018" s="20">
        <v>1</v>
      </c>
    </row>
    <row r="5019" spans="1:7" ht="18.75" customHeight="1" x14ac:dyDescent="0.2">
      <c r="A5019" s="120">
        <v>5016</v>
      </c>
      <c r="B5019" s="120" t="str">
        <f>ASC(入力表!B5019)</f>
        <v/>
      </c>
      <c r="C5019" s="120">
        <f t="shared" si="78"/>
        <v>0</v>
      </c>
      <c r="D5019" s="114" t="str">
        <f>DBCS(UPPER(入力表!C5019))</f>
        <v/>
      </c>
      <c r="E5019" s="20">
        <f>入力表!D5019</f>
        <v>0</v>
      </c>
      <c r="F5019" s="20" t="str">
        <f>DBCS(UPPER(入力表!E5019))</f>
        <v/>
      </c>
      <c r="G5019" s="20">
        <v>1</v>
      </c>
    </row>
    <row r="5020" spans="1:7" ht="18.75" customHeight="1" x14ac:dyDescent="0.2">
      <c r="A5020" s="120">
        <v>5017</v>
      </c>
      <c r="B5020" s="120" t="str">
        <f>ASC(入力表!B5020)</f>
        <v/>
      </c>
      <c r="C5020" s="120">
        <f t="shared" si="78"/>
        <v>0</v>
      </c>
      <c r="D5020" s="114" t="str">
        <f>DBCS(UPPER(入力表!C5020))</f>
        <v/>
      </c>
      <c r="E5020" s="20">
        <f>入力表!D5020</f>
        <v>0</v>
      </c>
      <c r="F5020" s="20" t="str">
        <f>DBCS(UPPER(入力表!E5020))</f>
        <v/>
      </c>
      <c r="G5020" s="20">
        <v>1</v>
      </c>
    </row>
    <row r="5021" spans="1:7" ht="18.75" customHeight="1" x14ac:dyDescent="0.2">
      <c r="A5021" s="120">
        <v>5018</v>
      </c>
      <c r="B5021" s="120" t="str">
        <f>ASC(入力表!B5021)</f>
        <v/>
      </c>
      <c r="C5021" s="120">
        <f t="shared" si="78"/>
        <v>0</v>
      </c>
      <c r="D5021" s="114" t="str">
        <f>DBCS(UPPER(入力表!C5021))</f>
        <v/>
      </c>
      <c r="E5021" s="20">
        <f>入力表!D5021</f>
        <v>0</v>
      </c>
      <c r="F5021" s="20" t="str">
        <f>DBCS(UPPER(入力表!E5021))</f>
        <v/>
      </c>
      <c r="G5021" s="20">
        <v>1</v>
      </c>
    </row>
    <row r="5022" spans="1:7" ht="18.75" customHeight="1" x14ac:dyDescent="0.2">
      <c r="A5022" s="120">
        <v>5019</v>
      </c>
      <c r="B5022" s="120" t="str">
        <f>ASC(入力表!B5022)</f>
        <v/>
      </c>
      <c r="C5022" s="120">
        <f t="shared" si="78"/>
        <v>0</v>
      </c>
      <c r="D5022" s="114" t="str">
        <f>DBCS(UPPER(入力表!C5022))</f>
        <v/>
      </c>
      <c r="E5022" s="20">
        <f>入力表!D5022</f>
        <v>0</v>
      </c>
      <c r="F5022" s="20" t="str">
        <f>DBCS(UPPER(入力表!E5022))</f>
        <v/>
      </c>
      <c r="G5022" s="20">
        <v>1</v>
      </c>
    </row>
    <row r="5023" spans="1:7" ht="18.75" customHeight="1" x14ac:dyDescent="0.2">
      <c r="A5023" s="120">
        <v>5020</v>
      </c>
      <c r="B5023" s="120" t="str">
        <f>ASC(入力表!B5023)</f>
        <v/>
      </c>
      <c r="C5023" s="120">
        <f t="shared" si="78"/>
        <v>0</v>
      </c>
      <c r="D5023" s="114" t="str">
        <f>DBCS(UPPER(入力表!C5023))</f>
        <v/>
      </c>
      <c r="E5023" s="20">
        <f>入力表!D5023</f>
        <v>0</v>
      </c>
      <c r="F5023" s="20" t="str">
        <f>DBCS(UPPER(入力表!E5023))</f>
        <v/>
      </c>
      <c r="G5023" s="20">
        <v>1</v>
      </c>
    </row>
    <row r="5024" spans="1:7" ht="18.75" customHeight="1" x14ac:dyDescent="0.2">
      <c r="A5024" s="120">
        <v>5021</v>
      </c>
      <c r="B5024" s="120" t="str">
        <f>ASC(入力表!B5024)</f>
        <v/>
      </c>
      <c r="C5024" s="120">
        <f t="shared" si="78"/>
        <v>0</v>
      </c>
      <c r="D5024" s="114" t="str">
        <f>DBCS(UPPER(入力表!C5024))</f>
        <v/>
      </c>
      <c r="E5024" s="20">
        <f>入力表!D5024</f>
        <v>0</v>
      </c>
      <c r="F5024" s="20" t="str">
        <f>DBCS(UPPER(入力表!E5024))</f>
        <v/>
      </c>
      <c r="G5024" s="20">
        <v>1</v>
      </c>
    </row>
    <row r="5025" spans="1:7" ht="18.75" customHeight="1" x14ac:dyDescent="0.2">
      <c r="A5025" s="120">
        <v>5022</v>
      </c>
      <c r="B5025" s="120" t="str">
        <f>ASC(入力表!B5025)</f>
        <v/>
      </c>
      <c r="C5025" s="120">
        <f t="shared" si="78"/>
        <v>0</v>
      </c>
      <c r="D5025" s="114" t="str">
        <f>DBCS(UPPER(入力表!C5025))</f>
        <v/>
      </c>
      <c r="E5025" s="20">
        <f>入力表!D5025</f>
        <v>0</v>
      </c>
      <c r="F5025" s="20" t="str">
        <f>DBCS(UPPER(入力表!E5025))</f>
        <v/>
      </c>
      <c r="G5025" s="20">
        <v>1</v>
      </c>
    </row>
    <row r="5026" spans="1:7" ht="18.75" customHeight="1" x14ac:dyDescent="0.2">
      <c r="A5026" s="120">
        <v>5023</v>
      </c>
      <c r="B5026" s="120" t="str">
        <f>ASC(入力表!B5026)</f>
        <v/>
      </c>
      <c r="C5026" s="120">
        <f t="shared" si="78"/>
        <v>0</v>
      </c>
      <c r="D5026" s="114" t="str">
        <f>DBCS(UPPER(入力表!C5026))</f>
        <v/>
      </c>
      <c r="E5026" s="20">
        <f>入力表!D5026</f>
        <v>0</v>
      </c>
      <c r="F5026" s="20" t="str">
        <f>DBCS(UPPER(入力表!E5026))</f>
        <v/>
      </c>
      <c r="G5026" s="20">
        <v>1</v>
      </c>
    </row>
    <row r="5027" spans="1:7" ht="18.75" customHeight="1" x14ac:dyDescent="0.2">
      <c r="A5027" s="120">
        <v>5024</v>
      </c>
      <c r="B5027" s="120" t="str">
        <f>ASC(入力表!B5027)</f>
        <v/>
      </c>
      <c r="C5027" s="120">
        <f t="shared" si="78"/>
        <v>0</v>
      </c>
      <c r="D5027" s="114" t="str">
        <f>DBCS(UPPER(入力表!C5027))</f>
        <v/>
      </c>
      <c r="E5027" s="20">
        <f>入力表!D5027</f>
        <v>0</v>
      </c>
      <c r="F5027" s="20" t="str">
        <f>DBCS(UPPER(入力表!E5027))</f>
        <v/>
      </c>
      <c r="G5027" s="20">
        <v>1</v>
      </c>
    </row>
    <row r="5028" spans="1:7" ht="18.75" customHeight="1" x14ac:dyDescent="0.2">
      <c r="A5028" s="120">
        <v>5025</v>
      </c>
      <c r="B5028" s="120" t="str">
        <f>ASC(入力表!B5028)</f>
        <v/>
      </c>
      <c r="C5028" s="120">
        <f t="shared" ref="C5028:C5091" si="79">COUNTIF(B5028,"*3??あ*")+COUNTIF(B5028,"*3??い*")+COUNTIF(B5028,"*3??う*")+COUNTIF(B5028,"*3??え*")+COUNTIF(B5028,"*3??か*")+COUNTIF(B5028,"*3??き*")+COUNTIF(B5028,"*3??く*")+COUNTIF(B5028,"*3??け*")+COUNTIF(B5028,"*3??こ*")+COUNTIF(B5028,"*3??を*")+COUNTIF(B5028,"*5??あ*")+COUNTIF(B5028,"*5??い*")+COUNTIF(B5028,"*5??う*")+COUNTIF(B5028,"*5??え*")+COUNTIF(B5028,"*5??か*")+COUNTIF(B5028,"*5??き*")+COUNTIF(B5028,"*5??く*")+COUNTIF(B5028,"*5??け*")+COUNTIF(B5028,"*5??こ*")+COUNTIF(B5028,"*5??を*")</f>
        <v>0</v>
      </c>
      <c r="D5028" s="114" t="str">
        <f>DBCS(UPPER(入力表!C5028))</f>
        <v/>
      </c>
      <c r="E5028" s="20">
        <f>入力表!D5028</f>
        <v>0</v>
      </c>
      <c r="F5028" s="20" t="str">
        <f>DBCS(UPPER(入力表!E5028))</f>
        <v/>
      </c>
      <c r="G5028" s="20">
        <v>1</v>
      </c>
    </row>
    <row r="5029" spans="1:7" ht="18.75" customHeight="1" x14ac:dyDescent="0.2">
      <c r="A5029" s="120">
        <v>5026</v>
      </c>
      <c r="B5029" s="120" t="str">
        <f>ASC(入力表!B5029)</f>
        <v/>
      </c>
      <c r="C5029" s="120">
        <f t="shared" si="79"/>
        <v>0</v>
      </c>
      <c r="D5029" s="114" t="str">
        <f>DBCS(UPPER(入力表!C5029))</f>
        <v/>
      </c>
      <c r="E5029" s="20">
        <f>入力表!D5029</f>
        <v>0</v>
      </c>
      <c r="F5029" s="20" t="str">
        <f>DBCS(UPPER(入力表!E5029))</f>
        <v/>
      </c>
      <c r="G5029" s="20">
        <v>1</v>
      </c>
    </row>
    <row r="5030" spans="1:7" ht="18.75" customHeight="1" x14ac:dyDescent="0.2">
      <c r="A5030" s="120">
        <v>5027</v>
      </c>
      <c r="B5030" s="120" t="str">
        <f>ASC(入力表!B5030)</f>
        <v/>
      </c>
      <c r="C5030" s="120">
        <f t="shared" si="79"/>
        <v>0</v>
      </c>
      <c r="D5030" s="114" t="str">
        <f>DBCS(UPPER(入力表!C5030))</f>
        <v/>
      </c>
      <c r="E5030" s="20">
        <f>入力表!D5030</f>
        <v>0</v>
      </c>
      <c r="F5030" s="20" t="str">
        <f>DBCS(UPPER(入力表!E5030))</f>
        <v/>
      </c>
      <c r="G5030" s="20">
        <v>1</v>
      </c>
    </row>
    <row r="5031" spans="1:7" ht="18.75" customHeight="1" x14ac:dyDescent="0.2">
      <c r="A5031" s="120">
        <v>5028</v>
      </c>
      <c r="B5031" s="120" t="str">
        <f>ASC(入力表!B5031)</f>
        <v/>
      </c>
      <c r="C5031" s="120">
        <f t="shared" si="79"/>
        <v>0</v>
      </c>
      <c r="D5031" s="114" t="str">
        <f>DBCS(UPPER(入力表!C5031))</f>
        <v/>
      </c>
      <c r="E5031" s="20">
        <f>入力表!D5031</f>
        <v>0</v>
      </c>
      <c r="F5031" s="20" t="str">
        <f>DBCS(UPPER(入力表!E5031))</f>
        <v/>
      </c>
      <c r="G5031" s="20">
        <v>1</v>
      </c>
    </row>
    <row r="5032" spans="1:7" ht="18.75" customHeight="1" x14ac:dyDescent="0.2">
      <c r="A5032" s="120">
        <v>5029</v>
      </c>
      <c r="B5032" s="120" t="str">
        <f>ASC(入力表!B5032)</f>
        <v/>
      </c>
      <c r="C5032" s="120">
        <f t="shared" si="79"/>
        <v>0</v>
      </c>
      <c r="D5032" s="114" t="str">
        <f>DBCS(UPPER(入力表!C5032))</f>
        <v/>
      </c>
      <c r="E5032" s="20">
        <f>入力表!D5032</f>
        <v>0</v>
      </c>
      <c r="F5032" s="20" t="str">
        <f>DBCS(UPPER(入力表!E5032))</f>
        <v/>
      </c>
      <c r="G5032" s="20">
        <v>1</v>
      </c>
    </row>
    <row r="5033" spans="1:7" ht="18.75" customHeight="1" x14ac:dyDescent="0.2">
      <c r="A5033" s="120">
        <v>5030</v>
      </c>
      <c r="B5033" s="120" t="str">
        <f>ASC(入力表!B5033)</f>
        <v/>
      </c>
      <c r="C5033" s="120">
        <f t="shared" si="79"/>
        <v>0</v>
      </c>
      <c r="D5033" s="114" t="str">
        <f>DBCS(UPPER(入力表!C5033))</f>
        <v/>
      </c>
      <c r="E5033" s="20">
        <f>入力表!D5033</f>
        <v>0</v>
      </c>
      <c r="F5033" s="20" t="str">
        <f>DBCS(UPPER(入力表!E5033))</f>
        <v/>
      </c>
      <c r="G5033" s="20">
        <v>1</v>
      </c>
    </row>
    <row r="5034" spans="1:7" ht="18.75" customHeight="1" x14ac:dyDescent="0.2">
      <c r="A5034" s="120">
        <v>5031</v>
      </c>
      <c r="B5034" s="120" t="str">
        <f>ASC(入力表!B5034)</f>
        <v/>
      </c>
      <c r="C5034" s="120">
        <f t="shared" si="79"/>
        <v>0</v>
      </c>
      <c r="D5034" s="114" t="str">
        <f>DBCS(UPPER(入力表!C5034))</f>
        <v/>
      </c>
      <c r="E5034" s="20">
        <f>入力表!D5034</f>
        <v>0</v>
      </c>
      <c r="F5034" s="20" t="str">
        <f>DBCS(UPPER(入力表!E5034))</f>
        <v/>
      </c>
      <c r="G5034" s="20">
        <v>1</v>
      </c>
    </row>
    <row r="5035" spans="1:7" ht="18.75" customHeight="1" x14ac:dyDescent="0.2">
      <c r="A5035" s="120">
        <v>5032</v>
      </c>
      <c r="B5035" s="120" t="str">
        <f>ASC(入力表!B5035)</f>
        <v/>
      </c>
      <c r="C5035" s="120">
        <f t="shared" si="79"/>
        <v>0</v>
      </c>
      <c r="D5035" s="114" t="str">
        <f>DBCS(UPPER(入力表!C5035))</f>
        <v/>
      </c>
      <c r="E5035" s="20">
        <f>入力表!D5035</f>
        <v>0</v>
      </c>
      <c r="F5035" s="20" t="str">
        <f>DBCS(UPPER(入力表!E5035))</f>
        <v/>
      </c>
      <c r="G5035" s="20">
        <v>1</v>
      </c>
    </row>
    <row r="5036" spans="1:7" ht="18.75" customHeight="1" x14ac:dyDescent="0.2">
      <c r="A5036" s="120">
        <v>5033</v>
      </c>
      <c r="B5036" s="120" t="str">
        <f>ASC(入力表!B5036)</f>
        <v/>
      </c>
      <c r="C5036" s="120">
        <f t="shared" si="79"/>
        <v>0</v>
      </c>
      <c r="D5036" s="114" t="str">
        <f>DBCS(UPPER(入力表!C5036))</f>
        <v/>
      </c>
      <c r="E5036" s="20">
        <f>入力表!D5036</f>
        <v>0</v>
      </c>
      <c r="F5036" s="20" t="str">
        <f>DBCS(UPPER(入力表!E5036))</f>
        <v/>
      </c>
      <c r="G5036" s="20">
        <v>1</v>
      </c>
    </row>
    <row r="5037" spans="1:7" ht="18.75" customHeight="1" x14ac:dyDescent="0.2">
      <c r="A5037" s="120">
        <v>5034</v>
      </c>
      <c r="B5037" s="120" t="str">
        <f>ASC(入力表!B5037)</f>
        <v/>
      </c>
      <c r="C5037" s="120">
        <f t="shared" si="79"/>
        <v>0</v>
      </c>
      <c r="D5037" s="114" t="str">
        <f>DBCS(UPPER(入力表!C5037))</f>
        <v/>
      </c>
      <c r="E5037" s="20">
        <f>入力表!D5037</f>
        <v>0</v>
      </c>
      <c r="F5037" s="20" t="str">
        <f>DBCS(UPPER(入力表!E5037))</f>
        <v/>
      </c>
      <c r="G5037" s="20">
        <v>1</v>
      </c>
    </row>
    <row r="5038" spans="1:7" ht="18.75" customHeight="1" x14ac:dyDescent="0.2">
      <c r="A5038" s="120">
        <v>5035</v>
      </c>
      <c r="B5038" s="120" t="str">
        <f>ASC(入力表!B5038)</f>
        <v/>
      </c>
      <c r="C5038" s="120">
        <f t="shared" si="79"/>
        <v>0</v>
      </c>
      <c r="D5038" s="114" t="str">
        <f>DBCS(UPPER(入力表!C5038))</f>
        <v/>
      </c>
      <c r="E5038" s="20">
        <f>入力表!D5038</f>
        <v>0</v>
      </c>
      <c r="F5038" s="20" t="str">
        <f>DBCS(UPPER(入力表!E5038))</f>
        <v/>
      </c>
      <c r="G5038" s="20">
        <v>1</v>
      </c>
    </row>
    <row r="5039" spans="1:7" ht="18.75" customHeight="1" x14ac:dyDescent="0.2">
      <c r="A5039" s="120">
        <v>5036</v>
      </c>
      <c r="B5039" s="120" t="str">
        <f>ASC(入力表!B5039)</f>
        <v/>
      </c>
      <c r="C5039" s="120">
        <f t="shared" si="79"/>
        <v>0</v>
      </c>
      <c r="D5039" s="114" t="str">
        <f>DBCS(UPPER(入力表!C5039))</f>
        <v/>
      </c>
      <c r="E5039" s="20">
        <f>入力表!D5039</f>
        <v>0</v>
      </c>
      <c r="F5039" s="20" t="str">
        <f>DBCS(UPPER(入力表!E5039))</f>
        <v/>
      </c>
      <c r="G5039" s="20">
        <v>1</v>
      </c>
    </row>
    <row r="5040" spans="1:7" ht="18.75" customHeight="1" x14ac:dyDescent="0.2">
      <c r="A5040" s="120">
        <v>5037</v>
      </c>
      <c r="B5040" s="120" t="str">
        <f>ASC(入力表!B5040)</f>
        <v/>
      </c>
      <c r="C5040" s="120">
        <f t="shared" si="79"/>
        <v>0</v>
      </c>
      <c r="D5040" s="114" t="str">
        <f>DBCS(UPPER(入力表!C5040))</f>
        <v/>
      </c>
      <c r="E5040" s="20">
        <f>入力表!D5040</f>
        <v>0</v>
      </c>
      <c r="F5040" s="20" t="str">
        <f>DBCS(UPPER(入力表!E5040))</f>
        <v/>
      </c>
      <c r="G5040" s="20">
        <v>1</v>
      </c>
    </row>
    <row r="5041" spans="1:7" ht="18.75" customHeight="1" x14ac:dyDescent="0.2">
      <c r="A5041" s="120">
        <v>5038</v>
      </c>
      <c r="B5041" s="120" t="str">
        <f>ASC(入力表!B5041)</f>
        <v/>
      </c>
      <c r="C5041" s="120">
        <f t="shared" si="79"/>
        <v>0</v>
      </c>
      <c r="D5041" s="114" t="str">
        <f>DBCS(UPPER(入力表!C5041))</f>
        <v/>
      </c>
      <c r="E5041" s="20">
        <f>入力表!D5041</f>
        <v>0</v>
      </c>
      <c r="F5041" s="20" t="str">
        <f>DBCS(UPPER(入力表!E5041))</f>
        <v/>
      </c>
      <c r="G5041" s="20">
        <v>1</v>
      </c>
    </row>
    <row r="5042" spans="1:7" ht="18.75" customHeight="1" x14ac:dyDescent="0.2">
      <c r="A5042" s="120">
        <v>5039</v>
      </c>
      <c r="B5042" s="120" t="str">
        <f>ASC(入力表!B5042)</f>
        <v/>
      </c>
      <c r="C5042" s="120">
        <f t="shared" si="79"/>
        <v>0</v>
      </c>
      <c r="D5042" s="114" t="str">
        <f>DBCS(UPPER(入力表!C5042))</f>
        <v/>
      </c>
      <c r="E5042" s="20">
        <f>入力表!D5042</f>
        <v>0</v>
      </c>
      <c r="F5042" s="20" t="str">
        <f>DBCS(UPPER(入力表!E5042))</f>
        <v/>
      </c>
      <c r="G5042" s="20">
        <v>1</v>
      </c>
    </row>
    <row r="5043" spans="1:7" ht="18.75" customHeight="1" x14ac:dyDescent="0.2">
      <c r="A5043" s="120">
        <v>5040</v>
      </c>
      <c r="B5043" s="120" t="str">
        <f>ASC(入力表!B5043)</f>
        <v/>
      </c>
      <c r="C5043" s="120">
        <f t="shared" si="79"/>
        <v>0</v>
      </c>
      <c r="D5043" s="114" t="str">
        <f>DBCS(UPPER(入力表!C5043))</f>
        <v/>
      </c>
      <c r="E5043" s="20">
        <f>入力表!D5043</f>
        <v>0</v>
      </c>
      <c r="F5043" s="20" t="str">
        <f>DBCS(UPPER(入力表!E5043))</f>
        <v/>
      </c>
      <c r="G5043" s="20">
        <v>1</v>
      </c>
    </row>
    <row r="5044" spans="1:7" ht="18.75" customHeight="1" x14ac:dyDescent="0.2">
      <c r="A5044" s="120">
        <v>5041</v>
      </c>
      <c r="B5044" s="120" t="str">
        <f>ASC(入力表!B5044)</f>
        <v/>
      </c>
      <c r="C5044" s="120">
        <f t="shared" si="79"/>
        <v>0</v>
      </c>
      <c r="D5044" s="114" t="str">
        <f>DBCS(UPPER(入力表!C5044))</f>
        <v/>
      </c>
      <c r="E5044" s="20">
        <f>入力表!D5044</f>
        <v>0</v>
      </c>
      <c r="F5044" s="20" t="str">
        <f>DBCS(UPPER(入力表!E5044))</f>
        <v/>
      </c>
      <c r="G5044" s="20">
        <v>1</v>
      </c>
    </row>
    <row r="5045" spans="1:7" ht="18.75" customHeight="1" x14ac:dyDescent="0.2">
      <c r="A5045" s="120">
        <v>5042</v>
      </c>
      <c r="B5045" s="120" t="str">
        <f>ASC(入力表!B5045)</f>
        <v/>
      </c>
      <c r="C5045" s="120">
        <f t="shared" si="79"/>
        <v>0</v>
      </c>
      <c r="D5045" s="114" t="str">
        <f>DBCS(UPPER(入力表!C5045))</f>
        <v/>
      </c>
      <c r="E5045" s="20">
        <f>入力表!D5045</f>
        <v>0</v>
      </c>
      <c r="F5045" s="20" t="str">
        <f>DBCS(UPPER(入力表!E5045))</f>
        <v/>
      </c>
      <c r="G5045" s="20">
        <v>1</v>
      </c>
    </row>
    <row r="5046" spans="1:7" ht="18.75" customHeight="1" x14ac:dyDescent="0.2">
      <c r="A5046" s="120">
        <v>5043</v>
      </c>
      <c r="B5046" s="120" t="str">
        <f>ASC(入力表!B5046)</f>
        <v/>
      </c>
      <c r="C5046" s="120">
        <f t="shared" si="79"/>
        <v>0</v>
      </c>
      <c r="D5046" s="114" t="str">
        <f>DBCS(UPPER(入力表!C5046))</f>
        <v/>
      </c>
      <c r="E5046" s="20">
        <f>入力表!D5046</f>
        <v>0</v>
      </c>
      <c r="F5046" s="20" t="str">
        <f>DBCS(UPPER(入力表!E5046))</f>
        <v/>
      </c>
      <c r="G5046" s="20">
        <v>1</v>
      </c>
    </row>
    <row r="5047" spans="1:7" ht="18.75" customHeight="1" x14ac:dyDescent="0.2">
      <c r="A5047" s="120">
        <v>5044</v>
      </c>
      <c r="B5047" s="120" t="str">
        <f>ASC(入力表!B5047)</f>
        <v/>
      </c>
      <c r="C5047" s="120">
        <f t="shared" si="79"/>
        <v>0</v>
      </c>
      <c r="D5047" s="114" t="str">
        <f>DBCS(UPPER(入力表!C5047))</f>
        <v/>
      </c>
      <c r="E5047" s="20">
        <f>入力表!D5047</f>
        <v>0</v>
      </c>
      <c r="F5047" s="20" t="str">
        <f>DBCS(UPPER(入力表!E5047))</f>
        <v/>
      </c>
      <c r="G5047" s="20">
        <v>1</v>
      </c>
    </row>
    <row r="5048" spans="1:7" ht="18.75" customHeight="1" x14ac:dyDescent="0.2">
      <c r="A5048" s="120">
        <v>5045</v>
      </c>
      <c r="B5048" s="120" t="str">
        <f>ASC(入力表!B5048)</f>
        <v/>
      </c>
      <c r="C5048" s="120">
        <f t="shared" si="79"/>
        <v>0</v>
      </c>
      <c r="D5048" s="114" t="str">
        <f>DBCS(UPPER(入力表!C5048))</f>
        <v/>
      </c>
      <c r="E5048" s="20">
        <f>入力表!D5048</f>
        <v>0</v>
      </c>
      <c r="F5048" s="20" t="str">
        <f>DBCS(UPPER(入力表!E5048))</f>
        <v/>
      </c>
      <c r="G5048" s="20">
        <v>1</v>
      </c>
    </row>
    <row r="5049" spans="1:7" ht="18.75" customHeight="1" x14ac:dyDescent="0.2">
      <c r="A5049" s="120">
        <v>5046</v>
      </c>
      <c r="B5049" s="120" t="str">
        <f>ASC(入力表!B5049)</f>
        <v/>
      </c>
      <c r="C5049" s="120">
        <f t="shared" si="79"/>
        <v>0</v>
      </c>
      <c r="D5049" s="114" t="str">
        <f>DBCS(UPPER(入力表!C5049))</f>
        <v/>
      </c>
      <c r="E5049" s="20">
        <f>入力表!D5049</f>
        <v>0</v>
      </c>
      <c r="F5049" s="20" t="str">
        <f>DBCS(UPPER(入力表!E5049))</f>
        <v/>
      </c>
      <c r="G5049" s="20">
        <v>1</v>
      </c>
    </row>
    <row r="5050" spans="1:7" ht="18.75" customHeight="1" x14ac:dyDescent="0.2">
      <c r="A5050" s="120">
        <v>5047</v>
      </c>
      <c r="B5050" s="120" t="str">
        <f>ASC(入力表!B5050)</f>
        <v/>
      </c>
      <c r="C5050" s="120">
        <f t="shared" si="79"/>
        <v>0</v>
      </c>
      <c r="D5050" s="114" t="str">
        <f>DBCS(UPPER(入力表!C5050))</f>
        <v/>
      </c>
      <c r="E5050" s="20">
        <f>入力表!D5050</f>
        <v>0</v>
      </c>
      <c r="F5050" s="20" t="str">
        <f>DBCS(UPPER(入力表!E5050))</f>
        <v/>
      </c>
      <c r="G5050" s="20">
        <v>1</v>
      </c>
    </row>
    <row r="5051" spans="1:7" ht="18.75" customHeight="1" x14ac:dyDescent="0.2">
      <c r="A5051" s="120">
        <v>5048</v>
      </c>
      <c r="B5051" s="120" t="str">
        <f>ASC(入力表!B5051)</f>
        <v/>
      </c>
      <c r="C5051" s="120">
        <f t="shared" si="79"/>
        <v>0</v>
      </c>
      <c r="D5051" s="114" t="str">
        <f>DBCS(UPPER(入力表!C5051))</f>
        <v/>
      </c>
      <c r="E5051" s="20">
        <f>入力表!D5051</f>
        <v>0</v>
      </c>
      <c r="F5051" s="20" t="str">
        <f>DBCS(UPPER(入力表!E5051))</f>
        <v/>
      </c>
      <c r="G5051" s="20">
        <v>1</v>
      </c>
    </row>
    <row r="5052" spans="1:7" ht="18.75" customHeight="1" x14ac:dyDescent="0.2">
      <c r="A5052" s="120">
        <v>5049</v>
      </c>
      <c r="B5052" s="120" t="str">
        <f>ASC(入力表!B5052)</f>
        <v/>
      </c>
      <c r="C5052" s="120">
        <f t="shared" si="79"/>
        <v>0</v>
      </c>
      <c r="D5052" s="114" t="str">
        <f>DBCS(UPPER(入力表!C5052))</f>
        <v/>
      </c>
      <c r="E5052" s="20">
        <f>入力表!D5052</f>
        <v>0</v>
      </c>
      <c r="F5052" s="20" t="str">
        <f>DBCS(UPPER(入力表!E5052))</f>
        <v/>
      </c>
      <c r="G5052" s="20">
        <v>1</v>
      </c>
    </row>
    <row r="5053" spans="1:7" ht="18.75" customHeight="1" x14ac:dyDescent="0.2">
      <c r="A5053" s="120">
        <v>5050</v>
      </c>
      <c r="B5053" s="120" t="str">
        <f>ASC(入力表!B5053)</f>
        <v/>
      </c>
      <c r="C5053" s="120">
        <f t="shared" si="79"/>
        <v>0</v>
      </c>
      <c r="D5053" s="114" t="str">
        <f>DBCS(UPPER(入力表!C5053))</f>
        <v/>
      </c>
      <c r="E5053" s="20">
        <f>入力表!D5053</f>
        <v>0</v>
      </c>
      <c r="F5053" s="20" t="str">
        <f>DBCS(UPPER(入力表!E5053))</f>
        <v/>
      </c>
      <c r="G5053" s="20">
        <v>1</v>
      </c>
    </row>
    <row r="5054" spans="1:7" ht="18.75" customHeight="1" x14ac:dyDescent="0.2">
      <c r="A5054" s="120">
        <v>5051</v>
      </c>
      <c r="B5054" s="120" t="str">
        <f>ASC(入力表!B5054)</f>
        <v/>
      </c>
      <c r="C5054" s="120">
        <f t="shared" si="79"/>
        <v>0</v>
      </c>
      <c r="D5054" s="114" t="str">
        <f>DBCS(UPPER(入力表!C5054))</f>
        <v/>
      </c>
      <c r="E5054" s="20">
        <f>入力表!D5054</f>
        <v>0</v>
      </c>
      <c r="F5054" s="20" t="str">
        <f>DBCS(UPPER(入力表!E5054))</f>
        <v/>
      </c>
      <c r="G5054" s="20">
        <v>1</v>
      </c>
    </row>
    <row r="5055" spans="1:7" ht="18.75" customHeight="1" x14ac:dyDescent="0.2">
      <c r="A5055" s="120">
        <v>5052</v>
      </c>
      <c r="B5055" s="120" t="str">
        <f>ASC(入力表!B5055)</f>
        <v/>
      </c>
      <c r="C5055" s="120">
        <f t="shared" si="79"/>
        <v>0</v>
      </c>
      <c r="D5055" s="114" t="str">
        <f>DBCS(UPPER(入力表!C5055))</f>
        <v/>
      </c>
      <c r="E5055" s="20">
        <f>入力表!D5055</f>
        <v>0</v>
      </c>
      <c r="F5055" s="20" t="str">
        <f>DBCS(UPPER(入力表!E5055))</f>
        <v/>
      </c>
      <c r="G5055" s="20">
        <v>1</v>
      </c>
    </row>
    <row r="5056" spans="1:7" ht="18.75" customHeight="1" x14ac:dyDescent="0.2">
      <c r="A5056" s="120">
        <v>5053</v>
      </c>
      <c r="B5056" s="120" t="str">
        <f>ASC(入力表!B5056)</f>
        <v/>
      </c>
      <c r="C5056" s="120">
        <f t="shared" si="79"/>
        <v>0</v>
      </c>
      <c r="D5056" s="114" t="str">
        <f>DBCS(UPPER(入力表!C5056))</f>
        <v/>
      </c>
      <c r="E5056" s="20">
        <f>入力表!D5056</f>
        <v>0</v>
      </c>
      <c r="F5056" s="20" t="str">
        <f>DBCS(UPPER(入力表!E5056))</f>
        <v/>
      </c>
      <c r="G5056" s="20">
        <v>1</v>
      </c>
    </row>
    <row r="5057" spans="1:7" ht="18.75" customHeight="1" x14ac:dyDescent="0.2">
      <c r="A5057" s="120">
        <v>5054</v>
      </c>
      <c r="B5057" s="120" t="str">
        <f>ASC(入力表!B5057)</f>
        <v/>
      </c>
      <c r="C5057" s="120">
        <f t="shared" si="79"/>
        <v>0</v>
      </c>
      <c r="D5057" s="114" t="str">
        <f>DBCS(UPPER(入力表!C5057))</f>
        <v/>
      </c>
      <c r="E5057" s="20">
        <f>入力表!D5057</f>
        <v>0</v>
      </c>
      <c r="F5057" s="20" t="str">
        <f>DBCS(UPPER(入力表!E5057))</f>
        <v/>
      </c>
      <c r="G5057" s="20">
        <v>1</v>
      </c>
    </row>
    <row r="5058" spans="1:7" ht="18.75" customHeight="1" x14ac:dyDescent="0.2">
      <c r="A5058" s="120">
        <v>5055</v>
      </c>
      <c r="B5058" s="120" t="str">
        <f>ASC(入力表!B5058)</f>
        <v/>
      </c>
      <c r="C5058" s="120">
        <f t="shared" si="79"/>
        <v>0</v>
      </c>
      <c r="D5058" s="114" t="str">
        <f>DBCS(UPPER(入力表!C5058))</f>
        <v/>
      </c>
      <c r="E5058" s="20">
        <f>入力表!D5058</f>
        <v>0</v>
      </c>
      <c r="F5058" s="20" t="str">
        <f>DBCS(UPPER(入力表!E5058))</f>
        <v/>
      </c>
      <c r="G5058" s="20">
        <v>1</v>
      </c>
    </row>
    <row r="5059" spans="1:7" ht="18.75" customHeight="1" x14ac:dyDescent="0.2">
      <c r="A5059" s="120">
        <v>5056</v>
      </c>
      <c r="B5059" s="120" t="str">
        <f>ASC(入力表!B5059)</f>
        <v/>
      </c>
      <c r="C5059" s="120">
        <f t="shared" si="79"/>
        <v>0</v>
      </c>
      <c r="D5059" s="114" t="str">
        <f>DBCS(UPPER(入力表!C5059))</f>
        <v/>
      </c>
      <c r="E5059" s="20">
        <f>入力表!D5059</f>
        <v>0</v>
      </c>
      <c r="F5059" s="20" t="str">
        <f>DBCS(UPPER(入力表!E5059))</f>
        <v/>
      </c>
      <c r="G5059" s="20">
        <v>1</v>
      </c>
    </row>
    <row r="5060" spans="1:7" ht="18.75" customHeight="1" x14ac:dyDescent="0.2">
      <c r="A5060" s="120">
        <v>5057</v>
      </c>
      <c r="B5060" s="120" t="str">
        <f>ASC(入力表!B5060)</f>
        <v/>
      </c>
      <c r="C5060" s="120">
        <f t="shared" si="79"/>
        <v>0</v>
      </c>
      <c r="D5060" s="114" t="str">
        <f>DBCS(UPPER(入力表!C5060))</f>
        <v/>
      </c>
      <c r="E5060" s="20">
        <f>入力表!D5060</f>
        <v>0</v>
      </c>
      <c r="F5060" s="20" t="str">
        <f>DBCS(UPPER(入力表!E5060))</f>
        <v/>
      </c>
      <c r="G5060" s="20">
        <v>1</v>
      </c>
    </row>
    <row r="5061" spans="1:7" ht="18.75" customHeight="1" x14ac:dyDescent="0.2">
      <c r="A5061" s="120">
        <v>5058</v>
      </c>
      <c r="B5061" s="120" t="str">
        <f>ASC(入力表!B5061)</f>
        <v/>
      </c>
      <c r="C5061" s="120">
        <f t="shared" si="79"/>
        <v>0</v>
      </c>
      <c r="D5061" s="114" t="str">
        <f>DBCS(UPPER(入力表!C5061))</f>
        <v/>
      </c>
      <c r="E5061" s="20">
        <f>入力表!D5061</f>
        <v>0</v>
      </c>
      <c r="F5061" s="20" t="str">
        <f>DBCS(UPPER(入力表!E5061))</f>
        <v/>
      </c>
      <c r="G5061" s="20">
        <v>1</v>
      </c>
    </row>
    <row r="5062" spans="1:7" ht="18.75" customHeight="1" x14ac:dyDescent="0.2">
      <c r="A5062" s="120">
        <v>5059</v>
      </c>
      <c r="B5062" s="120" t="str">
        <f>ASC(入力表!B5062)</f>
        <v/>
      </c>
      <c r="C5062" s="120">
        <f t="shared" si="79"/>
        <v>0</v>
      </c>
      <c r="D5062" s="114" t="str">
        <f>DBCS(UPPER(入力表!C5062))</f>
        <v/>
      </c>
      <c r="E5062" s="20">
        <f>入力表!D5062</f>
        <v>0</v>
      </c>
      <c r="F5062" s="20" t="str">
        <f>DBCS(UPPER(入力表!E5062))</f>
        <v/>
      </c>
      <c r="G5062" s="20">
        <v>1</v>
      </c>
    </row>
    <row r="5063" spans="1:7" ht="18.75" customHeight="1" x14ac:dyDescent="0.2">
      <c r="A5063" s="120">
        <v>5060</v>
      </c>
      <c r="B5063" s="120" t="str">
        <f>ASC(入力表!B5063)</f>
        <v/>
      </c>
      <c r="C5063" s="120">
        <f t="shared" si="79"/>
        <v>0</v>
      </c>
      <c r="D5063" s="114" t="str">
        <f>DBCS(UPPER(入力表!C5063))</f>
        <v/>
      </c>
      <c r="E5063" s="20">
        <f>入力表!D5063</f>
        <v>0</v>
      </c>
      <c r="F5063" s="20" t="str">
        <f>DBCS(UPPER(入力表!E5063))</f>
        <v/>
      </c>
      <c r="G5063" s="20">
        <v>1</v>
      </c>
    </row>
    <row r="5064" spans="1:7" ht="18.75" customHeight="1" x14ac:dyDescent="0.2">
      <c r="A5064" s="120">
        <v>5061</v>
      </c>
      <c r="B5064" s="120" t="str">
        <f>ASC(入力表!B5064)</f>
        <v/>
      </c>
      <c r="C5064" s="120">
        <f t="shared" si="79"/>
        <v>0</v>
      </c>
      <c r="D5064" s="114" t="str">
        <f>DBCS(UPPER(入力表!C5064))</f>
        <v/>
      </c>
      <c r="E5064" s="20">
        <f>入力表!D5064</f>
        <v>0</v>
      </c>
      <c r="F5064" s="20" t="str">
        <f>DBCS(UPPER(入力表!E5064))</f>
        <v/>
      </c>
      <c r="G5064" s="20">
        <v>1</v>
      </c>
    </row>
    <row r="5065" spans="1:7" ht="18.75" customHeight="1" x14ac:dyDescent="0.2">
      <c r="A5065" s="120">
        <v>5062</v>
      </c>
      <c r="B5065" s="120" t="str">
        <f>ASC(入力表!B5065)</f>
        <v/>
      </c>
      <c r="C5065" s="120">
        <f t="shared" si="79"/>
        <v>0</v>
      </c>
      <c r="D5065" s="114" t="str">
        <f>DBCS(UPPER(入力表!C5065))</f>
        <v/>
      </c>
      <c r="E5065" s="20">
        <f>入力表!D5065</f>
        <v>0</v>
      </c>
      <c r="F5065" s="20" t="str">
        <f>DBCS(UPPER(入力表!E5065))</f>
        <v/>
      </c>
      <c r="G5065" s="20">
        <v>1</v>
      </c>
    </row>
    <row r="5066" spans="1:7" ht="18.75" customHeight="1" x14ac:dyDescent="0.2">
      <c r="A5066" s="120">
        <v>5063</v>
      </c>
      <c r="B5066" s="120" t="str">
        <f>ASC(入力表!B5066)</f>
        <v/>
      </c>
      <c r="C5066" s="120">
        <f t="shared" si="79"/>
        <v>0</v>
      </c>
      <c r="D5066" s="114" t="str">
        <f>DBCS(UPPER(入力表!C5066))</f>
        <v/>
      </c>
      <c r="E5066" s="20">
        <f>入力表!D5066</f>
        <v>0</v>
      </c>
      <c r="F5066" s="20" t="str">
        <f>DBCS(UPPER(入力表!E5066))</f>
        <v/>
      </c>
      <c r="G5066" s="20">
        <v>1</v>
      </c>
    </row>
    <row r="5067" spans="1:7" ht="18.75" customHeight="1" x14ac:dyDescent="0.2">
      <c r="A5067" s="120">
        <v>5064</v>
      </c>
      <c r="B5067" s="120" t="str">
        <f>ASC(入力表!B5067)</f>
        <v/>
      </c>
      <c r="C5067" s="120">
        <f t="shared" si="79"/>
        <v>0</v>
      </c>
      <c r="D5067" s="114" t="str">
        <f>DBCS(UPPER(入力表!C5067))</f>
        <v/>
      </c>
      <c r="E5067" s="20">
        <f>入力表!D5067</f>
        <v>0</v>
      </c>
      <c r="F5067" s="20" t="str">
        <f>DBCS(UPPER(入力表!E5067))</f>
        <v/>
      </c>
      <c r="G5067" s="20">
        <v>1</v>
      </c>
    </row>
    <row r="5068" spans="1:7" ht="18.75" customHeight="1" x14ac:dyDescent="0.2">
      <c r="A5068" s="120">
        <v>5065</v>
      </c>
      <c r="B5068" s="120" t="str">
        <f>ASC(入力表!B5068)</f>
        <v/>
      </c>
      <c r="C5068" s="120">
        <f t="shared" si="79"/>
        <v>0</v>
      </c>
      <c r="D5068" s="114" t="str">
        <f>DBCS(UPPER(入力表!C5068))</f>
        <v/>
      </c>
      <c r="E5068" s="20">
        <f>入力表!D5068</f>
        <v>0</v>
      </c>
      <c r="F5068" s="20" t="str">
        <f>DBCS(UPPER(入力表!E5068))</f>
        <v/>
      </c>
      <c r="G5068" s="20">
        <v>1</v>
      </c>
    </row>
    <row r="5069" spans="1:7" ht="18.75" customHeight="1" x14ac:dyDescent="0.2">
      <c r="A5069" s="120">
        <v>5066</v>
      </c>
      <c r="B5069" s="120" t="str">
        <f>ASC(入力表!B5069)</f>
        <v/>
      </c>
      <c r="C5069" s="120">
        <f t="shared" si="79"/>
        <v>0</v>
      </c>
      <c r="D5069" s="114" t="str">
        <f>DBCS(UPPER(入力表!C5069))</f>
        <v/>
      </c>
      <c r="E5069" s="20">
        <f>入力表!D5069</f>
        <v>0</v>
      </c>
      <c r="F5069" s="20" t="str">
        <f>DBCS(UPPER(入力表!E5069))</f>
        <v/>
      </c>
      <c r="G5069" s="20">
        <v>1</v>
      </c>
    </row>
    <row r="5070" spans="1:7" ht="18.75" customHeight="1" x14ac:dyDescent="0.2">
      <c r="A5070" s="120">
        <v>5067</v>
      </c>
      <c r="B5070" s="120" t="str">
        <f>ASC(入力表!B5070)</f>
        <v/>
      </c>
      <c r="C5070" s="120">
        <f t="shared" si="79"/>
        <v>0</v>
      </c>
      <c r="D5070" s="114" t="str">
        <f>DBCS(UPPER(入力表!C5070))</f>
        <v/>
      </c>
      <c r="E5070" s="20">
        <f>入力表!D5070</f>
        <v>0</v>
      </c>
      <c r="F5070" s="20" t="str">
        <f>DBCS(UPPER(入力表!E5070))</f>
        <v/>
      </c>
      <c r="G5070" s="20">
        <v>1</v>
      </c>
    </row>
    <row r="5071" spans="1:7" ht="18.75" customHeight="1" x14ac:dyDescent="0.2">
      <c r="A5071" s="120">
        <v>5068</v>
      </c>
      <c r="B5071" s="120" t="str">
        <f>ASC(入力表!B5071)</f>
        <v/>
      </c>
      <c r="C5071" s="120">
        <f t="shared" si="79"/>
        <v>0</v>
      </c>
      <c r="D5071" s="114" t="str">
        <f>DBCS(UPPER(入力表!C5071))</f>
        <v/>
      </c>
      <c r="E5071" s="20">
        <f>入力表!D5071</f>
        <v>0</v>
      </c>
      <c r="F5071" s="20" t="str">
        <f>DBCS(UPPER(入力表!E5071))</f>
        <v/>
      </c>
      <c r="G5071" s="20">
        <v>1</v>
      </c>
    </row>
    <row r="5072" spans="1:7" ht="18.75" customHeight="1" x14ac:dyDescent="0.2">
      <c r="A5072" s="120">
        <v>5069</v>
      </c>
      <c r="B5072" s="120" t="str">
        <f>ASC(入力表!B5072)</f>
        <v/>
      </c>
      <c r="C5072" s="120">
        <f t="shared" si="79"/>
        <v>0</v>
      </c>
      <c r="D5072" s="114" t="str">
        <f>DBCS(UPPER(入力表!C5072))</f>
        <v/>
      </c>
      <c r="E5072" s="20">
        <f>入力表!D5072</f>
        <v>0</v>
      </c>
      <c r="F5072" s="20" t="str">
        <f>DBCS(UPPER(入力表!E5072))</f>
        <v/>
      </c>
      <c r="G5072" s="20">
        <v>1</v>
      </c>
    </row>
    <row r="5073" spans="1:7" ht="18.75" customHeight="1" x14ac:dyDescent="0.2">
      <c r="A5073" s="120">
        <v>5070</v>
      </c>
      <c r="B5073" s="120" t="str">
        <f>ASC(入力表!B5073)</f>
        <v/>
      </c>
      <c r="C5073" s="120">
        <f t="shared" si="79"/>
        <v>0</v>
      </c>
      <c r="D5073" s="114" t="str">
        <f>DBCS(UPPER(入力表!C5073))</f>
        <v/>
      </c>
      <c r="E5073" s="20">
        <f>入力表!D5073</f>
        <v>0</v>
      </c>
      <c r="F5073" s="20" t="str">
        <f>DBCS(UPPER(入力表!E5073))</f>
        <v/>
      </c>
      <c r="G5073" s="20">
        <v>1</v>
      </c>
    </row>
    <row r="5074" spans="1:7" ht="18.75" customHeight="1" x14ac:dyDescent="0.2">
      <c r="A5074" s="120">
        <v>5071</v>
      </c>
      <c r="B5074" s="120" t="str">
        <f>ASC(入力表!B5074)</f>
        <v/>
      </c>
      <c r="C5074" s="120">
        <f t="shared" si="79"/>
        <v>0</v>
      </c>
      <c r="D5074" s="114" t="str">
        <f>DBCS(UPPER(入力表!C5074))</f>
        <v/>
      </c>
      <c r="E5074" s="20">
        <f>入力表!D5074</f>
        <v>0</v>
      </c>
      <c r="F5074" s="20" t="str">
        <f>DBCS(UPPER(入力表!E5074))</f>
        <v/>
      </c>
      <c r="G5074" s="20">
        <v>1</v>
      </c>
    </row>
    <row r="5075" spans="1:7" ht="18.75" customHeight="1" x14ac:dyDescent="0.2">
      <c r="A5075" s="120">
        <v>5072</v>
      </c>
      <c r="B5075" s="120" t="str">
        <f>ASC(入力表!B5075)</f>
        <v/>
      </c>
      <c r="C5075" s="120">
        <f t="shared" si="79"/>
        <v>0</v>
      </c>
      <c r="D5075" s="114" t="str">
        <f>DBCS(UPPER(入力表!C5075))</f>
        <v/>
      </c>
      <c r="E5075" s="20">
        <f>入力表!D5075</f>
        <v>0</v>
      </c>
      <c r="F5075" s="20" t="str">
        <f>DBCS(UPPER(入力表!E5075))</f>
        <v/>
      </c>
      <c r="G5075" s="20">
        <v>1</v>
      </c>
    </row>
    <row r="5076" spans="1:7" ht="18.75" customHeight="1" x14ac:dyDescent="0.2">
      <c r="A5076" s="120">
        <v>5073</v>
      </c>
      <c r="B5076" s="120" t="str">
        <f>ASC(入力表!B5076)</f>
        <v/>
      </c>
      <c r="C5076" s="120">
        <f t="shared" si="79"/>
        <v>0</v>
      </c>
      <c r="D5076" s="114" t="str">
        <f>DBCS(UPPER(入力表!C5076))</f>
        <v/>
      </c>
      <c r="E5076" s="20">
        <f>入力表!D5076</f>
        <v>0</v>
      </c>
      <c r="F5076" s="20" t="str">
        <f>DBCS(UPPER(入力表!E5076))</f>
        <v/>
      </c>
      <c r="G5076" s="20">
        <v>1</v>
      </c>
    </row>
    <row r="5077" spans="1:7" ht="18.75" customHeight="1" x14ac:dyDescent="0.2">
      <c r="A5077" s="120">
        <v>5074</v>
      </c>
      <c r="B5077" s="120" t="str">
        <f>ASC(入力表!B5077)</f>
        <v/>
      </c>
      <c r="C5077" s="120">
        <f t="shared" si="79"/>
        <v>0</v>
      </c>
      <c r="D5077" s="114" t="str">
        <f>DBCS(UPPER(入力表!C5077))</f>
        <v/>
      </c>
      <c r="E5077" s="20">
        <f>入力表!D5077</f>
        <v>0</v>
      </c>
      <c r="F5077" s="20" t="str">
        <f>DBCS(UPPER(入力表!E5077))</f>
        <v/>
      </c>
      <c r="G5077" s="20">
        <v>1</v>
      </c>
    </row>
    <row r="5078" spans="1:7" ht="18.75" customHeight="1" x14ac:dyDescent="0.2">
      <c r="A5078" s="120">
        <v>5075</v>
      </c>
      <c r="B5078" s="120" t="str">
        <f>ASC(入力表!B5078)</f>
        <v/>
      </c>
      <c r="C5078" s="120">
        <f t="shared" si="79"/>
        <v>0</v>
      </c>
      <c r="D5078" s="114" t="str">
        <f>DBCS(UPPER(入力表!C5078))</f>
        <v/>
      </c>
      <c r="E5078" s="20">
        <f>入力表!D5078</f>
        <v>0</v>
      </c>
      <c r="F5078" s="20" t="str">
        <f>DBCS(UPPER(入力表!E5078))</f>
        <v/>
      </c>
      <c r="G5078" s="20">
        <v>1</v>
      </c>
    </row>
    <row r="5079" spans="1:7" ht="18.75" customHeight="1" x14ac:dyDescent="0.2">
      <c r="A5079" s="120">
        <v>5076</v>
      </c>
      <c r="B5079" s="120" t="str">
        <f>ASC(入力表!B5079)</f>
        <v/>
      </c>
      <c r="C5079" s="120">
        <f t="shared" si="79"/>
        <v>0</v>
      </c>
      <c r="D5079" s="114" t="str">
        <f>DBCS(UPPER(入力表!C5079))</f>
        <v/>
      </c>
      <c r="E5079" s="20">
        <f>入力表!D5079</f>
        <v>0</v>
      </c>
      <c r="F5079" s="20" t="str">
        <f>DBCS(UPPER(入力表!E5079))</f>
        <v/>
      </c>
      <c r="G5079" s="20">
        <v>1</v>
      </c>
    </row>
    <row r="5080" spans="1:7" ht="18.75" customHeight="1" x14ac:dyDescent="0.2">
      <c r="A5080" s="120">
        <v>5077</v>
      </c>
      <c r="B5080" s="120" t="str">
        <f>ASC(入力表!B5080)</f>
        <v/>
      </c>
      <c r="C5080" s="120">
        <f t="shared" si="79"/>
        <v>0</v>
      </c>
      <c r="D5080" s="114" t="str">
        <f>DBCS(UPPER(入力表!C5080))</f>
        <v/>
      </c>
      <c r="E5080" s="20">
        <f>入力表!D5080</f>
        <v>0</v>
      </c>
      <c r="F5080" s="20" t="str">
        <f>DBCS(UPPER(入力表!E5080))</f>
        <v/>
      </c>
      <c r="G5080" s="20">
        <v>1</v>
      </c>
    </row>
    <row r="5081" spans="1:7" ht="18.75" customHeight="1" x14ac:dyDescent="0.2">
      <c r="A5081" s="120">
        <v>5078</v>
      </c>
      <c r="B5081" s="120" t="str">
        <f>ASC(入力表!B5081)</f>
        <v/>
      </c>
      <c r="C5081" s="120">
        <f t="shared" si="79"/>
        <v>0</v>
      </c>
      <c r="D5081" s="114" t="str">
        <f>DBCS(UPPER(入力表!C5081))</f>
        <v/>
      </c>
      <c r="E5081" s="20">
        <f>入力表!D5081</f>
        <v>0</v>
      </c>
      <c r="F5081" s="20" t="str">
        <f>DBCS(UPPER(入力表!E5081))</f>
        <v/>
      </c>
      <c r="G5081" s="20">
        <v>1</v>
      </c>
    </row>
    <row r="5082" spans="1:7" ht="18.75" customHeight="1" x14ac:dyDescent="0.2">
      <c r="A5082" s="120">
        <v>5079</v>
      </c>
      <c r="B5082" s="120" t="str">
        <f>ASC(入力表!B5082)</f>
        <v/>
      </c>
      <c r="C5082" s="120">
        <f t="shared" si="79"/>
        <v>0</v>
      </c>
      <c r="D5082" s="114" t="str">
        <f>DBCS(UPPER(入力表!C5082))</f>
        <v/>
      </c>
      <c r="E5082" s="20">
        <f>入力表!D5082</f>
        <v>0</v>
      </c>
      <c r="F5082" s="20" t="str">
        <f>DBCS(UPPER(入力表!E5082))</f>
        <v/>
      </c>
      <c r="G5082" s="20">
        <v>1</v>
      </c>
    </row>
    <row r="5083" spans="1:7" ht="18.75" customHeight="1" x14ac:dyDescent="0.2">
      <c r="A5083" s="120">
        <v>5080</v>
      </c>
      <c r="B5083" s="120" t="str">
        <f>ASC(入力表!B5083)</f>
        <v/>
      </c>
      <c r="C5083" s="120">
        <f t="shared" si="79"/>
        <v>0</v>
      </c>
      <c r="D5083" s="114" t="str">
        <f>DBCS(UPPER(入力表!C5083))</f>
        <v/>
      </c>
      <c r="E5083" s="20">
        <f>入力表!D5083</f>
        <v>0</v>
      </c>
      <c r="F5083" s="20" t="str">
        <f>DBCS(UPPER(入力表!E5083))</f>
        <v/>
      </c>
      <c r="G5083" s="20">
        <v>1</v>
      </c>
    </row>
    <row r="5084" spans="1:7" ht="18.75" customHeight="1" x14ac:dyDescent="0.2">
      <c r="A5084" s="120">
        <v>5081</v>
      </c>
      <c r="B5084" s="120" t="str">
        <f>ASC(入力表!B5084)</f>
        <v/>
      </c>
      <c r="C5084" s="120">
        <f t="shared" si="79"/>
        <v>0</v>
      </c>
      <c r="D5084" s="114" t="str">
        <f>DBCS(UPPER(入力表!C5084))</f>
        <v/>
      </c>
      <c r="E5084" s="20">
        <f>入力表!D5084</f>
        <v>0</v>
      </c>
      <c r="F5084" s="20" t="str">
        <f>DBCS(UPPER(入力表!E5084))</f>
        <v/>
      </c>
      <c r="G5084" s="20">
        <v>1</v>
      </c>
    </row>
    <row r="5085" spans="1:7" ht="18.75" customHeight="1" x14ac:dyDescent="0.2">
      <c r="A5085" s="120">
        <v>5082</v>
      </c>
      <c r="B5085" s="120" t="str">
        <f>ASC(入力表!B5085)</f>
        <v/>
      </c>
      <c r="C5085" s="120">
        <f t="shared" si="79"/>
        <v>0</v>
      </c>
      <c r="D5085" s="114" t="str">
        <f>DBCS(UPPER(入力表!C5085))</f>
        <v/>
      </c>
      <c r="E5085" s="20">
        <f>入力表!D5085</f>
        <v>0</v>
      </c>
      <c r="F5085" s="20" t="str">
        <f>DBCS(UPPER(入力表!E5085))</f>
        <v/>
      </c>
      <c r="G5085" s="20">
        <v>1</v>
      </c>
    </row>
    <row r="5086" spans="1:7" ht="18.75" customHeight="1" x14ac:dyDescent="0.2">
      <c r="A5086" s="120">
        <v>5083</v>
      </c>
      <c r="B5086" s="120" t="str">
        <f>ASC(入力表!B5086)</f>
        <v/>
      </c>
      <c r="C5086" s="120">
        <f t="shared" si="79"/>
        <v>0</v>
      </c>
      <c r="D5086" s="114" t="str">
        <f>DBCS(UPPER(入力表!C5086))</f>
        <v/>
      </c>
      <c r="E5086" s="20">
        <f>入力表!D5086</f>
        <v>0</v>
      </c>
      <c r="F5086" s="20" t="str">
        <f>DBCS(UPPER(入力表!E5086))</f>
        <v/>
      </c>
      <c r="G5086" s="20">
        <v>1</v>
      </c>
    </row>
    <row r="5087" spans="1:7" ht="18.75" customHeight="1" x14ac:dyDescent="0.2">
      <c r="A5087" s="120">
        <v>5084</v>
      </c>
      <c r="B5087" s="120" t="str">
        <f>ASC(入力表!B5087)</f>
        <v/>
      </c>
      <c r="C5087" s="120">
        <f t="shared" si="79"/>
        <v>0</v>
      </c>
      <c r="D5087" s="114" t="str">
        <f>DBCS(UPPER(入力表!C5087))</f>
        <v/>
      </c>
      <c r="E5087" s="20">
        <f>入力表!D5087</f>
        <v>0</v>
      </c>
      <c r="F5087" s="20" t="str">
        <f>DBCS(UPPER(入力表!E5087))</f>
        <v/>
      </c>
      <c r="G5087" s="20">
        <v>1</v>
      </c>
    </row>
    <row r="5088" spans="1:7" ht="18.75" customHeight="1" x14ac:dyDescent="0.2">
      <c r="A5088" s="120">
        <v>5085</v>
      </c>
      <c r="B5088" s="120" t="str">
        <f>ASC(入力表!B5088)</f>
        <v/>
      </c>
      <c r="C5088" s="120">
        <f t="shared" si="79"/>
        <v>0</v>
      </c>
      <c r="D5088" s="114" t="str">
        <f>DBCS(UPPER(入力表!C5088))</f>
        <v/>
      </c>
      <c r="E5088" s="20">
        <f>入力表!D5088</f>
        <v>0</v>
      </c>
      <c r="F5088" s="20" t="str">
        <f>DBCS(UPPER(入力表!E5088))</f>
        <v/>
      </c>
      <c r="G5088" s="20">
        <v>1</v>
      </c>
    </row>
    <row r="5089" spans="1:7" ht="18.75" customHeight="1" x14ac:dyDescent="0.2">
      <c r="A5089" s="120">
        <v>5086</v>
      </c>
      <c r="B5089" s="120" t="str">
        <f>ASC(入力表!B5089)</f>
        <v/>
      </c>
      <c r="C5089" s="120">
        <f t="shared" si="79"/>
        <v>0</v>
      </c>
      <c r="D5089" s="114" t="str">
        <f>DBCS(UPPER(入力表!C5089))</f>
        <v/>
      </c>
      <c r="E5089" s="20">
        <f>入力表!D5089</f>
        <v>0</v>
      </c>
      <c r="F5089" s="20" t="str">
        <f>DBCS(UPPER(入力表!E5089))</f>
        <v/>
      </c>
      <c r="G5089" s="20">
        <v>1</v>
      </c>
    </row>
    <row r="5090" spans="1:7" ht="18.75" customHeight="1" x14ac:dyDescent="0.2">
      <c r="A5090" s="120">
        <v>5087</v>
      </c>
      <c r="B5090" s="120" t="str">
        <f>ASC(入力表!B5090)</f>
        <v/>
      </c>
      <c r="C5090" s="120">
        <f t="shared" si="79"/>
        <v>0</v>
      </c>
      <c r="D5090" s="114" t="str">
        <f>DBCS(UPPER(入力表!C5090))</f>
        <v/>
      </c>
      <c r="E5090" s="20">
        <f>入力表!D5090</f>
        <v>0</v>
      </c>
      <c r="F5090" s="20" t="str">
        <f>DBCS(UPPER(入力表!E5090))</f>
        <v/>
      </c>
      <c r="G5090" s="20">
        <v>1</v>
      </c>
    </row>
    <row r="5091" spans="1:7" ht="18.75" customHeight="1" x14ac:dyDescent="0.2">
      <c r="A5091" s="120">
        <v>5088</v>
      </c>
      <c r="B5091" s="120" t="str">
        <f>ASC(入力表!B5091)</f>
        <v/>
      </c>
      <c r="C5091" s="120">
        <f t="shared" si="79"/>
        <v>0</v>
      </c>
      <c r="D5091" s="114" t="str">
        <f>DBCS(UPPER(入力表!C5091))</f>
        <v/>
      </c>
      <c r="E5091" s="20">
        <f>入力表!D5091</f>
        <v>0</v>
      </c>
      <c r="F5091" s="20" t="str">
        <f>DBCS(UPPER(入力表!E5091))</f>
        <v/>
      </c>
      <c r="G5091" s="20">
        <v>1</v>
      </c>
    </row>
    <row r="5092" spans="1:7" ht="18.75" customHeight="1" x14ac:dyDescent="0.2">
      <c r="A5092" s="120">
        <v>5089</v>
      </c>
      <c r="B5092" s="120" t="str">
        <f>ASC(入力表!B5092)</f>
        <v/>
      </c>
      <c r="C5092" s="120">
        <f t="shared" ref="C5092:C5155" si="80">COUNTIF(B5092,"*3??あ*")+COUNTIF(B5092,"*3??い*")+COUNTIF(B5092,"*3??う*")+COUNTIF(B5092,"*3??え*")+COUNTIF(B5092,"*3??か*")+COUNTIF(B5092,"*3??き*")+COUNTIF(B5092,"*3??く*")+COUNTIF(B5092,"*3??け*")+COUNTIF(B5092,"*3??こ*")+COUNTIF(B5092,"*3??を*")+COUNTIF(B5092,"*5??あ*")+COUNTIF(B5092,"*5??い*")+COUNTIF(B5092,"*5??う*")+COUNTIF(B5092,"*5??え*")+COUNTIF(B5092,"*5??か*")+COUNTIF(B5092,"*5??き*")+COUNTIF(B5092,"*5??く*")+COUNTIF(B5092,"*5??け*")+COUNTIF(B5092,"*5??こ*")+COUNTIF(B5092,"*5??を*")</f>
        <v>0</v>
      </c>
      <c r="D5092" s="114" t="str">
        <f>DBCS(UPPER(入力表!C5092))</f>
        <v/>
      </c>
      <c r="E5092" s="20">
        <f>入力表!D5092</f>
        <v>0</v>
      </c>
      <c r="F5092" s="20" t="str">
        <f>DBCS(UPPER(入力表!E5092))</f>
        <v/>
      </c>
      <c r="G5092" s="20">
        <v>1</v>
      </c>
    </row>
    <row r="5093" spans="1:7" ht="18.75" customHeight="1" x14ac:dyDescent="0.2">
      <c r="A5093" s="120">
        <v>5090</v>
      </c>
      <c r="B5093" s="120" t="str">
        <f>ASC(入力表!B5093)</f>
        <v/>
      </c>
      <c r="C5093" s="120">
        <f t="shared" si="80"/>
        <v>0</v>
      </c>
      <c r="D5093" s="114" t="str">
        <f>DBCS(UPPER(入力表!C5093))</f>
        <v/>
      </c>
      <c r="E5093" s="20">
        <f>入力表!D5093</f>
        <v>0</v>
      </c>
      <c r="F5093" s="20" t="str">
        <f>DBCS(UPPER(入力表!E5093))</f>
        <v/>
      </c>
      <c r="G5093" s="20">
        <v>1</v>
      </c>
    </row>
    <row r="5094" spans="1:7" ht="18.75" customHeight="1" x14ac:dyDescent="0.2">
      <c r="A5094" s="120">
        <v>5091</v>
      </c>
      <c r="B5094" s="120" t="str">
        <f>ASC(入力表!B5094)</f>
        <v/>
      </c>
      <c r="C5094" s="120">
        <f t="shared" si="80"/>
        <v>0</v>
      </c>
      <c r="D5094" s="114" t="str">
        <f>DBCS(UPPER(入力表!C5094))</f>
        <v/>
      </c>
      <c r="E5094" s="20">
        <f>入力表!D5094</f>
        <v>0</v>
      </c>
      <c r="F5094" s="20" t="str">
        <f>DBCS(UPPER(入力表!E5094))</f>
        <v/>
      </c>
      <c r="G5094" s="20">
        <v>1</v>
      </c>
    </row>
    <row r="5095" spans="1:7" ht="18.75" customHeight="1" x14ac:dyDescent="0.2">
      <c r="A5095" s="120">
        <v>5092</v>
      </c>
      <c r="B5095" s="120" t="str">
        <f>ASC(入力表!B5095)</f>
        <v/>
      </c>
      <c r="C5095" s="120">
        <f t="shared" si="80"/>
        <v>0</v>
      </c>
      <c r="D5095" s="114" t="str">
        <f>DBCS(UPPER(入力表!C5095))</f>
        <v/>
      </c>
      <c r="E5095" s="20">
        <f>入力表!D5095</f>
        <v>0</v>
      </c>
      <c r="F5095" s="20" t="str">
        <f>DBCS(UPPER(入力表!E5095))</f>
        <v/>
      </c>
      <c r="G5095" s="20">
        <v>1</v>
      </c>
    </row>
    <row r="5096" spans="1:7" ht="18.75" customHeight="1" x14ac:dyDescent="0.2">
      <c r="A5096" s="120">
        <v>5093</v>
      </c>
      <c r="B5096" s="120" t="str">
        <f>ASC(入力表!B5096)</f>
        <v/>
      </c>
      <c r="C5096" s="120">
        <f t="shared" si="80"/>
        <v>0</v>
      </c>
      <c r="D5096" s="114" t="str">
        <f>DBCS(UPPER(入力表!C5096))</f>
        <v/>
      </c>
      <c r="E5096" s="20">
        <f>入力表!D5096</f>
        <v>0</v>
      </c>
      <c r="F5096" s="20" t="str">
        <f>DBCS(UPPER(入力表!E5096))</f>
        <v/>
      </c>
      <c r="G5096" s="20">
        <v>1</v>
      </c>
    </row>
    <row r="5097" spans="1:7" ht="18.75" customHeight="1" x14ac:dyDescent="0.2">
      <c r="A5097" s="120">
        <v>5094</v>
      </c>
      <c r="B5097" s="120" t="str">
        <f>ASC(入力表!B5097)</f>
        <v/>
      </c>
      <c r="C5097" s="120">
        <f t="shared" si="80"/>
        <v>0</v>
      </c>
      <c r="D5097" s="114" t="str">
        <f>DBCS(UPPER(入力表!C5097))</f>
        <v/>
      </c>
      <c r="E5097" s="20">
        <f>入力表!D5097</f>
        <v>0</v>
      </c>
      <c r="F5097" s="20" t="str">
        <f>DBCS(UPPER(入力表!E5097))</f>
        <v/>
      </c>
      <c r="G5097" s="20">
        <v>1</v>
      </c>
    </row>
    <row r="5098" spans="1:7" ht="18.75" customHeight="1" x14ac:dyDescent="0.2">
      <c r="A5098" s="120">
        <v>5095</v>
      </c>
      <c r="B5098" s="120" t="str">
        <f>ASC(入力表!B5098)</f>
        <v/>
      </c>
      <c r="C5098" s="120">
        <f t="shared" si="80"/>
        <v>0</v>
      </c>
      <c r="D5098" s="114" t="str">
        <f>DBCS(UPPER(入力表!C5098))</f>
        <v/>
      </c>
      <c r="E5098" s="20">
        <f>入力表!D5098</f>
        <v>0</v>
      </c>
      <c r="F5098" s="20" t="str">
        <f>DBCS(UPPER(入力表!E5098))</f>
        <v/>
      </c>
      <c r="G5098" s="20">
        <v>1</v>
      </c>
    </row>
    <row r="5099" spans="1:7" ht="18.75" customHeight="1" x14ac:dyDescent="0.2">
      <c r="A5099" s="120">
        <v>5096</v>
      </c>
      <c r="B5099" s="120" t="str">
        <f>ASC(入力表!B5099)</f>
        <v/>
      </c>
      <c r="C5099" s="120">
        <f t="shared" si="80"/>
        <v>0</v>
      </c>
      <c r="D5099" s="114" t="str">
        <f>DBCS(UPPER(入力表!C5099))</f>
        <v/>
      </c>
      <c r="E5099" s="20">
        <f>入力表!D5099</f>
        <v>0</v>
      </c>
      <c r="F5099" s="20" t="str">
        <f>DBCS(UPPER(入力表!E5099))</f>
        <v/>
      </c>
      <c r="G5099" s="20">
        <v>1</v>
      </c>
    </row>
    <row r="5100" spans="1:7" ht="18.75" customHeight="1" x14ac:dyDescent="0.2">
      <c r="A5100" s="120">
        <v>5097</v>
      </c>
      <c r="B5100" s="120" t="str">
        <f>ASC(入力表!B5100)</f>
        <v/>
      </c>
      <c r="C5100" s="120">
        <f t="shared" si="80"/>
        <v>0</v>
      </c>
      <c r="D5100" s="114" t="str">
        <f>DBCS(UPPER(入力表!C5100))</f>
        <v/>
      </c>
      <c r="E5100" s="20">
        <f>入力表!D5100</f>
        <v>0</v>
      </c>
      <c r="F5100" s="20" t="str">
        <f>DBCS(UPPER(入力表!E5100))</f>
        <v/>
      </c>
      <c r="G5100" s="20">
        <v>1</v>
      </c>
    </row>
    <row r="5101" spans="1:7" ht="18.75" customHeight="1" x14ac:dyDescent="0.2">
      <c r="A5101" s="120">
        <v>5098</v>
      </c>
      <c r="B5101" s="120" t="str">
        <f>ASC(入力表!B5101)</f>
        <v/>
      </c>
      <c r="C5101" s="120">
        <f t="shared" si="80"/>
        <v>0</v>
      </c>
      <c r="D5101" s="114" t="str">
        <f>DBCS(UPPER(入力表!C5101))</f>
        <v/>
      </c>
      <c r="E5101" s="20">
        <f>入力表!D5101</f>
        <v>0</v>
      </c>
      <c r="F5101" s="20" t="str">
        <f>DBCS(UPPER(入力表!E5101))</f>
        <v/>
      </c>
      <c r="G5101" s="20">
        <v>1</v>
      </c>
    </row>
    <row r="5102" spans="1:7" ht="18.75" customHeight="1" x14ac:dyDescent="0.2">
      <c r="A5102" s="120">
        <v>5099</v>
      </c>
      <c r="B5102" s="120" t="str">
        <f>ASC(入力表!B5102)</f>
        <v/>
      </c>
      <c r="C5102" s="120">
        <f t="shared" si="80"/>
        <v>0</v>
      </c>
      <c r="D5102" s="114" t="str">
        <f>DBCS(UPPER(入力表!C5102))</f>
        <v/>
      </c>
      <c r="E5102" s="20">
        <f>入力表!D5102</f>
        <v>0</v>
      </c>
      <c r="F5102" s="20" t="str">
        <f>DBCS(UPPER(入力表!E5102))</f>
        <v/>
      </c>
      <c r="G5102" s="20">
        <v>1</v>
      </c>
    </row>
    <row r="5103" spans="1:7" ht="18.75" customHeight="1" x14ac:dyDescent="0.2">
      <c r="A5103" s="120">
        <v>5100</v>
      </c>
      <c r="B5103" s="120" t="str">
        <f>ASC(入力表!B5103)</f>
        <v/>
      </c>
      <c r="C5103" s="120">
        <f t="shared" si="80"/>
        <v>0</v>
      </c>
      <c r="D5103" s="114" t="str">
        <f>DBCS(UPPER(入力表!C5103))</f>
        <v/>
      </c>
      <c r="E5103" s="20">
        <f>入力表!D5103</f>
        <v>0</v>
      </c>
      <c r="F5103" s="20" t="str">
        <f>DBCS(UPPER(入力表!E5103))</f>
        <v/>
      </c>
      <c r="G5103" s="20">
        <v>1</v>
      </c>
    </row>
    <row r="5104" spans="1:7" ht="18.75" customHeight="1" x14ac:dyDescent="0.2">
      <c r="A5104" s="120">
        <v>5101</v>
      </c>
      <c r="B5104" s="120" t="str">
        <f>ASC(入力表!B5104)</f>
        <v/>
      </c>
      <c r="C5104" s="120">
        <f t="shared" si="80"/>
        <v>0</v>
      </c>
      <c r="D5104" s="114" t="str">
        <f>DBCS(UPPER(入力表!C5104))</f>
        <v/>
      </c>
      <c r="E5104" s="20">
        <f>入力表!D5104</f>
        <v>0</v>
      </c>
      <c r="F5104" s="20" t="str">
        <f>DBCS(UPPER(入力表!E5104))</f>
        <v/>
      </c>
      <c r="G5104" s="20">
        <v>1</v>
      </c>
    </row>
    <row r="5105" spans="1:7" ht="18.75" customHeight="1" x14ac:dyDescent="0.2">
      <c r="A5105" s="120">
        <v>5102</v>
      </c>
      <c r="B5105" s="120" t="str">
        <f>ASC(入力表!B5105)</f>
        <v/>
      </c>
      <c r="C5105" s="120">
        <f t="shared" si="80"/>
        <v>0</v>
      </c>
      <c r="D5105" s="114" t="str">
        <f>DBCS(UPPER(入力表!C5105))</f>
        <v/>
      </c>
      <c r="E5105" s="20">
        <f>入力表!D5105</f>
        <v>0</v>
      </c>
      <c r="F5105" s="20" t="str">
        <f>DBCS(UPPER(入力表!E5105))</f>
        <v/>
      </c>
      <c r="G5105" s="20">
        <v>1</v>
      </c>
    </row>
    <row r="5106" spans="1:7" ht="18.75" customHeight="1" x14ac:dyDescent="0.2">
      <c r="A5106" s="120">
        <v>5103</v>
      </c>
      <c r="B5106" s="120" t="str">
        <f>ASC(入力表!B5106)</f>
        <v/>
      </c>
      <c r="C5106" s="120">
        <f t="shared" si="80"/>
        <v>0</v>
      </c>
      <c r="D5106" s="114" t="str">
        <f>DBCS(UPPER(入力表!C5106))</f>
        <v/>
      </c>
      <c r="E5106" s="20">
        <f>入力表!D5106</f>
        <v>0</v>
      </c>
      <c r="F5106" s="20" t="str">
        <f>DBCS(UPPER(入力表!E5106))</f>
        <v/>
      </c>
      <c r="G5106" s="20">
        <v>1</v>
      </c>
    </row>
    <row r="5107" spans="1:7" ht="18.75" customHeight="1" x14ac:dyDescent="0.2">
      <c r="A5107" s="120">
        <v>5104</v>
      </c>
      <c r="B5107" s="120" t="str">
        <f>ASC(入力表!B5107)</f>
        <v/>
      </c>
      <c r="C5107" s="120">
        <f t="shared" si="80"/>
        <v>0</v>
      </c>
      <c r="D5107" s="114" t="str">
        <f>DBCS(UPPER(入力表!C5107))</f>
        <v/>
      </c>
      <c r="E5107" s="20">
        <f>入力表!D5107</f>
        <v>0</v>
      </c>
      <c r="F5107" s="20" t="str">
        <f>DBCS(UPPER(入力表!E5107))</f>
        <v/>
      </c>
      <c r="G5107" s="20">
        <v>1</v>
      </c>
    </row>
    <row r="5108" spans="1:7" ht="18.75" customHeight="1" x14ac:dyDescent="0.2">
      <c r="A5108" s="120">
        <v>5105</v>
      </c>
      <c r="B5108" s="120" t="str">
        <f>ASC(入力表!B5108)</f>
        <v/>
      </c>
      <c r="C5108" s="120">
        <f t="shared" si="80"/>
        <v>0</v>
      </c>
      <c r="D5108" s="114" t="str">
        <f>DBCS(UPPER(入力表!C5108))</f>
        <v/>
      </c>
      <c r="E5108" s="20">
        <f>入力表!D5108</f>
        <v>0</v>
      </c>
      <c r="F5108" s="20" t="str">
        <f>DBCS(UPPER(入力表!E5108))</f>
        <v/>
      </c>
      <c r="G5108" s="20">
        <v>1</v>
      </c>
    </row>
    <row r="5109" spans="1:7" ht="18.75" customHeight="1" x14ac:dyDescent="0.2">
      <c r="A5109" s="120">
        <v>5106</v>
      </c>
      <c r="B5109" s="120" t="str">
        <f>ASC(入力表!B5109)</f>
        <v/>
      </c>
      <c r="C5109" s="120">
        <f t="shared" si="80"/>
        <v>0</v>
      </c>
      <c r="D5109" s="114" t="str">
        <f>DBCS(UPPER(入力表!C5109))</f>
        <v/>
      </c>
      <c r="E5109" s="20">
        <f>入力表!D5109</f>
        <v>0</v>
      </c>
      <c r="F5109" s="20" t="str">
        <f>DBCS(UPPER(入力表!E5109))</f>
        <v/>
      </c>
      <c r="G5109" s="20">
        <v>1</v>
      </c>
    </row>
    <row r="5110" spans="1:7" ht="18.75" customHeight="1" x14ac:dyDescent="0.2">
      <c r="A5110" s="120">
        <v>5107</v>
      </c>
      <c r="B5110" s="120" t="str">
        <f>ASC(入力表!B5110)</f>
        <v/>
      </c>
      <c r="C5110" s="120">
        <f t="shared" si="80"/>
        <v>0</v>
      </c>
      <c r="D5110" s="114" t="str">
        <f>DBCS(UPPER(入力表!C5110))</f>
        <v/>
      </c>
      <c r="E5110" s="20">
        <f>入力表!D5110</f>
        <v>0</v>
      </c>
      <c r="F5110" s="20" t="str">
        <f>DBCS(UPPER(入力表!E5110))</f>
        <v/>
      </c>
      <c r="G5110" s="20">
        <v>1</v>
      </c>
    </row>
    <row r="5111" spans="1:7" ht="18.75" customHeight="1" x14ac:dyDescent="0.2">
      <c r="A5111" s="120">
        <v>5108</v>
      </c>
      <c r="B5111" s="120" t="str">
        <f>ASC(入力表!B5111)</f>
        <v/>
      </c>
      <c r="C5111" s="120">
        <f t="shared" si="80"/>
        <v>0</v>
      </c>
      <c r="D5111" s="114" t="str">
        <f>DBCS(UPPER(入力表!C5111))</f>
        <v/>
      </c>
      <c r="E5111" s="20">
        <f>入力表!D5111</f>
        <v>0</v>
      </c>
      <c r="F5111" s="20" t="str">
        <f>DBCS(UPPER(入力表!E5111))</f>
        <v/>
      </c>
      <c r="G5111" s="20">
        <v>1</v>
      </c>
    </row>
    <row r="5112" spans="1:7" ht="18.75" customHeight="1" x14ac:dyDescent="0.2">
      <c r="A5112" s="120">
        <v>5109</v>
      </c>
      <c r="B5112" s="120" t="str">
        <f>ASC(入力表!B5112)</f>
        <v/>
      </c>
      <c r="C5112" s="120">
        <f t="shared" si="80"/>
        <v>0</v>
      </c>
      <c r="D5112" s="114" t="str">
        <f>DBCS(UPPER(入力表!C5112))</f>
        <v/>
      </c>
      <c r="E5112" s="20">
        <f>入力表!D5112</f>
        <v>0</v>
      </c>
      <c r="F5112" s="20" t="str">
        <f>DBCS(UPPER(入力表!E5112))</f>
        <v/>
      </c>
      <c r="G5112" s="20">
        <v>1</v>
      </c>
    </row>
    <row r="5113" spans="1:7" ht="18.75" customHeight="1" x14ac:dyDescent="0.2">
      <c r="A5113" s="120">
        <v>5110</v>
      </c>
      <c r="B5113" s="120" t="str">
        <f>ASC(入力表!B5113)</f>
        <v/>
      </c>
      <c r="C5113" s="120">
        <f t="shared" si="80"/>
        <v>0</v>
      </c>
      <c r="D5113" s="114" t="str">
        <f>DBCS(UPPER(入力表!C5113))</f>
        <v/>
      </c>
      <c r="E5113" s="20">
        <f>入力表!D5113</f>
        <v>0</v>
      </c>
      <c r="F5113" s="20" t="str">
        <f>DBCS(UPPER(入力表!E5113))</f>
        <v/>
      </c>
      <c r="G5113" s="20">
        <v>1</v>
      </c>
    </row>
    <row r="5114" spans="1:7" ht="18.75" customHeight="1" x14ac:dyDescent="0.2">
      <c r="A5114" s="120">
        <v>5111</v>
      </c>
      <c r="B5114" s="120" t="str">
        <f>ASC(入力表!B5114)</f>
        <v/>
      </c>
      <c r="C5114" s="120">
        <f t="shared" si="80"/>
        <v>0</v>
      </c>
      <c r="D5114" s="114" t="str">
        <f>DBCS(UPPER(入力表!C5114))</f>
        <v/>
      </c>
      <c r="E5114" s="20">
        <f>入力表!D5114</f>
        <v>0</v>
      </c>
      <c r="F5114" s="20" t="str">
        <f>DBCS(UPPER(入力表!E5114))</f>
        <v/>
      </c>
      <c r="G5114" s="20">
        <v>1</v>
      </c>
    </row>
    <row r="5115" spans="1:7" ht="18.75" customHeight="1" x14ac:dyDescent="0.2">
      <c r="A5115" s="120">
        <v>5112</v>
      </c>
      <c r="B5115" s="120" t="str">
        <f>ASC(入力表!B5115)</f>
        <v/>
      </c>
      <c r="C5115" s="120">
        <f t="shared" si="80"/>
        <v>0</v>
      </c>
      <c r="D5115" s="114" t="str">
        <f>DBCS(UPPER(入力表!C5115))</f>
        <v/>
      </c>
      <c r="E5115" s="20">
        <f>入力表!D5115</f>
        <v>0</v>
      </c>
      <c r="F5115" s="20" t="str">
        <f>DBCS(UPPER(入力表!E5115))</f>
        <v/>
      </c>
      <c r="G5115" s="20">
        <v>1</v>
      </c>
    </row>
    <row r="5116" spans="1:7" ht="18.75" customHeight="1" x14ac:dyDescent="0.2">
      <c r="A5116" s="120">
        <v>5113</v>
      </c>
      <c r="B5116" s="120" t="str">
        <f>ASC(入力表!B5116)</f>
        <v/>
      </c>
      <c r="C5116" s="120">
        <f t="shared" si="80"/>
        <v>0</v>
      </c>
      <c r="D5116" s="114" t="str">
        <f>DBCS(UPPER(入力表!C5116))</f>
        <v/>
      </c>
      <c r="E5116" s="20">
        <f>入力表!D5116</f>
        <v>0</v>
      </c>
      <c r="F5116" s="20" t="str">
        <f>DBCS(UPPER(入力表!E5116))</f>
        <v/>
      </c>
      <c r="G5116" s="20">
        <v>1</v>
      </c>
    </row>
    <row r="5117" spans="1:7" ht="18.75" customHeight="1" x14ac:dyDescent="0.2">
      <c r="A5117" s="120">
        <v>5114</v>
      </c>
      <c r="B5117" s="120" t="str">
        <f>ASC(入力表!B5117)</f>
        <v/>
      </c>
      <c r="C5117" s="120">
        <f t="shared" si="80"/>
        <v>0</v>
      </c>
      <c r="D5117" s="114" t="str">
        <f>DBCS(UPPER(入力表!C5117))</f>
        <v/>
      </c>
      <c r="E5117" s="20">
        <f>入力表!D5117</f>
        <v>0</v>
      </c>
      <c r="F5117" s="20" t="str">
        <f>DBCS(UPPER(入力表!E5117))</f>
        <v/>
      </c>
      <c r="G5117" s="20">
        <v>1</v>
      </c>
    </row>
    <row r="5118" spans="1:7" ht="18.75" customHeight="1" x14ac:dyDescent="0.2">
      <c r="A5118" s="120">
        <v>5115</v>
      </c>
      <c r="B5118" s="120" t="str">
        <f>ASC(入力表!B5118)</f>
        <v/>
      </c>
      <c r="C5118" s="120">
        <f t="shared" si="80"/>
        <v>0</v>
      </c>
      <c r="D5118" s="114" t="str">
        <f>DBCS(UPPER(入力表!C5118))</f>
        <v/>
      </c>
      <c r="E5118" s="20">
        <f>入力表!D5118</f>
        <v>0</v>
      </c>
      <c r="F5118" s="20" t="str">
        <f>DBCS(UPPER(入力表!E5118))</f>
        <v/>
      </c>
      <c r="G5118" s="20">
        <v>1</v>
      </c>
    </row>
    <row r="5119" spans="1:7" ht="18.75" customHeight="1" x14ac:dyDescent="0.2">
      <c r="A5119" s="120">
        <v>5116</v>
      </c>
      <c r="B5119" s="120" t="str">
        <f>ASC(入力表!B5119)</f>
        <v/>
      </c>
      <c r="C5119" s="120">
        <f t="shared" si="80"/>
        <v>0</v>
      </c>
      <c r="D5119" s="114" t="str">
        <f>DBCS(UPPER(入力表!C5119))</f>
        <v/>
      </c>
      <c r="E5119" s="20">
        <f>入力表!D5119</f>
        <v>0</v>
      </c>
      <c r="F5119" s="20" t="str">
        <f>DBCS(UPPER(入力表!E5119))</f>
        <v/>
      </c>
      <c r="G5119" s="20">
        <v>1</v>
      </c>
    </row>
    <row r="5120" spans="1:7" ht="18.75" customHeight="1" x14ac:dyDescent="0.2">
      <c r="A5120" s="120">
        <v>5117</v>
      </c>
      <c r="B5120" s="120" t="str">
        <f>ASC(入力表!B5120)</f>
        <v/>
      </c>
      <c r="C5120" s="120">
        <f t="shared" si="80"/>
        <v>0</v>
      </c>
      <c r="D5120" s="114" t="str">
        <f>DBCS(UPPER(入力表!C5120))</f>
        <v/>
      </c>
      <c r="E5120" s="20">
        <f>入力表!D5120</f>
        <v>0</v>
      </c>
      <c r="F5120" s="20" t="str">
        <f>DBCS(UPPER(入力表!E5120))</f>
        <v/>
      </c>
      <c r="G5120" s="20">
        <v>1</v>
      </c>
    </row>
    <row r="5121" spans="1:7" ht="18.75" customHeight="1" x14ac:dyDescent="0.2">
      <c r="A5121" s="120">
        <v>5118</v>
      </c>
      <c r="B5121" s="120" t="str">
        <f>ASC(入力表!B5121)</f>
        <v/>
      </c>
      <c r="C5121" s="120">
        <f t="shared" si="80"/>
        <v>0</v>
      </c>
      <c r="D5121" s="114" t="str">
        <f>DBCS(UPPER(入力表!C5121))</f>
        <v/>
      </c>
      <c r="E5121" s="20">
        <f>入力表!D5121</f>
        <v>0</v>
      </c>
      <c r="F5121" s="20" t="str">
        <f>DBCS(UPPER(入力表!E5121))</f>
        <v/>
      </c>
      <c r="G5121" s="20">
        <v>1</v>
      </c>
    </row>
    <row r="5122" spans="1:7" ht="18.75" customHeight="1" x14ac:dyDescent="0.2">
      <c r="A5122" s="120">
        <v>5119</v>
      </c>
      <c r="B5122" s="120" t="str">
        <f>ASC(入力表!B5122)</f>
        <v/>
      </c>
      <c r="C5122" s="120">
        <f t="shared" si="80"/>
        <v>0</v>
      </c>
      <c r="D5122" s="114" t="str">
        <f>DBCS(UPPER(入力表!C5122))</f>
        <v/>
      </c>
      <c r="E5122" s="20">
        <f>入力表!D5122</f>
        <v>0</v>
      </c>
      <c r="F5122" s="20" t="str">
        <f>DBCS(UPPER(入力表!E5122))</f>
        <v/>
      </c>
      <c r="G5122" s="20">
        <v>1</v>
      </c>
    </row>
    <row r="5123" spans="1:7" ht="18.75" customHeight="1" x14ac:dyDescent="0.2">
      <c r="A5123" s="120">
        <v>5120</v>
      </c>
      <c r="B5123" s="120" t="str">
        <f>ASC(入力表!B5123)</f>
        <v/>
      </c>
      <c r="C5123" s="120">
        <f t="shared" si="80"/>
        <v>0</v>
      </c>
      <c r="D5123" s="114" t="str">
        <f>DBCS(UPPER(入力表!C5123))</f>
        <v/>
      </c>
      <c r="E5123" s="20">
        <f>入力表!D5123</f>
        <v>0</v>
      </c>
      <c r="F5123" s="20" t="str">
        <f>DBCS(UPPER(入力表!E5123))</f>
        <v/>
      </c>
      <c r="G5123" s="20">
        <v>1</v>
      </c>
    </row>
    <row r="5124" spans="1:7" ht="18.75" customHeight="1" x14ac:dyDescent="0.2">
      <c r="A5124" s="120">
        <v>5121</v>
      </c>
      <c r="B5124" s="120" t="str">
        <f>ASC(入力表!B5124)</f>
        <v/>
      </c>
      <c r="C5124" s="120">
        <f t="shared" si="80"/>
        <v>0</v>
      </c>
      <c r="D5124" s="114" t="str">
        <f>DBCS(UPPER(入力表!C5124))</f>
        <v/>
      </c>
      <c r="E5124" s="20">
        <f>入力表!D5124</f>
        <v>0</v>
      </c>
      <c r="F5124" s="20" t="str">
        <f>DBCS(UPPER(入力表!E5124))</f>
        <v/>
      </c>
      <c r="G5124" s="20">
        <v>1</v>
      </c>
    </row>
    <row r="5125" spans="1:7" ht="18.75" customHeight="1" x14ac:dyDescent="0.2">
      <c r="A5125" s="120">
        <v>5122</v>
      </c>
      <c r="B5125" s="120" t="str">
        <f>ASC(入力表!B5125)</f>
        <v/>
      </c>
      <c r="C5125" s="120">
        <f t="shared" si="80"/>
        <v>0</v>
      </c>
      <c r="D5125" s="114" t="str">
        <f>DBCS(UPPER(入力表!C5125))</f>
        <v/>
      </c>
      <c r="E5125" s="20">
        <f>入力表!D5125</f>
        <v>0</v>
      </c>
      <c r="F5125" s="20" t="str">
        <f>DBCS(UPPER(入力表!E5125))</f>
        <v/>
      </c>
      <c r="G5125" s="20">
        <v>1</v>
      </c>
    </row>
    <row r="5126" spans="1:7" ht="18.75" customHeight="1" x14ac:dyDescent="0.2">
      <c r="A5126" s="120">
        <v>5123</v>
      </c>
      <c r="B5126" s="120" t="str">
        <f>ASC(入力表!B5126)</f>
        <v/>
      </c>
      <c r="C5126" s="120">
        <f t="shared" si="80"/>
        <v>0</v>
      </c>
      <c r="D5126" s="114" t="str">
        <f>DBCS(UPPER(入力表!C5126))</f>
        <v/>
      </c>
      <c r="E5126" s="20">
        <f>入力表!D5126</f>
        <v>0</v>
      </c>
      <c r="F5126" s="20" t="str">
        <f>DBCS(UPPER(入力表!E5126))</f>
        <v/>
      </c>
      <c r="G5126" s="20">
        <v>1</v>
      </c>
    </row>
    <row r="5127" spans="1:7" ht="18.75" customHeight="1" x14ac:dyDescent="0.2">
      <c r="A5127" s="120">
        <v>5124</v>
      </c>
      <c r="B5127" s="120" t="str">
        <f>ASC(入力表!B5127)</f>
        <v/>
      </c>
      <c r="C5127" s="120">
        <f t="shared" si="80"/>
        <v>0</v>
      </c>
      <c r="D5127" s="114" t="str">
        <f>DBCS(UPPER(入力表!C5127))</f>
        <v/>
      </c>
      <c r="E5127" s="20">
        <f>入力表!D5127</f>
        <v>0</v>
      </c>
      <c r="F5127" s="20" t="str">
        <f>DBCS(UPPER(入力表!E5127))</f>
        <v/>
      </c>
      <c r="G5127" s="20">
        <v>1</v>
      </c>
    </row>
    <row r="5128" spans="1:7" ht="18.75" customHeight="1" x14ac:dyDescent="0.2">
      <c r="A5128" s="120">
        <v>5125</v>
      </c>
      <c r="B5128" s="120" t="str">
        <f>ASC(入力表!B5128)</f>
        <v/>
      </c>
      <c r="C5128" s="120">
        <f t="shared" si="80"/>
        <v>0</v>
      </c>
      <c r="D5128" s="114" t="str">
        <f>DBCS(UPPER(入力表!C5128))</f>
        <v/>
      </c>
      <c r="E5128" s="20">
        <f>入力表!D5128</f>
        <v>0</v>
      </c>
      <c r="F5128" s="20" t="str">
        <f>DBCS(UPPER(入力表!E5128))</f>
        <v/>
      </c>
      <c r="G5128" s="20">
        <v>1</v>
      </c>
    </row>
    <row r="5129" spans="1:7" ht="18.75" customHeight="1" x14ac:dyDescent="0.2">
      <c r="A5129" s="120">
        <v>5126</v>
      </c>
      <c r="B5129" s="120" t="str">
        <f>ASC(入力表!B5129)</f>
        <v/>
      </c>
      <c r="C5129" s="120">
        <f t="shared" si="80"/>
        <v>0</v>
      </c>
      <c r="D5129" s="114" t="str">
        <f>DBCS(UPPER(入力表!C5129))</f>
        <v/>
      </c>
      <c r="E5129" s="20">
        <f>入力表!D5129</f>
        <v>0</v>
      </c>
      <c r="F5129" s="20" t="str">
        <f>DBCS(UPPER(入力表!E5129))</f>
        <v/>
      </c>
      <c r="G5129" s="20">
        <v>1</v>
      </c>
    </row>
    <row r="5130" spans="1:7" ht="18.75" customHeight="1" x14ac:dyDescent="0.2">
      <c r="A5130" s="120">
        <v>5127</v>
      </c>
      <c r="B5130" s="120" t="str">
        <f>ASC(入力表!B5130)</f>
        <v/>
      </c>
      <c r="C5130" s="120">
        <f t="shared" si="80"/>
        <v>0</v>
      </c>
      <c r="D5130" s="114" t="str">
        <f>DBCS(UPPER(入力表!C5130))</f>
        <v/>
      </c>
      <c r="E5130" s="20">
        <f>入力表!D5130</f>
        <v>0</v>
      </c>
      <c r="F5130" s="20" t="str">
        <f>DBCS(UPPER(入力表!E5130))</f>
        <v/>
      </c>
      <c r="G5130" s="20">
        <v>1</v>
      </c>
    </row>
    <row r="5131" spans="1:7" ht="18.75" customHeight="1" x14ac:dyDescent="0.2">
      <c r="A5131" s="120">
        <v>5128</v>
      </c>
      <c r="B5131" s="120" t="str">
        <f>ASC(入力表!B5131)</f>
        <v/>
      </c>
      <c r="C5131" s="120">
        <f t="shared" si="80"/>
        <v>0</v>
      </c>
      <c r="D5131" s="114" t="str">
        <f>DBCS(UPPER(入力表!C5131))</f>
        <v/>
      </c>
      <c r="E5131" s="20">
        <f>入力表!D5131</f>
        <v>0</v>
      </c>
      <c r="F5131" s="20" t="str">
        <f>DBCS(UPPER(入力表!E5131))</f>
        <v/>
      </c>
      <c r="G5131" s="20">
        <v>1</v>
      </c>
    </row>
    <row r="5132" spans="1:7" ht="18.75" customHeight="1" x14ac:dyDescent="0.2">
      <c r="A5132" s="120">
        <v>5129</v>
      </c>
      <c r="B5132" s="120" t="str">
        <f>ASC(入力表!B5132)</f>
        <v/>
      </c>
      <c r="C5132" s="120">
        <f t="shared" si="80"/>
        <v>0</v>
      </c>
      <c r="D5132" s="114" t="str">
        <f>DBCS(UPPER(入力表!C5132))</f>
        <v/>
      </c>
      <c r="E5132" s="20">
        <f>入力表!D5132</f>
        <v>0</v>
      </c>
      <c r="F5132" s="20" t="str">
        <f>DBCS(UPPER(入力表!E5132))</f>
        <v/>
      </c>
      <c r="G5132" s="20">
        <v>1</v>
      </c>
    </row>
    <row r="5133" spans="1:7" ht="18.75" customHeight="1" x14ac:dyDescent="0.2">
      <c r="A5133" s="120">
        <v>5130</v>
      </c>
      <c r="B5133" s="120" t="str">
        <f>ASC(入力表!B5133)</f>
        <v/>
      </c>
      <c r="C5133" s="120">
        <f t="shared" si="80"/>
        <v>0</v>
      </c>
      <c r="D5133" s="114" t="str">
        <f>DBCS(UPPER(入力表!C5133))</f>
        <v/>
      </c>
      <c r="E5133" s="20">
        <f>入力表!D5133</f>
        <v>0</v>
      </c>
      <c r="F5133" s="20" t="str">
        <f>DBCS(UPPER(入力表!E5133))</f>
        <v/>
      </c>
      <c r="G5133" s="20">
        <v>1</v>
      </c>
    </row>
    <row r="5134" spans="1:7" ht="18.75" customHeight="1" x14ac:dyDescent="0.2">
      <c r="A5134" s="120">
        <v>5131</v>
      </c>
      <c r="B5134" s="120" t="str">
        <f>ASC(入力表!B5134)</f>
        <v/>
      </c>
      <c r="C5134" s="120">
        <f t="shared" si="80"/>
        <v>0</v>
      </c>
      <c r="D5134" s="114" t="str">
        <f>DBCS(UPPER(入力表!C5134))</f>
        <v/>
      </c>
      <c r="E5134" s="20">
        <f>入力表!D5134</f>
        <v>0</v>
      </c>
      <c r="F5134" s="20" t="str">
        <f>DBCS(UPPER(入力表!E5134))</f>
        <v/>
      </c>
      <c r="G5134" s="20">
        <v>1</v>
      </c>
    </row>
    <row r="5135" spans="1:7" ht="18.75" customHeight="1" x14ac:dyDescent="0.2">
      <c r="A5135" s="120">
        <v>5132</v>
      </c>
      <c r="B5135" s="120" t="str">
        <f>ASC(入力表!B5135)</f>
        <v/>
      </c>
      <c r="C5135" s="120">
        <f t="shared" si="80"/>
        <v>0</v>
      </c>
      <c r="D5135" s="114" t="str">
        <f>DBCS(UPPER(入力表!C5135))</f>
        <v/>
      </c>
      <c r="E5135" s="20">
        <f>入力表!D5135</f>
        <v>0</v>
      </c>
      <c r="F5135" s="20" t="str">
        <f>DBCS(UPPER(入力表!E5135))</f>
        <v/>
      </c>
      <c r="G5135" s="20">
        <v>1</v>
      </c>
    </row>
    <row r="5136" spans="1:7" ht="18.75" customHeight="1" x14ac:dyDescent="0.2">
      <c r="A5136" s="120">
        <v>5133</v>
      </c>
      <c r="B5136" s="120" t="str">
        <f>ASC(入力表!B5136)</f>
        <v/>
      </c>
      <c r="C5136" s="120">
        <f t="shared" si="80"/>
        <v>0</v>
      </c>
      <c r="D5136" s="114" t="str">
        <f>DBCS(UPPER(入力表!C5136))</f>
        <v/>
      </c>
      <c r="E5136" s="20">
        <f>入力表!D5136</f>
        <v>0</v>
      </c>
      <c r="F5136" s="20" t="str">
        <f>DBCS(UPPER(入力表!E5136))</f>
        <v/>
      </c>
      <c r="G5136" s="20">
        <v>1</v>
      </c>
    </row>
    <row r="5137" spans="1:7" ht="18.75" customHeight="1" x14ac:dyDescent="0.2">
      <c r="A5137" s="120">
        <v>5134</v>
      </c>
      <c r="B5137" s="120" t="str">
        <f>ASC(入力表!B5137)</f>
        <v/>
      </c>
      <c r="C5137" s="120">
        <f t="shared" si="80"/>
        <v>0</v>
      </c>
      <c r="D5137" s="114" t="str">
        <f>DBCS(UPPER(入力表!C5137))</f>
        <v/>
      </c>
      <c r="E5137" s="20">
        <f>入力表!D5137</f>
        <v>0</v>
      </c>
      <c r="F5137" s="20" t="str">
        <f>DBCS(UPPER(入力表!E5137))</f>
        <v/>
      </c>
      <c r="G5137" s="20">
        <v>1</v>
      </c>
    </row>
    <row r="5138" spans="1:7" ht="18.75" customHeight="1" x14ac:dyDescent="0.2">
      <c r="A5138" s="120">
        <v>5135</v>
      </c>
      <c r="B5138" s="120" t="str">
        <f>ASC(入力表!B5138)</f>
        <v/>
      </c>
      <c r="C5138" s="120">
        <f t="shared" si="80"/>
        <v>0</v>
      </c>
      <c r="D5138" s="114" t="str">
        <f>DBCS(UPPER(入力表!C5138))</f>
        <v/>
      </c>
      <c r="E5138" s="20">
        <f>入力表!D5138</f>
        <v>0</v>
      </c>
      <c r="F5138" s="20" t="str">
        <f>DBCS(UPPER(入力表!E5138))</f>
        <v/>
      </c>
      <c r="G5138" s="20">
        <v>1</v>
      </c>
    </row>
    <row r="5139" spans="1:7" ht="18.75" customHeight="1" x14ac:dyDescent="0.2">
      <c r="A5139" s="120">
        <v>5136</v>
      </c>
      <c r="B5139" s="120" t="str">
        <f>ASC(入力表!B5139)</f>
        <v/>
      </c>
      <c r="C5139" s="120">
        <f t="shared" si="80"/>
        <v>0</v>
      </c>
      <c r="D5139" s="114" t="str">
        <f>DBCS(UPPER(入力表!C5139))</f>
        <v/>
      </c>
      <c r="E5139" s="20">
        <f>入力表!D5139</f>
        <v>0</v>
      </c>
      <c r="F5139" s="20" t="str">
        <f>DBCS(UPPER(入力表!E5139))</f>
        <v/>
      </c>
      <c r="G5139" s="20">
        <v>1</v>
      </c>
    </row>
    <row r="5140" spans="1:7" ht="18.75" customHeight="1" x14ac:dyDescent="0.2">
      <c r="A5140" s="120">
        <v>5137</v>
      </c>
      <c r="B5140" s="120" t="str">
        <f>ASC(入力表!B5140)</f>
        <v/>
      </c>
      <c r="C5140" s="120">
        <f t="shared" si="80"/>
        <v>0</v>
      </c>
      <c r="D5140" s="114" t="str">
        <f>DBCS(UPPER(入力表!C5140))</f>
        <v/>
      </c>
      <c r="E5140" s="20">
        <f>入力表!D5140</f>
        <v>0</v>
      </c>
      <c r="F5140" s="20" t="str">
        <f>DBCS(UPPER(入力表!E5140))</f>
        <v/>
      </c>
      <c r="G5140" s="20">
        <v>1</v>
      </c>
    </row>
    <row r="5141" spans="1:7" ht="18.75" customHeight="1" x14ac:dyDescent="0.2">
      <c r="A5141" s="120">
        <v>5138</v>
      </c>
      <c r="B5141" s="120" t="str">
        <f>ASC(入力表!B5141)</f>
        <v/>
      </c>
      <c r="C5141" s="120">
        <f t="shared" si="80"/>
        <v>0</v>
      </c>
      <c r="D5141" s="114" t="str">
        <f>DBCS(UPPER(入力表!C5141))</f>
        <v/>
      </c>
      <c r="E5141" s="20">
        <f>入力表!D5141</f>
        <v>0</v>
      </c>
      <c r="F5141" s="20" t="str">
        <f>DBCS(UPPER(入力表!E5141))</f>
        <v/>
      </c>
      <c r="G5141" s="20">
        <v>1</v>
      </c>
    </row>
    <row r="5142" spans="1:7" ht="18.75" customHeight="1" x14ac:dyDescent="0.2">
      <c r="A5142" s="120">
        <v>5139</v>
      </c>
      <c r="B5142" s="120" t="str">
        <f>ASC(入力表!B5142)</f>
        <v/>
      </c>
      <c r="C5142" s="120">
        <f t="shared" si="80"/>
        <v>0</v>
      </c>
      <c r="D5142" s="114" t="str">
        <f>DBCS(UPPER(入力表!C5142))</f>
        <v/>
      </c>
      <c r="E5142" s="20">
        <f>入力表!D5142</f>
        <v>0</v>
      </c>
      <c r="F5142" s="20" t="str">
        <f>DBCS(UPPER(入力表!E5142))</f>
        <v/>
      </c>
      <c r="G5142" s="20">
        <v>1</v>
      </c>
    </row>
    <row r="5143" spans="1:7" ht="18.75" customHeight="1" x14ac:dyDescent="0.2">
      <c r="A5143" s="120">
        <v>5140</v>
      </c>
      <c r="B5143" s="120" t="str">
        <f>ASC(入力表!B5143)</f>
        <v/>
      </c>
      <c r="C5143" s="120">
        <f t="shared" si="80"/>
        <v>0</v>
      </c>
      <c r="D5143" s="114" t="str">
        <f>DBCS(UPPER(入力表!C5143))</f>
        <v/>
      </c>
      <c r="E5143" s="20">
        <f>入力表!D5143</f>
        <v>0</v>
      </c>
      <c r="F5143" s="20" t="str">
        <f>DBCS(UPPER(入力表!E5143))</f>
        <v/>
      </c>
      <c r="G5143" s="20">
        <v>1</v>
      </c>
    </row>
    <row r="5144" spans="1:7" ht="18.75" customHeight="1" x14ac:dyDescent="0.2">
      <c r="A5144" s="120">
        <v>5141</v>
      </c>
      <c r="B5144" s="120" t="str">
        <f>ASC(入力表!B5144)</f>
        <v/>
      </c>
      <c r="C5144" s="120">
        <f t="shared" si="80"/>
        <v>0</v>
      </c>
      <c r="D5144" s="114" t="str">
        <f>DBCS(UPPER(入力表!C5144))</f>
        <v/>
      </c>
      <c r="E5144" s="20">
        <f>入力表!D5144</f>
        <v>0</v>
      </c>
      <c r="F5144" s="20" t="str">
        <f>DBCS(UPPER(入力表!E5144))</f>
        <v/>
      </c>
      <c r="G5144" s="20">
        <v>1</v>
      </c>
    </row>
    <row r="5145" spans="1:7" ht="18.75" customHeight="1" x14ac:dyDescent="0.2">
      <c r="A5145" s="120">
        <v>5142</v>
      </c>
      <c r="B5145" s="120" t="str">
        <f>ASC(入力表!B5145)</f>
        <v/>
      </c>
      <c r="C5145" s="120">
        <f t="shared" si="80"/>
        <v>0</v>
      </c>
      <c r="D5145" s="114" t="str">
        <f>DBCS(UPPER(入力表!C5145))</f>
        <v/>
      </c>
      <c r="E5145" s="20">
        <f>入力表!D5145</f>
        <v>0</v>
      </c>
      <c r="F5145" s="20" t="str">
        <f>DBCS(UPPER(入力表!E5145))</f>
        <v/>
      </c>
      <c r="G5145" s="20">
        <v>1</v>
      </c>
    </row>
    <row r="5146" spans="1:7" ht="18.75" customHeight="1" x14ac:dyDescent="0.2">
      <c r="A5146" s="120">
        <v>5143</v>
      </c>
      <c r="B5146" s="120" t="str">
        <f>ASC(入力表!B5146)</f>
        <v/>
      </c>
      <c r="C5146" s="120">
        <f t="shared" si="80"/>
        <v>0</v>
      </c>
      <c r="D5146" s="114" t="str">
        <f>DBCS(UPPER(入力表!C5146))</f>
        <v/>
      </c>
      <c r="E5146" s="20">
        <f>入力表!D5146</f>
        <v>0</v>
      </c>
      <c r="F5146" s="20" t="str">
        <f>DBCS(UPPER(入力表!E5146))</f>
        <v/>
      </c>
      <c r="G5146" s="20">
        <v>1</v>
      </c>
    </row>
    <row r="5147" spans="1:7" ht="18.75" customHeight="1" x14ac:dyDescent="0.2">
      <c r="A5147" s="120">
        <v>5144</v>
      </c>
      <c r="B5147" s="120" t="str">
        <f>ASC(入力表!B5147)</f>
        <v/>
      </c>
      <c r="C5147" s="120">
        <f t="shared" si="80"/>
        <v>0</v>
      </c>
      <c r="D5147" s="114" t="str">
        <f>DBCS(UPPER(入力表!C5147))</f>
        <v/>
      </c>
      <c r="E5147" s="20">
        <f>入力表!D5147</f>
        <v>0</v>
      </c>
      <c r="F5147" s="20" t="str">
        <f>DBCS(UPPER(入力表!E5147))</f>
        <v/>
      </c>
      <c r="G5147" s="20">
        <v>1</v>
      </c>
    </row>
    <row r="5148" spans="1:7" ht="18.75" customHeight="1" x14ac:dyDescent="0.2">
      <c r="A5148" s="120">
        <v>5145</v>
      </c>
      <c r="B5148" s="120" t="str">
        <f>ASC(入力表!B5148)</f>
        <v/>
      </c>
      <c r="C5148" s="120">
        <f t="shared" si="80"/>
        <v>0</v>
      </c>
      <c r="D5148" s="114" t="str">
        <f>DBCS(UPPER(入力表!C5148))</f>
        <v/>
      </c>
      <c r="E5148" s="20">
        <f>入力表!D5148</f>
        <v>0</v>
      </c>
      <c r="F5148" s="20" t="str">
        <f>DBCS(UPPER(入力表!E5148))</f>
        <v/>
      </c>
      <c r="G5148" s="20">
        <v>1</v>
      </c>
    </row>
    <row r="5149" spans="1:7" ht="18.75" customHeight="1" x14ac:dyDescent="0.2">
      <c r="A5149" s="120">
        <v>5146</v>
      </c>
      <c r="B5149" s="120" t="str">
        <f>ASC(入力表!B5149)</f>
        <v/>
      </c>
      <c r="C5149" s="120">
        <f t="shared" si="80"/>
        <v>0</v>
      </c>
      <c r="D5149" s="114" t="str">
        <f>DBCS(UPPER(入力表!C5149))</f>
        <v/>
      </c>
      <c r="E5149" s="20">
        <f>入力表!D5149</f>
        <v>0</v>
      </c>
      <c r="F5149" s="20" t="str">
        <f>DBCS(UPPER(入力表!E5149))</f>
        <v/>
      </c>
      <c r="G5149" s="20">
        <v>1</v>
      </c>
    </row>
    <row r="5150" spans="1:7" ht="18.75" customHeight="1" x14ac:dyDescent="0.2">
      <c r="A5150" s="120">
        <v>5147</v>
      </c>
      <c r="B5150" s="120" t="str">
        <f>ASC(入力表!B5150)</f>
        <v/>
      </c>
      <c r="C5150" s="120">
        <f t="shared" si="80"/>
        <v>0</v>
      </c>
      <c r="D5150" s="114" t="str">
        <f>DBCS(UPPER(入力表!C5150))</f>
        <v/>
      </c>
      <c r="E5150" s="20">
        <f>入力表!D5150</f>
        <v>0</v>
      </c>
      <c r="F5150" s="20" t="str">
        <f>DBCS(UPPER(入力表!E5150))</f>
        <v/>
      </c>
      <c r="G5150" s="20">
        <v>1</v>
      </c>
    </row>
    <row r="5151" spans="1:7" ht="18.75" customHeight="1" x14ac:dyDescent="0.2">
      <c r="A5151" s="120">
        <v>5148</v>
      </c>
      <c r="B5151" s="120" t="str">
        <f>ASC(入力表!B5151)</f>
        <v/>
      </c>
      <c r="C5151" s="120">
        <f t="shared" si="80"/>
        <v>0</v>
      </c>
      <c r="D5151" s="114" t="str">
        <f>DBCS(UPPER(入力表!C5151))</f>
        <v/>
      </c>
      <c r="E5151" s="20">
        <f>入力表!D5151</f>
        <v>0</v>
      </c>
      <c r="F5151" s="20" t="str">
        <f>DBCS(UPPER(入力表!E5151))</f>
        <v/>
      </c>
      <c r="G5151" s="20">
        <v>1</v>
      </c>
    </row>
    <row r="5152" spans="1:7" ht="18.75" customHeight="1" x14ac:dyDescent="0.2">
      <c r="A5152" s="120">
        <v>5149</v>
      </c>
      <c r="B5152" s="120" t="str">
        <f>ASC(入力表!B5152)</f>
        <v/>
      </c>
      <c r="C5152" s="120">
        <f t="shared" si="80"/>
        <v>0</v>
      </c>
      <c r="D5152" s="114" t="str">
        <f>DBCS(UPPER(入力表!C5152))</f>
        <v/>
      </c>
      <c r="E5152" s="20">
        <f>入力表!D5152</f>
        <v>0</v>
      </c>
      <c r="F5152" s="20" t="str">
        <f>DBCS(UPPER(入力表!E5152))</f>
        <v/>
      </c>
      <c r="G5152" s="20">
        <v>1</v>
      </c>
    </row>
    <row r="5153" spans="1:7" ht="18.75" customHeight="1" x14ac:dyDescent="0.2">
      <c r="A5153" s="120">
        <v>5150</v>
      </c>
      <c r="B5153" s="120" t="str">
        <f>ASC(入力表!B5153)</f>
        <v/>
      </c>
      <c r="C5153" s="120">
        <f t="shared" si="80"/>
        <v>0</v>
      </c>
      <c r="D5153" s="114" t="str">
        <f>DBCS(UPPER(入力表!C5153))</f>
        <v/>
      </c>
      <c r="E5153" s="20">
        <f>入力表!D5153</f>
        <v>0</v>
      </c>
      <c r="F5153" s="20" t="str">
        <f>DBCS(UPPER(入力表!E5153))</f>
        <v/>
      </c>
      <c r="G5153" s="20">
        <v>1</v>
      </c>
    </row>
    <row r="5154" spans="1:7" ht="18.75" customHeight="1" x14ac:dyDescent="0.2">
      <c r="A5154" s="120">
        <v>5151</v>
      </c>
      <c r="B5154" s="120" t="str">
        <f>ASC(入力表!B5154)</f>
        <v/>
      </c>
      <c r="C5154" s="120">
        <f t="shared" si="80"/>
        <v>0</v>
      </c>
      <c r="D5154" s="114" t="str">
        <f>DBCS(UPPER(入力表!C5154))</f>
        <v/>
      </c>
      <c r="E5154" s="20">
        <f>入力表!D5154</f>
        <v>0</v>
      </c>
      <c r="F5154" s="20" t="str">
        <f>DBCS(UPPER(入力表!E5154))</f>
        <v/>
      </c>
      <c r="G5154" s="20">
        <v>1</v>
      </c>
    </row>
    <row r="5155" spans="1:7" ht="18.75" customHeight="1" x14ac:dyDescent="0.2">
      <c r="A5155" s="120">
        <v>5152</v>
      </c>
      <c r="B5155" s="120" t="str">
        <f>ASC(入力表!B5155)</f>
        <v/>
      </c>
      <c r="C5155" s="120">
        <f t="shared" si="80"/>
        <v>0</v>
      </c>
      <c r="D5155" s="114" t="str">
        <f>DBCS(UPPER(入力表!C5155))</f>
        <v/>
      </c>
      <c r="E5155" s="20">
        <f>入力表!D5155</f>
        <v>0</v>
      </c>
      <c r="F5155" s="20" t="str">
        <f>DBCS(UPPER(入力表!E5155))</f>
        <v/>
      </c>
      <c r="G5155" s="20">
        <v>1</v>
      </c>
    </row>
    <row r="5156" spans="1:7" ht="18.75" customHeight="1" x14ac:dyDescent="0.2">
      <c r="A5156" s="120">
        <v>5153</v>
      </c>
      <c r="B5156" s="120" t="str">
        <f>ASC(入力表!B5156)</f>
        <v/>
      </c>
      <c r="C5156" s="120">
        <f t="shared" ref="C5156:C5219" si="81">COUNTIF(B5156,"*3??あ*")+COUNTIF(B5156,"*3??い*")+COUNTIF(B5156,"*3??う*")+COUNTIF(B5156,"*3??え*")+COUNTIF(B5156,"*3??か*")+COUNTIF(B5156,"*3??き*")+COUNTIF(B5156,"*3??く*")+COUNTIF(B5156,"*3??け*")+COUNTIF(B5156,"*3??こ*")+COUNTIF(B5156,"*3??を*")+COUNTIF(B5156,"*5??あ*")+COUNTIF(B5156,"*5??い*")+COUNTIF(B5156,"*5??う*")+COUNTIF(B5156,"*5??え*")+COUNTIF(B5156,"*5??か*")+COUNTIF(B5156,"*5??き*")+COUNTIF(B5156,"*5??く*")+COUNTIF(B5156,"*5??け*")+COUNTIF(B5156,"*5??こ*")+COUNTIF(B5156,"*5??を*")</f>
        <v>0</v>
      </c>
      <c r="D5156" s="114" t="str">
        <f>DBCS(UPPER(入力表!C5156))</f>
        <v/>
      </c>
      <c r="E5156" s="20">
        <f>入力表!D5156</f>
        <v>0</v>
      </c>
      <c r="F5156" s="20" t="str">
        <f>DBCS(UPPER(入力表!E5156))</f>
        <v/>
      </c>
      <c r="G5156" s="20">
        <v>1</v>
      </c>
    </row>
    <row r="5157" spans="1:7" ht="18.75" customHeight="1" x14ac:dyDescent="0.2">
      <c r="A5157" s="120">
        <v>5154</v>
      </c>
      <c r="B5157" s="120" t="str">
        <f>ASC(入力表!B5157)</f>
        <v/>
      </c>
      <c r="C5157" s="120">
        <f t="shared" si="81"/>
        <v>0</v>
      </c>
      <c r="D5157" s="114" t="str">
        <f>DBCS(UPPER(入力表!C5157))</f>
        <v/>
      </c>
      <c r="E5157" s="20">
        <f>入力表!D5157</f>
        <v>0</v>
      </c>
      <c r="F5157" s="20" t="str">
        <f>DBCS(UPPER(入力表!E5157))</f>
        <v/>
      </c>
      <c r="G5157" s="20">
        <v>1</v>
      </c>
    </row>
    <row r="5158" spans="1:7" ht="18.75" customHeight="1" x14ac:dyDescent="0.2">
      <c r="A5158" s="120">
        <v>5155</v>
      </c>
      <c r="B5158" s="120" t="str">
        <f>ASC(入力表!B5158)</f>
        <v/>
      </c>
      <c r="C5158" s="120">
        <f t="shared" si="81"/>
        <v>0</v>
      </c>
      <c r="D5158" s="114" t="str">
        <f>DBCS(UPPER(入力表!C5158))</f>
        <v/>
      </c>
      <c r="E5158" s="20">
        <f>入力表!D5158</f>
        <v>0</v>
      </c>
      <c r="F5158" s="20" t="str">
        <f>DBCS(UPPER(入力表!E5158))</f>
        <v/>
      </c>
      <c r="G5158" s="20">
        <v>1</v>
      </c>
    </row>
    <row r="5159" spans="1:7" ht="18.75" customHeight="1" x14ac:dyDescent="0.2">
      <c r="A5159" s="120">
        <v>5156</v>
      </c>
      <c r="B5159" s="120" t="str">
        <f>ASC(入力表!B5159)</f>
        <v/>
      </c>
      <c r="C5159" s="120">
        <f t="shared" si="81"/>
        <v>0</v>
      </c>
      <c r="D5159" s="114" t="str">
        <f>DBCS(UPPER(入力表!C5159))</f>
        <v/>
      </c>
      <c r="E5159" s="20">
        <f>入力表!D5159</f>
        <v>0</v>
      </c>
      <c r="F5159" s="20" t="str">
        <f>DBCS(UPPER(入力表!E5159))</f>
        <v/>
      </c>
      <c r="G5159" s="20">
        <v>1</v>
      </c>
    </row>
    <row r="5160" spans="1:7" ht="18.75" customHeight="1" x14ac:dyDescent="0.2">
      <c r="A5160" s="120">
        <v>5157</v>
      </c>
      <c r="B5160" s="120" t="str">
        <f>ASC(入力表!B5160)</f>
        <v/>
      </c>
      <c r="C5160" s="120">
        <f t="shared" si="81"/>
        <v>0</v>
      </c>
      <c r="D5160" s="114" t="str">
        <f>DBCS(UPPER(入力表!C5160))</f>
        <v/>
      </c>
      <c r="E5160" s="20">
        <f>入力表!D5160</f>
        <v>0</v>
      </c>
      <c r="F5160" s="20" t="str">
        <f>DBCS(UPPER(入力表!E5160))</f>
        <v/>
      </c>
      <c r="G5160" s="20">
        <v>1</v>
      </c>
    </row>
    <row r="5161" spans="1:7" ht="18.75" customHeight="1" x14ac:dyDescent="0.2">
      <c r="A5161" s="120">
        <v>5158</v>
      </c>
      <c r="B5161" s="120" t="str">
        <f>ASC(入力表!B5161)</f>
        <v/>
      </c>
      <c r="C5161" s="120">
        <f t="shared" si="81"/>
        <v>0</v>
      </c>
      <c r="D5161" s="114" t="str">
        <f>DBCS(UPPER(入力表!C5161))</f>
        <v/>
      </c>
      <c r="E5161" s="20">
        <f>入力表!D5161</f>
        <v>0</v>
      </c>
      <c r="F5161" s="20" t="str">
        <f>DBCS(UPPER(入力表!E5161))</f>
        <v/>
      </c>
      <c r="G5161" s="20">
        <v>1</v>
      </c>
    </row>
    <row r="5162" spans="1:7" ht="18.75" customHeight="1" x14ac:dyDescent="0.2">
      <c r="A5162" s="120">
        <v>5159</v>
      </c>
      <c r="B5162" s="120" t="str">
        <f>ASC(入力表!B5162)</f>
        <v/>
      </c>
      <c r="C5162" s="120">
        <f t="shared" si="81"/>
        <v>0</v>
      </c>
      <c r="D5162" s="114" t="str">
        <f>DBCS(UPPER(入力表!C5162))</f>
        <v/>
      </c>
      <c r="E5162" s="20">
        <f>入力表!D5162</f>
        <v>0</v>
      </c>
      <c r="F5162" s="20" t="str">
        <f>DBCS(UPPER(入力表!E5162))</f>
        <v/>
      </c>
      <c r="G5162" s="20">
        <v>1</v>
      </c>
    </row>
    <row r="5163" spans="1:7" ht="18.75" customHeight="1" x14ac:dyDescent="0.2">
      <c r="A5163" s="120">
        <v>5160</v>
      </c>
      <c r="B5163" s="120" t="str">
        <f>ASC(入力表!B5163)</f>
        <v/>
      </c>
      <c r="C5163" s="120">
        <f t="shared" si="81"/>
        <v>0</v>
      </c>
      <c r="D5163" s="114" t="str">
        <f>DBCS(UPPER(入力表!C5163))</f>
        <v/>
      </c>
      <c r="E5163" s="20">
        <f>入力表!D5163</f>
        <v>0</v>
      </c>
      <c r="F5163" s="20" t="str">
        <f>DBCS(UPPER(入力表!E5163))</f>
        <v/>
      </c>
      <c r="G5163" s="20">
        <v>1</v>
      </c>
    </row>
    <row r="5164" spans="1:7" ht="18.75" customHeight="1" x14ac:dyDescent="0.2">
      <c r="A5164" s="120">
        <v>5161</v>
      </c>
      <c r="B5164" s="120" t="str">
        <f>ASC(入力表!B5164)</f>
        <v/>
      </c>
      <c r="C5164" s="120">
        <f t="shared" si="81"/>
        <v>0</v>
      </c>
      <c r="D5164" s="114" t="str">
        <f>DBCS(UPPER(入力表!C5164))</f>
        <v/>
      </c>
      <c r="E5164" s="20">
        <f>入力表!D5164</f>
        <v>0</v>
      </c>
      <c r="F5164" s="20" t="str">
        <f>DBCS(UPPER(入力表!E5164))</f>
        <v/>
      </c>
      <c r="G5164" s="20">
        <v>1</v>
      </c>
    </row>
    <row r="5165" spans="1:7" ht="18.75" customHeight="1" x14ac:dyDescent="0.2">
      <c r="A5165" s="120">
        <v>5162</v>
      </c>
      <c r="B5165" s="120" t="str">
        <f>ASC(入力表!B5165)</f>
        <v/>
      </c>
      <c r="C5165" s="120">
        <f t="shared" si="81"/>
        <v>0</v>
      </c>
      <c r="D5165" s="114" t="str">
        <f>DBCS(UPPER(入力表!C5165))</f>
        <v/>
      </c>
      <c r="E5165" s="20">
        <f>入力表!D5165</f>
        <v>0</v>
      </c>
      <c r="F5165" s="20" t="str">
        <f>DBCS(UPPER(入力表!E5165))</f>
        <v/>
      </c>
      <c r="G5165" s="20">
        <v>1</v>
      </c>
    </row>
    <row r="5166" spans="1:7" ht="18.75" customHeight="1" x14ac:dyDescent="0.2">
      <c r="A5166" s="120">
        <v>5163</v>
      </c>
      <c r="B5166" s="120" t="str">
        <f>ASC(入力表!B5166)</f>
        <v/>
      </c>
      <c r="C5166" s="120">
        <f t="shared" si="81"/>
        <v>0</v>
      </c>
      <c r="D5166" s="114" t="str">
        <f>DBCS(UPPER(入力表!C5166))</f>
        <v/>
      </c>
      <c r="E5166" s="20">
        <f>入力表!D5166</f>
        <v>0</v>
      </c>
      <c r="F5166" s="20" t="str">
        <f>DBCS(UPPER(入力表!E5166))</f>
        <v/>
      </c>
      <c r="G5166" s="20">
        <v>1</v>
      </c>
    </row>
    <row r="5167" spans="1:7" ht="18.75" customHeight="1" x14ac:dyDescent="0.2">
      <c r="A5167" s="120">
        <v>5164</v>
      </c>
      <c r="B5167" s="120" t="str">
        <f>ASC(入力表!B5167)</f>
        <v/>
      </c>
      <c r="C5167" s="120">
        <f t="shared" si="81"/>
        <v>0</v>
      </c>
      <c r="D5167" s="114" t="str">
        <f>DBCS(UPPER(入力表!C5167))</f>
        <v/>
      </c>
      <c r="E5167" s="20">
        <f>入力表!D5167</f>
        <v>0</v>
      </c>
      <c r="F5167" s="20" t="str">
        <f>DBCS(UPPER(入力表!E5167))</f>
        <v/>
      </c>
      <c r="G5167" s="20">
        <v>1</v>
      </c>
    </row>
    <row r="5168" spans="1:7" ht="18.75" customHeight="1" x14ac:dyDescent="0.2">
      <c r="A5168" s="120">
        <v>5165</v>
      </c>
      <c r="B5168" s="120" t="str">
        <f>ASC(入力表!B5168)</f>
        <v/>
      </c>
      <c r="C5168" s="120">
        <f t="shared" si="81"/>
        <v>0</v>
      </c>
      <c r="D5168" s="114" t="str">
        <f>DBCS(UPPER(入力表!C5168))</f>
        <v/>
      </c>
      <c r="E5168" s="20">
        <f>入力表!D5168</f>
        <v>0</v>
      </c>
      <c r="F5168" s="20" t="str">
        <f>DBCS(UPPER(入力表!E5168))</f>
        <v/>
      </c>
      <c r="G5168" s="20">
        <v>1</v>
      </c>
    </row>
    <row r="5169" spans="1:7" ht="18.75" customHeight="1" x14ac:dyDescent="0.2">
      <c r="A5169" s="120">
        <v>5166</v>
      </c>
      <c r="B5169" s="120" t="str">
        <f>ASC(入力表!B5169)</f>
        <v/>
      </c>
      <c r="C5169" s="120">
        <f t="shared" si="81"/>
        <v>0</v>
      </c>
      <c r="D5169" s="114" t="str">
        <f>DBCS(UPPER(入力表!C5169))</f>
        <v/>
      </c>
      <c r="E5169" s="20">
        <f>入力表!D5169</f>
        <v>0</v>
      </c>
      <c r="F5169" s="20" t="str">
        <f>DBCS(UPPER(入力表!E5169))</f>
        <v/>
      </c>
      <c r="G5169" s="20">
        <v>1</v>
      </c>
    </row>
    <row r="5170" spans="1:7" ht="18.75" customHeight="1" x14ac:dyDescent="0.2">
      <c r="A5170" s="120">
        <v>5167</v>
      </c>
      <c r="B5170" s="120" t="str">
        <f>ASC(入力表!B5170)</f>
        <v/>
      </c>
      <c r="C5170" s="120">
        <f t="shared" si="81"/>
        <v>0</v>
      </c>
      <c r="D5170" s="114" t="str">
        <f>DBCS(UPPER(入力表!C5170))</f>
        <v/>
      </c>
      <c r="E5170" s="20">
        <f>入力表!D5170</f>
        <v>0</v>
      </c>
      <c r="F5170" s="20" t="str">
        <f>DBCS(UPPER(入力表!E5170))</f>
        <v/>
      </c>
      <c r="G5170" s="20">
        <v>1</v>
      </c>
    </row>
    <row r="5171" spans="1:7" ht="18.75" customHeight="1" x14ac:dyDescent="0.2">
      <c r="A5171" s="120">
        <v>5168</v>
      </c>
      <c r="B5171" s="120" t="str">
        <f>ASC(入力表!B5171)</f>
        <v/>
      </c>
      <c r="C5171" s="120">
        <f t="shared" si="81"/>
        <v>0</v>
      </c>
      <c r="D5171" s="114" t="str">
        <f>DBCS(UPPER(入力表!C5171))</f>
        <v/>
      </c>
      <c r="E5171" s="20">
        <f>入力表!D5171</f>
        <v>0</v>
      </c>
      <c r="F5171" s="20" t="str">
        <f>DBCS(UPPER(入力表!E5171))</f>
        <v/>
      </c>
      <c r="G5171" s="20">
        <v>1</v>
      </c>
    </row>
    <row r="5172" spans="1:7" ht="18.75" customHeight="1" x14ac:dyDescent="0.2">
      <c r="A5172" s="120">
        <v>5169</v>
      </c>
      <c r="B5172" s="120" t="str">
        <f>ASC(入力表!B5172)</f>
        <v/>
      </c>
      <c r="C5172" s="120">
        <f t="shared" si="81"/>
        <v>0</v>
      </c>
      <c r="D5172" s="114" t="str">
        <f>DBCS(UPPER(入力表!C5172))</f>
        <v/>
      </c>
      <c r="E5172" s="20">
        <f>入力表!D5172</f>
        <v>0</v>
      </c>
      <c r="F5172" s="20" t="str">
        <f>DBCS(UPPER(入力表!E5172))</f>
        <v/>
      </c>
      <c r="G5172" s="20">
        <v>1</v>
      </c>
    </row>
    <row r="5173" spans="1:7" ht="18.75" customHeight="1" x14ac:dyDescent="0.2">
      <c r="A5173" s="120">
        <v>5170</v>
      </c>
      <c r="B5173" s="120" t="str">
        <f>ASC(入力表!B5173)</f>
        <v/>
      </c>
      <c r="C5173" s="120">
        <f t="shared" si="81"/>
        <v>0</v>
      </c>
      <c r="D5173" s="114" t="str">
        <f>DBCS(UPPER(入力表!C5173))</f>
        <v/>
      </c>
      <c r="E5173" s="20">
        <f>入力表!D5173</f>
        <v>0</v>
      </c>
      <c r="F5173" s="20" t="str">
        <f>DBCS(UPPER(入力表!E5173))</f>
        <v/>
      </c>
      <c r="G5173" s="20">
        <v>1</v>
      </c>
    </row>
    <row r="5174" spans="1:7" ht="18.75" customHeight="1" x14ac:dyDescent="0.2">
      <c r="A5174" s="120">
        <v>5171</v>
      </c>
      <c r="B5174" s="120" t="str">
        <f>ASC(入力表!B5174)</f>
        <v/>
      </c>
      <c r="C5174" s="120">
        <f t="shared" si="81"/>
        <v>0</v>
      </c>
      <c r="D5174" s="114" t="str">
        <f>DBCS(UPPER(入力表!C5174))</f>
        <v/>
      </c>
      <c r="E5174" s="20">
        <f>入力表!D5174</f>
        <v>0</v>
      </c>
      <c r="F5174" s="20" t="str">
        <f>DBCS(UPPER(入力表!E5174))</f>
        <v/>
      </c>
      <c r="G5174" s="20">
        <v>1</v>
      </c>
    </row>
    <row r="5175" spans="1:7" ht="18.75" customHeight="1" x14ac:dyDescent="0.2">
      <c r="A5175" s="120">
        <v>5172</v>
      </c>
      <c r="B5175" s="120" t="str">
        <f>ASC(入力表!B5175)</f>
        <v/>
      </c>
      <c r="C5175" s="120">
        <f t="shared" si="81"/>
        <v>0</v>
      </c>
      <c r="D5175" s="114" t="str">
        <f>DBCS(UPPER(入力表!C5175))</f>
        <v/>
      </c>
      <c r="E5175" s="20">
        <f>入力表!D5175</f>
        <v>0</v>
      </c>
      <c r="F5175" s="20" t="str">
        <f>DBCS(UPPER(入力表!E5175))</f>
        <v/>
      </c>
      <c r="G5175" s="20">
        <v>1</v>
      </c>
    </row>
    <row r="5176" spans="1:7" ht="18.75" customHeight="1" x14ac:dyDescent="0.2">
      <c r="A5176" s="120">
        <v>5173</v>
      </c>
      <c r="B5176" s="120" t="str">
        <f>ASC(入力表!B5176)</f>
        <v/>
      </c>
      <c r="C5176" s="120">
        <f t="shared" si="81"/>
        <v>0</v>
      </c>
      <c r="D5176" s="114" t="str">
        <f>DBCS(UPPER(入力表!C5176))</f>
        <v/>
      </c>
      <c r="E5176" s="20">
        <f>入力表!D5176</f>
        <v>0</v>
      </c>
      <c r="F5176" s="20" t="str">
        <f>DBCS(UPPER(入力表!E5176))</f>
        <v/>
      </c>
      <c r="G5176" s="20">
        <v>1</v>
      </c>
    </row>
    <row r="5177" spans="1:7" ht="18.75" customHeight="1" x14ac:dyDescent="0.2">
      <c r="A5177" s="120">
        <v>5174</v>
      </c>
      <c r="B5177" s="120" t="str">
        <f>ASC(入力表!B5177)</f>
        <v/>
      </c>
      <c r="C5177" s="120">
        <f t="shared" si="81"/>
        <v>0</v>
      </c>
      <c r="D5177" s="114" t="str">
        <f>DBCS(UPPER(入力表!C5177))</f>
        <v/>
      </c>
      <c r="E5177" s="20">
        <f>入力表!D5177</f>
        <v>0</v>
      </c>
      <c r="F5177" s="20" t="str">
        <f>DBCS(UPPER(入力表!E5177))</f>
        <v/>
      </c>
      <c r="G5177" s="20">
        <v>1</v>
      </c>
    </row>
    <row r="5178" spans="1:7" ht="18.75" customHeight="1" x14ac:dyDescent="0.2">
      <c r="A5178" s="120">
        <v>5175</v>
      </c>
      <c r="B5178" s="120" t="str">
        <f>ASC(入力表!B5178)</f>
        <v/>
      </c>
      <c r="C5178" s="120">
        <f t="shared" si="81"/>
        <v>0</v>
      </c>
      <c r="D5178" s="114" t="str">
        <f>DBCS(UPPER(入力表!C5178))</f>
        <v/>
      </c>
      <c r="E5178" s="20">
        <f>入力表!D5178</f>
        <v>0</v>
      </c>
      <c r="F5178" s="20" t="str">
        <f>DBCS(UPPER(入力表!E5178))</f>
        <v/>
      </c>
      <c r="G5178" s="20">
        <v>1</v>
      </c>
    </row>
    <row r="5179" spans="1:7" ht="18.75" customHeight="1" x14ac:dyDescent="0.2">
      <c r="A5179" s="120">
        <v>5176</v>
      </c>
      <c r="B5179" s="120" t="str">
        <f>ASC(入力表!B5179)</f>
        <v/>
      </c>
      <c r="C5179" s="120">
        <f t="shared" si="81"/>
        <v>0</v>
      </c>
      <c r="D5179" s="114" t="str">
        <f>DBCS(UPPER(入力表!C5179))</f>
        <v/>
      </c>
      <c r="E5179" s="20">
        <f>入力表!D5179</f>
        <v>0</v>
      </c>
      <c r="F5179" s="20" t="str">
        <f>DBCS(UPPER(入力表!E5179))</f>
        <v/>
      </c>
      <c r="G5179" s="20">
        <v>1</v>
      </c>
    </row>
    <row r="5180" spans="1:7" ht="18.75" customHeight="1" x14ac:dyDescent="0.2">
      <c r="A5180" s="120">
        <v>5177</v>
      </c>
      <c r="B5180" s="120" t="str">
        <f>ASC(入力表!B5180)</f>
        <v/>
      </c>
      <c r="C5180" s="120">
        <f t="shared" si="81"/>
        <v>0</v>
      </c>
      <c r="D5180" s="114" t="str">
        <f>DBCS(UPPER(入力表!C5180))</f>
        <v/>
      </c>
      <c r="E5180" s="20">
        <f>入力表!D5180</f>
        <v>0</v>
      </c>
      <c r="F5180" s="20" t="str">
        <f>DBCS(UPPER(入力表!E5180))</f>
        <v/>
      </c>
      <c r="G5180" s="20">
        <v>1</v>
      </c>
    </row>
    <row r="5181" spans="1:7" ht="18.75" customHeight="1" x14ac:dyDescent="0.2">
      <c r="A5181" s="120">
        <v>5178</v>
      </c>
      <c r="B5181" s="120" t="str">
        <f>ASC(入力表!B5181)</f>
        <v/>
      </c>
      <c r="C5181" s="120">
        <f t="shared" si="81"/>
        <v>0</v>
      </c>
      <c r="D5181" s="114" t="str">
        <f>DBCS(UPPER(入力表!C5181))</f>
        <v/>
      </c>
      <c r="E5181" s="20">
        <f>入力表!D5181</f>
        <v>0</v>
      </c>
      <c r="F5181" s="20" t="str">
        <f>DBCS(UPPER(入力表!E5181))</f>
        <v/>
      </c>
      <c r="G5181" s="20">
        <v>1</v>
      </c>
    </row>
    <row r="5182" spans="1:7" ht="18.75" customHeight="1" x14ac:dyDescent="0.2">
      <c r="A5182" s="120">
        <v>5179</v>
      </c>
      <c r="B5182" s="120" t="str">
        <f>ASC(入力表!B5182)</f>
        <v/>
      </c>
      <c r="C5182" s="120">
        <f t="shared" si="81"/>
        <v>0</v>
      </c>
      <c r="D5182" s="114" t="str">
        <f>DBCS(UPPER(入力表!C5182))</f>
        <v/>
      </c>
      <c r="E5182" s="20">
        <f>入力表!D5182</f>
        <v>0</v>
      </c>
      <c r="F5182" s="20" t="str">
        <f>DBCS(UPPER(入力表!E5182))</f>
        <v/>
      </c>
      <c r="G5182" s="20">
        <v>1</v>
      </c>
    </row>
    <row r="5183" spans="1:7" ht="18.75" customHeight="1" x14ac:dyDescent="0.2">
      <c r="A5183" s="120">
        <v>5180</v>
      </c>
      <c r="B5183" s="120" t="str">
        <f>ASC(入力表!B5183)</f>
        <v/>
      </c>
      <c r="C5183" s="120">
        <f t="shared" si="81"/>
        <v>0</v>
      </c>
      <c r="D5183" s="114" t="str">
        <f>DBCS(UPPER(入力表!C5183))</f>
        <v/>
      </c>
      <c r="E5183" s="20">
        <f>入力表!D5183</f>
        <v>0</v>
      </c>
      <c r="F5183" s="20" t="str">
        <f>DBCS(UPPER(入力表!E5183))</f>
        <v/>
      </c>
      <c r="G5183" s="20">
        <v>1</v>
      </c>
    </row>
    <row r="5184" spans="1:7" ht="18.75" customHeight="1" x14ac:dyDescent="0.2">
      <c r="A5184" s="120">
        <v>5181</v>
      </c>
      <c r="B5184" s="120" t="str">
        <f>ASC(入力表!B5184)</f>
        <v/>
      </c>
      <c r="C5184" s="120">
        <f t="shared" si="81"/>
        <v>0</v>
      </c>
      <c r="D5184" s="114" t="str">
        <f>DBCS(UPPER(入力表!C5184))</f>
        <v/>
      </c>
      <c r="E5184" s="20">
        <f>入力表!D5184</f>
        <v>0</v>
      </c>
      <c r="F5184" s="20" t="str">
        <f>DBCS(UPPER(入力表!E5184))</f>
        <v/>
      </c>
      <c r="G5184" s="20">
        <v>1</v>
      </c>
    </row>
    <row r="5185" spans="1:7" ht="18.75" customHeight="1" x14ac:dyDescent="0.2">
      <c r="A5185" s="120">
        <v>5182</v>
      </c>
      <c r="B5185" s="120" t="str">
        <f>ASC(入力表!B5185)</f>
        <v/>
      </c>
      <c r="C5185" s="120">
        <f t="shared" si="81"/>
        <v>0</v>
      </c>
      <c r="D5185" s="114" t="str">
        <f>DBCS(UPPER(入力表!C5185))</f>
        <v/>
      </c>
      <c r="E5185" s="20">
        <f>入力表!D5185</f>
        <v>0</v>
      </c>
      <c r="F5185" s="20" t="str">
        <f>DBCS(UPPER(入力表!E5185))</f>
        <v/>
      </c>
      <c r="G5185" s="20">
        <v>1</v>
      </c>
    </row>
    <row r="5186" spans="1:7" ht="18.75" customHeight="1" x14ac:dyDescent="0.2">
      <c r="A5186" s="120">
        <v>5183</v>
      </c>
      <c r="B5186" s="120" t="str">
        <f>ASC(入力表!B5186)</f>
        <v/>
      </c>
      <c r="C5186" s="120">
        <f t="shared" si="81"/>
        <v>0</v>
      </c>
      <c r="D5186" s="114" t="str">
        <f>DBCS(UPPER(入力表!C5186))</f>
        <v/>
      </c>
      <c r="E5186" s="20">
        <f>入力表!D5186</f>
        <v>0</v>
      </c>
      <c r="F5186" s="20" t="str">
        <f>DBCS(UPPER(入力表!E5186))</f>
        <v/>
      </c>
      <c r="G5186" s="20">
        <v>1</v>
      </c>
    </row>
    <row r="5187" spans="1:7" ht="18.75" customHeight="1" x14ac:dyDescent="0.2">
      <c r="A5187" s="120">
        <v>5184</v>
      </c>
      <c r="B5187" s="120" t="str">
        <f>ASC(入力表!B5187)</f>
        <v/>
      </c>
      <c r="C5187" s="120">
        <f t="shared" si="81"/>
        <v>0</v>
      </c>
      <c r="D5187" s="114" t="str">
        <f>DBCS(UPPER(入力表!C5187))</f>
        <v/>
      </c>
      <c r="E5187" s="20">
        <f>入力表!D5187</f>
        <v>0</v>
      </c>
      <c r="F5187" s="20" t="str">
        <f>DBCS(UPPER(入力表!E5187))</f>
        <v/>
      </c>
      <c r="G5187" s="20">
        <v>1</v>
      </c>
    </row>
    <row r="5188" spans="1:7" ht="18.75" customHeight="1" x14ac:dyDescent="0.2">
      <c r="A5188" s="120">
        <v>5185</v>
      </c>
      <c r="B5188" s="120" t="str">
        <f>ASC(入力表!B5188)</f>
        <v/>
      </c>
      <c r="C5188" s="120">
        <f t="shared" si="81"/>
        <v>0</v>
      </c>
      <c r="D5188" s="114" t="str">
        <f>DBCS(UPPER(入力表!C5188))</f>
        <v/>
      </c>
      <c r="E5188" s="20">
        <f>入力表!D5188</f>
        <v>0</v>
      </c>
      <c r="F5188" s="20" t="str">
        <f>DBCS(UPPER(入力表!E5188))</f>
        <v/>
      </c>
      <c r="G5188" s="20">
        <v>1</v>
      </c>
    </row>
    <row r="5189" spans="1:7" ht="18.75" customHeight="1" x14ac:dyDescent="0.2">
      <c r="A5189" s="120">
        <v>5186</v>
      </c>
      <c r="B5189" s="120" t="str">
        <f>ASC(入力表!B5189)</f>
        <v/>
      </c>
      <c r="C5189" s="120">
        <f t="shared" si="81"/>
        <v>0</v>
      </c>
      <c r="D5189" s="114" t="str">
        <f>DBCS(UPPER(入力表!C5189))</f>
        <v/>
      </c>
      <c r="E5189" s="20">
        <f>入力表!D5189</f>
        <v>0</v>
      </c>
      <c r="F5189" s="20" t="str">
        <f>DBCS(UPPER(入力表!E5189))</f>
        <v/>
      </c>
      <c r="G5189" s="20">
        <v>1</v>
      </c>
    </row>
    <row r="5190" spans="1:7" ht="18.75" customHeight="1" x14ac:dyDescent="0.2">
      <c r="A5190" s="120">
        <v>5187</v>
      </c>
      <c r="B5190" s="120" t="str">
        <f>ASC(入力表!B5190)</f>
        <v/>
      </c>
      <c r="C5190" s="120">
        <f t="shared" si="81"/>
        <v>0</v>
      </c>
      <c r="D5190" s="114" t="str">
        <f>DBCS(UPPER(入力表!C5190))</f>
        <v/>
      </c>
      <c r="E5190" s="20">
        <f>入力表!D5190</f>
        <v>0</v>
      </c>
      <c r="F5190" s="20" t="str">
        <f>DBCS(UPPER(入力表!E5190))</f>
        <v/>
      </c>
      <c r="G5190" s="20">
        <v>1</v>
      </c>
    </row>
    <row r="5191" spans="1:7" ht="18.75" customHeight="1" x14ac:dyDescent="0.2">
      <c r="A5191" s="120">
        <v>5188</v>
      </c>
      <c r="B5191" s="120" t="str">
        <f>ASC(入力表!B5191)</f>
        <v/>
      </c>
      <c r="C5191" s="120">
        <f t="shared" si="81"/>
        <v>0</v>
      </c>
      <c r="D5191" s="114" t="str">
        <f>DBCS(UPPER(入力表!C5191))</f>
        <v/>
      </c>
      <c r="E5191" s="20">
        <f>入力表!D5191</f>
        <v>0</v>
      </c>
      <c r="F5191" s="20" t="str">
        <f>DBCS(UPPER(入力表!E5191))</f>
        <v/>
      </c>
      <c r="G5191" s="20">
        <v>1</v>
      </c>
    </row>
    <row r="5192" spans="1:7" ht="18.75" customHeight="1" x14ac:dyDescent="0.2">
      <c r="A5192" s="120">
        <v>5189</v>
      </c>
      <c r="B5192" s="120" t="str">
        <f>ASC(入力表!B5192)</f>
        <v/>
      </c>
      <c r="C5192" s="120">
        <f t="shared" si="81"/>
        <v>0</v>
      </c>
      <c r="D5192" s="114" t="str">
        <f>DBCS(UPPER(入力表!C5192))</f>
        <v/>
      </c>
      <c r="E5192" s="20">
        <f>入力表!D5192</f>
        <v>0</v>
      </c>
      <c r="F5192" s="20" t="str">
        <f>DBCS(UPPER(入力表!E5192))</f>
        <v/>
      </c>
      <c r="G5192" s="20">
        <v>1</v>
      </c>
    </row>
    <row r="5193" spans="1:7" ht="18.75" customHeight="1" x14ac:dyDescent="0.2">
      <c r="A5193" s="120">
        <v>5190</v>
      </c>
      <c r="B5193" s="120" t="str">
        <f>ASC(入力表!B5193)</f>
        <v/>
      </c>
      <c r="C5193" s="120">
        <f t="shared" si="81"/>
        <v>0</v>
      </c>
      <c r="D5193" s="114" t="str">
        <f>DBCS(UPPER(入力表!C5193))</f>
        <v/>
      </c>
      <c r="E5193" s="20">
        <f>入力表!D5193</f>
        <v>0</v>
      </c>
      <c r="F5193" s="20" t="str">
        <f>DBCS(UPPER(入力表!E5193))</f>
        <v/>
      </c>
      <c r="G5193" s="20">
        <v>1</v>
      </c>
    </row>
    <row r="5194" spans="1:7" ht="18.75" customHeight="1" x14ac:dyDescent="0.2">
      <c r="A5194" s="120">
        <v>5191</v>
      </c>
      <c r="B5194" s="120" t="str">
        <f>ASC(入力表!B5194)</f>
        <v/>
      </c>
      <c r="C5194" s="120">
        <f t="shared" si="81"/>
        <v>0</v>
      </c>
      <c r="D5194" s="114" t="str">
        <f>DBCS(UPPER(入力表!C5194))</f>
        <v/>
      </c>
      <c r="E5194" s="20">
        <f>入力表!D5194</f>
        <v>0</v>
      </c>
      <c r="F5194" s="20" t="str">
        <f>DBCS(UPPER(入力表!E5194))</f>
        <v/>
      </c>
      <c r="G5194" s="20">
        <v>1</v>
      </c>
    </row>
    <row r="5195" spans="1:7" ht="18.75" customHeight="1" x14ac:dyDescent="0.2">
      <c r="A5195" s="120">
        <v>5192</v>
      </c>
      <c r="B5195" s="120" t="str">
        <f>ASC(入力表!B5195)</f>
        <v/>
      </c>
      <c r="C5195" s="120">
        <f t="shared" si="81"/>
        <v>0</v>
      </c>
      <c r="D5195" s="114" t="str">
        <f>DBCS(UPPER(入力表!C5195))</f>
        <v/>
      </c>
      <c r="E5195" s="20">
        <f>入力表!D5195</f>
        <v>0</v>
      </c>
      <c r="F5195" s="20" t="str">
        <f>DBCS(UPPER(入力表!E5195))</f>
        <v/>
      </c>
      <c r="G5195" s="20">
        <v>1</v>
      </c>
    </row>
    <row r="5196" spans="1:7" ht="18.75" customHeight="1" x14ac:dyDescent="0.2">
      <c r="A5196" s="120">
        <v>5193</v>
      </c>
      <c r="B5196" s="120" t="str">
        <f>ASC(入力表!B5196)</f>
        <v/>
      </c>
      <c r="C5196" s="120">
        <f t="shared" si="81"/>
        <v>0</v>
      </c>
      <c r="D5196" s="114" t="str">
        <f>DBCS(UPPER(入力表!C5196))</f>
        <v/>
      </c>
      <c r="E5196" s="20">
        <f>入力表!D5196</f>
        <v>0</v>
      </c>
      <c r="F5196" s="20" t="str">
        <f>DBCS(UPPER(入力表!E5196))</f>
        <v/>
      </c>
      <c r="G5196" s="20">
        <v>1</v>
      </c>
    </row>
    <row r="5197" spans="1:7" ht="18.75" customHeight="1" x14ac:dyDescent="0.2">
      <c r="A5197" s="120">
        <v>5194</v>
      </c>
      <c r="B5197" s="120" t="str">
        <f>ASC(入力表!B5197)</f>
        <v/>
      </c>
      <c r="C5197" s="120">
        <f t="shared" si="81"/>
        <v>0</v>
      </c>
      <c r="D5197" s="114" t="str">
        <f>DBCS(UPPER(入力表!C5197))</f>
        <v/>
      </c>
      <c r="E5197" s="20">
        <f>入力表!D5197</f>
        <v>0</v>
      </c>
      <c r="F5197" s="20" t="str">
        <f>DBCS(UPPER(入力表!E5197))</f>
        <v/>
      </c>
      <c r="G5197" s="20">
        <v>1</v>
      </c>
    </row>
    <row r="5198" spans="1:7" ht="18.75" customHeight="1" x14ac:dyDescent="0.2">
      <c r="A5198" s="120">
        <v>5195</v>
      </c>
      <c r="B5198" s="120" t="str">
        <f>ASC(入力表!B5198)</f>
        <v/>
      </c>
      <c r="C5198" s="120">
        <f t="shared" si="81"/>
        <v>0</v>
      </c>
      <c r="D5198" s="114" t="str">
        <f>DBCS(UPPER(入力表!C5198))</f>
        <v/>
      </c>
      <c r="E5198" s="20">
        <f>入力表!D5198</f>
        <v>0</v>
      </c>
      <c r="F5198" s="20" t="str">
        <f>DBCS(UPPER(入力表!E5198))</f>
        <v/>
      </c>
      <c r="G5198" s="20">
        <v>1</v>
      </c>
    </row>
    <row r="5199" spans="1:7" ht="18.75" customHeight="1" x14ac:dyDescent="0.2">
      <c r="A5199" s="120">
        <v>5196</v>
      </c>
      <c r="B5199" s="120" t="str">
        <f>ASC(入力表!B5199)</f>
        <v/>
      </c>
      <c r="C5199" s="120">
        <f t="shared" si="81"/>
        <v>0</v>
      </c>
      <c r="D5199" s="114" t="str">
        <f>DBCS(UPPER(入力表!C5199))</f>
        <v/>
      </c>
      <c r="E5199" s="20">
        <f>入力表!D5199</f>
        <v>0</v>
      </c>
      <c r="F5199" s="20" t="str">
        <f>DBCS(UPPER(入力表!E5199))</f>
        <v/>
      </c>
      <c r="G5199" s="20">
        <v>1</v>
      </c>
    </row>
    <row r="5200" spans="1:7" ht="18.75" customHeight="1" x14ac:dyDescent="0.2">
      <c r="A5200" s="120">
        <v>5197</v>
      </c>
      <c r="B5200" s="120" t="str">
        <f>ASC(入力表!B5200)</f>
        <v/>
      </c>
      <c r="C5200" s="120">
        <f t="shared" si="81"/>
        <v>0</v>
      </c>
      <c r="D5200" s="114" t="str">
        <f>DBCS(UPPER(入力表!C5200))</f>
        <v/>
      </c>
      <c r="E5200" s="20">
        <f>入力表!D5200</f>
        <v>0</v>
      </c>
      <c r="F5200" s="20" t="str">
        <f>DBCS(UPPER(入力表!E5200))</f>
        <v/>
      </c>
      <c r="G5200" s="20">
        <v>1</v>
      </c>
    </row>
    <row r="5201" spans="1:7" ht="18.75" customHeight="1" x14ac:dyDescent="0.2">
      <c r="A5201" s="120">
        <v>5198</v>
      </c>
      <c r="B5201" s="120" t="str">
        <f>ASC(入力表!B5201)</f>
        <v/>
      </c>
      <c r="C5201" s="120">
        <f t="shared" si="81"/>
        <v>0</v>
      </c>
      <c r="D5201" s="114" t="str">
        <f>DBCS(UPPER(入力表!C5201))</f>
        <v/>
      </c>
      <c r="E5201" s="20">
        <f>入力表!D5201</f>
        <v>0</v>
      </c>
      <c r="F5201" s="20" t="str">
        <f>DBCS(UPPER(入力表!E5201))</f>
        <v/>
      </c>
      <c r="G5201" s="20">
        <v>1</v>
      </c>
    </row>
    <row r="5202" spans="1:7" ht="18.75" customHeight="1" x14ac:dyDescent="0.2">
      <c r="A5202" s="120">
        <v>5199</v>
      </c>
      <c r="B5202" s="120" t="str">
        <f>ASC(入力表!B5202)</f>
        <v/>
      </c>
      <c r="C5202" s="120">
        <f t="shared" si="81"/>
        <v>0</v>
      </c>
      <c r="D5202" s="114" t="str">
        <f>DBCS(UPPER(入力表!C5202))</f>
        <v/>
      </c>
      <c r="E5202" s="20">
        <f>入力表!D5202</f>
        <v>0</v>
      </c>
      <c r="F5202" s="20" t="str">
        <f>DBCS(UPPER(入力表!E5202))</f>
        <v/>
      </c>
      <c r="G5202" s="20">
        <v>1</v>
      </c>
    </row>
    <row r="5203" spans="1:7" ht="18.75" customHeight="1" x14ac:dyDescent="0.2">
      <c r="A5203" s="120">
        <v>5200</v>
      </c>
      <c r="B5203" s="120" t="str">
        <f>ASC(入力表!B5203)</f>
        <v/>
      </c>
      <c r="C5203" s="120">
        <f t="shared" si="81"/>
        <v>0</v>
      </c>
      <c r="D5203" s="114" t="str">
        <f>DBCS(UPPER(入力表!C5203))</f>
        <v/>
      </c>
      <c r="E5203" s="20">
        <f>入力表!D5203</f>
        <v>0</v>
      </c>
      <c r="F5203" s="20" t="str">
        <f>DBCS(UPPER(入力表!E5203))</f>
        <v/>
      </c>
      <c r="G5203" s="20">
        <v>1</v>
      </c>
    </row>
    <row r="5204" spans="1:7" ht="18.75" customHeight="1" x14ac:dyDescent="0.2">
      <c r="A5204" s="120">
        <v>5201</v>
      </c>
      <c r="B5204" s="120" t="str">
        <f>ASC(入力表!B5204)</f>
        <v/>
      </c>
      <c r="C5204" s="120">
        <f t="shared" si="81"/>
        <v>0</v>
      </c>
      <c r="D5204" s="114" t="str">
        <f>DBCS(UPPER(入力表!C5204))</f>
        <v/>
      </c>
      <c r="E5204" s="20">
        <f>入力表!D5204</f>
        <v>0</v>
      </c>
      <c r="F5204" s="20" t="str">
        <f>DBCS(UPPER(入力表!E5204))</f>
        <v/>
      </c>
      <c r="G5204" s="20">
        <v>1</v>
      </c>
    </row>
    <row r="5205" spans="1:7" ht="18.75" customHeight="1" x14ac:dyDescent="0.2">
      <c r="A5205" s="120">
        <v>5202</v>
      </c>
      <c r="B5205" s="120" t="str">
        <f>ASC(入力表!B5205)</f>
        <v/>
      </c>
      <c r="C5205" s="120">
        <f t="shared" si="81"/>
        <v>0</v>
      </c>
      <c r="D5205" s="114" t="str">
        <f>DBCS(UPPER(入力表!C5205))</f>
        <v/>
      </c>
      <c r="E5205" s="20">
        <f>入力表!D5205</f>
        <v>0</v>
      </c>
      <c r="F5205" s="20" t="str">
        <f>DBCS(UPPER(入力表!E5205))</f>
        <v/>
      </c>
      <c r="G5205" s="20">
        <v>1</v>
      </c>
    </row>
    <row r="5206" spans="1:7" ht="18.75" customHeight="1" x14ac:dyDescent="0.2">
      <c r="A5206" s="120">
        <v>5203</v>
      </c>
      <c r="B5206" s="120" t="str">
        <f>ASC(入力表!B5206)</f>
        <v/>
      </c>
      <c r="C5206" s="120">
        <f t="shared" si="81"/>
        <v>0</v>
      </c>
      <c r="D5206" s="114" t="str">
        <f>DBCS(UPPER(入力表!C5206))</f>
        <v/>
      </c>
      <c r="E5206" s="20">
        <f>入力表!D5206</f>
        <v>0</v>
      </c>
      <c r="F5206" s="20" t="str">
        <f>DBCS(UPPER(入力表!E5206))</f>
        <v/>
      </c>
      <c r="G5206" s="20">
        <v>1</v>
      </c>
    </row>
    <row r="5207" spans="1:7" ht="18.75" customHeight="1" x14ac:dyDescent="0.2">
      <c r="A5207" s="120">
        <v>5204</v>
      </c>
      <c r="B5207" s="120" t="str">
        <f>ASC(入力表!B5207)</f>
        <v/>
      </c>
      <c r="C5207" s="120">
        <f t="shared" si="81"/>
        <v>0</v>
      </c>
      <c r="D5207" s="114" t="str">
        <f>DBCS(UPPER(入力表!C5207))</f>
        <v/>
      </c>
      <c r="E5207" s="20">
        <f>入力表!D5207</f>
        <v>0</v>
      </c>
      <c r="F5207" s="20" t="str">
        <f>DBCS(UPPER(入力表!E5207))</f>
        <v/>
      </c>
      <c r="G5207" s="20">
        <v>1</v>
      </c>
    </row>
    <row r="5208" spans="1:7" ht="18.75" customHeight="1" x14ac:dyDescent="0.2">
      <c r="A5208" s="120">
        <v>5205</v>
      </c>
      <c r="B5208" s="120" t="str">
        <f>ASC(入力表!B5208)</f>
        <v/>
      </c>
      <c r="C5208" s="120">
        <f t="shared" si="81"/>
        <v>0</v>
      </c>
      <c r="D5208" s="114" t="str">
        <f>DBCS(UPPER(入力表!C5208))</f>
        <v/>
      </c>
      <c r="E5208" s="20">
        <f>入力表!D5208</f>
        <v>0</v>
      </c>
      <c r="F5208" s="20" t="str">
        <f>DBCS(UPPER(入力表!E5208))</f>
        <v/>
      </c>
      <c r="G5208" s="20">
        <v>1</v>
      </c>
    </row>
    <row r="5209" spans="1:7" ht="18.75" customHeight="1" x14ac:dyDescent="0.2">
      <c r="A5209" s="120">
        <v>5206</v>
      </c>
      <c r="B5209" s="120" t="str">
        <f>ASC(入力表!B5209)</f>
        <v/>
      </c>
      <c r="C5209" s="120">
        <f t="shared" si="81"/>
        <v>0</v>
      </c>
      <c r="D5209" s="114" t="str">
        <f>DBCS(UPPER(入力表!C5209))</f>
        <v/>
      </c>
      <c r="E5209" s="20">
        <f>入力表!D5209</f>
        <v>0</v>
      </c>
      <c r="F5209" s="20" t="str">
        <f>DBCS(UPPER(入力表!E5209))</f>
        <v/>
      </c>
      <c r="G5209" s="20">
        <v>1</v>
      </c>
    </row>
    <row r="5210" spans="1:7" ht="18.75" customHeight="1" x14ac:dyDescent="0.2">
      <c r="A5210" s="120">
        <v>5207</v>
      </c>
      <c r="B5210" s="120" t="str">
        <f>ASC(入力表!B5210)</f>
        <v/>
      </c>
      <c r="C5210" s="120">
        <f t="shared" si="81"/>
        <v>0</v>
      </c>
      <c r="D5210" s="114" t="str">
        <f>DBCS(UPPER(入力表!C5210))</f>
        <v/>
      </c>
      <c r="E5210" s="20">
        <f>入力表!D5210</f>
        <v>0</v>
      </c>
      <c r="F5210" s="20" t="str">
        <f>DBCS(UPPER(入力表!E5210))</f>
        <v/>
      </c>
      <c r="G5210" s="20">
        <v>1</v>
      </c>
    </row>
    <row r="5211" spans="1:7" ht="18.75" customHeight="1" x14ac:dyDescent="0.2">
      <c r="A5211" s="120">
        <v>5208</v>
      </c>
      <c r="B5211" s="120" t="str">
        <f>ASC(入力表!B5211)</f>
        <v/>
      </c>
      <c r="C5211" s="120">
        <f t="shared" si="81"/>
        <v>0</v>
      </c>
      <c r="D5211" s="114" t="str">
        <f>DBCS(UPPER(入力表!C5211))</f>
        <v/>
      </c>
      <c r="E5211" s="20">
        <f>入力表!D5211</f>
        <v>0</v>
      </c>
      <c r="F5211" s="20" t="str">
        <f>DBCS(UPPER(入力表!E5211))</f>
        <v/>
      </c>
      <c r="G5211" s="20">
        <v>1</v>
      </c>
    </row>
    <row r="5212" spans="1:7" ht="18.75" customHeight="1" x14ac:dyDescent="0.2">
      <c r="A5212" s="120">
        <v>5209</v>
      </c>
      <c r="B5212" s="120" t="str">
        <f>ASC(入力表!B5212)</f>
        <v/>
      </c>
      <c r="C5212" s="120">
        <f t="shared" si="81"/>
        <v>0</v>
      </c>
      <c r="D5212" s="114" t="str">
        <f>DBCS(UPPER(入力表!C5212))</f>
        <v/>
      </c>
      <c r="E5212" s="20">
        <f>入力表!D5212</f>
        <v>0</v>
      </c>
      <c r="F5212" s="20" t="str">
        <f>DBCS(UPPER(入力表!E5212))</f>
        <v/>
      </c>
      <c r="G5212" s="20">
        <v>1</v>
      </c>
    </row>
    <row r="5213" spans="1:7" ht="18.75" customHeight="1" x14ac:dyDescent="0.2">
      <c r="A5213" s="120">
        <v>5210</v>
      </c>
      <c r="B5213" s="120" t="str">
        <f>ASC(入力表!B5213)</f>
        <v/>
      </c>
      <c r="C5213" s="120">
        <f t="shared" si="81"/>
        <v>0</v>
      </c>
      <c r="D5213" s="114" t="str">
        <f>DBCS(UPPER(入力表!C5213))</f>
        <v/>
      </c>
      <c r="E5213" s="20">
        <f>入力表!D5213</f>
        <v>0</v>
      </c>
      <c r="F5213" s="20" t="str">
        <f>DBCS(UPPER(入力表!E5213))</f>
        <v/>
      </c>
      <c r="G5213" s="20">
        <v>1</v>
      </c>
    </row>
    <row r="5214" spans="1:7" ht="18.75" customHeight="1" x14ac:dyDescent="0.2">
      <c r="A5214" s="120">
        <v>5211</v>
      </c>
      <c r="B5214" s="120" t="str">
        <f>ASC(入力表!B5214)</f>
        <v/>
      </c>
      <c r="C5214" s="120">
        <f t="shared" si="81"/>
        <v>0</v>
      </c>
      <c r="D5214" s="114" t="str">
        <f>DBCS(UPPER(入力表!C5214))</f>
        <v/>
      </c>
      <c r="E5214" s="20">
        <f>入力表!D5214</f>
        <v>0</v>
      </c>
      <c r="F5214" s="20" t="str">
        <f>DBCS(UPPER(入力表!E5214))</f>
        <v/>
      </c>
      <c r="G5214" s="20">
        <v>1</v>
      </c>
    </row>
    <row r="5215" spans="1:7" ht="18.75" customHeight="1" x14ac:dyDescent="0.2">
      <c r="A5215" s="120">
        <v>5212</v>
      </c>
      <c r="B5215" s="120" t="str">
        <f>ASC(入力表!B5215)</f>
        <v/>
      </c>
      <c r="C5215" s="120">
        <f t="shared" si="81"/>
        <v>0</v>
      </c>
      <c r="D5215" s="114" t="str">
        <f>DBCS(UPPER(入力表!C5215))</f>
        <v/>
      </c>
      <c r="E5215" s="20">
        <f>入力表!D5215</f>
        <v>0</v>
      </c>
      <c r="F5215" s="20" t="str">
        <f>DBCS(UPPER(入力表!E5215))</f>
        <v/>
      </c>
      <c r="G5215" s="20">
        <v>1</v>
      </c>
    </row>
    <row r="5216" spans="1:7" ht="18.75" customHeight="1" x14ac:dyDescent="0.2">
      <c r="A5216" s="120">
        <v>5213</v>
      </c>
      <c r="B5216" s="120" t="str">
        <f>ASC(入力表!B5216)</f>
        <v/>
      </c>
      <c r="C5216" s="120">
        <f t="shared" si="81"/>
        <v>0</v>
      </c>
      <c r="D5216" s="114" t="str">
        <f>DBCS(UPPER(入力表!C5216))</f>
        <v/>
      </c>
      <c r="E5216" s="20">
        <f>入力表!D5216</f>
        <v>0</v>
      </c>
      <c r="F5216" s="20" t="str">
        <f>DBCS(UPPER(入力表!E5216))</f>
        <v/>
      </c>
      <c r="G5216" s="20">
        <v>1</v>
      </c>
    </row>
    <row r="5217" spans="1:7" ht="18.75" customHeight="1" x14ac:dyDescent="0.2">
      <c r="A5217" s="120">
        <v>5214</v>
      </c>
      <c r="B5217" s="120" t="str">
        <f>ASC(入力表!B5217)</f>
        <v/>
      </c>
      <c r="C5217" s="120">
        <f t="shared" si="81"/>
        <v>0</v>
      </c>
      <c r="D5217" s="114" t="str">
        <f>DBCS(UPPER(入力表!C5217))</f>
        <v/>
      </c>
      <c r="E5217" s="20">
        <f>入力表!D5217</f>
        <v>0</v>
      </c>
      <c r="F5217" s="20" t="str">
        <f>DBCS(UPPER(入力表!E5217))</f>
        <v/>
      </c>
      <c r="G5217" s="20">
        <v>1</v>
      </c>
    </row>
    <row r="5218" spans="1:7" ht="18.75" customHeight="1" x14ac:dyDescent="0.2">
      <c r="A5218" s="120">
        <v>5215</v>
      </c>
      <c r="B5218" s="120" t="str">
        <f>ASC(入力表!B5218)</f>
        <v/>
      </c>
      <c r="C5218" s="120">
        <f t="shared" si="81"/>
        <v>0</v>
      </c>
      <c r="D5218" s="114" t="str">
        <f>DBCS(UPPER(入力表!C5218))</f>
        <v/>
      </c>
      <c r="E5218" s="20">
        <f>入力表!D5218</f>
        <v>0</v>
      </c>
      <c r="F5218" s="20" t="str">
        <f>DBCS(UPPER(入力表!E5218))</f>
        <v/>
      </c>
      <c r="G5218" s="20">
        <v>1</v>
      </c>
    </row>
    <row r="5219" spans="1:7" ht="18.75" customHeight="1" x14ac:dyDescent="0.2">
      <c r="A5219" s="120">
        <v>5216</v>
      </c>
      <c r="B5219" s="120" t="str">
        <f>ASC(入力表!B5219)</f>
        <v/>
      </c>
      <c r="C5219" s="120">
        <f t="shared" si="81"/>
        <v>0</v>
      </c>
      <c r="D5219" s="114" t="str">
        <f>DBCS(UPPER(入力表!C5219))</f>
        <v/>
      </c>
      <c r="E5219" s="20">
        <f>入力表!D5219</f>
        <v>0</v>
      </c>
      <c r="F5219" s="20" t="str">
        <f>DBCS(UPPER(入力表!E5219))</f>
        <v/>
      </c>
      <c r="G5219" s="20">
        <v>1</v>
      </c>
    </row>
    <row r="5220" spans="1:7" ht="18.75" customHeight="1" x14ac:dyDescent="0.2">
      <c r="A5220" s="120">
        <v>5217</v>
      </c>
      <c r="B5220" s="120" t="str">
        <f>ASC(入力表!B5220)</f>
        <v/>
      </c>
      <c r="C5220" s="120">
        <f t="shared" ref="C5220:C5283" si="82">COUNTIF(B5220,"*3??あ*")+COUNTIF(B5220,"*3??い*")+COUNTIF(B5220,"*3??う*")+COUNTIF(B5220,"*3??え*")+COUNTIF(B5220,"*3??か*")+COUNTIF(B5220,"*3??き*")+COUNTIF(B5220,"*3??く*")+COUNTIF(B5220,"*3??け*")+COUNTIF(B5220,"*3??こ*")+COUNTIF(B5220,"*3??を*")+COUNTIF(B5220,"*5??あ*")+COUNTIF(B5220,"*5??い*")+COUNTIF(B5220,"*5??う*")+COUNTIF(B5220,"*5??え*")+COUNTIF(B5220,"*5??か*")+COUNTIF(B5220,"*5??き*")+COUNTIF(B5220,"*5??く*")+COUNTIF(B5220,"*5??け*")+COUNTIF(B5220,"*5??こ*")+COUNTIF(B5220,"*5??を*")</f>
        <v>0</v>
      </c>
      <c r="D5220" s="114" t="str">
        <f>DBCS(UPPER(入力表!C5220))</f>
        <v/>
      </c>
      <c r="E5220" s="20">
        <f>入力表!D5220</f>
        <v>0</v>
      </c>
      <c r="F5220" s="20" t="str">
        <f>DBCS(UPPER(入力表!E5220))</f>
        <v/>
      </c>
      <c r="G5220" s="20">
        <v>1</v>
      </c>
    </row>
    <row r="5221" spans="1:7" ht="18.75" customHeight="1" x14ac:dyDescent="0.2">
      <c r="A5221" s="120">
        <v>5218</v>
      </c>
      <c r="B5221" s="120" t="str">
        <f>ASC(入力表!B5221)</f>
        <v/>
      </c>
      <c r="C5221" s="120">
        <f t="shared" si="82"/>
        <v>0</v>
      </c>
      <c r="D5221" s="114" t="str">
        <f>DBCS(UPPER(入力表!C5221))</f>
        <v/>
      </c>
      <c r="E5221" s="20">
        <f>入力表!D5221</f>
        <v>0</v>
      </c>
      <c r="F5221" s="20" t="str">
        <f>DBCS(UPPER(入力表!E5221))</f>
        <v/>
      </c>
      <c r="G5221" s="20">
        <v>1</v>
      </c>
    </row>
    <row r="5222" spans="1:7" ht="18.75" customHeight="1" x14ac:dyDescent="0.2">
      <c r="A5222" s="120">
        <v>5219</v>
      </c>
      <c r="B5222" s="120" t="str">
        <f>ASC(入力表!B5222)</f>
        <v/>
      </c>
      <c r="C5222" s="120">
        <f t="shared" si="82"/>
        <v>0</v>
      </c>
      <c r="D5222" s="114" t="str">
        <f>DBCS(UPPER(入力表!C5222))</f>
        <v/>
      </c>
      <c r="E5222" s="20">
        <f>入力表!D5222</f>
        <v>0</v>
      </c>
      <c r="F5222" s="20" t="str">
        <f>DBCS(UPPER(入力表!E5222))</f>
        <v/>
      </c>
      <c r="G5222" s="20">
        <v>1</v>
      </c>
    </row>
    <row r="5223" spans="1:7" ht="18.75" customHeight="1" x14ac:dyDescent="0.2">
      <c r="A5223" s="120">
        <v>5220</v>
      </c>
      <c r="B5223" s="120" t="str">
        <f>ASC(入力表!B5223)</f>
        <v/>
      </c>
      <c r="C5223" s="120">
        <f t="shared" si="82"/>
        <v>0</v>
      </c>
      <c r="D5223" s="114" t="str">
        <f>DBCS(UPPER(入力表!C5223))</f>
        <v/>
      </c>
      <c r="E5223" s="20">
        <f>入力表!D5223</f>
        <v>0</v>
      </c>
      <c r="F5223" s="20" t="str">
        <f>DBCS(UPPER(入力表!E5223))</f>
        <v/>
      </c>
      <c r="G5223" s="20">
        <v>1</v>
      </c>
    </row>
    <row r="5224" spans="1:7" ht="18.75" customHeight="1" x14ac:dyDescent="0.2">
      <c r="A5224" s="120">
        <v>5221</v>
      </c>
      <c r="B5224" s="120" t="str">
        <f>ASC(入力表!B5224)</f>
        <v/>
      </c>
      <c r="C5224" s="120">
        <f t="shared" si="82"/>
        <v>0</v>
      </c>
      <c r="D5224" s="114" t="str">
        <f>DBCS(UPPER(入力表!C5224))</f>
        <v/>
      </c>
      <c r="E5224" s="20">
        <f>入力表!D5224</f>
        <v>0</v>
      </c>
      <c r="F5224" s="20" t="str">
        <f>DBCS(UPPER(入力表!E5224))</f>
        <v/>
      </c>
      <c r="G5224" s="20">
        <v>1</v>
      </c>
    </row>
    <row r="5225" spans="1:7" ht="18.75" customHeight="1" x14ac:dyDescent="0.2">
      <c r="A5225" s="120">
        <v>5222</v>
      </c>
      <c r="B5225" s="120" t="str">
        <f>ASC(入力表!B5225)</f>
        <v/>
      </c>
      <c r="C5225" s="120">
        <f t="shared" si="82"/>
        <v>0</v>
      </c>
      <c r="D5225" s="114" t="str">
        <f>DBCS(UPPER(入力表!C5225))</f>
        <v/>
      </c>
      <c r="E5225" s="20">
        <f>入力表!D5225</f>
        <v>0</v>
      </c>
      <c r="F5225" s="20" t="str">
        <f>DBCS(UPPER(入力表!E5225))</f>
        <v/>
      </c>
      <c r="G5225" s="20">
        <v>1</v>
      </c>
    </row>
    <row r="5226" spans="1:7" ht="18.75" customHeight="1" x14ac:dyDescent="0.2">
      <c r="A5226" s="120">
        <v>5223</v>
      </c>
      <c r="B5226" s="120" t="str">
        <f>ASC(入力表!B5226)</f>
        <v/>
      </c>
      <c r="C5226" s="120">
        <f t="shared" si="82"/>
        <v>0</v>
      </c>
      <c r="D5226" s="114" t="str">
        <f>DBCS(UPPER(入力表!C5226))</f>
        <v/>
      </c>
      <c r="E5226" s="20">
        <f>入力表!D5226</f>
        <v>0</v>
      </c>
      <c r="F5226" s="20" t="str">
        <f>DBCS(UPPER(入力表!E5226))</f>
        <v/>
      </c>
      <c r="G5226" s="20">
        <v>1</v>
      </c>
    </row>
    <row r="5227" spans="1:7" ht="18.75" customHeight="1" x14ac:dyDescent="0.2">
      <c r="A5227" s="120">
        <v>5224</v>
      </c>
      <c r="B5227" s="120" t="str">
        <f>ASC(入力表!B5227)</f>
        <v/>
      </c>
      <c r="C5227" s="120">
        <f t="shared" si="82"/>
        <v>0</v>
      </c>
      <c r="D5227" s="114" t="str">
        <f>DBCS(UPPER(入力表!C5227))</f>
        <v/>
      </c>
      <c r="E5227" s="20">
        <f>入力表!D5227</f>
        <v>0</v>
      </c>
      <c r="F5227" s="20" t="str">
        <f>DBCS(UPPER(入力表!E5227))</f>
        <v/>
      </c>
      <c r="G5227" s="20">
        <v>1</v>
      </c>
    </row>
    <row r="5228" spans="1:7" ht="18.75" customHeight="1" x14ac:dyDescent="0.2">
      <c r="A5228" s="120">
        <v>5225</v>
      </c>
      <c r="B5228" s="120" t="str">
        <f>ASC(入力表!B5228)</f>
        <v/>
      </c>
      <c r="C5228" s="120">
        <f t="shared" si="82"/>
        <v>0</v>
      </c>
      <c r="D5228" s="114" t="str">
        <f>DBCS(UPPER(入力表!C5228))</f>
        <v/>
      </c>
      <c r="E5228" s="20">
        <f>入力表!D5228</f>
        <v>0</v>
      </c>
      <c r="F5228" s="20" t="str">
        <f>DBCS(UPPER(入力表!E5228))</f>
        <v/>
      </c>
      <c r="G5228" s="20">
        <v>1</v>
      </c>
    </row>
    <row r="5229" spans="1:7" ht="18.75" customHeight="1" x14ac:dyDescent="0.2">
      <c r="A5229" s="120">
        <v>5226</v>
      </c>
      <c r="B5229" s="120" t="str">
        <f>ASC(入力表!B5229)</f>
        <v/>
      </c>
      <c r="C5229" s="120">
        <f t="shared" si="82"/>
        <v>0</v>
      </c>
      <c r="D5229" s="114" t="str">
        <f>DBCS(UPPER(入力表!C5229))</f>
        <v/>
      </c>
      <c r="E5229" s="20">
        <f>入力表!D5229</f>
        <v>0</v>
      </c>
      <c r="F5229" s="20" t="str">
        <f>DBCS(UPPER(入力表!E5229))</f>
        <v/>
      </c>
      <c r="G5229" s="20">
        <v>1</v>
      </c>
    </row>
    <row r="5230" spans="1:7" ht="18.75" customHeight="1" x14ac:dyDescent="0.2">
      <c r="A5230" s="120">
        <v>5227</v>
      </c>
      <c r="B5230" s="120" t="str">
        <f>ASC(入力表!B5230)</f>
        <v/>
      </c>
      <c r="C5230" s="120">
        <f t="shared" si="82"/>
        <v>0</v>
      </c>
      <c r="D5230" s="114" t="str">
        <f>DBCS(UPPER(入力表!C5230))</f>
        <v/>
      </c>
      <c r="E5230" s="20">
        <f>入力表!D5230</f>
        <v>0</v>
      </c>
      <c r="F5230" s="20" t="str">
        <f>DBCS(UPPER(入力表!E5230))</f>
        <v/>
      </c>
      <c r="G5230" s="20">
        <v>1</v>
      </c>
    </row>
    <row r="5231" spans="1:7" ht="18.75" customHeight="1" x14ac:dyDescent="0.2">
      <c r="A5231" s="120">
        <v>5228</v>
      </c>
      <c r="B5231" s="120" t="str">
        <f>ASC(入力表!B5231)</f>
        <v/>
      </c>
      <c r="C5231" s="120">
        <f t="shared" si="82"/>
        <v>0</v>
      </c>
      <c r="D5231" s="114" t="str">
        <f>DBCS(UPPER(入力表!C5231))</f>
        <v/>
      </c>
      <c r="E5231" s="20">
        <f>入力表!D5231</f>
        <v>0</v>
      </c>
      <c r="F5231" s="20" t="str">
        <f>DBCS(UPPER(入力表!E5231))</f>
        <v/>
      </c>
      <c r="G5231" s="20">
        <v>1</v>
      </c>
    </row>
    <row r="5232" spans="1:7" ht="18.75" customHeight="1" x14ac:dyDescent="0.2">
      <c r="A5232" s="120">
        <v>5229</v>
      </c>
      <c r="B5232" s="120" t="str">
        <f>ASC(入力表!B5232)</f>
        <v/>
      </c>
      <c r="C5232" s="120">
        <f t="shared" si="82"/>
        <v>0</v>
      </c>
      <c r="D5232" s="114" t="str">
        <f>DBCS(UPPER(入力表!C5232))</f>
        <v/>
      </c>
      <c r="E5232" s="20">
        <f>入力表!D5232</f>
        <v>0</v>
      </c>
      <c r="F5232" s="20" t="str">
        <f>DBCS(UPPER(入力表!E5232))</f>
        <v/>
      </c>
      <c r="G5232" s="20">
        <v>1</v>
      </c>
    </row>
    <row r="5233" spans="1:7" ht="18.75" customHeight="1" x14ac:dyDescent="0.2">
      <c r="A5233" s="120">
        <v>5230</v>
      </c>
      <c r="B5233" s="120" t="str">
        <f>ASC(入力表!B5233)</f>
        <v/>
      </c>
      <c r="C5233" s="120">
        <f t="shared" si="82"/>
        <v>0</v>
      </c>
      <c r="D5233" s="114" t="str">
        <f>DBCS(UPPER(入力表!C5233))</f>
        <v/>
      </c>
      <c r="E5233" s="20">
        <f>入力表!D5233</f>
        <v>0</v>
      </c>
      <c r="F5233" s="20" t="str">
        <f>DBCS(UPPER(入力表!E5233))</f>
        <v/>
      </c>
      <c r="G5233" s="20">
        <v>1</v>
      </c>
    </row>
    <row r="5234" spans="1:7" ht="18.75" customHeight="1" x14ac:dyDescent="0.2">
      <c r="A5234" s="120">
        <v>5231</v>
      </c>
      <c r="B5234" s="120" t="str">
        <f>ASC(入力表!B5234)</f>
        <v/>
      </c>
      <c r="C5234" s="120">
        <f t="shared" si="82"/>
        <v>0</v>
      </c>
      <c r="D5234" s="114" t="str">
        <f>DBCS(UPPER(入力表!C5234))</f>
        <v/>
      </c>
      <c r="E5234" s="20">
        <f>入力表!D5234</f>
        <v>0</v>
      </c>
      <c r="F5234" s="20" t="str">
        <f>DBCS(UPPER(入力表!E5234))</f>
        <v/>
      </c>
      <c r="G5234" s="20">
        <v>1</v>
      </c>
    </row>
    <row r="5235" spans="1:7" ht="18.75" customHeight="1" x14ac:dyDescent="0.2">
      <c r="A5235" s="120">
        <v>5232</v>
      </c>
      <c r="B5235" s="120" t="str">
        <f>ASC(入力表!B5235)</f>
        <v/>
      </c>
      <c r="C5235" s="120">
        <f t="shared" si="82"/>
        <v>0</v>
      </c>
      <c r="D5235" s="114" t="str">
        <f>DBCS(UPPER(入力表!C5235))</f>
        <v/>
      </c>
      <c r="E5235" s="20">
        <f>入力表!D5235</f>
        <v>0</v>
      </c>
      <c r="F5235" s="20" t="str">
        <f>DBCS(UPPER(入力表!E5235))</f>
        <v/>
      </c>
      <c r="G5235" s="20">
        <v>1</v>
      </c>
    </row>
    <row r="5236" spans="1:7" ht="18.75" customHeight="1" x14ac:dyDescent="0.2">
      <c r="A5236" s="120">
        <v>5233</v>
      </c>
      <c r="B5236" s="120" t="str">
        <f>ASC(入力表!B5236)</f>
        <v/>
      </c>
      <c r="C5236" s="120">
        <f t="shared" si="82"/>
        <v>0</v>
      </c>
      <c r="D5236" s="114" t="str">
        <f>DBCS(UPPER(入力表!C5236))</f>
        <v/>
      </c>
      <c r="E5236" s="20">
        <f>入力表!D5236</f>
        <v>0</v>
      </c>
      <c r="F5236" s="20" t="str">
        <f>DBCS(UPPER(入力表!E5236))</f>
        <v/>
      </c>
      <c r="G5236" s="20">
        <v>1</v>
      </c>
    </row>
    <row r="5237" spans="1:7" ht="18.75" customHeight="1" x14ac:dyDescent="0.2">
      <c r="A5237" s="120">
        <v>5234</v>
      </c>
      <c r="B5237" s="120" t="str">
        <f>ASC(入力表!B5237)</f>
        <v/>
      </c>
      <c r="C5237" s="120">
        <f t="shared" si="82"/>
        <v>0</v>
      </c>
      <c r="D5237" s="114" t="str">
        <f>DBCS(UPPER(入力表!C5237))</f>
        <v/>
      </c>
      <c r="E5237" s="20">
        <f>入力表!D5237</f>
        <v>0</v>
      </c>
      <c r="F5237" s="20" t="str">
        <f>DBCS(UPPER(入力表!E5237))</f>
        <v/>
      </c>
      <c r="G5237" s="20">
        <v>1</v>
      </c>
    </row>
    <row r="5238" spans="1:7" ht="18.75" customHeight="1" x14ac:dyDescent="0.2">
      <c r="A5238" s="120">
        <v>5235</v>
      </c>
      <c r="B5238" s="120" t="str">
        <f>ASC(入力表!B5238)</f>
        <v/>
      </c>
      <c r="C5238" s="120">
        <f t="shared" si="82"/>
        <v>0</v>
      </c>
      <c r="D5238" s="114" t="str">
        <f>DBCS(UPPER(入力表!C5238))</f>
        <v/>
      </c>
      <c r="E5238" s="20">
        <f>入力表!D5238</f>
        <v>0</v>
      </c>
      <c r="F5238" s="20" t="str">
        <f>DBCS(UPPER(入力表!E5238))</f>
        <v/>
      </c>
      <c r="G5238" s="20">
        <v>1</v>
      </c>
    </row>
    <row r="5239" spans="1:7" ht="18.75" customHeight="1" x14ac:dyDescent="0.2">
      <c r="A5239" s="120">
        <v>5236</v>
      </c>
      <c r="B5239" s="120" t="str">
        <f>ASC(入力表!B5239)</f>
        <v/>
      </c>
      <c r="C5239" s="120">
        <f t="shared" si="82"/>
        <v>0</v>
      </c>
      <c r="D5239" s="114" t="str">
        <f>DBCS(UPPER(入力表!C5239))</f>
        <v/>
      </c>
      <c r="E5239" s="20">
        <f>入力表!D5239</f>
        <v>0</v>
      </c>
      <c r="F5239" s="20" t="str">
        <f>DBCS(UPPER(入力表!E5239))</f>
        <v/>
      </c>
      <c r="G5239" s="20">
        <v>1</v>
      </c>
    </row>
    <row r="5240" spans="1:7" ht="18.75" customHeight="1" x14ac:dyDescent="0.2">
      <c r="A5240" s="120">
        <v>5237</v>
      </c>
      <c r="B5240" s="120" t="str">
        <f>ASC(入力表!B5240)</f>
        <v/>
      </c>
      <c r="C5240" s="120">
        <f t="shared" si="82"/>
        <v>0</v>
      </c>
      <c r="D5240" s="114" t="str">
        <f>DBCS(UPPER(入力表!C5240))</f>
        <v/>
      </c>
      <c r="E5240" s="20">
        <f>入力表!D5240</f>
        <v>0</v>
      </c>
      <c r="F5240" s="20" t="str">
        <f>DBCS(UPPER(入力表!E5240))</f>
        <v/>
      </c>
      <c r="G5240" s="20">
        <v>1</v>
      </c>
    </row>
    <row r="5241" spans="1:7" ht="18.75" customHeight="1" x14ac:dyDescent="0.2">
      <c r="A5241" s="120">
        <v>5238</v>
      </c>
      <c r="B5241" s="120" t="str">
        <f>ASC(入力表!B5241)</f>
        <v/>
      </c>
      <c r="C5241" s="120">
        <f t="shared" si="82"/>
        <v>0</v>
      </c>
      <c r="D5241" s="114" t="str">
        <f>DBCS(UPPER(入力表!C5241))</f>
        <v/>
      </c>
      <c r="E5241" s="20">
        <f>入力表!D5241</f>
        <v>0</v>
      </c>
      <c r="F5241" s="20" t="str">
        <f>DBCS(UPPER(入力表!E5241))</f>
        <v/>
      </c>
      <c r="G5241" s="20">
        <v>1</v>
      </c>
    </row>
    <row r="5242" spans="1:7" ht="18.75" customHeight="1" x14ac:dyDescent="0.2">
      <c r="A5242" s="120">
        <v>5239</v>
      </c>
      <c r="B5242" s="120" t="str">
        <f>ASC(入力表!B5242)</f>
        <v/>
      </c>
      <c r="C5242" s="120">
        <f t="shared" si="82"/>
        <v>0</v>
      </c>
      <c r="D5242" s="114" t="str">
        <f>DBCS(UPPER(入力表!C5242))</f>
        <v/>
      </c>
      <c r="E5242" s="20">
        <f>入力表!D5242</f>
        <v>0</v>
      </c>
      <c r="F5242" s="20" t="str">
        <f>DBCS(UPPER(入力表!E5242))</f>
        <v/>
      </c>
      <c r="G5242" s="20">
        <v>1</v>
      </c>
    </row>
    <row r="5243" spans="1:7" ht="18.75" customHeight="1" x14ac:dyDescent="0.2">
      <c r="A5243" s="120">
        <v>5240</v>
      </c>
      <c r="B5243" s="120" t="str">
        <f>ASC(入力表!B5243)</f>
        <v/>
      </c>
      <c r="C5243" s="120">
        <f t="shared" si="82"/>
        <v>0</v>
      </c>
      <c r="D5243" s="114" t="str">
        <f>DBCS(UPPER(入力表!C5243))</f>
        <v/>
      </c>
      <c r="E5243" s="20">
        <f>入力表!D5243</f>
        <v>0</v>
      </c>
      <c r="F5243" s="20" t="str">
        <f>DBCS(UPPER(入力表!E5243))</f>
        <v/>
      </c>
      <c r="G5243" s="20">
        <v>1</v>
      </c>
    </row>
    <row r="5244" spans="1:7" ht="18.75" customHeight="1" x14ac:dyDescent="0.2">
      <c r="A5244" s="120">
        <v>5241</v>
      </c>
      <c r="B5244" s="120" t="str">
        <f>ASC(入力表!B5244)</f>
        <v/>
      </c>
      <c r="C5244" s="120">
        <f t="shared" si="82"/>
        <v>0</v>
      </c>
      <c r="D5244" s="114" t="str">
        <f>DBCS(UPPER(入力表!C5244))</f>
        <v/>
      </c>
      <c r="E5244" s="20">
        <f>入力表!D5244</f>
        <v>0</v>
      </c>
      <c r="F5244" s="20" t="str">
        <f>DBCS(UPPER(入力表!E5244))</f>
        <v/>
      </c>
      <c r="G5244" s="20">
        <v>1</v>
      </c>
    </row>
    <row r="5245" spans="1:7" ht="18.75" customHeight="1" x14ac:dyDescent="0.2">
      <c r="A5245" s="120">
        <v>5242</v>
      </c>
      <c r="B5245" s="120" t="str">
        <f>ASC(入力表!B5245)</f>
        <v/>
      </c>
      <c r="C5245" s="120">
        <f t="shared" si="82"/>
        <v>0</v>
      </c>
      <c r="D5245" s="114" t="str">
        <f>DBCS(UPPER(入力表!C5245))</f>
        <v/>
      </c>
      <c r="E5245" s="20">
        <f>入力表!D5245</f>
        <v>0</v>
      </c>
      <c r="F5245" s="20" t="str">
        <f>DBCS(UPPER(入力表!E5245))</f>
        <v/>
      </c>
      <c r="G5245" s="20">
        <v>1</v>
      </c>
    </row>
    <row r="5246" spans="1:7" ht="18.75" customHeight="1" x14ac:dyDescent="0.2">
      <c r="A5246" s="120">
        <v>5243</v>
      </c>
      <c r="B5246" s="120" t="str">
        <f>ASC(入力表!B5246)</f>
        <v/>
      </c>
      <c r="C5246" s="120">
        <f t="shared" si="82"/>
        <v>0</v>
      </c>
      <c r="D5246" s="114" t="str">
        <f>DBCS(UPPER(入力表!C5246))</f>
        <v/>
      </c>
      <c r="E5246" s="20">
        <f>入力表!D5246</f>
        <v>0</v>
      </c>
      <c r="F5246" s="20" t="str">
        <f>DBCS(UPPER(入力表!E5246))</f>
        <v/>
      </c>
      <c r="G5246" s="20">
        <v>1</v>
      </c>
    </row>
    <row r="5247" spans="1:7" ht="18.75" customHeight="1" x14ac:dyDescent="0.2">
      <c r="A5247" s="120">
        <v>5244</v>
      </c>
      <c r="B5247" s="120" t="str">
        <f>ASC(入力表!B5247)</f>
        <v/>
      </c>
      <c r="C5247" s="120">
        <f t="shared" si="82"/>
        <v>0</v>
      </c>
      <c r="D5247" s="114" t="str">
        <f>DBCS(UPPER(入力表!C5247))</f>
        <v/>
      </c>
      <c r="E5247" s="20">
        <f>入力表!D5247</f>
        <v>0</v>
      </c>
      <c r="F5247" s="20" t="str">
        <f>DBCS(UPPER(入力表!E5247))</f>
        <v/>
      </c>
      <c r="G5247" s="20">
        <v>1</v>
      </c>
    </row>
    <row r="5248" spans="1:7" ht="18.75" customHeight="1" x14ac:dyDescent="0.2">
      <c r="A5248" s="120">
        <v>5245</v>
      </c>
      <c r="B5248" s="120" t="str">
        <f>ASC(入力表!B5248)</f>
        <v/>
      </c>
      <c r="C5248" s="120">
        <f t="shared" si="82"/>
        <v>0</v>
      </c>
      <c r="D5248" s="114" t="str">
        <f>DBCS(UPPER(入力表!C5248))</f>
        <v/>
      </c>
      <c r="E5248" s="20">
        <f>入力表!D5248</f>
        <v>0</v>
      </c>
      <c r="F5248" s="20" t="str">
        <f>DBCS(UPPER(入力表!E5248))</f>
        <v/>
      </c>
      <c r="G5248" s="20">
        <v>1</v>
      </c>
    </row>
    <row r="5249" spans="1:7" ht="18.75" customHeight="1" x14ac:dyDescent="0.2">
      <c r="A5249" s="120">
        <v>5246</v>
      </c>
      <c r="B5249" s="120" t="str">
        <f>ASC(入力表!B5249)</f>
        <v/>
      </c>
      <c r="C5249" s="120">
        <f t="shared" si="82"/>
        <v>0</v>
      </c>
      <c r="D5249" s="114" t="str">
        <f>DBCS(UPPER(入力表!C5249))</f>
        <v/>
      </c>
      <c r="E5249" s="20">
        <f>入力表!D5249</f>
        <v>0</v>
      </c>
      <c r="F5249" s="20" t="str">
        <f>DBCS(UPPER(入力表!E5249))</f>
        <v/>
      </c>
      <c r="G5249" s="20">
        <v>1</v>
      </c>
    </row>
    <row r="5250" spans="1:7" ht="18.75" customHeight="1" x14ac:dyDescent="0.2">
      <c r="A5250" s="120">
        <v>5247</v>
      </c>
      <c r="B5250" s="120" t="str">
        <f>ASC(入力表!B5250)</f>
        <v/>
      </c>
      <c r="C5250" s="120">
        <f t="shared" si="82"/>
        <v>0</v>
      </c>
      <c r="D5250" s="114" t="str">
        <f>DBCS(UPPER(入力表!C5250))</f>
        <v/>
      </c>
      <c r="E5250" s="20">
        <f>入力表!D5250</f>
        <v>0</v>
      </c>
      <c r="F5250" s="20" t="str">
        <f>DBCS(UPPER(入力表!E5250))</f>
        <v/>
      </c>
      <c r="G5250" s="20">
        <v>1</v>
      </c>
    </row>
    <row r="5251" spans="1:7" ht="18.75" customHeight="1" x14ac:dyDescent="0.2">
      <c r="A5251" s="120">
        <v>5248</v>
      </c>
      <c r="B5251" s="120" t="str">
        <f>ASC(入力表!B5251)</f>
        <v/>
      </c>
      <c r="C5251" s="120">
        <f t="shared" si="82"/>
        <v>0</v>
      </c>
      <c r="D5251" s="114" t="str">
        <f>DBCS(UPPER(入力表!C5251))</f>
        <v/>
      </c>
      <c r="E5251" s="20">
        <f>入力表!D5251</f>
        <v>0</v>
      </c>
      <c r="F5251" s="20" t="str">
        <f>DBCS(UPPER(入力表!E5251))</f>
        <v/>
      </c>
      <c r="G5251" s="20">
        <v>1</v>
      </c>
    </row>
    <row r="5252" spans="1:7" ht="18.75" customHeight="1" x14ac:dyDescent="0.2">
      <c r="A5252" s="120">
        <v>5249</v>
      </c>
      <c r="B5252" s="120" t="str">
        <f>ASC(入力表!B5252)</f>
        <v/>
      </c>
      <c r="C5252" s="120">
        <f t="shared" si="82"/>
        <v>0</v>
      </c>
      <c r="D5252" s="114" t="str">
        <f>DBCS(UPPER(入力表!C5252))</f>
        <v/>
      </c>
      <c r="E5252" s="20">
        <f>入力表!D5252</f>
        <v>0</v>
      </c>
      <c r="F5252" s="20" t="str">
        <f>DBCS(UPPER(入力表!E5252))</f>
        <v/>
      </c>
      <c r="G5252" s="20">
        <v>1</v>
      </c>
    </row>
    <row r="5253" spans="1:7" ht="18.75" customHeight="1" x14ac:dyDescent="0.2">
      <c r="A5253" s="120">
        <v>5250</v>
      </c>
      <c r="B5253" s="120" t="str">
        <f>ASC(入力表!B5253)</f>
        <v/>
      </c>
      <c r="C5253" s="120">
        <f t="shared" si="82"/>
        <v>0</v>
      </c>
      <c r="D5253" s="114" t="str">
        <f>DBCS(UPPER(入力表!C5253))</f>
        <v/>
      </c>
      <c r="E5253" s="20">
        <f>入力表!D5253</f>
        <v>0</v>
      </c>
      <c r="F5253" s="20" t="str">
        <f>DBCS(UPPER(入力表!E5253))</f>
        <v/>
      </c>
      <c r="G5253" s="20">
        <v>1</v>
      </c>
    </row>
    <row r="5254" spans="1:7" ht="18.75" customHeight="1" x14ac:dyDescent="0.2">
      <c r="A5254" s="120">
        <v>5251</v>
      </c>
      <c r="B5254" s="120" t="str">
        <f>ASC(入力表!B5254)</f>
        <v/>
      </c>
      <c r="C5254" s="120">
        <f t="shared" si="82"/>
        <v>0</v>
      </c>
      <c r="D5254" s="114" t="str">
        <f>DBCS(UPPER(入力表!C5254))</f>
        <v/>
      </c>
      <c r="E5254" s="20">
        <f>入力表!D5254</f>
        <v>0</v>
      </c>
      <c r="F5254" s="20" t="str">
        <f>DBCS(UPPER(入力表!E5254))</f>
        <v/>
      </c>
      <c r="G5254" s="20">
        <v>1</v>
      </c>
    </row>
    <row r="5255" spans="1:7" ht="18.75" customHeight="1" x14ac:dyDescent="0.2">
      <c r="A5255" s="120">
        <v>5252</v>
      </c>
      <c r="B5255" s="120" t="str">
        <f>ASC(入力表!B5255)</f>
        <v/>
      </c>
      <c r="C5255" s="120">
        <f t="shared" si="82"/>
        <v>0</v>
      </c>
      <c r="D5255" s="114" t="str">
        <f>DBCS(UPPER(入力表!C5255))</f>
        <v/>
      </c>
      <c r="E5255" s="20">
        <f>入力表!D5255</f>
        <v>0</v>
      </c>
      <c r="F5255" s="20" t="str">
        <f>DBCS(UPPER(入力表!E5255))</f>
        <v/>
      </c>
      <c r="G5255" s="20">
        <v>1</v>
      </c>
    </row>
    <row r="5256" spans="1:7" ht="18.75" customHeight="1" x14ac:dyDescent="0.2">
      <c r="A5256" s="120">
        <v>5253</v>
      </c>
      <c r="B5256" s="120" t="str">
        <f>ASC(入力表!B5256)</f>
        <v/>
      </c>
      <c r="C5256" s="120">
        <f t="shared" si="82"/>
        <v>0</v>
      </c>
      <c r="D5256" s="114" t="str">
        <f>DBCS(UPPER(入力表!C5256))</f>
        <v/>
      </c>
      <c r="E5256" s="20">
        <f>入力表!D5256</f>
        <v>0</v>
      </c>
      <c r="F5256" s="20" t="str">
        <f>DBCS(UPPER(入力表!E5256))</f>
        <v/>
      </c>
      <c r="G5256" s="20">
        <v>1</v>
      </c>
    </row>
    <row r="5257" spans="1:7" ht="18.75" customHeight="1" x14ac:dyDescent="0.2">
      <c r="A5257" s="120">
        <v>5254</v>
      </c>
      <c r="B5257" s="120" t="str">
        <f>ASC(入力表!B5257)</f>
        <v/>
      </c>
      <c r="C5257" s="120">
        <f t="shared" si="82"/>
        <v>0</v>
      </c>
      <c r="D5257" s="114" t="str">
        <f>DBCS(UPPER(入力表!C5257))</f>
        <v/>
      </c>
      <c r="E5257" s="20">
        <f>入力表!D5257</f>
        <v>0</v>
      </c>
      <c r="F5257" s="20" t="str">
        <f>DBCS(UPPER(入力表!E5257))</f>
        <v/>
      </c>
      <c r="G5257" s="20">
        <v>1</v>
      </c>
    </row>
    <row r="5258" spans="1:7" ht="18.75" customHeight="1" x14ac:dyDescent="0.2">
      <c r="A5258" s="120">
        <v>5255</v>
      </c>
      <c r="B5258" s="120" t="str">
        <f>ASC(入力表!B5258)</f>
        <v/>
      </c>
      <c r="C5258" s="120">
        <f t="shared" si="82"/>
        <v>0</v>
      </c>
      <c r="D5258" s="114" t="str">
        <f>DBCS(UPPER(入力表!C5258))</f>
        <v/>
      </c>
      <c r="E5258" s="20">
        <f>入力表!D5258</f>
        <v>0</v>
      </c>
      <c r="F5258" s="20" t="str">
        <f>DBCS(UPPER(入力表!E5258))</f>
        <v/>
      </c>
      <c r="G5258" s="20">
        <v>1</v>
      </c>
    </row>
    <row r="5259" spans="1:7" ht="18.75" customHeight="1" x14ac:dyDescent="0.2">
      <c r="A5259" s="120">
        <v>5256</v>
      </c>
      <c r="B5259" s="120" t="str">
        <f>ASC(入力表!B5259)</f>
        <v/>
      </c>
      <c r="C5259" s="120">
        <f t="shared" si="82"/>
        <v>0</v>
      </c>
      <c r="D5259" s="114" t="str">
        <f>DBCS(UPPER(入力表!C5259))</f>
        <v/>
      </c>
      <c r="E5259" s="20">
        <f>入力表!D5259</f>
        <v>0</v>
      </c>
      <c r="F5259" s="20" t="str">
        <f>DBCS(UPPER(入力表!E5259))</f>
        <v/>
      </c>
      <c r="G5259" s="20">
        <v>1</v>
      </c>
    </row>
    <row r="5260" spans="1:7" ht="18.75" customHeight="1" x14ac:dyDescent="0.2">
      <c r="A5260" s="120">
        <v>5257</v>
      </c>
      <c r="B5260" s="120" t="str">
        <f>ASC(入力表!B5260)</f>
        <v/>
      </c>
      <c r="C5260" s="120">
        <f t="shared" si="82"/>
        <v>0</v>
      </c>
      <c r="D5260" s="114" t="str">
        <f>DBCS(UPPER(入力表!C5260))</f>
        <v/>
      </c>
      <c r="E5260" s="20">
        <f>入力表!D5260</f>
        <v>0</v>
      </c>
      <c r="F5260" s="20" t="str">
        <f>DBCS(UPPER(入力表!E5260))</f>
        <v/>
      </c>
      <c r="G5260" s="20">
        <v>1</v>
      </c>
    </row>
    <row r="5261" spans="1:7" ht="18.75" customHeight="1" x14ac:dyDescent="0.2">
      <c r="A5261" s="120">
        <v>5258</v>
      </c>
      <c r="B5261" s="120" t="str">
        <f>ASC(入力表!B5261)</f>
        <v/>
      </c>
      <c r="C5261" s="120">
        <f t="shared" si="82"/>
        <v>0</v>
      </c>
      <c r="D5261" s="114" t="str">
        <f>DBCS(UPPER(入力表!C5261))</f>
        <v/>
      </c>
      <c r="E5261" s="20">
        <f>入力表!D5261</f>
        <v>0</v>
      </c>
      <c r="F5261" s="20" t="str">
        <f>DBCS(UPPER(入力表!E5261))</f>
        <v/>
      </c>
      <c r="G5261" s="20">
        <v>1</v>
      </c>
    </row>
    <row r="5262" spans="1:7" ht="18.75" customHeight="1" x14ac:dyDescent="0.2">
      <c r="A5262" s="120">
        <v>5259</v>
      </c>
      <c r="B5262" s="120" t="str">
        <f>ASC(入力表!B5262)</f>
        <v/>
      </c>
      <c r="C5262" s="120">
        <f t="shared" si="82"/>
        <v>0</v>
      </c>
      <c r="D5262" s="114" t="str">
        <f>DBCS(UPPER(入力表!C5262))</f>
        <v/>
      </c>
      <c r="E5262" s="20">
        <f>入力表!D5262</f>
        <v>0</v>
      </c>
      <c r="F5262" s="20" t="str">
        <f>DBCS(UPPER(入力表!E5262))</f>
        <v/>
      </c>
      <c r="G5262" s="20">
        <v>1</v>
      </c>
    </row>
    <row r="5263" spans="1:7" ht="18.75" customHeight="1" x14ac:dyDescent="0.2">
      <c r="A5263" s="120">
        <v>5260</v>
      </c>
      <c r="B5263" s="120" t="str">
        <f>ASC(入力表!B5263)</f>
        <v/>
      </c>
      <c r="C5263" s="120">
        <f t="shared" si="82"/>
        <v>0</v>
      </c>
      <c r="D5263" s="114" t="str">
        <f>DBCS(UPPER(入力表!C5263))</f>
        <v/>
      </c>
      <c r="E5263" s="20">
        <f>入力表!D5263</f>
        <v>0</v>
      </c>
      <c r="F5263" s="20" t="str">
        <f>DBCS(UPPER(入力表!E5263))</f>
        <v/>
      </c>
      <c r="G5263" s="20">
        <v>1</v>
      </c>
    </row>
    <row r="5264" spans="1:7" ht="18.75" customHeight="1" x14ac:dyDescent="0.2">
      <c r="A5264" s="120">
        <v>5261</v>
      </c>
      <c r="B5264" s="120" t="str">
        <f>ASC(入力表!B5264)</f>
        <v/>
      </c>
      <c r="C5264" s="120">
        <f t="shared" si="82"/>
        <v>0</v>
      </c>
      <c r="D5264" s="114" t="str">
        <f>DBCS(UPPER(入力表!C5264))</f>
        <v/>
      </c>
      <c r="E5264" s="20">
        <f>入力表!D5264</f>
        <v>0</v>
      </c>
      <c r="F5264" s="20" t="str">
        <f>DBCS(UPPER(入力表!E5264))</f>
        <v/>
      </c>
      <c r="G5264" s="20">
        <v>1</v>
      </c>
    </row>
    <row r="5265" spans="1:7" ht="18.75" customHeight="1" x14ac:dyDescent="0.2">
      <c r="A5265" s="120">
        <v>5262</v>
      </c>
      <c r="B5265" s="120" t="str">
        <f>ASC(入力表!B5265)</f>
        <v/>
      </c>
      <c r="C5265" s="120">
        <f t="shared" si="82"/>
        <v>0</v>
      </c>
      <c r="D5265" s="114" t="str">
        <f>DBCS(UPPER(入力表!C5265))</f>
        <v/>
      </c>
      <c r="E5265" s="20">
        <f>入力表!D5265</f>
        <v>0</v>
      </c>
      <c r="F5265" s="20" t="str">
        <f>DBCS(UPPER(入力表!E5265))</f>
        <v/>
      </c>
      <c r="G5265" s="20">
        <v>1</v>
      </c>
    </row>
    <row r="5266" spans="1:7" ht="18.75" customHeight="1" x14ac:dyDescent="0.2">
      <c r="A5266" s="120">
        <v>5263</v>
      </c>
      <c r="B5266" s="120" t="str">
        <f>ASC(入力表!B5266)</f>
        <v/>
      </c>
      <c r="C5266" s="120">
        <f t="shared" si="82"/>
        <v>0</v>
      </c>
      <c r="D5266" s="114" t="str">
        <f>DBCS(UPPER(入力表!C5266))</f>
        <v/>
      </c>
      <c r="E5266" s="20">
        <f>入力表!D5266</f>
        <v>0</v>
      </c>
      <c r="F5266" s="20" t="str">
        <f>DBCS(UPPER(入力表!E5266))</f>
        <v/>
      </c>
      <c r="G5266" s="20">
        <v>1</v>
      </c>
    </row>
    <row r="5267" spans="1:7" ht="18.75" customHeight="1" x14ac:dyDescent="0.2">
      <c r="A5267" s="120">
        <v>5264</v>
      </c>
      <c r="B5267" s="120" t="str">
        <f>ASC(入力表!B5267)</f>
        <v/>
      </c>
      <c r="C5267" s="120">
        <f t="shared" si="82"/>
        <v>0</v>
      </c>
      <c r="D5267" s="114" t="str">
        <f>DBCS(UPPER(入力表!C5267))</f>
        <v/>
      </c>
      <c r="E5267" s="20">
        <f>入力表!D5267</f>
        <v>0</v>
      </c>
      <c r="F5267" s="20" t="str">
        <f>DBCS(UPPER(入力表!E5267))</f>
        <v/>
      </c>
      <c r="G5267" s="20">
        <v>1</v>
      </c>
    </row>
    <row r="5268" spans="1:7" ht="18.75" customHeight="1" x14ac:dyDescent="0.2">
      <c r="A5268" s="120">
        <v>5265</v>
      </c>
      <c r="B5268" s="120" t="str">
        <f>ASC(入力表!B5268)</f>
        <v/>
      </c>
      <c r="C5268" s="120">
        <f t="shared" si="82"/>
        <v>0</v>
      </c>
      <c r="D5268" s="114" t="str">
        <f>DBCS(UPPER(入力表!C5268))</f>
        <v/>
      </c>
      <c r="E5268" s="20">
        <f>入力表!D5268</f>
        <v>0</v>
      </c>
      <c r="F5268" s="20" t="str">
        <f>DBCS(UPPER(入力表!E5268))</f>
        <v/>
      </c>
      <c r="G5268" s="20">
        <v>1</v>
      </c>
    </row>
    <row r="5269" spans="1:7" ht="18.75" customHeight="1" x14ac:dyDescent="0.2">
      <c r="A5269" s="120">
        <v>5266</v>
      </c>
      <c r="B5269" s="120" t="str">
        <f>ASC(入力表!B5269)</f>
        <v/>
      </c>
      <c r="C5269" s="120">
        <f t="shared" si="82"/>
        <v>0</v>
      </c>
      <c r="D5269" s="114" t="str">
        <f>DBCS(UPPER(入力表!C5269))</f>
        <v/>
      </c>
      <c r="E5269" s="20">
        <f>入力表!D5269</f>
        <v>0</v>
      </c>
      <c r="F5269" s="20" t="str">
        <f>DBCS(UPPER(入力表!E5269))</f>
        <v/>
      </c>
      <c r="G5269" s="20">
        <v>1</v>
      </c>
    </row>
    <row r="5270" spans="1:7" ht="18.75" customHeight="1" x14ac:dyDescent="0.2">
      <c r="A5270" s="120">
        <v>5267</v>
      </c>
      <c r="B5270" s="120" t="str">
        <f>ASC(入力表!B5270)</f>
        <v/>
      </c>
      <c r="C5270" s="120">
        <f t="shared" si="82"/>
        <v>0</v>
      </c>
      <c r="D5270" s="114" t="str">
        <f>DBCS(UPPER(入力表!C5270))</f>
        <v/>
      </c>
      <c r="E5270" s="20">
        <f>入力表!D5270</f>
        <v>0</v>
      </c>
      <c r="F5270" s="20" t="str">
        <f>DBCS(UPPER(入力表!E5270))</f>
        <v/>
      </c>
      <c r="G5270" s="20">
        <v>1</v>
      </c>
    </row>
    <row r="5271" spans="1:7" ht="18.75" customHeight="1" x14ac:dyDescent="0.2">
      <c r="A5271" s="120">
        <v>5268</v>
      </c>
      <c r="B5271" s="120" t="str">
        <f>ASC(入力表!B5271)</f>
        <v/>
      </c>
      <c r="C5271" s="120">
        <f t="shared" si="82"/>
        <v>0</v>
      </c>
      <c r="D5271" s="114" t="str">
        <f>DBCS(UPPER(入力表!C5271))</f>
        <v/>
      </c>
      <c r="E5271" s="20">
        <f>入力表!D5271</f>
        <v>0</v>
      </c>
      <c r="F5271" s="20" t="str">
        <f>DBCS(UPPER(入力表!E5271))</f>
        <v/>
      </c>
      <c r="G5271" s="20">
        <v>1</v>
      </c>
    </row>
    <row r="5272" spans="1:7" ht="18.75" customHeight="1" x14ac:dyDescent="0.2">
      <c r="A5272" s="120">
        <v>5269</v>
      </c>
      <c r="B5272" s="120" t="str">
        <f>ASC(入力表!B5272)</f>
        <v/>
      </c>
      <c r="C5272" s="120">
        <f t="shared" si="82"/>
        <v>0</v>
      </c>
      <c r="D5272" s="114" t="str">
        <f>DBCS(UPPER(入力表!C5272))</f>
        <v/>
      </c>
      <c r="E5272" s="20">
        <f>入力表!D5272</f>
        <v>0</v>
      </c>
      <c r="F5272" s="20" t="str">
        <f>DBCS(UPPER(入力表!E5272))</f>
        <v/>
      </c>
      <c r="G5272" s="20">
        <v>1</v>
      </c>
    </row>
    <row r="5273" spans="1:7" ht="18.75" customHeight="1" x14ac:dyDescent="0.2">
      <c r="A5273" s="120">
        <v>5270</v>
      </c>
      <c r="B5273" s="120" t="str">
        <f>ASC(入力表!B5273)</f>
        <v/>
      </c>
      <c r="C5273" s="120">
        <f t="shared" si="82"/>
        <v>0</v>
      </c>
      <c r="D5273" s="114" t="str">
        <f>DBCS(UPPER(入力表!C5273))</f>
        <v/>
      </c>
      <c r="E5273" s="20">
        <f>入力表!D5273</f>
        <v>0</v>
      </c>
      <c r="F5273" s="20" t="str">
        <f>DBCS(UPPER(入力表!E5273))</f>
        <v/>
      </c>
      <c r="G5273" s="20">
        <v>1</v>
      </c>
    </row>
    <row r="5274" spans="1:7" ht="18.75" customHeight="1" x14ac:dyDescent="0.2">
      <c r="A5274" s="120">
        <v>5271</v>
      </c>
      <c r="B5274" s="120" t="str">
        <f>ASC(入力表!B5274)</f>
        <v/>
      </c>
      <c r="C5274" s="120">
        <f t="shared" si="82"/>
        <v>0</v>
      </c>
      <c r="D5274" s="114" t="str">
        <f>DBCS(UPPER(入力表!C5274))</f>
        <v/>
      </c>
      <c r="E5274" s="20">
        <f>入力表!D5274</f>
        <v>0</v>
      </c>
      <c r="F5274" s="20" t="str">
        <f>DBCS(UPPER(入力表!E5274))</f>
        <v/>
      </c>
      <c r="G5274" s="20">
        <v>1</v>
      </c>
    </row>
    <row r="5275" spans="1:7" ht="18.75" customHeight="1" x14ac:dyDescent="0.2">
      <c r="A5275" s="120">
        <v>5272</v>
      </c>
      <c r="B5275" s="120" t="str">
        <f>ASC(入力表!B5275)</f>
        <v/>
      </c>
      <c r="C5275" s="120">
        <f t="shared" si="82"/>
        <v>0</v>
      </c>
      <c r="D5275" s="114" t="str">
        <f>DBCS(UPPER(入力表!C5275))</f>
        <v/>
      </c>
      <c r="E5275" s="20">
        <f>入力表!D5275</f>
        <v>0</v>
      </c>
      <c r="F5275" s="20" t="str">
        <f>DBCS(UPPER(入力表!E5275))</f>
        <v/>
      </c>
      <c r="G5275" s="20">
        <v>1</v>
      </c>
    </row>
    <row r="5276" spans="1:7" ht="18.75" customHeight="1" x14ac:dyDescent="0.2">
      <c r="A5276" s="120">
        <v>5273</v>
      </c>
      <c r="B5276" s="120" t="str">
        <f>ASC(入力表!B5276)</f>
        <v/>
      </c>
      <c r="C5276" s="120">
        <f t="shared" si="82"/>
        <v>0</v>
      </c>
      <c r="D5276" s="114" t="str">
        <f>DBCS(UPPER(入力表!C5276))</f>
        <v/>
      </c>
      <c r="E5276" s="20">
        <f>入力表!D5276</f>
        <v>0</v>
      </c>
      <c r="F5276" s="20" t="str">
        <f>DBCS(UPPER(入力表!E5276))</f>
        <v/>
      </c>
      <c r="G5276" s="20">
        <v>1</v>
      </c>
    </row>
    <row r="5277" spans="1:7" ht="18.75" customHeight="1" x14ac:dyDescent="0.2">
      <c r="A5277" s="120">
        <v>5274</v>
      </c>
      <c r="B5277" s="120" t="str">
        <f>ASC(入力表!B5277)</f>
        <v/>
      </c>
      <c r="C5277" s="120">
        <f t="shared" si="82"/>
        <v>0</v>
      </c>
      <c r="D5277" s="114" t="str">
        <f>DBCS(UPPER(入力表!C5277))</f>
        <v/>
      </c>
      <c r="E5277" s="20">
        <f>入力表!D5277</f>
        <v>0</v>
      </c>
      <c r="F5277" s="20" t="str">
        <f>DBCS(UPPER(入力表!E5277))</f>
        <v/>
      </c>
      <c r="G5277" s="20">
        <v>1</v>
      </c>
    </row>
    <row r="5278" spans="1:7" ht="18.75" customHeight="1" x14ac:dyDescent="0.2">
      <c r="A5278" s="120">
        <v>5275</v>
      </c>
      <c r="B5278" s="120" t="str">
        <f>ASC(入力表!B5278)</f>
        <v/>
      </c>
      <c r="C5278" s="120">
        <f t="shared" si="82"/>
        <v>0</v>
      </c>
      <c r="D5278" s="114" t="str">
        <f>DBCS(UPPER(入力表!C5278))</f>
        <v/>
      </c>
      <c r="E5278" s="20">
        <f>入力表!D5278</f>
        <v>0</v>
      </c>
      <c r="F5278" s="20" t="str">
        <f>DBCS(UPPER(入力表!E5278))</f>
        <v/>
      </c>
      <c r="G5278" s="20">
        <v>1</v>
      </c>
    </row>
    <row r="5279" spans="1:7" ht="18.75" customHeight="1" x14ac:dyDescent="0.2">
      <c r="A5279" s="120">
        <v>5276</v>
      </c>
      <c r="B5279" s="120" t="str">
        <f>ASC(入力表!B5279)</f>
        <v/>
      </c>
      <c r="C5279" s="120">
        <f t="shared" si="82"/>
        <v>0</v>
      </c>
      <c r="D5279" s="114" t="str">
        <f>DBCS(UPPER(入力表!C5279))</f>
        <v/>
      </c>
      <c r="E5279" s="20">
        <f>入力表!D5279</f>
        <v>0</v>
      </c>
      <c r="F5279" s="20" t="str">
        <f>DBCS(UPPER(入力表!E5279))</f>
        <v/>
      </c>
      <c r="G5279" s="20">
        <v>1</v>
      </c>
    </row>
    <row r="5280" spans="1:7" ht="18.75" customHeight="1" x14ac:dyDescent="0.2">
      <c r="A5280" s="120">
        <v>5277</v>
      </c>
      <c r="B5280" s="120" t="str">
        <f>ASC(入力表!B5280)</f>
        <v/>
      </c>
      <c r="C5280" s="120">
        <f t="shared" si="82"/>
        <v>0</v>
      </c>
      <c r="D5280" s="114" t="str">
        <f>DBCS(UPPER(入力表!C5280))</f>
        <v/>
      </c>
      <c r="E5280" s="20">
        <f>入力表!D5280</f>
        <v>0</v>
      </c>
      <c r="F5280" s="20" t="str">
        <f>DBCS(UPPER(入力表!E5280))</f>
        <v/>
      </c>
      <c r="G5280" s="20">
        <v>1</v>
      </c>
    </row>
    <row r="5281" spans="1:7" ht="18.75" customHeight="1" x14ac:dyDescent="0.2">
      <c r="A5281" s="120">
        <v>5278</v>
      </c>
      <c r="B5281" s="120" t="str">
        <f>ASC(入力表!B5281)</f>
        <v/>
      </c>
      <c r="C5281" s="120">
        <f t="shared" si="82"/>
        <v>0</v>
      </c>
      <c r="D5281" s="114" t="str">
        <f>DBCS(UPPER(入力表!C5281))</f>
        <v/>
      </c>
      <c r="E5281" s="20">
        <f>入力表!D5281</f>
        <v>0</v>
      </c>
      <c r="F5281" s="20" t="str">
        <f>DBCS(UPPER(入力表!E5281))</f>
        <v/>
      </c>
      <c r="G5281" s="20">
        <v>1</v>
      </c>
    </row>
    <row r="5282" spans="1:7" ht="18.75" customHeight="1" x14ac:dyDescent="0.2">
      <c r="A5282" s="120">
        <v>5279</v>
      </c>
      <c r="B5282" s="120" t="str">
        <f>ASC(入力表!B5282)</f>
        <v/>
      </c>
      <c r="C5282" s="120">
        <f t="shared" si="82"/>
        <v>0</v>
      </c>
      <c r="D5282" s="114" t="str">
        <f>DBCS(UPPER(入力表!C5282))</f>
        <v/>
      </c>
      <c r="E5282" s="20">
        <f>入力表!D5282</f>
        <v>0</v>
      </c>
      <c r="F5282" s="20" t="str">
        <f>DBCS(UPPER(入力表!E5282))</f>
        <v/>
      </c>
      <c r="G5282" s="20">
        <v>1</v>
      </c>
    </row>
    <row r="5283" spans="1:7" ht="18.75" customHeight="1" x14ac:dyDescent="0.2">
      <c r="A5283" s="120">
        <v>5280</v>
      </c>
      <c r="B5283" s="120" t="str">
        <f>ASC(入力表!B5283)</f>
        <v/>
      </c>
      <c r="C5283" s="120">
        <f t="shared" si="82"/>
        <v>0</v>
      </c>
      <c r="D5283" s="114" t="str">
        <f>DBCS(UPPER(入力表!C5283))</f>
        <v/>
      </c>
      <c r="E5283" s="20">
        <f>入力表!D5283</f>
        <v>0</v>
      </c>
      <c r="F5283" s="20" t="str">
        <f>DBCS(UPPER(入力表!E5283))</f>
        <v/>
      </c>
      <c r="G5283" s="20">
        <v>1</v>
      </c>
    </row>
    <row r="5284" spans="1:7" ht="18.75" customHeight="1" x14ac:dyDescent="0.2">
      <c r="A5284" s="120">
        <v>5281</v>
      </c>
      <c r="B5284" s="120" t="str">
        <f>ASC(入力表!B5284)</f>
        <v/>
      </c>
      <c r="C5284" s="120">
        <f t="shared" ref="C5284:C5347" si="83">COUNTIF(B5284,"*3??あ*")+COUNTIF(B5284,"*3??い*")+COUNTIF(B5284,"*3??う*")+COUNTIF(B5284,"*3??え*")+COUNTIF(B5284,"*3??か*")+COUNTIF(B5284,"*3??き*")+COUNTIF(B5284,"*3??く*")+COUNTIF(B5284,"*3??け*")+COUNTIF(B5284,"*3??こ*")+COUNTIF(B5284,"*3??を*")+COUNTIF(B5284,"*5??あ*")+COUNTIF(B5284,"*5??い*")+COUNTIF(B5284,"*5??う*")+COUNTIF(B5284,"*5??え*")+COUNTIF(B5284,"*5??か*")+COUNTIF(B5284,"*5??き*")+COUNTIF(B5284,"*5??く*")+COUNTIF(B5284,"*5??け*")+COUNTIF(B5284,"*5??こ*")+COUNTIF(B5284,"*5??を*")</f>
        <v>0</v>
      </c>
      <c r="D5284" s="114" t="str">
        <f>DBCS(UPPER(入力表!C5284))</f>
        <v/>
      </c>
      <c r="E5284" s="20">
        <f>入力表!D5284</f>
        <v>0</v>
      </c>
      <c r="F5284" s="20" t="str">
        <f>DBCS(UPPER(入力表!E5284))</f>
        <v/>
      </c>
      <c r="G5284" s="20">
        <v>1</v>
      </c>
    </row>
    <row r="5285" spans="1:7" ht="18.75" customHeight="1" x14ac:dyDescent="0.2">
      <c r="A5285" s="120">
        <v>5282</v>
      </c>
      <c r="B5285" s="120" t="str">
        <f>ASC(入力表!B5285)</f>
        <v/>
      </c>
      <c r="C5285" s="120">
        <f t="shared" si="83"/>
        <v>0</v>
      </c>
      <c r="D5285" s="114" t="str">
        <f>DBCS(UPPER(入力表!C5285))</f>
        <v/>
      </c>
      <c r="E5285" s="20">
        <f>入力表!D5285</f>
        <v>0</v>
      </c>
      <c r="F5285" s="20" t="str">
        <f>DBCS(UPPER(入力表!E5285))</f>
        <v/>
      </c>
      <c r="G5285" s="20">
        <v>1</v>
      </c>
    </row>
    <row r="5286" spans="1:7" ht="18.75" customHeight="1" x14ac:dyDescent="0.2">
      <c r="A5286" s="120">
        <v>5283</v>
      </c>
      <c r="B5286" s="120" t="str">
        <f>ASC(入力表!B5286)</f>
        <v/>
      </c>
      <c r="C5286" s="120">
        <f t="shared" si="83"/>
        <v>0</v>
      </c>
      <c r="D5286" s="114" t="str">
        <f>DBCS(UPPER(入力表!C5286))</f>
        <v/>
      </c>
      <c r="E5286" s="20">
        <f>入力表!D5286</f>
        <v>0</v>
      </c>
      <c r="F5286" s="20" t="str">
        <f>DBCS(UPPER(入力表!E5286))</f>
        <v/>
      </c>
      <c r="G5286" s="20">
        <v>1</v>
      </c>
    </row>
    <row r="5287" spans="1:7" ht="18.75" customHeight="1" x14ac:dyDescent="0.2">
      <c r="A5287" s="120">
        <v>5284</v>
      </c>
      <c r="B5287" s="120" t="str">
        <f>ASC(入力表!B5287)</f>
        <v/>
      </c>
      <c r="C5287" s="120">
        <f t="shared" si="83"/>
        <v>0</v>
      </c>
      <c r="D5287" s="114" t="str">
        <f>DBCS(UPPER(入力表!C5287))</f>
        <v/>
      </c>
      <c r="E5287" s="20">
        <f>入力表!D5287</f>
        <v>0</v>
      </c>
      <c r="F5287" s="20" t="str">
        <f>DBCS(UPPER(入力表!E5287))</f>
        <v/>
      </c>
      <c r="G5287" s="20">
        <v>1</v>
      </c>
    </row>
    <row r="5288" spans="1:7" ht="18.75" customHeight="1" x14ac:dyDescent="0.2">
      <c r="A5288" s="120">
        <v>5285</v>
      </c>
      <c r="B5288" s="120" t="str">
        <f>ASC(入力表!B5288)</f>
        <v/>
      </c>
      <c r="C5288" s="120">
        <f t="shared" si="83"/>
        <v>0</v>
      </c>
      <c r="D5288" s="114" t="str">
        <f>DBCS(UPPER(入力表!C5288))</f>
        <v/>
      </c>
      <c r="E5288" s="20">
        <f>入力表!D5288</f>
        <v>0</v>
      </c>
      <c r="F5288" s="20" t="str">
        <f>DBCS(UPPER(入力表!E5288))</f>
        <v/>
      </c>
      <c r="G5288" s="20">
        <v>1</v>
      </c>
    </row>
    <row r="5289" spans="1:7" ht="18.75" customHeight="1" x14ac:dyDescent="0.2">
      <c r="A5289" s="120">
        <v>5286</v>
      </c>
      <c r="B5289" s="120" t="str">
        <f>ASC(入力表!B5289)</f>
        <v/>
      </c>
      <c r="C5289" s="120">
        <f t="shared" si="83"/>
        <v>0</v>
      </c>
      <c r="D5289" s="114" t="str">
        <f>DBCS(UPPER(入力表!C5289))</f>
        <v/>
      </c>
      <c r="E5289" s="20">
        <f>入力表!D5289</f>
        <v>0</v>
      </c>
      <c r="F5289" s="20" t="str">
        <f>DBCS(UPPER(入力表!E5289))</f>
        <v/>
      </c>
      <c r="G5289" s="20">
        <v>1</v>
      </c>
    </row>
    <row r="5290" spans="1:7" ht="18.75" customHeight="1" x14ac:dyDescent="0.2">
      <c r="A5290" s="120">
        <v>5287</v>
      </c>
      <c r="B5290" s="120" t="str">
        <f>ASC(入力表!B5290)</f>
        <v/>
      </c>
      <c r="C5290" s="120">
        <f t="shared" si="83"/>
        <v>0</v>
      </c>
      <c r="D5290" s="114" t="str">
        <f>DBCS(UPPER(入力表!C5290))</f>
        <v/>
      </c>
      <c r="E5290" s="20">
        <f>入力表!D5290</f>
        <v>0</v>
      </c>
      <c r="F5290" s="20" t="str">
        <f>DBCS(UPPER(入力表!E5290))</f>
        <v/>
      </c>
      <c r="G5290" s="20">
        <v>1</v>
      </c>
    </row>
    <row r="5291" spans="1:7" ht="18.75" customHeight="1" x14ac:dyDescent="0.2">
      <c r="A5291" s="120">
        <v>5288</v>
      </c>
      <c r="B5291" s="120" t="str">
        <f>ASC(入力表!B5291)</f>
        <v/>
      </c>
      <c r="C5291" s="120">
        <f t="shared" si="83"/>
        <v>0</v>
      </c>
      <c r="D5291" s="114" t="str">
        <f>DBCS(UPPER(入力表!C5291))</f>
        <v/>
      </c>
      <c r="E5291" s="20">
        <f>入力表!D5291</f>
        <v>0</v>
      </c>
      <c r="F5291" s="20" t="str">
        <f>DBCS(UPPER(入力表!E5291))</f>
        <v/>
      </c>
      <c r="G5291" s="20">
        <v>1</v>
      </c>
    </row>
    <row r="5292" spans="1:7" ht="18.75" customHeight="1" x14ac:dyDescent="0.2">
      <c r="A5292" s="120">
        <v>5289</v>
      </c>
      <c r="B5292" s="120" t="str">
        <f>ASC(入力表!B5292)</f>
        <v/>
      </c>
      <c r="C5292" s="120">
        <f t="shared" si="83"/>
        <v>0</v>
      </c>
      <c r="D5292" s="114" t="str">
        <f>DBCS(UPPER(入力表!C5292))</f>
        <v/>
      </c>
      <c r="E5292" s="20">
        <f>入力表!D5292</f>
        <v>0</v>
      </c>
      <c r="F5292" s="20" t="str">
        <f>DBCS(UPPER(入力表!E5292))</f>
        <v/>
      </c>
      <c r="G5292" s="20">
        <v>1</v>
      </c>
    </row>
    <row r="5293" spans="1:7" ht="18.75" customHeight="1" x14ac:dyDescent="0.2">
      <c r="A5293" s="120">
        <v>5290</v>
      </c>
      <c r="B5293" s="120" t="str">
        <f>ASC(入力表!B5293)</f>
        <v/>
      </c>
      <c r="C5293" s="120">
        <f t="shared" si="83"/>
        <v>0</v>
      </c>
      <c r="D5293" s="114" t="str">
        <f>DBCS(UPPER(入力表!C5293))</f>
        <v/>
      </c>
      <c r="E5293" s="20">
        <f>入力表!D5293</f>
        <v>0</v>
      </c>
      <c r="F5293" s="20" t="str">
        <f>DBCS(UPPER(入力表!E5293))</f>
        <v/>
      </c>
      <c r="G5293" s="20">
        <v>1</v>
      </c>
    </row>
    <row r="5294" spans="1:7" ht="18.75" customHeight="1" x14ac:dyDescent="0.2">
      <c r="A5294" s="120">
        <v>5291</v>
      </c>
      <c r="B5294" s="120" t="str">
        <f>ASC(入力表!B5294)</f>
        <v/>
      </c>
      <c r="C5294" s="120">
        <f t="shared" si="83"/>
        <v>0</v>
      </c>
      <c r="D5294" s="114" t="str">
        <f>DBCS(UPPER(入力表!C5294))</f>
        <v/>
      </c>
      <c r="E5294" s="20">
        <f>入力表!D5294</f>
        <v>0</v>
      </c>
      <c r="F5294" s="20" t="str">
        <f>DBCS(UPPER(入力表!E5294))</f>
        <v/>
      </c>
      <c r="G5294" s="20">
        <v>1</v>
      </c>
    </row>
    <row r="5295" spans="1:7" ht="18.75" customHeight="1" x14ac:dyDescent="0.2">
      <c r="A5295" s="120">
        <v>5292</v>
      </c>
      <c r="B5295" s="120" t="str">
        <f>ASC(入力表!B5295)</f>
        <v/>
      </c>
      <c r="C5295" s="120">
        <f t="shared" si="83"/>
        <v>0</v>
      </c>
      <c r="D5295" s="114" t="str">
        <f>DBCS(UPPER(入力表!C5295))</f>
        <v/>
      </c>
      <c r="E5295" s="20">
        <f>入力表!D5295</f>
        <v>0</v>
      </c>
      <c r="F5295" s="20" t="str">
        <f>DBCS(UPPER(入力表!E5295))</f>
        <v/>
      </c>
      <c r="G5295" s="20">
        <v>1</v>
      </c>
    </row>
    <row r="5296" spans="1:7" ht="18.75" customHeight="1" x14ac:dyDescent="0.2">
      <c r="A5296" s="120">
        <v>5293</v>
      </c>
      <c r="B5296" s="120" t="str">
        <f>ASC(入力表!B5296)</f>
        <v/>
      </c>
      <c r="C5296" s="120">
        <f t="shared" si="83"/>
        <v>0</v>
      </c>
      <c r="D5296" s="114" t="str">
        <f>DBCS(UPPER(入力表!C5296))</f>
        <v/>
      </c>
      <c r="E5296" s="20">
        <f>入力表!D5296</f>
        <v>0</v>
      </c>
      <c r="F5296" s="20" t="str">
        <f>DBCS(UPPER(入力表!E5296))</f>
        <v/>
      </c>
      <c r="G5296" s="20">
        <v>1</v>
      </c>
    </row>
    <row r="5297" spans="1:7" ht="18.75" customHeight="1" x14ac:dyDescent="0.2">
      <c r="A5297" s="120">
        <v>5294</v>
      </c>
      <c r="B5297" s="120" t="str">
        <f>ASC(入力表!B5297)</f>
        <v/>
      </c>
      <c r="C5297" s="120">
        <f t="shared" si="83"/>
        <v>0</v>
      </c>
      <c r="D5297" s="114" t="str">
        <f>DBCS(UPPER(入力表!C5297))</f>
        <v/>
      </c>
      <c r="E5297" s="20">
        <f>入力表!D5297</f>
        <v>0</v>
      </c>
      <c r="F5297" s="20" t="str">
        <f>DBCS(UPPER(入力表!E5297))</f>
        <v/>
      </c>
      <c r="G5297" s="20">
        <v>1</v>
      </c>
    </row>
    <row r="5298" spans="1:7" ht="18.75" customHeight="1" x14ac:dyDescent="0.2">
      <c r="A5298" s="120">
        <v>5295</v>
      </c>
      <c r="B5298" s="120" t="str">
        <f>ASC(入力表!B5298)</f>
        <v/>
      </c>
      <c r="C5298" s="120">
        <f t="shared" si="83"/>
        <v>0</v>
      </c>
      <c r="D5298" s="114" t="str">
        <f>DBCS(UPPER(入力表!C5298))</f>
        <v/>
      </c>
      <c r="E5298" s="20">
        <f>入力表!D5298</f>
        <v>0</v>
      </c>
      <c r="F5298" s="20" t="str">
        <f>DBCS(UPPER(入力表!E5298))</f>
        <v/>
      </c>
      <c r="G5298" s="20">
        <v>1</v>
      </c>
    </row>
    <row r="5299" spans="1:7" ht="18.75" customHeight="1" x14ac:dyDescent="0.2">
      <c r="A5299" s="120">
        <v>5296</v>
      </c>
      <c r="B5299" s="120" t="str">
        <f>ASC(入力表!B5299)</f>
        <v/>
      </c>
      <c r="C5299" s="120">
        <f t="shared" si="83"/>
        <v>0</v>
      </c>
      <c r="D5299" s="114" t="str">
        <f>DBCS(UPPER(入力表!C5299))</f>
        <v/>
      </c>
      <c r="E5299" s="20">
        <f>入力表!D5299</f>
        <v>0</v>
      </c>
      <c r="F5299" s="20" t="str">
        <f>DBCS(UPPER(入力表!E5299))</f>
        <v/>
      </c>
      <c r="G5299" s="20">
        <v>1</v>
      </c>
    </row>
    <row r="5300" spans="1:7" ht="18.75" customHeight="1" x14ac:dyDescent="0.2">
      <c r="A5300" s="120">
        <v>5297</v>
      </c>
      <c r="B5300" s="120" t="str">
        <f>ASC(入力表!B5300)</f>
        <v/>
      </c>
      <c r="C5300" s="120">
        <f t="shared" si="83"/>
        <v>0</v>
      </c>
      <c r="D5300" s="114" t="str">
        <f>DBCS(UPPER(入力表!C5300))</f>
        <v/>
      </c>
      <c r="E5300" s="20">
        <f>入力表!D5300</f>
        <v>0</v>
      </c>
      <c r="F5300" s="20" t="str">
        <f>DBCS(UPPER(入力表!E5300))</f>
        <v/>
      </c>
      <c r="G5300" s="20">
        <v>1</v>
      </c>
    </row>
    <row r="5301" spans="1:7" ht="18.75" customHeight="1" x14ac:dyDescent="0.2">
      <c r="A5301" s="120">
        <v>5298</v>
      </c>
      <c r="B5301" s="120" t="str">
        <f>ASC(入力表!B5301)</f>
        <v/>
      </c>
      <c r="C5301" s="120">
        <f t="shared" si="83"/>
        <v>0</v>
      </c>
      <c r="D5301" s="114" t="str">
        <f>DBCS(UPPER(入力表!C5301))</f>
        <v/>
      </c>
      <c r="E5301" s="20">
        <f>入力表!D5301</f>
        <v>0</v>
      </c>
      <c r="F5301" s="20" t="str">
        <f>DBCS(UPPER(入力表!E5301))</f>
        <v/>
      </c>
      <c r="G5301" s="20">
        <v>1</v>
      </c>
    </row>
    <row r="5302" spans="1:7" ht="18.75" customHeight="1" x14ac:dyDescent="0.2">
      <c r="A5302" s="120">
        <v>5299</v>
      </c>
      <c r="B5302" s="120" t="str">
        <f>ASC(入力表!B5302)</f>
        <v/>
      </c>
      <c r="C5302" s="120">
        <f t="shared" si="83"/>
        <v>0</v>
      </c>
      <c r="D5302" s="114" t="str">
        <f>DBCS(UPPER(入力表!C5302))</f>
        <v/>
      </c>
      <c r="E5302" s="20">
        <f>入力表!D5302</f>
        <v>0</v>
      </c>
      <c r="F5302" s="20" t="str">
        <f>DBCS(UPPER(入力表!E5302))</f>
        <v/>
      </c>
      <c r="G5302" s="20">
        <v>1</v>
      </c>
    </row>
    <row r="5303" spans="1:7" ht="18.75" customHeight="1" x14ac:dyDescent="0.2">
      <c r="A5303" s="120">
        <v>5300</v>
      </c>
      <c r="B5303" s="120" t="str">
        <f>ASC(入力表!B5303)</f>
        <v/>
      </c>
      <c r="C5303" s="120">
        <f t="shared" si="83"/>
        <v>0</v>
      </c>
      <c r="D5303" s="114" t="str">
        <f>DBCS(UPPER(入力表!C5303))</f>
        <v/>
      </c>
      <c r="E5303" s="20">
        <f>入力表!D5303</f>
        <v>0</v>
      </c>
      <c r="F5303" s="20" t="str">
        <f>DBCS(UPPER(入力表!E5303))</f>
        <v/>
      </c>
      <c r="G5303" s="20">
        <v>1</v>
      </c>
    </row>
    <row r="5304" spans="1:7" ht="18.75" customHeight="1" x14ac:dyDescent="0.2">
      <c r="A5304" s="120">
        <v>5301</v>
      </c>
      <c r="B5304" s="120" t="str">
        <f>ASC(入力表!B5304)</f>
        <v/>
      </c>
      <c r="C5304" s="120">
        <f t="shared" si="83"/>
        <v>0</v>
      </c>
      <c r="D5304" s="114" t="str">
        <f>DBCS(UPPER(入力表!C5304))</f>
        <v/>
      </c>
      <c r="E5304" s="20">
        <f>入力表!D5304</f>
        <v>0</v>
      </c>
      <c r="F5304" s="20" t="str">
        <f>DBCS(UPPER(入力表!E5304))</f>
        <v/>
      </c>
      <c r="G5304" s="20">
        <v>1</v>
      </c>
    </row>
    <row r="5305" spans="1:7" ht="18.75" customHeight="1" x14ac:dyDescent="0.2">
      <c r="A5305" s="120">
        <v>5302</v>
      </c>
      <c r="B5305" s="120" t="str">
        <f>ASC(入力表!B5305)</f>
        <v/>
      </c>
      <c r="C5305" s="120">
        <f t="shared" si="83"/>
        <v>0</v>
      </c>
      <c r="D5305" s="114" t="str">
        <f>DBCS(UPPER(入力表!C5305))</f>
        <v/>
      </c>
      <c r="E5305" s="20">
        <f>入力表!D5305</f>
        <v>0</v>
      </c>
      <c r="F5305" s="20" t="str">
        <f>DBCS(UPPER(入力表!E5305))</f>
        <v/>
      </c>
      <c r="G5305" s="20">
        <v>1</v>
      </c>
    </row>
    <row r="5306" spans="1:7" ht="18.75" customHeight="1" x14ac:dyDescent="0.2">
      <c r="A5306" s="120">
        <v>5303</v>
      </c>
      <c r="B5306" s="120" t="str">
        <f>ASC(入力表!B5306)</f>
        <v/>
      </c>
      <c r="C5306" s="120">
        <f t="shared" si="83"/>
        <v>0</v>
      </c>
      <c r="D5306" s="114" t="str">
        <f>DBCS(UPPER(入力表!C5306))</f>
        <v/>
      </c>
      <c r="E5306" s="20">
        <f>入力表!D5306</f>
        <v>0</v>
      </c>
      <c r="F5306" s="20" t="str">
        <f>DBCS(UPPER(入力表!E5306))</f>
        <v/>
      </c>
      <c r="G5306" s="20">
        <v>1</v>
      </c>
    </row>
    <row r="5307" spans="1:7" ht="18.75" customHeight="1" x14ac:dyDescent="0.2">
      <c r="A5307" s="120">
        <v>5304</v>
      </c>
      <c r="B5307" s="120" t="str">
        <f>ASC(入力表!B5307)</f>
        <v/>
      </c>
      <c r="C5307" s="120">
        <f t="shared" si="83"/>
        <v>0</v>
      </c>
      <c r="D5307" s="114" t="str">
        <f>DBCS(UPPER(入力表!C5307))</f>
        <v/>
      </c>
      <c r="E5307" s="20">
        <f>入力表!D5307</f>
        <v>0</v>
      </c>
      <c r="F5307" s="20" t="str">
        <f>DBCS(UPPER(入力表!E5307))</f>
        <v/>
      </c>
      <c r="G5307" s="20">
        <v>1</v>
      </c>
    </row>
    <row r="5308" spans="1:7" ht="18.75" customHeight="1" x14ac:dyDescent="0.2">
      <c r="A5308" s="120">
        <v>5305</v>
      </c>
      <c r="B5308" s="120" t="str">
        <f>ASC(入力表!B5308)</f>
        <v/>
      </c>
      <c r="C5308" s="120">
        <f t="shared" si="83"/>
        <v>0</v>
      </c>
      <c r="D5308" s="114" t="str">
        <f>DBCS(UPPER(入力表!C5308))</f>
        <v/>
      </c>
      <c r="E5308" s="20">
        <f>入力表!D5308</f>
        <v>0</v>
      </c>
      <c r="F5308" s="20" t="str">
        <f>DBCS(UPPER(入力表!E5308))</f>
        <v/>
      </c>
      <c r="G5308" s="20">
        <v>1</v>
      </c>
    </row>
    <row r="5309" spans="1:7" ht="18.75" customHeight="1" x14ac:dyDescent="0.2">
      <c r="A5309" s="120">
        <v>5306</v>
      </c>
      <c r="B5309" s="120" t="str">
        <f>ASC(入力表!B5309)</f>
        <v/>
      </c>
      <c r="C5309" s="120">
        <f t="shared" si="83"/>
        <v>0</v>
      </c>
      <c r="D5309" s="114" t="str">
        <f>DBCS(UPPER(入力表!C5309))</f>
        <v/>
      </c>
      <c r="E5309" s="20">
        <f>入力表!D5309</f>
        <v>0</v>
      </c>
      <c r="F5309" s="20" t="str">
        <f>DBCS(UPPER(入力表!E5309))</f>
        <v/>
      </c>
      <c r="G5309" s="20">
        <v>1</v>
      </c>
    </row>
    <row r="5310" spans="1:7" ht="18.75" customHeight="1" x14ac:dyDescent="0.2">
      <c r="A5310" s="120">
        <v>5307</v>
      </c>
      <c r="B5310" s="120" t="str">
        <f>ASC(入力表!B5310)</f>
        <v/>
      </c>
      <c r="C5310" s="120">
        <f t="shared" si="83"/>
        <v>0</v>
      </c>
      <c r="D5310" s="114" t="str">
        <f>DBCS(UPPER(入力表!C5310))</f>
        <v/>
      </c>
      <c r="E5310" s="20">
        <f>入力表!D5310</f>
        <v>0</v>
      </c>
      <c r="F5310" s="20" t="str">
        <f>DBCS(UPPER(入力表!E5310))</f>
        <v/>
      </c>
      <c r="G5310" s="20">
        <v>1</v>
      </c>
    </row>
    <row r="5311" spans="1:7" ht="18.75" customHeight="1" x14ac:dyDescent="0.2">
      <c r="A5311" s="120">
        <v>5308</v>
      </c>
      <c r="B5311" s="120" t="str">
        <f>ASC(入力表!B5311)</f>
        <v/>
      </c>
      <c r="C5311" s="120">
        <f t="shared" si="83"/>
        <v>0</v>
      </c>
      <c r="D5311" s="114" t="str">
        <f>DBCS(UPPER(入力表!C5311))</f>
        <v/>
      </c>
      <c r="E5311" s="20">
        <f>入力表!D5311</f>
        <v>0</v>
      </c>
      <c r="F5311" s="20" t="str">
        <f>DBCS(UPPER(入力表!E5311))</f>
        <v/>
      </c>
      <c r="G5311" s="20">
        <v>1</v>
      </c>
    </row>
    <row r="5312" spans="1:7" ht="18.75" customHeight="1" x14ac:dyDescent="0.2">
      <c r="A5312" s="120">
        <v>5309</v>
      </c>
      <c r="B5312" s="120" t="str">
        <f>ASC(入力表!B5312)</f>
        <v/>
      </c>
      <c r="C5312" s="120">
        <f t="shared" si="83"/>
        <v>0</v>
      </c>
      <c r="D5312" s="114" t="str">
        <f>DBCS(UPPER(入力表!C5312))</f>
        <v/>
      </c>
      <c r="E5312" s="20">
        <f>入力表!D5312</f>
        <v>0</v>
      </c>
      <c r="F5312" s="20" t="str">
        <f>DBCS(UPPER(入力表!E5312))</f>
        <v/>
      </c>
      <c r="G5312" s="20">
        <v>1</v>
      </c>
    </row>
    <row r="5313" spans="1:7" ht="18.75" customHeight="1" x14ac:dyDescent="0.2">
      <c r="A5313" s="120">
        <v>5310</v>
      </c>
      <c r="B5313" s="120" t="str">
        <f>ASC(入力表!B5313)</f>
        <v/>
      </c>
      <c r="C5313" s="120">
        <f t="shared" si="83"/>
        <v>0</v>
      </c>
      <c r="D5313" s="114" t="str">
        <f>DBCS(UPPER(入力表!C5313))</f>
        <v/>
      </c>
      <c r="E5313" s="20">
        <f>入力表!D5313</f>
        <v>0</v>
      </c>
      <c r="F5313" s="20" t="str">
        <f>DBCS(UPPER(入力表!E5313))</f>
        <v/>
      </c>
      <c r="G5313" s="20">
        <v>1</v>
      </c>
    </row>
    <row r="5314" spans="1:7" ht="18.75" customHeight="1" x14ac:dyDescent="0.2">
      <c r="A5314" s="120">
        <v>5311</v>
      </c>
      <c r="B5314" s="120" t="str">
        <f>ASC(入力表!B5314)</f>
        <v/>
      </c>
      <c r="C5314" s="120">
        <f t="shared" si="83"/>
        <v>0</v>
      </c>
      <c r="D5314" s="114" t="str">
        <f>DBCS(UPPER(入力表!C5314))</f>
        <v/>
      </c>
      <c r="E5314" s="20">
        <f>入力表!D5314</f>
        <v>0</v>
      </c>
      <c r="F5314" s="20" t="str">
        <f>DBCS(UPPER(入力表!E5314))</f>
        <v/>
      </c>
      <c r="G5314" s="20">
        <v>1</v>
      </c>
    </row>
    <row r="5315" spans="1:7" ht="18.75" customHeight="1" x14ac:dyDescent="0.2">
      <c r="A5315" s="120">
        <v>5312</v>
      </c>
      <c r="B5315" s="120" t="str">
        <f>ASC(入力表!B5315)</f>
        <v/>
      </c>
      <c r="C5315" s="120">
        <f t="shared" si="83"/>
        <v>0</v>
      </c>
      <c r="D5315" s="114" t="str">
        <f>DBCS(UPPER(入力表!C5315))</f>
        <v/>
      </c>
      <c r="E5315" s="20">
        <f>入力表!D5315</f>
        <v>0</v>
      </c>
      <c r="F5315" s="20" t="str">
        <f>DBCS(UPPER(入力表!E5315))</f>
        <v/>
      </c>
      <c r="G5315" s="20">
        <v>1</v>
      </c>
    </row>
    <row r="5316" spans="1:7" ht="18.75" customHeight="1" x14ac:dyDescent="0.2">
      <c r="A5316" s="120">
        <v>5313</v>
      </c>
      <c r="B5316" s="120" t="str">
        <f>ASC(入力表!B5316)</f>
        <v/>
      </c>
      <c r="C5316" s="120">
        <f t="shared" si="83"/>
        <v>0</v>
      </c>
      <c r="D5316" s="114" t="str">
        <f>DBCS(UPPER(入力表!C5316))</f>
        <v/>
      </c>
      <c r="E5316" s="20">
        <f>入力表!D5316</f>
        <v>0</v>
      </c>
      <c r="F5316" s="20" t="str">
        <f>DBCS(UPPER(入力表!E5316))</f>
        <v/>
      </c>
      <c r="G5316" s="20">
        <v>1</v>
      </c>
    </row>
    <row r="5317" spans="1:7" ht="18.75" customHeight="1" x14ac:dyDescent="0.2">
      <c r="A5317" s="120">
        <v>5314</v>
      </c>
      <c r="B5317" s="120" t="str">
        <f>ASC(入力表!B5317)</f>
        <v/>
      </c>
      <c r="C5317" s="120">
        <f t="shared" si="83"/>
        <v>0</v>
      </c>
      <c r="D5317" s="114" t="str">
        <f>DBCS(UPPER(入力表!C5317))</f>
        <v/>
      </c>
      <c r="E5317" s="20">
        <f>入力表!D5317</f>
        <v>0</v>
      </c>
      <c r="F5317" s="20" t="str">
        <f>DBCS(UPPER(入力表!E5317))</f>
        <v/>
      </c>
      <c r="G5317" s="20">
        <v>1</v>
      </c>
    </row>
    <row r="5318" spans="1:7" ht="18.75" customHeight="1" x14ac:dyDescent="0.2">
      <c r="A5318" s="120">
        <v>5315</v>
      </c>
      <c r="B5318" s="120" t="str">
        <f>ASC(入力表!B5318)</f>
        <v/>
      </c>
      <c r="C5318" s="120">
        <f t="shared" si="83"/>
        <v>0</v>
      </c>
      <c r="D5318" s="114" t="str">
        <f>DBCS(UPPER(入力表!C5318))</f>
        <v/>
      </c>
      <c r="E5318" s="20">
        <f>入力表!D5318</f>
        <v>0</v>
      </c>
      <c r="F5318" s="20" t="str">
        <f>DBCS(UPPER(入力表!E5318))</f>
        <v/>
      </c>
      <c r="G5318" s="20">
        <v>1</v>
      </c>
    </row>
    <row r="5319" spans="1:7" ht="18.75" customHeight="1" x14ac:dyDescent="0.2">
      <c r="A5319" s="120">
        <v>5316</v>
      </c>
      <c r="B5319" s="120" t="str">
        <f>ASC(入力表!B5319)</f>
        <v/>
      </c>
      <c r="C5319" s="120">
        <f t="shared" si="83"/>
        <v>0</v>
      </c>
      <c r="D5319" s="114" t="str">
        <f>DBCS(UPPER(入力表!C5319))</f>
        <v/>
      </c>
      <c r="E5319" s="20">
        <f>入力表!D5319</f>
        <v>0</v>
      </c>
      <c r="F5319" s="20" t="str">
        <f>DBCS(UPPER(入力表!E5319))</f>
        <v/>
      </c>
      <c r="G5319" s="20">
        <v>1</v>
      </c>
    </row>
    <row r="5320" spans="1:7" ht="18.75" customHeight="1" x14ac:dyDescent="0.2">
      <c r="A5320" s="120">
        <v>5317</v>
      </c>
      <c r="B5320" s="120" t="str">
        <f>ASC(入力表!B5320)</f>
        <v/>
      </c>
      <c r="C5320" s="120">
        <f t="shared" si="83"/>
        <v>0</v>
      </c>
      <c r="D5320" s="114" t="str">
        <f>DBCS(UPPER(入力表!C5320))</f>
        <v/>
      </c>
      <c r="E5320" s="20">
        <f>入力表!D5320</f>
        <v>0</v>
      </c>
      <c r="F5320" s="20" t="str">
        <f>DBCS(UPPER(入力表!E5320))</f>
        <v/>
      </c>
      <c r="G5320" s="20">
        <v>1</v>
      </c>
    </row>
    <row r="5321" spans="1:7" ht="18.75" customHeight="1" x14ac:dyDescent="0.2">
      <c r="A5321" s="120">
        <v>5318</v>
      </c>
      <c r="B5321" s="120" t="str">
        <f>ASC(入力表!B5321)</f>
        <v/>
      </c>
      <c r="C5321" s="120">
        <f t="shared" si="83"/>
        <v>0</v>
      </c>
      <c r="D5321" s="114" t="str">
        <f>DBCS(UPPER(入力表!C5321))</f>
        <v/>
      </c>
      <c r="E5321" s="20">
        <f>入力表!D5321</f>
        <v>0</v>
      </c>
      <c r="F5321" s="20" t="str">
        <f>DBCS(UPPER(入力表!E5321))</f>
        <v/>
      </c>
      <c r="G5321" s="20">
        <v>1</v>
      </c>
    </row>
    <row r="5322" spans="1:7" ht="18.75" customHeight="1" x14ac:dyDescent="0.2">
      <c r="A5322" s="120">
        <v>5319</v>
      </c>
      <c r="B5322" s="120" t="str">
        <f>ASC(入力表!B5322)</f>
        <v/>
      </c>
      <c r="C5322" s="120">
        <f t="shared" si="83"/>
        <v>0</v>
      </c>
      <c r="D5322" s="114" t="str">
        <f>DBCS(UPPER(入力表!C5322))</f>
        <v/>
      </c>
      <c r="E5322" s="20">
        <f>入力表!D5322</f>
        <v>0</v>
      </c>
      <c r="F5322" s="20" t="str">
        <f>DBCS(UPPER(入力表!E5322))</f>
        <v/>
      </c>
      <c r="G5322" s="20">
        <v>1</v>
      </c>
    </row>
    <row r="5323" spans="1:7" ht="18.75" customHeight="1" x14ac:dyDescent="0.2">
      <c r="A5323" s="120">
        <v>5320</v>
      </c>
      <c r="B5323" s="120" t="str">
        <f>ASC(入力表!B5323)</f>
        <v/>
      </c>
      <c r="C5323" s="120">
        <f t="shared" si="83"/>
        <v>0</v>
      </c>
      <c r="D5323" s="114" t="str">
        <f>DBCS(UPPER(入力表!C5323))</f>
        <v/>
      </c>
      <c r="E5323" s="20">
        <f>入力表!D5323</f>
        <v>0</v>
      </c>
      <c r="F5323" s="20" t="str">
        <f>DBCS(UPPER(入力表!E5323))</f>
        <v/>
      </c>
      <c r="G5323" s="20">
        <v>1</v>
      </c>
    </row>
    <row r="5324" spans="1:7" ht="18.75" customHeight="1" x14ac:dyDescent="0.2">
      <c r="A5324" s="120">
        <v>5321</v>
      </c>
      <c r="B5324" s="120" t="str">
        <f>ASC(入力表!B5324)</f>
        <v/>
      </c>
      <c r="C5324" s="120">
        <f t="shared" si="83"/>
        <v>0</v>
      </c>
      <c r="D5324" s="114" t="str">
        <f>DBCS(UPPER(入力表!C5324))</f>
        <v/>
      </c>
      <c r="E5324" s="20">
        <f>入力表!D5324</f>
        <v>0</v>
      </c>
      <c r="F5324" s="20" t="str">
        <f>DBCS(UPPER(入力表!E5324))</f>
        <v/>
      </c>
      <c r="G5324" s="20">
        <v>1</v>
      </c>
    </row>
    <row r="5325" spans="1:7" ht="18.75" customHeight="1" x14ac:dyDescent="0.2">
      <c r="A5325" s="120">
        <v>5322</v>
      </c>
      <c r="B5325" s="120" t="str">
        <f>ASC(入力表!B5325)</f>
        <v/>
      </c>
      <c r="C5325" s="120">
        <f t="shared" si="83"/>
        <v>0</v>
      </c>
      <c r="D5325" s="114" t="str">
        <f>DBCS(UPPER(入力表!C5325))</f>
        <v/>
      </c>
      <c r="E5325" s="20">
        <f>入力表!D5325</f>
        <v>0</v>
      </c>
      <c r="F5325" s="20" t="str">
        <f>DBCS(UPPER(入力表!E5325))</f>
        <v/>
      </c>
      <c r="G5325" s="20">
        <v>1</v>
      </c>
    </row>
    <row r="5326" spans="1:7" ht="18.75" customHeight="1" x14ac:dyDescent="0.2">
      <c r="A5326" s="120">
        <v>5323</v>
      </c>
      <c r="B5326" s="120" t="str">
        <f>ASC(入力表!B5326)</f>
        <v/>
      </c>
      <c r="C5326" s="120">
        <f t="shared" si="83"/>
        <v>0</v>
      </c>
      <c r="D5326" s="114" t="str">
        <f>DBCS(UPPER(入力表!C5326))</f>
        <v/>
      </c>
      <c r="E5326" s="20">
        <f>入力表!D5326</f>
        <v>0</v>
      </c>
      <c r="F5326" s="20" t="str">
        <f>DBCS(UPPER(入力表!E5326))</f>
        <v/>
      </c>
      <c r="G5326" s="20">
        <v>1</v>
      </c>
    </row>
    <row r="5327" spans="1:7" ht="18.75" customHeight="1" x14ac:dyDescent="0.2">
      <c r="A5327" s="120">
        <v>5324</v>
      </c>
      <c r="B5327" s="120" t="str">
        <f>ASC(入力表!B5327)</f>
        <v/>
      </c>
      <c r="C5327" s="120">
        <f t="shared" si="83"/>
        <v>0</v>
      </c>
      <c r="D5327" s="114" t="str">
        <f>DBCS(UPPER(入力表!C5327))</f>
        <v/>
      </c>
      <c r="E5327" s="20">
        <f>入力表!D5327</f>
        <v>0</v>
      </c>
      <c r="F5327" s="20" t="str">
        <f>DBCS(UPPER(入力表!E5327))</f>
        <v/>
      </c>
      <c r="G5327" s="20">
        <v>1</v>
      </c>
    </row>
    <row r="5328" spans="1:7" ht="18.75" customHeight="1" x14ac:dyDescent="0.2">
      <c r="A5328" s="120">
        <v>5325</v>
      </c>
      <c r="B5328" s="120" t="str">
        <f>ASC(入力表!B5328)</f>
        <v/>
      </c>
      <c r="C5328" s="120">
        <f t="shared" si="83"/>
        <v>0</v>
      </c>
      <c r="D5328" s="114" t="str">
        <f>DBCS(UPPER(入力表!C5328))</f>
        <v/>
      </c>
      <c r="E5328" s="20">
        <f>入力表!D5328</f>
        <v>0</v>
      </c>
      <c r="F5328" s="20" t="str">
        <f>DBCS(UPPER(入力表!E5328))</f>
        <v/>
      </c>
      <c r="G5328" s="20">
        <v>1</v>
      </c>
    </row>
    <row r="5329" spans="1:7" ht="18.75" customHeight="1" x14ac:dyDescent="0.2">
      <c r="A5329" s="120">
        <v>5326</v>
      </c>
      <c r="B5329" s="120" t="str">
        <f>ASC(入力表!B5329)</f>
        <v/>
      </c>
      <c r="C5329" s="120">
        <f t="shared" si="83"/>
        <v>0</v>
      </c>
      <c r="D5329" s="114" t="str">
        <f>DBCS(UPPER(入力表!C5329))</f>
        <v/>
      </c>
      <c r="E5329" s="20">
        <f>入力表!D5329</f>
        <v>0</v>
      </c>
      <c r="F5329" s="20" t="str">
        <f>DBCS(UPPER(入力表!E5329))</f>
        <v/>
      </c>
      <c r="G5329" s="20">
        <v>1</v>
      </c>
    </row>
    <row r="5330" spans="1:7" ht="18.75" customHeight="1" x14ac:dyDescent="0.2">
      <c r="A5330" s="120">
        <v>5327</v>
      </c>
      <c r="B5330" s="120" t="str">
        <f>ASC(入力表!B5330)</f>
        <v/>
      </c>
      <c r="C5330" s="120">
        <f t="shared" si="83"/>
        <v>0</v>
      </c>
      <c r="D5330" s="114" t="str">
        <f>DBCS(UPPER(入力表!C5330))</f>
        <v/>
      </c>
      <c r="E5330" s="20">
        <f>入力表!D5330</f>
        <v>0</v>
      </c>
      <c r="F5330" s="20" t="str">
        <f>DBCS(UPPER(入力表!E5330))</f>
        <v/>
      </c>
      <c r="G5330" s="20">
        <v>1</v>
      </c>
    </row>
    <row r="5331" spans="1:7" ht="18.75" customHeight="1" x14ac:dyDescent="0.2">
      <c r="A5331" s="120">
        <v>5328</v>
      </c>
      <c r="B5331" s="120" t="str">
        <f>ASC(入力表!B5331)</f>
        <v/>
      </c>
      <c r="C5331" s="120">
        <f t="shared" si="83"/>
        <v>0</v>
      </c>
      <c r="D5331" s="114" t="str">
        <f>DBCS(UPPER(入力表!C5331))</f>
        <v/>
      </c>
      <c r="E5331" s="20">
        <f>入力表!D5331</f>
        <v>0</v>
      </c>
      <c r="F5331" s="20" t="str">
        <f>DBCS(UPPER(入力表!E5331))</f>
        <v/>
      </c>
      <c r="G5331" s="20">
        <v>1</v>
      </c>
    </row>
    <row r="5332" spans="1:7" ht="18.75" customHeight="1" x14ac:dyDescent="0.2">
      <c r="A5332" s="120">
        <v>5329</v>
      </c>
      <c r="B5332" s="120" t="str">
        <f>ASC(入力表!B5332)</f>
        <v/>
      </c>
      <c r="C5332" s="120">
        <f t="shared" si="83"/>
        <v>0</v>
      </c>
      <c r="D5332" s="114" t="str">
        <f>DBCS(UPPER(入力表!C5332))</f>
        <v/>
      </c>
      <c r="E5332" s="20">
        <f>入力表!D5332</f>
        <v>0</v>
      </c>
      <c r="F5332" s="20" t="str">
        <f>DBCS(UPPER(入力表!E5332))</f>
        <v/>
      </c>
      <c r="G5332" s="20">
        <v>1</v>
      </c>
    </row>
    <row r="5333" spans="1:7" ht="18.75" customHeight="1" x14ac:dyDescent="0.2">
      <c r="A5333" s="120">
        <v>5330</v>
      </c>
      <c r="B5333" s="120" t="str">
        <f>ASC(入力表!B5333)</f>
        <v/>
      </c>
      <c r="C5333" s="120">
        <f t="shared" si="83"/>
        <v>0</v>
      </c>
      <c r="D5333" s="114" t="str">
        <f>DBCS(UPPER(入力表!C5333))</f>
        <v/>
      </c>
      <c r="E5333" s="20">
        <f>入力表!D5333</f>
        <v>0</v>
      </c>
      <c r="F5333" s="20" t="str">
        <f>DBCS(UPPER(入力表!E5333))</f>
        <v/>
      </c>
      <c r="G5333" s="20">
        <v>1</v>
      </c>
    </row>
    <row r="5334" spans="1:7" ht="18.75" customHeight="1" x14ac:dyDescent="0.2">
      <c r="A5334" s="120">
        <v>5331</v>
      </c>
      <c r="B5334" s="120" t="str">
        <f>ASC(入力表!B5334)</f>
        <v/>
      </c>
      <c r="C5334" s="120">
        <f t="shared" si="83"/>
        <v>0</v>
      </c>
      <c r="D5334" s="114" t="str">
        <f>DBCS(UPPER(入力表!C5334))</f>
        <v/>
      </c>
      <c r="E5334" s="20">
        <f>入力表!D5334</f>
        <v>0</v>
      </c>
      <c r="F5334" s="20" t="str">
        <f>DBCS(UPPER(入力表!E5334))</f>
        <v/>
      </c>
      <c r="G5334" s="20">
        <v>1</v>
      </c>
    </row>
    <row r="5335" spans="1:7" ht="18.75" customHeight="1" x14ac:dyDescent="0.2">
      <c r="A5335" s="120">
        <v>5332</v>
      </c>
      <c r="B5335" s="120" t="str">
        <f>ASC(入力表!B5335)</f>
        <v/>
      </c>
      <c r="C5335" s="120">
        <f t="shared" si="83"/>
        <v>0</v>
      </c>
      <c r="D5335" s="114" t="str">
        <f>DBCS(UPPER(入力表!C5335))</f>
        <v/>
      </c>
      <c r="E5335" s="20">
        <f>入力表!D5335</f>
        <v>0</v>
      </c>
      <c r="F5335" s="20" t="str">
        <f>DBCS(UPPER(入力表!E5335))</f>
        <v/>
      </c>
      <c r="G5335" s="20">
        <v>1</v>
      </c>
    </row>
    <row r="5336" spans="1:7" ht="18.75" customHeight="1" x14ac:dyDescent="0.2">
      <c r="A5336" s="120">
        <v>5333</v>
      </c>
      <c r="B5336" s="120" t="str">
        <f>ASC(入力表!B5336)</f>
        <v/>
      </c>
      <c r="C5336" s="120">
        <f t="shared" si="83"/>
        <v>0</v>
      </c>
      <c r="D5336" s="114" t="str">
        <f>DBCS(UPPER(入力表!C5336))</f>
        <v/>
      </c>
      <c r="E5336" s="20">
        <f>入力表!D5336</f>
        <v>0</v>
      </c>
      <c r="F5336" s="20" t="str">
        <f>DBCS(UPPER(入力表!E5336))</f>
        <v/>
      </c>
      <c r="G5336" s="20">
        <v>1</v>
      </c>
    </row>
    <row r="5337" spans="1:7" ht="18.75" customHeight="1" x14ac:dyDescent="0.2">
      <c r="A5337" s="120">
        <v>5334</v>
      </c>
      <c r="B5337" s="120" t="str">
        <f>ASC(入力表!B5337)</f>
        <v/>
      </c>
      <c r="C5337" s="120">
        <f t="shared" si="83"/>
        <v>0</v>
      </c>
      <c r="D5337" s="114" t="str">
        <f>DBCS(UPPER(入力表!C5337))</f>
        <v/>
      </c>
      <c r="E5337" s="20">
        <f>入力表!D5337</f>
        <v>0</v>
      </c>
      <c r="F5337" s="20" t="str">
        <f>DBCS(UPPER(入力表!E5337))</f>
        <v/>
      </c>
      <c r="G5337" s="20">
        <v>1</v>
      </c>
    </row>
    <row r="5338" spans="1:7" ht="18.75" customHeight="1" x14ac:dyDescent="0.2">
      <c r="A5338" s="120">
        <v>5335</v>
      </c>
      <c r="B5338" s="120" t="str">
        <f>ASC(入力表!B5338)</f>
        <v/>
      </c>
      <c r="C5338" s="120">
        <f t="shared" si="83"/>
        <v>0</v>
      </c>
      <c r="D5338" s="114" t="str">
        <f>DBCS(UPPER(入力表!C5338))</f>
        <v/>
      </c>
      <c r="E5338" s="20">
        <f>入力表!D5338</f>
        <v>0</v>
      </c>
      <c r="F5338" s="20" t="str">
        <f>DBCS(UPPER(入力表!E5338))</f>
        <v/>
      </c>
      <c r="G5338" s="20">
        <v>1</v>
      </c>
    </row>
    <row r="5339" spans="1:7" ht="18.75" customHeight="1" x14ac:dyDescent="0.2">
      <c r="A5339" s="120">
        <v>5336</v>
      </c>
      <c r="B5339" s="120" t="str">
        <f>ASC(入力表!B5339)</f>
        <v/>
      </c>
      <c r="C5339" s="120">
        <f t="shared" si="83"/>
        <v>0</v>
      </c>
      <c r="D5339" s="114" t="str">
        <f>DBCS(UPPER(入力表!C5339))</f>
        <v/>
      </c>
      <c r="E5339" s="20">
        <f>入力表!D5339</f>
        <v>0</v>
      </c>
      <c r="F5339" s="20" t="str">
        <f>DBCS(UPPER(入力表!E5339))</f>
        <v/>
      </c>
      <c r="G5339" s="20">
        <v>1</v>
      </c>
    </row>
    <row r="5340" spans="1:7" ht="18.75" customHeight="1" x14ac:dyDescent="0.2">
      <c r="A5340" s="120">
        <v>5337</v>
      </c>
      <c r="B5340" s="120" t="str">
        <f>ASC(入力表!B5340)</f>
        <v/>
      </c>
      <c r="C5340" s="120">
        <f t="shared" si="83"/>
        <v>0</v>
      </c>
      <c r="D5340" s="114" t="str">
        <f>DBCS(UPPER(入力表!C5340))</f>
        <v/>
      </c>
      <c r="E5340" s="20">
        <f>入力表!D5340</f>
        <v>0</v>
      </c>
      <c r="F5340" s="20" t="str">
        <f>DBCS(UPPER(入力表!E5340))</f>
        <v/>
      </c>
      <c r="G5340" s="20">
        <v>1</v>
      </c>
    </row>
    <row r="5341" spans="1:7" ht="18.75" customHeight="1" x14ac:dyDescent="0.2">
      <c r="A5341" s="120">
        <v>5338</v>
      </c>
      <c r="B5341" s="120" t="str">
        <f>ASC(入力表!B5341)</f>
        <v/>
      </c>
      <c r="C5341" s="120">
        <f t="shared" si="83"/>
        <v>0</v>
      </c>
      <c r="D5341" s="114" t="str">
        <f>DBCS(UPPER(入力表!C5341))</f>
        <v/>
      </c>
      <c r="E5341" s="20">
        <f>入力表!D5341</f>
        <v>0</v>
      </c>
      <c r="F5341" s="20" t="str">
        <f>DBCS(UPPER(入力表!E5341))</f>
        <v/>
      </c>
      <c r="G5341" s="20">
        <v>1</v>
      </c>
    </row>
    <row r="5342" spans="1:7" ht="18.75" customHeight="1" x14ac:dyDescent="0.2">
      <c r="A5342" s="120">
        <v>5339</v>
      </c>
      <c r="B5342" s="120" t="str">
        <f>ASC(入力表!B5342)</f>
        <v/>
      </c>
      <c r="C5342" s="120">
        <f t="shared" si="83"/>
        <v>0</v>
      </c>
      <c r="D5342" s="114" t="str">
        <f>DBCS(UPPER(入力表!C5342))</f>
        <v/>
      </c>
      <c r="E5342" s="20">
        <f>入力表!D5342</f>
        <v>0</v>
      </c>
      <c r="F5342" s="20" t="str">
        <f>DBCS(UPPER(入力表!E5342))</f>
        <v/>
      </c>
      <c r="G5342" s="20">
        <v>1</v>
      </c>
    </row>
    <row r="5343" spans="1:7" ht="18.75" customHeight="1" x14ac:dyDescent="0.2">
      <c r="A5343" s="120">
        <v>5340</v>
      </c>
      <c r="B5343" s="120" t="str">
        <f>ASC(入力表!B5343)</f>
        <v/>
      </c>
      <c r="C5343" s="120">
        <f t="shared" si="83"/>
        <v>0</v>
      </c>
      <c r="D5343" s="114" t="str">
        <f>DBCS(UPPER(入力表!C5343))</f>
        <v/>
      </c>
      <c r="E5343" s="20">
        <f>入力表!D5343</f>
        <v>0</v>
      </c>
      <c r="F5343" s="20" t="str">
        <f>DBCS(UPPER(入力表!E5343))</f>
        <v/>
      </c>
      <c r="G5343" s="20">
        <v>1</v>
      </c>
    </row>
    <row r="5344" spans="1:7" ht="18.75" customHeight="1" x14ac:dyDescent="0.2">
      <c r="A5344" s="120">
        <v>5341</v>
      </c>
      <c r="B5344" s="120" t="str">
        <f>ASC(入力表!B5344)</f>
        <v/>
      </c>
      <c r="C5344" s="120">
        <f t="shared" si="83"/>
        <v>0</v>
      </c>
      <c r="D5344" s="114" t="str">
        <f>DBCS(UPPER(入力表!C5344))</f>
        <v/>
      </c>
      <c r="E5344" s="20">
        <f>入力表!D5344</f>
        <v>0</v>
      </c>
      <c r="F5344" s="20" t="str">
        <f>DBCS(UPPER(入力表!E5344))</f>
        <v/>
      </c>
      <c r="G5344" s="20">
        <v>1</v>
      </c>
    </row>
    <row r="5345" spans="1:7" ht="18.75" customHeight="1" x14ac:dyDescent="0.2">
      <c r="A5345" s="120">
        <v>5342</v>
      </c>
      <c r="B5345" s="120" t="str">
        <f>ASC(入力表!B5345)</f>
        <v/>
      </c>
      <c r="C5345" s="120">
        <f t="shared" si="83"/>
        <v>0</v>
      </c>
      <c r="D5345" s="114" t="str">
        <f>DBCS(UPPER(入力表!C5345))</f>
        <v/>
      </c>
      <c r="E5345" s="20">
        <f>入力表!D5345</f>
        <v>0</v>
      </c>
      <c r="F5345" s="20" t="str">
        <f>DBCS(UPPER(入力表!E5345))</f>
        <v/>
      </c>
      <c r="G5345" s="20">
        <v>1</v>
      </c>
    </row>
    <row r="5346" spans="1:7" ht="18.75" customHeight="1" x14ac:dyDescent="0.2">
      <c r="A5346" s="120">
        <v>5343</v>
      </c>
      <c r="B5346" s="120" t="str">
        <f>ASC(入力表!B5346)</f>
        <v/>
      </c>
      <c r="C5346" s="120">
        <f t="shared" si="83"/>
        <v>0</v>
      </c>
      <c r="D5346" s="114" t="str">
        <f>DBCS(UPPER(入力表!C5346))</f>
        <v/>
      </c>
      <c r="E5346" s="20">
        <f>入力表!D5346</f>
        <v>0</v>
      </c>
      <c r="F5346" s="20" t="str">
        <f>DBCS(UPPER(入力表!E5346))</f>
        <v/>
      </c>
      <c r="G5346" s="20">
        <v>1</v>
      </c>
    </row>
    <row r="5347" spans="1:7" ht="18.75" customHeight="1" x14ac:dyDescent="0.2">
      <c r="A5347" s="120">
        <v>5344</v>
      </c>
      <c r="B5347" s="120" t="str">
        <f>ASC(入力表!B5347)</f>
        <v/>
      </c>
      <c r="C5347" s="120">
        <f t="shared" si="83"/>
        <v>0</v>
      </c>
      <c r="D5347" s="114" t="str">
        <f>DBCS(UPPER(入力表!C5347))</f>
        <v/>
      </c>
      <c r="E5347" s="20">
        <f>入力表!D5347</f>
        <v>0</v>
      </c>
      <c r="F5347" s="20" t="str">
        <f>DBCS(UPPER(入力表!E5347))</f>
        <v/>
      </c>
      <c r="G5347" s="20">
        <v>1</v>
      </c>
    </row>
    <row r="5348" spans="1:7" ht="18.75" customHeight="1" x14ac:dyDescent="0.2">
      <c r="A5348" s="120">
        <v>5345</v>
      </c>
      <c r="B5348" s="120" t="str">
        <f>ASC(入力表!B5348)</f>
        <v/>
      </c>
      <c r="C5348" s="120">
        <f t="shared" ref="C5348:C5411" si="84">COUNTIF(B5348,"*3??あ*")+COUNTIF(B5348,"*3??い*")+COUNTIF(B5348,"*3??う*")+COUNTIF(B5348,"*3??え*")+COUNTIF(B5348,"*3??か*")+COUNTIF(B5348,"*3??き*")+COUNTIF(B5348,"*3??く*")+COUNTIF(B5348,"*3??け*")+COUNTIF(B5348,"*3??こ*")+COUNTIF(B5348,"*3??を*")+COUNTIF(B5348,"*5??あ*")+COUNTIF(B5348,"*5??い*")+COUNTIF(B5348,"*5??う*")+COUNTIF(B5348,"*5??え*")+COUNTIF(B5348,"*5??か*")+COUNTIF(B5348,"*5??き*")+COUNTIF(B5348,"*5??く*")+COUNTIF(B5348,"*5??け*")+COUNTIF(B5348,"*5??こ*")+COUNTIF(B5348,"*5??を*")</f>
        <v>0</v>
      </c>
      <c r="D5348" s="114" t="str">
        <f>DBCS(UPPER(入力表!C5348))</f>
        <v/>
      </c>
      <c r="E5348" s="20">
        <f>入力表!D5348</f>
        <v>0</v>
      </c>
      <c r="F5348" s="20" t="str">
        <f>DBCS(UPPER(入力表!E5348))</f>
        <v/>
      </c>
      <c r="G5348" s="20">
        <v>1</v>
      </c>
    </row>
    <row r="5349" spans="1:7" ht="18.75" customHeight="1" x14ac:dyDescent="0.2">
      <c r="A5349" s="120">
        <v>5346</v>
      </c>
      <c r="B5349" s="120" t="str">
        <f>ASC(入力表!B5349)</f>
        <v/>
      </c>
      <c r="C5349" s="120">
        <f t="shared" si="84"/>
        <v>0</v>
      </c>
      <c r="D5349" s="114" t="str">
        <f>DBCS(UPPER(入力表!C5349))</f>
        <v/>
      </c>
      <c r="E5349" s="20">
        <f>入力表!D5349</f>
        <v>0</v>
      </c>
      <c r="F5349" s="20" t="str">
        <f>DBCS(UPPER(入力表!E5349))</f>
        <v/>
      </c>
      <c r="G5349" s="20">
        <v>1</v>
      </c>
    </row>
    <row r="5350" spans="1:7" ht="18.75" customHeight="1" x14ac:dyDescent="0.2">
      <c r="A5350" s="120">
        <v>5347</v>
      </c>
      <c r="B5350" s="120" t="str">
        <f>ASC(入力表!B5350)</f>
        <v/>
      </c>
      <c r="C5350" s="120">
        <f t="shared" si="84"/>
        <v>0</v>
      </c>
      <c r="D5350" s="114" t="str">
        <f>DBCS(UPPER(入力表!C5350))</f>
        <v/>
      </c>
      <c r="E5350" s="20">
        <f>入力表!D5350</f>
        <v>0</v>
      </c>
      <c r="F5350" s="20" t="str">
        <f>DBCS(UPPER(入力表!E5350))</f>
        <v/>
      </c>
      <c r="G5350" s="20">
        <v>1</v>
      </c>
    </row>
    <row r="5351" spans="1:7" ht="18.75" customHeight="1" x14ac:dyDescent="0.2">
      <c r="A5351" s="120">
        <v>5348</v>
      </c>
      <c r="B5351" s="120" t="str">
        <f>ASC(入力表!B5351)</f>
        <v/>
      </c>
      <c r="C5351" s="120">
        <f t="shared" si="84"/>
        <v>0</v>
      </c>
      <c r="D5351" s="114" t="str">
        <f>DBCS(UPPER(入力表!C5351))</f>
        <v/>
      </c>
      <c r="E5351" s="20">
        <f>入力表!D5351</f>
        <v>0</v>
      </c>
      <c r="F5351" s="20" t="str">
        <f>DBCS(UPPER(入力表!E5351))</f>
        <v/>
      </c>
      <c r="G5351" s="20">
        <v>1</v>
      </c>
    </row>
    <row r="5352" spans="1:7" ht="18.75" customHeight="1" x14ac:dyDescent="0.2">
      <c r="A5352" s="120">
        <v>5349</v>
      </c>
      <c r="B5352" s="120" t="str">
        <f>ASC(入力表!B5352)</f>
        <v/>
      </c>
      <c r="C5352" s="120">
        <f t="shared" si="84"/>
        <v>0</v>
      </c>
      <c r="D5352" s="114" t="str">
        <f>DBCS(UPPER(入力表!C5352))</f>
        <v/>
      </c>
      <c r="E5352" s="20">
        <f>入力表!D5352</f>
        <v>0</v>
      </c>
      <c r="F5352" s="20" t="str">
        <f>DBCS(UPPER(入力表!E5352))</f>
        <v/>
      </c>
      <c r="G5352" s="20">
        <v>1</v>
      </c>
    </row>
    <row r="5353" spans="1:7" ht="18.75" customHeight="1" x14ac:dyDescent="0.2">
      <c r="A5353" s="120">
        <v>5350</v>
      </c>
      <c r="B5353" s="120" t="str">
        <f>ASC(入力表!B5353)</f>
        <v/>
      </c>
      <c r="C5353" s="120">
        <f t="shared" si="84"/>
        <v>0</v>
      </c>
      <c r="D5353" s="114" t="str">
        <f>DBCS(UPPER(入力表!C5353))</f>
        <v/>
      </c>
      <c r="E5353" s="20">
        <f>入力表!D5353</f>
        <v>0</v>
      </c>
      <c r="F5353" s="20" t="str">
        <f>DBCS(UPPER(入力表!E5353))</f>
        <v/>
      </c>
      <c r="G5353" s="20">
        <v>1</v>
      </c>
    </row>
    <row r="5354" spans="1:7" ht="18.75" customHeight="1" x14ac:dyDescent="0.2">
      <c r="A5354" s="120">
        <v>5351</v>
      </c>
      <c r="B5354" s="120" t="str">
        <f>ASC(入力表!B5354)</f>
        <v/>
      </c>
      <c r="C5354" s="120">
        <f t="shared" si="84"/>
        <v>0</v>
      </c>
      <c r="D5354" s="114" t="str">
        <f>DBCS(UPPER(入力表!C5354))</f>
        <v/>
      </c>
      <c r="E5354" s="20">
        <f>入力表!D5354</f>
        <v>0</v>
      </c>
      <c r="F5354" s="20" t="str">
        <f>DBCS(UPPER(入力表!E5354))</f>
        <v/>
      </c>
      <c r="G5354" s="20">
        <v>1</v>
      </c>
    </row>
    <row r="5355" spans="1:7" ht="18.75" customHeight="1" x14ac:dyDescent="0.2">
      <c r="A5355" s="120">
        <v>5352</v>
      </c>
      <c r="B5355" s="120" t="str">
        <f>ASC(入力表!B5355)</f>
        <v/>
      </c>
      <c r="C5355" s="120">
        <f t="shared" si="84"/>
        <v>0</v>
      </c>
      <c r="D5355" s="114" t="str">
        <f>DBCS(UPPER(入力表!C5355))</f>
        <v/>
      </c>
      <c r="E5355" s="20">
        <f>入力表!D5355</f>
        <v>0</v>
      </c>
      <c r="F5355" s="20" t="str">
        <f>DBCS(UPPER(入力表!E5355))</f>
        <v/>
      </c>
      <c r="G5355" s="20">
        <v>1</v>
      </c>
    </row>
    <row r="5356" spans="1:7" ht="18.75" customHeight="1" x14ac:dyDescent="0.2">
      <c r="A5356" s="120">
        <v>5353</v>
      </c>
      <c r="B5356" s="120" t="str">
        <f>ASC(入力表!B5356)</f>
        <v/>
      </c>
      <c r="C5356" s="120">
        <f t="shared" si="84"/>
        <v>0</v>
      </c>
      <c r="D5356" s="114" t="str">
        <f>DBCS(UPPER(入力表!C5356))</f>
        <v/>
      </c>
      <c r="E5356" s="20">
        <f>入力表!D5356</f>
        <v>0</v>
      </c>
      <c r="F5356" s="20" t="str">
        <f>DBCS(UPPER(入力表!E5356))</f>
        <v/>
      </c>
      <c r="G5356" s="20">
        <v>1</v>
      </c>
    </row>
    <row r="5357" spans="1:7" ht="18.75" customHeight="1" x14ac:dyDescent="0.2">
      <c r="A5357" s="120">
        <v>5354</v>
      </c>
      <c r="B5357" s="120" t="str">
        <f>ASC(入力表!B5357)</f>
        <v/>
      </c>
      <c r="C5357" s="120">
        <f t="shared" si="84"/>
        <v>0</v>
      </c>
      <c r="D5357" s="114" t="str">
        <f>DBCS(UPPER(入力表!C5357))</f>
        <v/>
      </c>
      <c r="E5357" s="20">
        <f>入力表!D5357</f>
        <v>0</v>
      </c>
      <c r="F5357" s="20" t="str">
        <f>DBCS(UPPER(入力表!E5357))</f>
        <v/>
      </c>
      <c r="G5357" s="20">
        <v>1</v>
      </c>
    </row>
    <row r="5358" spans="1:7" ht="18.75" customHeight="1" x14ac:dyDescent="0.2">
      <c r="A5358" s="120">
        <v>5355</v>
      </c>
      <c r="B5358" s="120" t="str">
        <f>ASC(入力表!B5358)</f>
        <v/>
      </c>
      <c r="C5358" s="120">
        <f t="shared" si="84"/>
        <v>0</v>
      </c>
      <c r="D5358" s="114" t="str">
        <f>DBCS(UPPER(入力表!C5358))</f>
        <v/>
      </c>
      <c r="E5358" s="20">
        <f>入力表!D5358</f>
        <v>0</v>
      </c>
      <c r="F5358" s="20" t="str">
        <f>DBCS(UPPER(入力表!E5358))</f>
        <v/>
      </c>
      <c r="G5358" s="20">
        <v>1</v>
      </c>
    </row>
    <row r="5359" spans="1:7" ht="18.75" customHeight="1" x14ac:dyDescent="0.2">
      <c r="A5359" s="120">
        <v>5356</v>
      </c>
      <c r="B5359" s="120" t="str">
        <f>ASC(入力表!B5359)</f>
        <v/>
      </c>
      <c r="C5359" s="120">
        <f t="shared" si="84"/>
        <v>0</v>
      </c>
      <c r="D5359" s="114" t="str">
        <f>DBCS(UPPER(入力表!C5359))</f>
        <v/>
      </c>
      <c r="E5359" s="20">
        <f>入力表!D5359</f>
        <v>0</v>
      </c>
      <c r="F5359" s="20" t="str">
        <f>DBCS(UPPER(入力表!E5359))</f>
        <v/>
      </c>
      <c r="G5359" s="20">
        <v>1</v>
      </c>
    </row>
    <row r="5360" spans="1:7" ht="18.75" customHeight="1" x14ac:dyDescent="0.2">
      <c r="A5360" s="120">
        <v>5357</v>
      </c>
      <c r="B5360" s="120" t="str">
        <f>ASC(入力表!B5360)</f>
        <v/>
      </c>
      <c r="C5360" s="120">
        <f t="shared" si="84"/>
        <v>0</v>
      </c>
      <c r="D5360" s="114" t="str">
        <f>DBCS(UPPER(入力表!C5360))</f>
        <v/>
      </c>
      <c r="E5360" s="20">
        <f>入力表!D5360</f>
        <v>0</v>
      </c>
      <c r="F5360" s="20" t="str">
        <f>DBCS(UPPER(入力表!E5360))</f>
        <v/>
      </c>
      <c r="G5360" s="20">
        <v>1</v>
      </c>
    </row>
    <row r="5361" spans="1:7" ht="18.75" customHeight="1" x14ac:dyDescent="0.2">
      <c r="A5361" s="120">
        <v>5358</v>
      </c>
      <c r="B5361" s="120" t="str">
        <f>ASC(入力表!B5361)</f>
        <v/>
      </c>
      <c r="C5361" s="120">
        <f t="shared" si="84"/>
        <v>0</v>
      </c>
      <c r="D5361" s="114" t="str">
        <f>DBCS(UPPER(入力表!C5361))</f>
        <v/>
      </c>
      <c r="E5361" s="20">
        <f>入力表!D5361</f>
        <v>0</v>
      </c>
      <c r="F5361" s="20" t="str">
        <f>DBCS(UPPER(入力表!E5361))</f>
        <v/>
      </c>
      <c r="G5361" s="20">
        <v>1</v>
      </c>
    </row>
    <row r="5362" spans="1:7" ht="18.75" customHeight="1" x14ac:dyDescent="0.2">
      <c r="A5362" s="120">
        <v>5359</v>
      </c>
      <c r="B5362" s="120" t="str">
        <f>ASC(入力表!B5362)</f>
        <v/>
      </c>
      <c r="C5362" s="120">
        <f t="shared" si="84"/>
        <v>0</v>
      </c>
      <c r="D5362" s="114" t="str">
        <f>DBCS(UPPER(入力表!C5362))</f>
        <v/>
      </c>
      <c r="E5362" s="20">
        <f>入力表!D5362</f>
        <v>0</v>
      </c>
      <c r="F5362" s="20" t="str">
        <f>DBCS(UPPER(入力表!E5362))</f>
        <v/>
      </c>
      <c r="G5362" s="20">
        <v>1</v>
      </c>
    </row>
    <row r="5363" spans="1:7" ht="18.75" customHeight="1" x14ac:dyDescent="0.2">
      <c r="A5363" s="120">
        <v>5360</v>
      </c>
      <c r="B5363" s="120" t="str">
        <f>ASC(入力表!B5363)</f>
        <v/>
      </c>
      <c r="C5363" s="120">
        <f t="shared" si="84"/>
        <v>0</v>
      </c>
      <c r="D5363" s="114" t="str">
        <f>DBCS(UPPER(入力表!C5363))</f>
        <v/>
      </c>
      <c r="E5363" s="20">
        <f>入力表!D5363</f>
        <v>0</v>
      </c>
      <c r="F5363" s="20" t="str">
        <f>DBCS(UPPER(入力表!E5363))</f>
        <v/>
      </c>
      <c r="G5363" s="20">
        <v>1</v>
      </c>
    </row>
    <row r="5364" spans="1:7" ht="18.75" customHeight="1" x14ac:dyDescent="0.2">
      <c r="A5364" s="120">
        <v>5361</v>
      </c>
      <c r="B5364" s="120" t="str">
        <f>ASC(入力表!B5364)</f>
        <v/>
      </c>
      <c r="C5364" s="120">
        <f t="shared" si="84"/>
        <v>0</v>
      </c>
      <c r="D5364" s="114" t="str">
        <f>DBCS(UPPER(入力表!C5364))</f>
        <v/>
      </c>
      <c r="E5364" s="20">
        <f>入力表!D5364</f>
        <v>0</v>
      </c>
      <c r="F5364" s="20" t="str">
        <f>DBCS(UPPER(入力表!E5364))</f>
        <v/>
      </c>
      <c r="G5364" s="20">
        <v>1</v>
      </c>
    </row>
    <row r="5365" spans="1:7" ht="18.75" customHeight="1" x14ac:dyDescent="0.2">
      <c r="A5365" s="120">
        <v>5362</v>
      </c>
      <c r="B5365" s="120" t="str">
        <f>ASC(入力表!B5365)</f>
        <v/>
      </c>
      <c r="C5365" s="120">
        <f t="shared" si="84"/>
        <v>0</v>
      </c>
      <c r="D5365" s="114" t="str">
        <f>DBCS(UPPER(入力表!C5365))</f>
        <v/>
      </c>
      <c r="E5365" s="20">
        <f>入力表!D5365</f>
        <v>0</v>
      </c>
      <c r="F5365" s="20" t="str">
        <f>DBCS(UPPER(入力表!E5365))</f>
        <v/>
      </c>
      <c r="G5365" s="20">
        <v>1</v>
      </c>
    </row>
    <row r="5366" spans="1:7" ht="18.75" customHeight="1" x14ac:dyDescent="0.2">
      <c r="A5366" s="120">
        <v>5363</v>
      </c>
      <c r="B5366" s="120" t="str">
        <f>ASC(入力表!B5366)</f>
        <v/>
      </c>
      <c r="C5366" s="120">
        <f t="shared" si="84"/>
        <v>0</v>
      </c>
      <c r="D5366" s="114" t="str">
        <f>DBCS(UPPER(入力表!C5366))</f>
        <v/>
      </c>
      <c r="E5366" s="20">
        <f>入力表!D5366</f>
        <v>0</v>
      </c>
      <c r="F5366" s="20" t="str">
        <f>DBCS(UPPER(入力表!E5366))</f>
        <v/>
      </c>
      <c r="G5366" s="20">
        <v>1</v>
      </c>
    </row>
    <row r="5367" spans="1:7" ht="18.75" customHeight="1" x14ac:dyDescent="0.2">
      <c r="A5367" s="120">
        <v>5364</v>
      </c>
      <c r="B5367" s="120" t="str">
        <f>ASC(入力表!B5367)</f>
        <v/>
      </c>
      <c r="C5367" s="120">
        <f t="shared" si="84"/>
        <v>0</v>
      </c>
      <c r="D5367" s="114" t="str">
        <f>DBCS(UPPER(入力表!C5367))</f>
        <v/>
      </c>
      <c r="E5367" s="20">
        <f>入力表!D5367</f>
        <v>0</v>
      </c>
      <c r="F5367" s="20" t="str">
        <f>DBCS(UPPER(入力表!E5367))</f>
        <v/>
      </c>
      <c r="G5367" s="20">
        <v>1</v>
      </c>
    </row>
    <row r="5368" spans="1:7" ht="18.75" customHeight="1" x14ac:dyDescent="0.2">
      <c r="A5368" s="120">
        <v>5365</v>
      </c>
      <c r="B5368" s="120" t="str">
        <f>ASC(入力表!B5368)</f>
        <v/>
      </c>
      <c r="C5368" s="120">
        <f t="shared" si="84"/>
        <v>0</v>
      </c>
      <c r="D5368" s="114" t="str">
        <f>DBCS(UPPER(入力表!C5368))</f>
        <v/>
      </c>
      <c r="E5368" s="20">
        <f>入力表!D5368</f>
        <v>0</v>
      </c>
      <c r="F5368" s="20" t="str">
        <f>DBCS(UPPER(入力表!E5368))</f>
        <v/>
      </c>
      <c r="G5368" s="20">
        <v>1</v>
      </c>
    </row>
    <row r="5369" spans="1:7" ht="18.75" customHeight="1" x14ac:dyDescent="0.2">
      <c r="A5369" s="120">
        <v>5366</v>
      </c>
      <c r="B5369" s="120" t="str">
        <f>ASC(入力表!B5369)</f>
        <v/>
      </c>
      <c r="C5369" s="120">
        <f t="shared" si="84"/>
        <v>0</v>
      </c>
      <c r="D5369" s="114" t="str">
        <f>DBCS(UPPER(入力表!C5369))</f>
        <v/>
      </c>
      <c r="E5369" s="20">
        <f>入力表!D5369</f>
        <v>0</v>
      </c>
      <c r="F5369" s="20" t="str">
        <f>DBCS(UPPER(入力表!E5369))</f>
        <v/>
      </c>
      <c r="G5369" s="20">
        <v>1</v>
      </c>
    </row>
    <row r="5370" spans="1:7" ht="18.75" customHeight="1" x14ac:dyDescent="0.2">
      <c r="A5370" s="120">
        <v>5367</v>
      </c>
      <c r="B5370" s="120" t="str">
        <f>ASC(入力表!B5370)</f>
        <v/>
      </c>
      <c r="C5370" s="120">
        <f t="shared" si="84"/>
        <v>0</v>
      </c>
      <c r="D5370" s="114" t="str">
        <f>DBCS(UPPER(入力表!C5370))</f>
        <v/>
      </c>
      <c r="E5370" s="20">
        <f>入力表!D5370</f>
        <v>0</v>
      </c>
      <c r="F5370" s="20" t="str">
        <f>DBCS(UPPER(入力表!E5370))</f>
        <v/>
      </c>
      <c r="G5370" s="20">
        <v>1</v>
      </c>
    </row>
    <row r="5371" spans="1:7" ht="18.75" customHeight="1" x14ac:dyDescent="0.2">
      <c r="A5371" s="120">
        <v>5368</v>
      </c>
      <c r="B5371" s="120" t="str">
        <f>ASC(入力表!B5371)</f>
        <v/>
      </c>
      <c r="C5371" s="120">
        <f t="shared" si="84"/>
        <v>0</v>
      </c>
      <c r="D5371" s="114" t="str">
        <f>DBCS(UPPER(入力表!C5371))</f>
        <v/>
      </c>
      <c r="E5371" s="20">
        <f>入力表!D5371</f>
        <v>0</v>
      </c>
      <c r="F5371" s="20" t="str">
        <f>DBCS(UPPER(入力表!E5371))</f>
        <v/>
      </c>
      <c r="G5371" s="20">
        <v>1</v>
      </c>
    </row>
    <row r="5372" spans="1:7" ht="18.75" customHeight="1" x14ac:dyDescent="0.2">
      <c r="A5372" s="120">
        <v>5369</v>
      </c>
      <c r="B5372" s="120" t="str">
        <f>ASC(入力表!B5372)</f>
        <v/>
      </c>
      <c r="C5372" s="120">
        <f t="shared" si="84"/>
        <v>0</v>
      </c>
      <c r="D5372" s="114" t="str">
        <f>DBCS(UPPER(入力表!C5372))</f>
        <v/>
      </c>
      <c r="E5372" s="20">
        <f>入力表!D5372</f>
        <v>0</v>
      </c>
      <c r="F5372" s="20" t="str">
        <f>DBCS(UPPER(入力表!E5372))</f>
        <v/>
      </c>
      <c r="G5372" s="20">
        <v>1</v>
      </c>
    </row>
    <row r="5373" spans="1:7" ht="18.75" customHeight="1" x14ac:dyDescent="0.2">
      <c r="A5373" s="120">
        <v>5370</v>
      </c>
      <c r="B5373" s="120" t="str">
        <f>ASC(入力表!B5373)</f>
        <v/>
      </c>
      <c r="C5373" s="120">
        <f t="shared" si="84"/>
        <v>0</v>
      </c>
      <c r="D5373" s="114" t="str">
        <f>DBCS(UPPER(入力表!C5373))</f>
        <v/>
      </c>
      <c r="E5373" s="20">
        <f>入力表!D5373</f>
        <v>0</v>
      </c>
      <c r="F5373" s="20" t="str">
        <f>DBCS(UPPER(入力表!E5373))</f>
        <v/>
      </c>
      <c r="G5373" s="20">
        <v>1</v>
      </c>
    </row>
    <row r="5374" spans="1:7" ht="18.75" customHeight="1" x14ac:dyDescent="0.2">
      <c r="A5374" s="120">
        <v>5371</v>
      </c>
      <c r="B5374" s="120" t="str">
        <f>ASC(入力表!B5374)</f>
        <v/>
      </c>
      <c r="C5374" s="120">
        <f t="shared" si="84"/>
        <v>0</v>
      </c>
      <c r="D5374" s="114" t="str">
        <f>DBCS(UPPER(入力表!C5374))</f>
        <v/>
      </c>
      <c r="E5374" s="20">
        <f>入力表!D5374</f>
        <v>0</v>
      </c>
      <c r="F5374" s="20" t="str">
        <f>DBCS(UPPER(入力表!E5374))</f>
        <v/>
      </c>
      <c r="G5374" s="20">
        <v>1</v>
      </c>
    </row>
    <row r="5375" spans="1:7" ht="18.75" customHeight="1" x14ac:dyDescent="0.2">
      <c r="A5375" s="120">
        <v>5372</v>
      </c>
      <c r="B5375" s="120" t="str">
        <f>ASC(入力表!B5375)</f>
        <v/>
      </c>
      <c r="C5375" s="120">
        <f t="shared" si="84"/>
        <v>0</v>
      </c>
      <c r="D5375" s="114" t="str">
        <f>DBCS(UPPER(入力表!C5375))</f>
        <v/>
      </c>
      <c r="E5375" s="20">
        <f>入力表!D5375</f>
        <v>0</v>
      </c>
      <c r="F5375" s="20" t="str">
        <f>DBCS(UPPER(入力表!E5375))</f>
        <v/>
      </c>
      <c r="G5375" s="20">
        <v>1</v>
      </c>
    </row>
    <row r="5376" spans="1:7" ht="18.75" customHeight="1" x14ac:dyDescent="0.2">
      <c r="A5376" s="120">
        <v>5373</v>
      </c>
      <c r="B5376" s="120" t="str">
        <f>ASC(入力表!B5376)</f>
        <v/>
      </c>
      <c r="C5376" s="120">
        <f t="shared" si="84"/>
        <v>0</v>
      </c>
      <c r="D5376" s="114" t="str">
        <f>DBCS(UPPER(入力表!C5376))</f>
        <v/>
      </c>
      <c r="E5376" s="20">
        <f>入力表!D5376</f>
        <v>0</v>
      </c>
      <c r="F5376" s="20" t="str">
        <f>DBCS(UPPER(入力表!E5376))</f>
        <v/>
      </c>
      <c r="G5376" s="20">
        <v>1</v>
      </c>
    </row>
    <row r="5377" spans="1:7" ht="18.75" customHeight="1" x14ac:dyDescent="0.2">
      <c r="A5377" s="120">
        <v>5374</v>
      </c>
      <c r="B5377" s="120" t="str">
        <f>ASC(入力表!B5377)</f>
        <v/>
      </c>
      <c r="C5377" s="120">
        <f t="shared" si="84"/>
        <v>0</v>
      </c>
      <c r="D5377" s="114" t="str">
        <f>DBCS(UPPER(入力表!C5377))</f>
        <v/>
      </c>
      <c r="E5377" s="20">
        <f>入力表!D5377</f>
        <v>0</v>
      </c>
      <c r="F5377" s="20" t="str">
        <f>DBCS(UPPER(入力表!E5377))</f>
        <v/>
      </c>
      <c r="G5377" s="20">
        <v>1</v>
      </c>
    </row>
    <row r="5378" spans="1:7" ht="18.75" customHeight="1" x14ac:dyDescent="0.2">
      <c r="A5378" s="120">
        <v>5375</v>
      </c>
      <c r="B5378" s="120" t="str">
        <f>ASC(入力表!B5378)</f>
        <v/>
      </c>
      <c r="C5378" s="120">
        <f t="shared" si="84"/>
        <v>0</v>
      </c>
      <c r="D5378" s="114" t="str">
        <f>DBCS(UPPER(入力表!C5378))</f>
        <v/>
      </c>
      <c r="E5378" s="20">
        <f>入力表!D5378</f>
        <v>0</v>
      </c>
      <c r="F5378" s="20" t="str">
        <f>DBCS(UPPER(入力表!E5378))</f>
        <v/>
      </c>
      <c r="G5378" s="20">
        <v>1</v>
      </c>
    </row>
    <row r="5379" spans="1:7" ht="18.75" customHeight="1" x14ac:dyDescent="0.2">
      <c r="A5379" s="120">
        <v>5376</v>
      </c>
      <c r="B5379" s="120" t="str">
        <f>ASC(入力表!B5379)</f>
        <v/>
      </c>
      <c r="C5379" s="120">
        <f t="shared" si="84"/>
        <v>0</v>
      </c>
      <c r="D5379" s="114" t="str">
        <f>DBCS(UPPER(入力表!C5379))</f>
        <v/>
      </c>
      <c r="E5379" s="20">
        <f>入力表!D5379</f>
        <v>0</v>
      </c>
      <c r="F5379" s="20" t="str">
        <f>DBCS(UPPER(入力表!E5379))</f>
        <v/>
      </c>
      <c r="G5379" s="20">
        <v>1</v>
      </c>
    </row>
    <row r="5380" spans="1:7" ht="18.75" customHeight="1" x14ac:dyDescent="0.2">
      <c r="A5380" s="120">
        <v>5377</v>
      </c>
      <c r="B5380" s="120" t="str">
        <f>ASC(入力表!B5380)</f>
        <v/>
      </c>
      <c r="C5380" s="120">
        <f t="shared" si="84"/>
        <v>0</v>
      </c>
      <c r="D5380" s="114" t="str">
        <f>DBCS(UPPER(入力表!C5380))</f>
        <v/>
      </c>
      <c r="E5380" s="20">
        <f>入力表!D5380</f>
        <v>0</v>
      </c>
      <c r="F5380" s="20" t="str">
        <f>DBCS(UPPER(入力表!E5380))</f>
        <v/>
      </c>
      <c r="G5380" s="20">
        <v>1</v>
      </c>
    </row>
    <row r="5381" spans="1:7" ht="18.75" customHeight="1" x14ac:dyDescent="0.2">
      <c r="A5381" s="120">
        <v>5378</v>
      </c>
      <c r="B5381" s="120" t="str">
        <f>ASC(入力表!B5381)</f>
        <v/>
      </c>
      <c r="C5381" s="120">
        <f t="shared" si="84"/>
        <v>0</v>
      </c>
      <c r="D5381" s="114" t="str">
        <f>DBCS(UPPER(入力表!C5381))</f>
        <v/>
      </c>
      <c r="E5381" s="20">
        <f>入力表!D5381</f>
        <v>0</v>
      </c>
      <c r="F5381" s="20" t="str">
        <f>DBCS(UPPER(入力表!E5381))</f>
        <v/>
      </c>
      <c r="G5381" s="20">
        <v>1</v>
      </c>
    </row>
    <row r="5382" spans="1:7" ht="18.75" customHeight="1" x14ac:dyDescent="0.2">
      <c r="A5382" s="120">
        <v>5379</v>
      </c>
      <c r="B5382" s="120" t="str">
        <f>ASC(入力表!B5382)</f>
        <v/>
      </c>
      <c r="C5382" s="120">
        <f t="shared" si="84"/>
        <v>0</v>
      </c>
      <c r="D5382" s="114" t="str">
        <f>DBCS(UPPER(入力表!C5382))</f>
        <v/>
      </c>
      <c r="E5382" s="20">
        <f>入力表!D5382</f>
        <v>0</v>
      </c>
      <c r="F5382" s="20" t="str">
        <f>DBCS(UPPER(入力表!E5382))</f>
        <v/>
      </c>
      <c r="G5382" s="20">
        <v>1</v>
      </c>
    </row>
    <row r="5383" spans="1:7" ht="18.75" customHeight="1" x14ac:dyDescent="0.2">
      <c r="A5383" s="120">
        <v>5380</v>
      </c>
      <c r="B5383" s="120" t="str">
        <f>ASC(入力表!B5383)</f>
        <v/>
      </c>
      <c r="C5383" s="120">
        <f t="shared" si="84"/>
        <v>0</v>
      </c>
      <c r="D5383" s="114" t="str">
        <f>DBCS(UPPER(入力表!C5383))</f>
        <v/>
      </c>
      <c r="E5383" s="20">
        <f>入力表!D5383</f>
        <v>0</v>
      </c>
      <c r="F5383" s="20" t="str">
        <f>DBCS(UPPER(入力表!E5383))</f>
        <v/>
      </c>
      <c r="G5383" s="20">
        <v>1</v>
      </c>
    </row>
    <row r="5384" spans="1:7" ht="18.75" customHeight="1" x14ac:dyDescent="0.2">
      <c r="A5384" s="120">
        <v>5381</v>
      </c>
      <c r="B5384" s="120" t="str">
        <f>ASC(入力表!B5384)</f>
        <v/>
      </c>
      <c r="C5384" s="120">
        <f t="shared" si="84"/>
        <v>0</v>
      </c>
      <c r="D5384" s="114" t="str">
        <f>DBCS(UPPER(入力表!C5384))</f>
        <v/>
      </c>
      <c r="E5384" s="20">
        <f>入力表!D5384</f>
        <v>0</v>
      </c>
      <c r="F5384" s="20" t="str">
        <f>DBCS(UPPER(入力表!E5384))</f>
        <v/>
      </c>
      <c r="G5384" s="20">
        <v>1</v>
      </c>
    </row>
    <row r="5385" spans="1:7" ht="18.75" customHeight="1" x14ac:dyDescent="0.2">
      <c r="A5385" s="120">
        <v>5382</v>
      </c>
      <c r="B5385" s="120" t="str">
        <f>ASC(入力表!B5385)</f>
        <v/>
      </c>
      <c r="C5385" s="120">
        <f t="shared" si="84"/>
        <v>0</v>
      </c>
      <c r="D5385" s="114" t="str">
        <f>DBCS(UPPER(入力表!C5385))</f>
        <v/>
      </c>
      <c r="E5385" s="20">
        <f>入力表!D5385</f>
        <v>0</v>
      </c>
      <c r="F5385" s="20" t="str">
        <f>DBCS(UPPER(入力表!E5385))</f>
        <v/>
      </c>
      <c r="G5385" s="20">
        <v>1</v>
      </c>
    </row>
    <row r="5386" spans="1:7" ht="18.75" customHeight="1" x14ac:dyDescent="0.2">
      <c r="A5386" s="120">
        <v>5383</v>
      </c>
      <c r="B5386" s="120" t="str">
        <f>ASC(入力表!B5386)</f>
        <v/>
      </c>
      <c r="C5386" s="120">
        <f t="shared" si="84"/>
        <v>0</v>
      </c>
      <c r="D5386" s="114" t="str">
        <f>DBCS(UPPER(入力表!C5386))</f>
        <v/>
      </c>
      <c r="E5386" s="20">
        <f>入力表!D5386</f>
        <v>0</v>
      </c>
      <c r="F5386" s="20" t="str">
        <f>DBCS(UPPER(入力表!E5386))</f>
        <v/>
      </c>
      <c r="G5386" s="20">
        <v>1</v>
      </c>
    </row>
    <row r="5387" spans="1:7" ht="18.75" customHeight="1" x14ac:dyDescent="0.2">
      <c r="A5387" s="120">
        <v>5384</v>
      </c>
      <c r="B5387" s="120" t="str">
        <f>ASC(入力表!B5387)</f>
        <v/>
      </c>
      <c r="C5387" s="120">
        <f t="shared" si="84"/>
        <v>0</v>
      </c>
      <c r="D5387" s="114" t="str">
        <f>DBCS(UPPER(入力表!C5387))</f>
        <v/>
      </c>
      <c r="E5387" s="20">
        <f>入力表!D5387</f>
        <v>0</v>
      </c>
      <c r="F5387" s="20" t="str">
        <f>DBCS(UPPER(入力表!E5387))</f>
        <v/>
      </c>
      <c r="G5387" s="20">
        <v>1</v>
      </c>
    </row>
    <row r="5388" spans="1:7" ht="18.75" customHeight="1" x14ac:dyDescent="0.2">
      <c r="A5388" s="120">
        <v>5385</v>
      </c>
      <c r="B5388" s="120" t="str">
        <f>ASC(入力表!B5388)</f>
        <v/>
      </c>
      <c r="C5388" s="120">
        <f t="shared" si="84"/>
        <v>0</v>
      </c>
      <c r="D5388" s="114" t="str">
        <f>DBCS(UPPER(入力表!C5388))</f>
        <v/>
      </c>
      <c r="E5388" s="20">
        <f>入力表!D5388</f>
        <v>0</v>
      </c>
      <c r="F5388" s="20" t="str">
        <f>DBCS(UPPER(入力表!E5388))</f>
        <v/>
      </c>
      <c r="G5388" s="20">
        <v>1</v>
      </c>
    </row>
    <row r="5389" spans="1:7" ht="18.75" customHeight="1" x14ac:dyDescent="0.2">
      <c r="A5389" s="120">
        <v>5386</v>
      </c>
      <c r="B5389" s="120" t="str">
        <f>ASC(入力表!B5389)</f>
        <v/>
      </c>
      <c r="C5389" s="120">
        <f t="shared" si="84"/>
        <v>0</v>
      </c>
      <c r="D5389" s="114" t="str">
        <f>DBCS(UPPER(入力表!C5389))</f>
        <v/>
      </c>
      <c r="E5389" s="20">
        <f>入力表!D5389</f>
        <v>0</v>
      </c>
      <c r="F5389" s="20" t="str">
        <f>DBCS(UPPER(入力表!E5389))</f>
        <v/>
      </c>
      <c r="G5389" s="20">
        <v>1</v>
      </c>
    </row>
    <row r="5390" spans="1:7" ht="18.75" customHeight="1" x14ac:dyDescent="0.2">
      <c r="A5390" s="120">
        <v>5387</v>
      </c>
      <c r="B5390" s="120" t="str">
        <f>ASC(入力表!B5390)</f>
        <v/>
      </c>
      <c r="C5390" s="120">
        <f t="shared" si="84"/>
        <v>0</v>
      </c>
      <c r="D5390" s="114" t="str">
        <f>DBCS(UPPER(入力表!C5390))</f>
        <v/>
      </c>
      <c r="E5390" s="20">
        <f>入力表!D5390</f>
        <v>0</v>
      </c>
      <c r="F5390" s="20" t="str">
        <f>DBCS(UPPER(入力表!E5390))</f>
        <v/>
      </c>
      <c r="G5390" s="20">
        <v>1</v>
      </c>
    </row>
    <row r="5391" spans="1:7" ht="18.75" customHeight="1" x14ac:dyDescent="0.2">
      <c r="A5391" s="120">
        <v>5388</v>
      </c>
      <c r="B5391" s="120" t="str">
        <f>ASC(入力表!B5391)</f>
        <v/>
      </c>
      <c r="C5391" s="120">
        <f t="shared" si="84"/>
        <v>0</v>
      </c>
      <c r="D5391" s="114" t="str">
        <f>DBCS(UPPER(入力表!C5391))</f>
        <v/>
      </c>
      <c r="E5391" s="20">
        <f>入力表!D5391</f>
        <v>0</v>
      </c>
      <c r="F5391" s="20" t="str">
        <f>DBCS(UPPER(入力表!E5391))</f>
        <v/>
      </c>
      <c r="G5391" s="20">
        <v>1</v>
      </c>
    </row>
    <row r="5392" spans="1:7" ht="18.75" customHeight="1" x14ac:dyDescent="0.2">
      <c r="A5392" s="120">
        <v>5389</v>
      </c>
      <c r="B5392" s="120" t="str">
        <f>ASC(入力表!B5392)</f>
        <v/>
      </c>
      <c r="C5392" s="120">
        <f t="shared" si="84"/>
        <v>0</v>
      </c>
      <c r="D5392" s="114" t="str">
        <f>DBCS(UPPER(入力表!C5392))</f>
        <v/>
      </c>
      <c r="E5392" s="20">
        <f>入力表!D5392</f>
        <v>0</v>
      </c>
      <c r="F5392" s="20" t="str">
        <f>DBCS(UPPER(入力表!E5392))</f>
        <v/>
      </c>
      <c r="G5392" s="20">
        <v>1</v>
      </c>
    </row>
    <row r="5393" spans="1:7" ht="18.75" customHeight="1" x14ac:dyDescent="0.2">
      <c r="A5393" s="120">
        <v>5390</v>
      </c>
      <c r="B5393" s="120" t="str">
        <f>ASC(入力表!B5393)</f>
        <v/>
      </c>
      <c r="C5393" s="120">
        <f t="shared" si="84"/>
        <v>0</v>
      </c>
      <c r="D5393" s="114" t="str">
        <f>DBCS(UPPER(入力表!C5393))</f>
        <v/>
      </c>
      <c r="E5393" s="20">
        <f>入力表!D5393</f>
        <v>0</v>
      </c>
      <c r="F5393" s="20" t="str">
        <f>DBCS(UPPER(入力表!E5393))</f>
        <v/>
      </c>
      <c r="G5393" s="20">
        <v>1</v>
      </c>
    </row>
    <row r="5394" spans="1:7" ht="18.75" customHeight="1" x14ac:dyDescent="0.2">
      <c r="A5394" s="120">
        <v>5391</v>
      </c>
      <c r="B5394" s="120" t="str">
        <f>ASC(入力表!B5394)</f>
        <v/>
      </c>
      <c r="C5394" s="120">
        <f t="shared" si="84"/>
        <v>0</v>
      </c>
      <c r="D5394" s="114" t="str">
        <f>DBCS(UPPER(入力表!C5394))</f>
        <v/>
      </c>
      <c r="E5394" s="20">
        <f>入力表!D5394</f>
        <v>0</v>
      </c>
      <c r="F5394" s="20" t="str">
        <f>DBCS(UPPER(入力表!E5394))</f>
        <v/>
      </c>
      <c r="G5394" s="20">
        <v>1</v>
      </c>
    </row>
    <row r="5395" spans="1:7" ht="18.75" customHeight="1" x14ac:dyDescent="0.2">
      <c r="A5395" s="120">
        <v>5392</v>
      </c>
      <c r="B5395" s="120" t="str">
        <f>ASC(入力表!B5395)</f>
        <v/>
      </c>
      <c r="C5395" s="120">
        <f t="shared" si="84"/>
        <v>0</v>
      </c>
      <c r="D5395" s="114" t="str">
        <f>DBCS(UPPER(入力表!C5395))</f>
        <v/>
      </c>
      <c r="E5395" s="20">
        <f>入力表!D5395</f>
        <v>0</v>
      </c>
      <c r="F5395" s="20" t="str">
        <f>DBCS(UPPER(入力表!E5395))</f>
        <v/>
      </c>
      <c r="G5395" s="20">
        <v>1</v>
      </c>
    </row>
    <row r="5396" spans="1:7" ht="18.75" customHeight="1" x14ac:dyDescent="0.2">
      <c r="A5396" s="120">
        <v>5393</v>
      </c>
      <c r="B5396" s="120" t="str">
        <f>ASC(入力表!B5396)</f>
        <v/>
      </c>
      <c r="C5396" s="120">
        <f t="shared" si="84"/>
        <v>0</v>
      </c>
      <c r="D5396" s="114" t="str">
        <f>DBCS(UPPER(入力表!C5396))</f>
        <v/>
      </c>
      <c r="E5396" s="20">
        <f>入力表!D5396</f>
        <v>0</v>
      </c>
      <c r="F5396" s="20" t="str">
        <f>DBCS(UPPER(入力表!E5396))</f>
        <v/>
      </c>
      <c r="G5396" s="20">
        <v>1</v>
      </c>
    </row>
    <row r="5397" spans="1:7" ht="18.75" customHeight="1" x14ac:dyDescent="0.2">
      <c r="A5397" s="120">
        <v>5394</v>
      </c>
      <c r="B5397" s="120" t="str">
        <f>ASC(入力表!B5397)</f>
        <v/>
      </c>
      <c r="C5397" s="120">
        <f t="shared" si="84"/>
        <v>0</v>
      </c>
      <c r="D5397" s="114" t="str">
        <f>DBCS(UPPER(入力表!C5397))</f>
        <v/>
      </c>
      <c r="E5397" s="20">
        <f>入力表!D5397</f>
        <v>0</v>
      </c>
      <c r="F5397" s="20" t="str">
        <f>DBCS(UPPER(入力表!E5397))</f>
        <v/>
      </c>
      <c r="G5397" s="20">
        <v>1</v>
      </c>
    </row>
    <row r="5398" spans="1:7" ht="18.75" customHeight="1" x14ac:dyDescent="0.2">
      <c r="A5398" s="120">
        <v>5395</v>
      </c>
      <c r="B5398" s="120" t="str">
        <f>ASC(入力表!B5398)</f>
        <v/>
      </c>
      <c r="C5398" s="120">
        <f t="shared" si="84"/>
        <v>0</v>
      </c>
      <c r="D5398" s="114" t="str">
        <f>DBCS(UPPER(入力表!C5398))</f>
        <v/>
      </c>
      <c r="E5398" s="20">
        <f>入力表!D5398</f>
        <v>0</v>
      </c>
      <c r="F5398" s="20" t="str">
        <f>DBCS(UPPER(入力表!E5398))</f>
        <v/>
      </c>
      <c r="G5398" s="20">
        <v>1</v>
      </c>
    </row>
    <row r="5399" spans="1:7" ht="18.75" customHeight="1" x14ac:dyDescent="0.2">
      <c r="A5399" s="120">
        <v>5396</v>
      </c>
      <c r="B5399" s="120" t="str">
        <f>ASC(入力表!B5399)</f>
        <v/>
      </c>
      <c r="C5399" s="120">
        <f t="shared" si="84"/>
        <v>0</v>
      </c>
      <c r="D5399" s="114" t="str">
        <f>DBCS(UPPER(入力表!C5399))</f>
        <v/>
      </c>
      <c r="E5399" s="20">
        <f>入力表!D5399</f>
        <v>0</v>
      </c>
      <c r="F5399" s="20" t="str">
        <f>DBCS(UPPER(入力表!E5399))</f>
        <v/>
      </c>
      <c r="G5399" s="20">
        <v>1</v>
      </c>
    </row>
    <row r="5400" spans="1:7" ht="18.75" customHeight="1" x14ac:dyDescent="0.2">
      <c r="A5400" s="120">
        <v>5397</v>
      </c>
      <c r="B5400" s="120" t="str">
        <f>ASC(入力表!B5400)</f>
        <v/>
      </c>
      <c r="C5400" s="120">
        <f t="shared" si="84"/>
        <v>0</v>
      </c>
      <c r="D5400" s="114" t="str">
        <f>DBCS(UPPER(入力表!C5400))</f>
        <v/>
      </c>
      <c r="E5400" s="20">
        <f>入力表!D5400</f>
        <v>0</v>
      </c>
      <c r="F5400" s="20" t="str">
        <f>DBCS(UPPER(入力表!E5400))</f>
        <v/>
      </c>
      <c r="G5400" s="20">
        <v>1</v>
      </c>
    </row>
    <row r="5401" spans="1:7" ht="18.75" customHeight="1" x14ac:dyDescent="0.2">
      <c r="A5401" s="120">
        <v>5398</v>
      </c>
      <c r="B5401" s="120" t="str">
        <f>ASC(入力表!B5401)</f>
        <v/>
      </c>
      <c r="C5401" s="120">
        <f t="shared" si="84"/>
        <v>0</v>
      </c>
      <c r="D5401" s="114" t="str">
        <f>DBCS(UPPER(入力表!C5401))</f>
        <v/>
      </c>
      <c r="E5401" s="20">
        <f>入力表!D5401</f>
        <v>0</v>
      </c>
      <c r="F5401" s="20" t="str">
        <f>DBCS(UPPER(入力表!E5401))</f>
        <v/>
      </c>
      <c r="G5401" s="20">
        <v>1</v>
      </c>
    </row>
    <row r="5402" spans="1:7" ht="18.75" customHeight="1" x14ac:dyDescent="0.2">
      <c r="A5402" s="120">
        <v>5399</v>
      </c>
      <c r="B5402" s="120" t="str">
        <f>ASC(入力表!B5402)</f>
        <v/>
      </c>
      <c r="C5402" s="120">
        <f t="shared" si="84"/>
        <v>0</v>
      </c>
      <c r="D5402" s="114" t="str">
        <f>DBCS(UPPER(入力表!C5402))</f>
        <v/>
      </c>
      <c r="E5402" s="20">
        <f>入力表!D5402</f>
        <v>0</v>
      </c>
      <c r="F5402" s="20" t="str">
        <f>DBCS(UPPER(入力表!E5402))</f>
        <v/>
      </c>
      <c r="G5402" s="20">
        <v>1</v>
      </c>
    </row>
    <row r="5403" spans="1:7" ht="18.75" customHeight="1" x14ac:dyDescent="0.2">
      <c r="A5403" s="120">
        <v>5400</v>
      </c>
      <c r="B5403" s="120" t="str">
        <f>ASC(入力表!B5403)</f>
        <v/>
      </c>
      <c r="C5403" s="120">
        <f t="shared" si="84"/>
        <v>0</v>
      </c>
      <c r="D5403" s="114" t="str">
        <f>DBCS(UPPER(入力表!C5403))</f>
        <v/>
      </c>
      <c r="E5403" s="20">
        <f>入力表!D5403</f>
        <v>0</v>
      </c>
      <c r="F5403" s="20" t="str">
        <f>DBCS(UPPER(入力表!E5403))</f>
        <v/>
      </c>
      <c r="G5403" s="20">
        <v>1</v>
      </c>
    </row>
    <row r="5404" spans="1:7" ht="18.75" customHeight="1" x14ac:dyDescent="0.2">
      <c r="A5404" s="120">
        <v>5401</v>
      </c>
      <c r="B5404" s="120" t="str">
        <f>ASC(入力表!B5404)</f>
        <v/>
      </c>
      <c r="C5404" s="120">
        <f t="shared" si="84"/>
        <v>0</v>
      </c>
      <c r="D5404" s="114" t="str">
        <f>DBCS(UPPER(入力表!C5404))</f>
        <v/>
      </c>
      <c r="E5404" s="20">
        <f>入力表!D5404</f>
        <v>0</v>
      </c>
      <c r="F5404" s="20" t="str">
        <f>DBCS(UPPER(入力表!E5404))</f>
        <v/>
      </c>
      <c r="G5404" s="20">
        <v>1</v>
      </c>
    </row>
    <row r="5405" spans="1:7" ht="18.75" customHeight="1" x14ac:dyDescent="0.2">
      <c r="A5405" s="120">
        <v>5402</v>
      </c>
      <c r="B5405" s="120" t="str">
        <f>ASC(入力表!B5405)</f>
        <v/>
      </c>
      <c r="C5405" s="120">
        <f t="shared" si="84"/>
        <v>0</v>
      </c>
      <c r="D5405" s="114" t="str">
        <f>DBCS(UPPER(入力表!C5405))</f>
        <v/>
      </c>
      <c r="E5405" s="20">
        <f>入力表!D5405</f>
        <v>0</v>
      </c>
      <c r="F5405" s="20" t="str">
        <f>DBCS(UPPER(入力表!E5405))</f>
        <v/>
      </c>
      <c r="G5405" s="20">
        <v>1</v>
      </c>
    </row>
    <row r="5406" spans="1:7" ht="18.75" customHeight="1" x14ac:dyDescent="0.2">
      <c r="A5406" s="120">
        <v>5403</v>
      </c>
      <c r="B5406" s="120" t="str">
        <f>ASC(入力表!B5406)</f>
        <v/>
      </c>
      <c r="C5406" s="120">
        <f t="shared" si="84"/>
        <v>0</v>
      </c>
      <c r="D5406" s="114" t="str">
        <f>DBCS(UPPER(入力表!C5406))</f>
        <v/>
      </c>
      <c r="E5406" s="20">
        <f>入力表!D5406</f>
        <v>0</v>
      </c>
      <c r="F5406" s="20" t="str">
        <f>DBCS(UPPER(入力表!E5406))</f>
        <v/>
      </c>
      <c r="G5406" s="20">
        <v>1</v>
      </c>
    </row>
    <row r="5407" spans="1:7" ht="18.75" customHeight="1" x14ac:dyDescent="0.2">
      <c r="A5407" s="120">
        <v>5404</v>
      </c>
      <c r="B5407" s="120" t="str">
        <f>ASC(入力表!B5407)</f>
        <v/>
      </c>
      <c r="C5407" s="120">
        <f t="shared" si="84"/>
        <v>0</v>
      </c>
      <c r="D5407" s="114" t="str">
        <f>DBCS(UPPER(入力表!C5407))</f>
        <v/>
      </c>
      <c r="E5407" s="20">
        <f>入力表!D5407</f>
        <v>0</v>
      </c>
      <c r="F5407" s="20" t="str">
        <f>DBCS(UPPER(入力表!E5407))</f>
        <v/>
      </c>
      <c r="G5407" s="20">
        <v>1</v>
      </c>
    </row>
    <row r="5408" spans="1:7" ht="18.75" customHeight="1" x14ac:dyDescent="0.2">
      <c r="A5408" s="120">
        <v>5405</v>
      </c>
      <c r="B5408" s="120" t="str">
        <f>ASC(入力表!B5408)</f>
        <v/>
      </c>
      <c r="C5408" s="120">
        <f t="shared" si="84"/>
        <v>0</v>
      </c>
      <c r="D5408" s="114" t="str">
        <f>DBCS(UPPER(入力表!C5408))</f>
        <v/>
      </c>
      <c r="E5408" s="20">
        <f>入力表!D5408</f>
        <v>0</v>
      </c>
      <c r="F5408" s="20" t="str">
        <f>DBCS(UPPER(入力表!E5408))</f>
        <v/>
      </c>
      <c r="G5408" s="20">
        <v>1</v>
      </c>
    </row>
    <row r="5409" spans="1:7" ht="18.75" customHeight="1" x14ac:dyDescent="0.2">
      <c r="A5409" s="120">
        <v>5406</v>
      </c>
      <c r="B5409" s="120" t="str">
        <f>ASC(入力表!B5409)</f>
        <v/>
      </c>
      <c r="C5409" s="120">
        <f t="shared" si="84"/>
        <v>0</v>
      </c>
      <c r="D5409" s="114" t="str">
        <f>DBCS(UPPER(入力表!C5409))</f>
        <v/>
      </c>
      <c r="E5409" s="20">
        <f>入力表!D5409</f>
        <v>0</v>
      </c>
      <c r="F5409" s="20" t="str">
        <f>DBCS(UPPER(入力表!E5409))</f>
        <v/>
      </c>
      <c r="G5409" s="20">
        <v>1</v>
      </c>
    </row>
    <row r="5410" spans="1:7" ht="18.75" customHeight="1" x14ac:dyDescent="0.2">
      <c r="A5410" s="120">
        <v>5407</v>
      </c>
      <c r="B5410" s="120" t="str">
        <f>ASC(入力表!B5410)</f>
        <v/>
      </c>
      <c r="C5410" s="120">
        <f t="shared" si="84"/>
        <v>0</v>
      </c>
      <c r="D5410" s="114" t="str">
        <f>DBCS(UPPER(入力表!C5410))</f>
        <v/>
      </c>
      <c r="E5410" s="20">
        <f>入力表!D5410</f>
        <v>0</v>
      </c>
      <c r="F5410" s="20" t="str">
        <f>DBCS(UPPER(入力表!E5410))</f>
        <v/>
      </c>
      <c r="G5410" s="20">
        <v>1</v>
      </c>
    </row>
    <row r="5411" spans="1:7" ht="18.75" customHeight="1" x14ac:dyDescent="0.2">
      <c r="A5411" s="120">
        <v>5408</v>
      </c>
      <c r="B5411" s="120" t="str">
        <f>ASC(入力表!B5411)</f>
        <v/>
      </c>
      <c r="C5411" s="120">
        <f t="shared" si="84"/>
        <v>0</v>
      </c>
      <c r="D5411" s="114" t="str">
        <f>DBCS(UPPER(入力表!C5411))</f>
        <v/>
      </c>
      <c r="E5411" s="20">
        <f>入力表!D5411</f>
        <v>0</v>
      </c>
      <c r="F5411" s="20" t="str">
        <f>DBCS(UPPER(入力表!E5411))</f>
        <v/>
      </c>
      <c r="G5411" s="20">
        <v>1</v>
      </c>
    </row>
    <row r="5412" spans="1:7" ht="18.75" customHeight="1" x14ac:dyDescent="0.2">
      <c r="A5412" s="120">
        <v>5409</v>
      </c>
      <c r="B5412" s="120" t="str">
        <f>ASC(入力表!B5412)</f>
        <v/>
      </c>
      <c r="C5412" s="120">
        <f t="shared" ref="C5412:C5475" si="85">COUNTIF(B5412,"*3??あ*")+COUNTIF(B5412,"*3??い*")+COUNTIF(B5412,"*3??う*")+COUNTIF(B5412,"*3??え*")+COUNTIF(B5412,"*3??か*")+COUNTIF(B5412,"*3??き*")+COUNTIF(B5412,"*3??く*")+COUNTIF(B5412,"*3??け*")+COUNTIF(B5412,"*3??こ*")+COUNTIF(B5412,"*3??を*")+COUNTIF(B5412,"*5??あ*")+COUNTIF(B5412,"*5??い*")+COUNTIF(B5412,"*5??う*")+COUNTIF(B5412,"*5??え*")+COUNTIF(B5412,"*5??か*")+COUNTIF(B5412,"*5??き*")+COUNTIF(B5412,"*5??く*")+COUNTIF(B5412,"*5??け*")+COUNTIF(B5412,"*5??こ*")+COUNTIF(B5412,"*5??を*")</f>
        <v>0</v>
      </c>
      <c r="D5412" s="114" t="str">
        <f>DBCS(UPPER(入力表!C5412))</f>
        <v/>
      </c>
      <c r="E5412" s="20">
        <f>入力表!D5412</f>
        <v>0</v>
      </c>
      <c r="F5412" s="20" t="str">
        <f>DBCS(UPPER(入力表!E5412))</f>
        <v/>
      </c>
      <c r="G5412" s="20">
        <v>1</v>
      </c>
    </row>
    <row r="5413" spans="1:7" ht="18.75" customHeight="1" x14ac:dyDescent="0.2">
      <c r="A5413" s="120">
        <v>5410</v>
      </c>
      <c r="B5413" s="120" t="str">
        <f>ASC(入力表!B5413)</f>
        <v/>
      </c>
      <c r="C5413" s="120">
        <f t="shared" si="85"/>
        <v>0</v>
      </c>
      <c r="D5413" s="114" t="str">
        <f>DBCS(UPPER(入力表!C5413))</f>
        <v/>
      </c>
      <c r="E5413" s="20">
        <f>入力表!D5413</f>
        <v>0</v>
      </c>
      <c r="F5413" s="20" t="str">
        <f>DBCS(UPPER(入力表!E5413))</f>
        <v/>
      </c>
      <c r="G5413" s="20">
        <v>1</v>
      </c>
    </row>
    <row r="5414" spans="1:7" ht="18.75" customHeight="1" x14ac:dyDescent="0.2">
      <c r="A5414" s="120">
        <v>5411</v>
      </c>
      <c r="B5414" s="120" t="str">
        <f>ASC(入力表!B5414)</f>
        <v/>
      </c>
      <c r="C5414" s="120">
        <f t="shared" si="85"/>
        <v>0</v>
      </c>
      <c r="D5414" s="114" t="str">
        <f>DBCS(UPPER(入力表!C5414))</f>
        <v/>
      </c>
      <c r="E5414" s="20">
        <f>入力表!D5414</f>
        <v>0</v>
      </c>
      <c r="F5414" s="20" t="str">
        <f>DBCS(UPPER(入力表!E5414))</f>
        <v/>
      </c>
      <c r="G5414" s="20">
        <v>1</v>
      </c>
    </row>
    <row r="5415" spans="1:7" ht="18.75" customHeight="1" x14ac:dyDescent="0.2">
      <c r="A5415" s="120">
        <v>5412</v>
      </c>
      <c r="B5415" s="120" t="str">
        <f>ASC(入力表!B5415)</f>
        <v/>
      </c>
      <c r="C5415" s="120">
        <f t="shared" si="85"/>
        <v>0</v>
      </c>
      <c r="D5415" s="114" t="str">
        <f>DBCS(UPPER(入力表!C5415))</f>
        <v/>
      </c>
      <c r="E5415" s="20">
        <f>入力表!D5415</f>
        <v>0</v>
      </c>
      <c r="F5415" s="20" t="str">
        <f>DBCS(UPPER(入力表!E5415))</f>
        <v/>
      </c>
      <c r="G5415" s="20">
        <v>1</v>
      </c>
    </row>
    <row r="5416" spans="1:7" ht="18.75" customHeight="1" x14ac:dyDescent="0.2">
      <c r="A5416" s="120">
        <v>5413</v>
      </c>
      <c r="B5416" s="120" t="str">
        <f>ASC(入力表!B5416)</f>
        <v/>
      </c>
      <c r="C5416" s="120">
        <f t="shared" si="85"/>
        <v>0</v>
      </c>
      <c r="D5416" s="114" t="str">
        <f>DBCS(UPPER(入力表!C5416))</f>
        <v/>
      </c>
      <c r="E5416" s="20">
        <f>入力表!D5416</f>
        <v>0</v>
      </c>
      <c r="F5416" s="20" t="str">
        <f>DBCS(UPPER(入力表!E5416))</f>
        <v/>
      </c>
      <c r="G5416" s="20">
        <v>1</v>
      </c>
    </row>
    <row r="5417" spans="1:7" ht="18.75" customHeight="1" x14ac:dyDescent="0.2">
      <c r="A5417" s="120">
        <v>5414</v>
      </c>
      <c r="B5417" s="120" t="str">
        <f>ASC(入力表!B5417)</f>
        <v/>
      </c>
      <c r="C5417" s="120">
        <f t="shared" si="85"/>
        <v>0</v>
      </c>
      <c r="D5417" s="114" t="str">
        <f>DBCS(UPPER(入力表!C5417))</f>
        <v/>
      </c>
      <c r="E5417" s="20">
        <f>入力表!D5417</f>
        <v>0</v>
      </c>
      <c r="F5417" s="20" t="str">
        <f>DBCS(UPPER(入力表!E5417))</f>
        <v/>
      </c>
      <c r="G5417" s="20">
        <v>1</v>
      </c>
    </row>
    <row r="5418" spans="1:7" ht="18.75" customHeight="1" x14ac:dyDescent="0.2">
      <c r="A5418" s="120">
        <v>5415</v>
      </c>
      <c r="B5418" s="120" t="str">
        <f>ASC(入力表!B5418)</f>
        <v/>
      </c>
      <c r="C5418" s="120">
        <f t="shared" si="85"/>
        <v>0</v>
      </c>
      <c r="D5418" s="114" t="str">
        <f>DBCS(UPPER(入力表!C5418))</f>
        <v/>
      </c>
      <c r="E5418" s="20">
        <f>入力表!D5418</f>
        <v>0</v>
      </c>
      <c r="F5418" s="20" t="str">
        <f>DBCS(UPPER(入力表!E5418))</f>
        <v/>
      </c>
      <c r="G5418" s="20">
        <v>1</v>
      </c>
    </row>
    <row r="5419" spans="1:7" ht="18.75" customHeight="1" x14ac:dyDescent="0.2">
      <c r="A5419" s="120">
        <v>5416</v>
      </c>
      <c r="B5419" s="120" t="str">
        <f>ASC(入力表!B5419)</f>
        <v/>
      </c>
      <c r="C5419" s="120">
        <f t="shared" si="85"/>
        <v>0</v>
      </c>
      <c r="D5419" s="114" t="str">
        <f>DBCS(UPPER(入力表!C5419))</f>
        <v/>
      </c>
      <c r="E5419" s="20">
        <f>入力表!D5419</f>
        <v>0</v>
      </c>
      <c r="F5419" s="20" t="str">
        <f>DBCS(UPPER(入力表!E5419))</f>
        <v/>
      </c>
      <c r="G5419" s="20">
        <v>1</v>
      </c>
    </row>
    <row r="5420" spans="1:7" ht="18.75" customHeight="1" x14ac:dyDescent="0.2">
      <c r="A5420" s="120">
        <v>5417</v>
      </c>
      <c r="B5420" s="120" t="str">
        <f>ASC(入力表!B5420)</f>
        <v/>
      </c>
      <c r="C5420" s="120">
        <f t="shared" si="85"/>
        <v>0</v>
      </c>
      <c r="D5420" s="114" t="str">
        <f>DBCS(UPPER(入力表!C5420))</f>
        <v/>
      </c>
      <c r="E5420" s="20">
        <f>入力表!D5420</f>
        <v>0</v>
      </c>
      <c r="F5420" s="20" t="str">
        <f>DBCS(UPPER(入力表!E5420))</f>
        <v/>
      </c>
      <c r="G5420" s="20">
        <v>1</v>
      </c>
    </row>
    <row r="5421" spans="1:7" ht="18.75" customHeight="1" x14ac:dyDescent="0.2">
      <c r="A5421" s="120">
        <v>5418</v>
      </c>
      <c r="B5421" s="120" t="str">
        <f>ASC(入力表!B5421)</f>
        <v/>
      </c>
      <c r="C5421" s="120">
        <f t="shared" si="85"/>
        <v>0</v>
      </c>
      <c r="D5421" s="114" t="str">
        <f>DBCS(UPPER(入力表!C5421))</f>
        <v/>
      </c>
      <c r="E5421" s="20">
        <f>入力表!D5421</f>
        <v>0</v>
      </c>
      <c r="F5421" s="20" t="str">
        <f>DBCS(UPPER(入力表!E5421))</f>
        <v/>
      </c>
      <c r="G5421" s="20">
        <v>1</v>
      </c>
    </row>
    <row r="5422" spans="1:7" ht="18.75" customHeight="1" x14ac:dyDescent="0.2">
      <c r="A5422" s="120">
        <v>5419</v>
      </c>
      <c r="B5422" s="120" t="str">
        <f>ASC(入力表!B5422)</f>
        <v/>
      </c>
      <c r="C5422" s="120">
        <f t="shared" si="85"/>
        <v>0</v>
      </c>
      <c r="D5422" s="114" t="str">
        <f>DBCS(UPPER(入力表!C5422))</f>
        <v/>
      </c>
      <c r="E5422" s="20">
        <f>入力表!D5422</f>
        <v>0</v>
      </c>
      <c r="F5422" s="20" t="str">
        <f>DBCS(UPPER(入力表!E5422))</f>
        <v/>
      </c>
      <c r="G5422" s="20">
        <v>1</v>
      </c>
    </row>
    <row r="5423" spans="1:7" ht="18.75" customHeight="1" x14ac:dyDescent="0.2">
      <c r="A5423" s="120">
        <v>5420</v>
      </c>
      <c r="B5423" s="120" t="str">
        <f>ASC(入力表!B5423)</f>
        <v/>
      </c>
      <c r="C5423" s="120">
        <f t="shared" si="85"/>
        <v>0</v>
      </c>
      <c r="D5423" s="114" t="str">
        <f>DBCS(UPPER(入力表!C5423))</f>
        <v/>
      </c>
      <c r="E5423" s="20">
        <f>入力表!D5423</f>
        <v>0</v>
      </c>
      <c r="F5423" s="20" t="str">
        <f>DBCS(UPPER(入力表!E5423))</f>
        <v/>
      </c>
      <c r="G5423" s="20">
        <v>1</v>
      </c>
    </row>
    <row r="5424" spans="1:7" ht="18.75" customHeight="1" x14ac:dyDescent="0.2">
      <c r="A5424" s="120">
        <v>5421</v>
      </c>
      <c r="B5424" s="120" t="str">
        <f>ASC(入力表!B5424)</f>
        <v/>
      </c>
      <c r="C5424" s="120">
        <f t="shared" si="85"/>
        <v>0</v>
      </c>
      <c r="D5424" s="114" t="str">
        <f>DBCS(UPPER(入力表!C5424))</f>
        <v/>
      </c>
      <c r="E5424" s="20">
        <f>入力表!D5424</f>
        <v>0</v>
      </c>
      <c r="F5424" s="20" t="str">
        <f>DBCS(UPPER(入力表!E5424))</f>
        <v/>
      </c>
      <c r="G5424" s="20">
        <v>1</v>
      </c>
    </row>
    <row r="5425" spans="1:7" ht="18.75" customHeight="1" x14ac:dyDescent="0.2">
      <c r="A5425" s="120">
        <v>5422</v>
      </c>
      <c r="B5425" s="120" t="str">
        <f>ASC(入力表!B5425)</f>
        <v/>
      </c>
      <c r="C5425" s="120">
        <f t="shared" si="85"/>
        <v>0</v>
      </c>
      <c r="D5425" s="114" t="str">
        <f>DBCS(UPPER(入力表!C5425))</f>
        <v/>
      </c>
      <c r="E5425" s="20">
        <f>入力表!D5425</f>
        <v>0</v>
      </c>
      <c r="F5425" s="20" t="str">
        <f>DBCS(UPPER(入力表!E5425))</f>
        <v/>
      </c>
      <c r="G5425" s="20">
        <v>1</v>
      </c>
    </row>
    <row r="5426" spans="1:7" ht="18.75" customHeight="1" x14ac:dyDescent="0.2">
      <c r="A5426" s="120">
        <v>5423</v>
      </c>
      <c r="B5426" s="120" t="str">
        <f>ASC(入力表!B5426)</f>
        <v/>
      </c>
      <c r="C5426" s="120">
        <f t="shared" si="85"/>
        <v>0</v>
      </c>
      <c r="D5426" s="114" t="str">
        <f>DBCS(UPPER(入力表!C5426))</f>
        <v/>
      </c>
      <c r="E5426" s="20">
        <f>入力表!D5426</f>
        <v>0</v>
      </c>
      <c r="F5426" s="20" t="str">
        <f>DBCS(UPPER(入力表!E5426))</f>
        <v/>
      </c>
      <c r="G5426" s="20">
        <v>1</v>
      </c>
    </row>
    <row r="5427" spans="1:7" ht="18.75" customHeight="1" x14ac:dyDescent="0.2">
      <c r="A5427" s="120">
        <v>5424</v>
      </c>
      <c r="B5427" s="120" t="str">
        <f>ASC(入力表!B5427)</f>
        <v/>
      </c>
      <c r="C5427" s="120">
        <f t="shared" si="85"/>
        <v>0</v>
      </c>
      <c r="D5427" s="114" t="str">
        <f>DBCS(UPPER(入力表!C5427))</f>
        <v/>
      </c>
      <c r="E5427" s="20">
        <f>入力表!D5427</f>
        <v>0</v>
      </c>
      <c r="F5427" s="20" t="str">
        <f>DBCS(UPPER(入力表!E5427))</f>
        <v/>
      </c>
      <c r="G5427" s="20">
        <v>1</v>
      </c>
    </row>
    <row r="5428" spans="1:7" ht="18.75" customHeight="1" x14ac:dyDescent="0.2">
      <c r="A5428" s="120">
        <v>5425</v>
      </c>
      <c r="B5428" s="120" t="str">
        <f>ASC(入力表!B5428)</f>
        <v/>
      </c>
      <c r="C5428" s="120">
        <f t="shared" si="85"/>
        <v>0</v>
      </c>
      <c r="D5428" s="114" t="str">
        <f>DBCS(UPPER(入力表!C5428))</f>
        <v/>
      </c>
      <c r="E5428" s="20">
        <f>入力表!D5428</f>
        <v>0</v>
      </c>
      <c r="F5428" s="20" t="str">
        <f>DBCS(UPPER(入力表!E5428))</f>
        <v/>
      </c>
      <c r="G5428" s="20">
        <v>1</v>
      </c>
    </row>
    <row r="5429" spans="1:7" ht="18.75" customHeight="1" x14ac:dyDescent="0.2">
      <c r="A5429" s="120">
        <v>5426</v>
      </c>
      <c r="B5429" s="120" t="str">
        <f>ASC(入力表!B5429)</f>
        <v/>
      </c>
      <c r="C5429" s="120">
        <f t="shared" si="85"/>
        <v>0</v>
      </c>
      <c r="D5429" s="114" t="str">
        <f>DBCS(UPPER(入力表!C5429))</f>
        <v/>
      </c>
      <c r="E5429" s="20">
        <f>入力表!D5429</f>
        <v>0</v>
      </c>
      <c r="F5429" s="20" t="str">
        <f>DBCS(UPPER(入力表!E5429))</f>
        <v/>
      </c>
      <c r="G5429" s="20">
        <v>1</v>
      </c>
    </row>
    <row r="5430" spans="1:7" ht="18.75" customHeight="1" x14ac:dyDescent="0.2">
      <c r="A5430" s="120">
        <v>5427</v>
      </c>
      <c r="B5430" s="120" t="str">
        <f>ASC(入力表!B5430)</f>
        <v/>
      </c>
      <c r="C5430" s="120">
        <f t="shared" si="85"/>
        <v>0</v>
      </c>
      <c r="D5430" s="114" t="str">
        <f>DBCS(UPPER(入力表!C5430))</f>
        <v/>
      </c>
      <c r="E5430" s="20">
        <f>入力表!D5430</f>
        <v>0</v>
      </c>
      <c r="F5430" s="20" t="str">
        <f>DBCS(UPPER(入力表!E5430))</f>
        <v/>
      </c>
      <c r="G5430" s="20">
        <v>1</v>
      </c>
    </row>
    <row r="5431" spans="1:7" ht="18.75" customHeight="1" x14ac:dyDescent="0.2">
      <c r="A5431" s="120">
        <v>5428</v>
      </c>
      <c r="B5431" s="120" t="str">
        <f>ASC(入力表!B5431)</f>
        <v/>
      </c>
      <c r="C5431" s="120">
        <f t="shared" si="85"/>
        <v>0</v>
      </c>
      <c r="D5431" s="114" t="str">
        <f>DBCS(UPPER(入力表!C5431))</f>
        <v/>
      </c>
      <c r="E5431" s="20">
        <f>入力表!D5431</f>
        <v>0</v>
      </c>
      <c r="F5431" s="20" t="str">
        <f>DBCS(UPPER(入力表!E5431))</f>
        <v/>
      </c>
      <c r="G5431" s="20">
        <v>1</v>
      </c>
    </row>
    <row r="5432" spans="1:7" ht="18.75" customHeight="1" x14ac:dyDescent="0.2">
      <c r="A5432" s="120">
        <v>5429</v>
      </c>
      <c r="B5432" s="120" t="str">
        <f>ASC(入力表!B5432)</f>
        <v/>
      </c>
      <c r="C5432" s="120">
        <f t="shared" si="85"/>
        <v>0</v>
      </c>
      <c r="D5432" s="114" t="str">
        <f>DBCS(UPPER(入力表!C5432))</f>
        <v/>
      </c>
      <c r="E5432" s="20">
        <f>入力表!D5432</f>
        <v>0</v>
      </c>
      <c r="F5432" s="20" t="str">
        <f>DBCS(UPPER(入力表!E5432))</f>
        <v/>
      </c>
      <c r="G5432" s="20">
        <v>1</v>
      </c>
    </row>
    <row r="5433" spans="1:7" ht="18.75" customHeight="1" x14ac:dyDescent="0.2">
      <c r="A5433" s="120">
        <v>5430</v>
      </c>
      <c r="B5433" s="120" t="str">
        <f>ASC(入力表!B5433)</f>
        <v/>
      </c>
      <c r="C5433" s="120">
        <f t="shared" si="85"/>
        <v>0</v>
      </c>
      <c r="D5433" s="114" t="str">
        <f>DBCS(UPPER(入力表!C5433))</f>
        <v/>
      </c>
      <c r="E5433" s="20">
        <f>入力表!D5433</f>
        <v>0</v>
      </c>
      <c r="F5433" s="20" t="str">
        <f>DBCS(UPPER(入力表!E5433))</f>
        <v/>
      </c>
      <c r="G5433" s="20">
        <v>1</v>
      </c>
    </row>
    <row r="5434" spans="1:7" ht="18.75" customHeight="1" x14ac:dyDescent="0.2">
      <c r="A5434" s="120">
        <v>5431</v>
      </c>
      <c r="B5434" s="120" t="str">
        <f>ASC(入力表!B5434)</f>
        <v/>
      </c>
      <c r="C5434" s="120">
        <f t="shared" si="85"/>
        <v>0</v>
      </c>
      <c r="D5434" s="114" t="str">
        <f>DBCS(UPPER(入力表!C5434))</f>
        <v/>
      </c>
      <c r="E5434" s="20">
        <f>入力表!D5434</f>
        <v>0</v>
      </c>
      <c r="F5434" s="20" t="str">
        <f>DBCS(UPPER(入力表!E5434))</f>
        <v/>
      </c>
      <c r="G5434" s="20">
        <v>1</v>
      </c>
    </row>
    <row r="5435" spans="1:7" ht="18.75" customHeight="1" x14ac:dyDescent="0.2">
      <c r="A5435" s="120">
        <v>5432</v>
      </c>
      <c r="B5435" s="120" t="str">
        <f>ASC(入力表!B5435)</f>
        <v/>
      </c>
      <c r="C5435" s="120">
        <f t="shared" si="85"/>
        <v>0</v>
      </c>
      <c r="D5435" s="114" t="str">
        <f>DBCS(UPPER(入力表!C5435))</f>
        <v/>
      </c>
      <c r="E5435" s="20">
        <f>入力表!D5435</f>
        <v>0</v>
      </c>
      <c r="F5435" s="20" t="str">
        <f>DBCS(UPPER(入力表!E5435))</f>
        <v/>
      </c>
      <c r="G5435" s="20">
        <v>1</v>
      </c>
    </row>
    <row r="5436" spans="1:7" ht="18.75" customHeight="1" x14ac:dyDescent="0.2">
      <c r="A5436" s="120">
        <v>5433</v>
      </c>
      <c r="B5436" s="120" t="str">
        <f>ASC(入力表!B5436)</f>
        <v/>
      </c>
      <c r="C5436" s="120">
        <f t="shared" si="85"/>
        <v>0</v>
      </c>
      <c r="D5436" s="114" t="str">
        <f>DBCS(UPPER(入力表!C5436))</f>
        <v/>
      </c>
      <c r="E5436" s="20">
        <f>入力表!D5436</f>
        <v>0</v>
      </c>
      <c r="F5436" s="20" t="str">
        <f>DBCS(UPPER(入力表!E5436))</f>
        <v/>
      </c>
      <c r="G5436" s="20">
        <v>1</v>
      </c>
    </row>
    <row r="5437" spans="1:7" ht="18.75" customHeight="1" x14ac:dyDescent="0.2">
      <c r="A5437" s="120">
        <v>5434</v>
      </c>
      <c r="B5437" s="120" t="str">
        <f>ASC(入力表!B5437)</f>
        <v/>
      </c>
      <c r="C5437" s="120">
        <f t="shared" si="85"/>
        <v>0</v>
      </c>
      <c r="D5437" s="114" t="str">
        <f>DBCS(UPPER(入力表!C5437))</f>
        <v/>
      </c>
      <c r="E5437" s="20">
        <f>入力表!D5437</f>
        <v>0</v>
      </c>
      <c r="F5437" s="20" t="str">
        <f>DBCS(UPPER(入力表!E5437))</f>
        <v/>
      </c>
      <c r="G5437" s="20">
        <v>1</v>
      </c>
    </row>
    <row r="5438" spans="1:7" ht="18.75" customHeight="1" x14ac:dyDescent="0.2">
      <c r="A5438" s="120">
        <v>5435</v>
      </c>
      <c r="B5438" s="120" t="str">
        <f>ASC(入力表!B5438)</f>
        <v/>
      </c>
      <c r="C5438" s="120">
        <f t="shared" si="85"/>
        <v>0</v>
      </c>
      <c r="D5438" s="114" t="str">
        <f>DBCS(UPPER(入力表!C5438))</f>
        <v/>
      </c>
      <c r="E5438" s="20">
        <f>入力表!D5438</f>
        <v>0</v>
      </c>
      <c r="F5438" s="20" t="str">
        <f>DBCS(UPPER(入力表!E5438))</f>
        <v/>
      </c>
      <c r="G5438" s="20">
        <v>1</v>
      </c>
    </row>
    <row r="5439" spans="1:7" ht="18.75" customHeight="1" x14ac:dyDescent="0.2">
      <c r="A5439" s="120">
        <v>5436</v>
      </c>
      <c r="B5439" s="120" t="str">
        <f>ASC(入力表!B5439)</f>
        <v/>
      </c>
      <c r="C5439" s="120">
        <f t="shared" si="85"/>
        <v>0</v>
      </c>
      <c r="D5439" s="114" t="str">
        <f>DBCS(UPPER(入力表!C5439))</f>
        <v/>
      </c>
      <c r="E5439" s="20">
        <f>入力表!D5439</f>
        <v>0</v>
      </c>
      <c r="F5439" s="20" t="str">
        <f>DBCS(UPPER(入力表!E5439))</f>
        <v/>
      </c>
      <c r="G5439" s="20">
        <v>1</v>
      </c>
    </row>
    <row r="5440" spans="1:7" ht="18.75" customHeight="1" x14ac:dyDescent="0.2">
      <c r="A5440" s="120">
        <v>5437</v>
      </c>
      <c r="B5440" s="120" t="str">
        <f>ASC(入力表!B5440)</f>
        <v/>
      </c>
      <c r="C5440" s="120">
        <f t="shared" si="85"/>
        <v>0</v>
      </c>
      <c r="D5440" s="114" t="str">
        <f>DBCS(UPPER(入力表!C5440))</f>
        <v/>
      </c>
      <c r="E5440" s="20">
        <f>入力表!D5440</f>
        <v>0</v>
      </c>
      <c r="F5440" s="20" t="str">
        <f>DBCS(UPPER(入力表!E5440))</f>
        <v/>
      </c>
      <c r="G5440" s="20">
        <v>1</v>
      </c>
    </row>
    <row r="5441" spans="1:7" ht="18.75" customHeight="1" x14ac:dyDescent="0.2">
      <c r="A5441" s="120">
        <v>5438</v>
      </c>
      <c r="B5441" s="120" t="str">
        <f>ASC(入力表!B5441)</f>
        <v/>
      </c>
      <c r="C5441" s="120">
        <f t="shared" si="85"/>
        <v>0</v>
      </c>
      <c r="D5441" s="114" t="str">
        <f>DBCS(UPPER(入力表!C5441))</f>
        <v/>
      </c>
      <c r="E5441" s="20">
        <f>入力表!D5441</f>
        <v>0</v>
      </c>
      <c r="F5441" s="20" t="str">
        <f>DBCS(UPPER(入力表!E5441))</f>
        <v/>
      </c>
      <c r="G5441" s="20">
        <v>1</v>
      </c>
    </row>
    <row r="5442" spans="1:7" ht="18.75" customHeight="1" x14ac:dyDescent="0.2">
      <c r="A5442" s="120">
        <v>5439</v>
      </c>
      <c r="B5442" s="120" t="str">
        <f>ASC(入力表!B5442)</f>
        <v/>
      </c>
      <c r="C5442" s="120">
        <f t="shared" si="85"/>
        <v>0</v>
      </c>
      <c r="D5442" s="114" t="str">
        <f>DBCS(UPPER(入力表!C5442))</f>
        <v/>
      </c>
      <c r="E5442" s="20">
        <f>入力表!D5442</f>
        <v>0</v>
      </c>
      <c r="F5442" s="20" t="str">
        <f>DBCS(UPPER(入力表!E5442))</f>
        <v/>
      </c>
      <c r="G5442" s="20">
        <v>1</v>
      </c>
    </row>
    <row r="5443" spans="1:7" ht="18.75" customHeight="1" x14ac:dyDescent="0.2">
      <c r="A5443" s="120">
        <v>5440</v>
      </c>
      <c r="B5443" s="120" t="str">
        <f>ASC(入力表!B5443)</f>
        <v/>
      </c>
      <c r="C5443" s="120">
        <f t="shared" si="85"/>
        <v>0</v>
      </c>
      <c r="D5443" s="114" t="str">
        <f>DBCS(UPPER(入力表!C5443))</f>
        <v/>
      </c>
      <c r="E5443" s="20">
        <f>入力表!D5443</f>
        <v>0</v>
      </c>
      <c r="F5443" s="20" t="str">
        <f>DBCS(UPPER(入力表!E5443))</f>
        <v/>
      </c>
      <c r="G5443" s="20">
        <v>1</v>
      </c>
    </row>
    <row r="5444" spans="1:7" ht="18.75" customHeight="1" x14ac:dyDescent="0.2">
      <c r="A5444" s="120">
        <v>5441</v>
      </c>
      <c r="B5444" s="120" t="str">
        <f>ASC(入力表!B5444)</f>
        <v/>
      </c>
      <c r="C5444" s="120">
        <f t="shared" si="85"/>
        <v>0</v>
      </c>
      <c r="D5444" s="114" t="str">
        <f>DBCS(UPPER(入力表!C5444))</f>
        <v/>
      </c>
      <c r="E5444" s="20">
        <f>入力表!D5444</f>
        <v>0</v>
      </c>
      <c r="F5444" s="20" t="str">
        <f>DBCS(UPPER(入力表!E5444))</f>
        <v/>
      </c>
      <c r="G5444" s="20">
        <v>1</v>
      </c>
    </row>
    <row r="5445" spans="1:7" ht="18.75" customHeight="1" x14ac:dyDescent="0.2">
      <c r="A5445" s="120">
        <v>5442</v>
      </c>
      <c r="B5445" s="120" t="str">
        <f>ASC(入力表!B5445)</f>
        <v/>
      </c>
      <c r="C5445" s="120">
        <f t="shared" si="85"/>
        <v>0</v>
      </c>
      <c r="D5445" s="114" t="str">
        <f>DBCS(UPPER(入力表!C5445))</f>
        <v/>
      </c>
      <c r="E5445" s="20">
        <f>入力表!D5445</f>
        <v>0</v>
      </c>
      <c r="F5445" s="20" t="str">
        <f>DBCS(UPPER(入力表!E5445))</f>
        <v/>
      </c>
      <c r="G5445" s="20">
        <v>1</v>
      </c>
    </row>
    <row r="5446" spans="1:7" ht="18.75" customHeight="1" x14ac:dyDescent="0.2">
      <c r="A5446" s="120">
        <v>5443</v>
      </c>
      <c r="B5446" s="120" t="str">
        <f>ASC(入力表!B5446)</f>
        <v/>
      </c>
      <c r="C5446" s="120">
        <f t="shared" si="85"/>
        <v>0</v>
      </c>
      <c r="D5446" s="114" t="str">
        <f>DBCS(UPPER(入力表!C5446))</f>
        <v/>
      </c>
      <c r="E5446" s="20">
        <f>入力表!D5446</f>
        <v>0</v>
      </c>
      <c r="F5446" s="20" t="str">
        <f>DBCS(UPPER(入力表!E5446))</f>
        <v/>
      </c>
      <c r="G5446" s="20">
        <v>1</v>
      </c>
    </row>
    <row r="5447" spans="1:7" ht="18.75" customHeight="1" x14ac:dyDescent="0.2">
      <c r="A5447" s="120">
        <v>5444</v>
      </c>
      <c r="B5447" s="120" t="str">
        <f>ASC(入力表!B5447)</f>
        <v/>
      </c>
      <c r="C5447" s="120">
        <f t="shared" si="85"/>
        <v>0</v>
      </c>
      <c r="D5447" s="114" t="str">
        <f>DBCS(UPPER(入力表!C5447))</f>
        <v/>
      </c>
      <c r="E5447" s="20">
        <f>入力表!D5447</f>
        <v>0</v>
      </c>
      <c r="F5447" s="20" t="str">
        <f>DBCS(UPPER(入力表!E5447))</f>
        <v/>
      </c>
      <c r="G5447" s="20">
        <v>1</v>
      </c>
    </row>
    <row r="5448" spans="1:7" ht="18.75" customHeight="1" x14ac:dyDescent="0.2">
      <c r="A5448" s="120">
        <v>5445</v>
      </c>
      <c r="B5448" s="120" t="str">
        <f>ASC(入力表!B5448)</f>
        <v/>
      </c>
      <c r="C5448" s="120">
        <f t="shared" si="85"/>
        <v>0</v>
      </c>
      <c r="D5448" s="114" t="str">
        <f>DBCS(UPPER(入力表!C5448))</f>
        <v/>
      </c>
      <c r="E5448" s="20">
        <f>入力表!D5448</f>
        <v>0</v>
      </c>
      <c r="F5448" s="20" t="str">
        <f>DBCS(UPPER(入力表!E5448))</f>
        <v/>
      </c>
      <c r="G5448" s="20">
        <v>1</v>
      </c>
    </row>
    <row r="5449" spans="1:7" ht="18.75" customHeight="1" x14ac:dyDescent="0.2">
      <c r="A5449" s="120">
        <v>5446</v>
      </c>
      <c r="B5449" s="120" t="str">
        <f>ASC(入力表!B5449)</f>
        <v/>
      </c>
      <c r="C5449" s="120">
        <f t="shared" si="85"/>
        <v>0</v>
      </c>
      <c r="D5449" s="114" t="str">
        <f>DBCS(UPPER(入力表!C5449))</f>
        <v/>
      </c>
      <c r="E5449" s="20">
        <f>入力表!D5449</f>
        <v>0</v>
      </c>
      <c r="F5449" s="20" t="str">
        <f>DBCS(UPPER(入力表!E5449))</f>
        <v/>
      </c>
      <c r="G5449" s="20">
        <v>1</v>
      </c>
    </row>
    <row r="5450" spans="1:7" ht="18.75" customHeight="1" x14ac:dyDescent="0.2">
      <c r="A5450" s="120">
        <v>5447</v>
      </c>
      <c r="B5450" s="120" t="str">
        <f>ASC(入力表!B5450)</f>
        <v/>
      </c>
      <c r="C5450" s="120">
        <f t="shared" si="85"/>
        <v>0</v>
      </c>
      <c r="D5450" s="114" t="str">
        <f>DBCS(UPPER(入力表!C5450))</f>
        <v/>
      </c>
      <c r="E5450" s="20">
        <f>入力表!D5450</f>
        <v>0</v>
      </c>
      <c r="F5450" s="20" t="str">
        <f>DBCS(UPPER(入力表!E5450))</f>
        <v/>
      </c>
      <c r="G5450" s="20">
        <v>1</v>
      </c>
    </row>
    <row r="5451" spans="1:7" ht="18.75" customHeight="1" x14ac:dyDescent="0.2">
      <c r="A5451" s="120">
        <v>5448</v>
      </c>
      <c r="B5451" s="120" t="str">
        <f>ASC(入力表!B5451)</f>
        <v/>
      </c>
      <c r="C5451" s="120">
        <f t="shared" si="85"/>
        <v>0</v>
      </c>
      <c r="D5451" s="114" t="str">
        <f>DBCS(UPPER(入力表!C5451))</f>
        <v/>
      </c>
      <c r="E5451" s="20">
        <f>入力表!D5451</f>
        <v>0</v>
      </c>
      <c r="F5451" s="20" t="str">
        <f>DBCS(UPPER(入力表!E5451))</f>
        <v/>
      </c>
      <c r="G5451" s="20">
        <v>1</v>
      </c>
    </row>
    <row r="5452" spans="1:7" ht="18.75" customHeight="1" x14ac:dyDescent="0.2">
      <c r="A5452" s="120">
        <v>5449</v>
      </c>
      <c r="B5452" s="120" t="str">
        <f>ASC(入力表!B5452)</f>
        <v/>
      </c>
      <c r="C5452" s="120">
        <f t="shared" si="85"/>
        <v>0</v>
      </c>
      <c r="D5452" s="114" t="str">
        <f>DBCS(UPPER(入力表!C5452))</f>
        <v/>
      </c>
      <c r="E5452" s="20">
        <f>入力表!D5452</f>
        <v>0</v>
      </c>
      <c r="F5452" s="20" t="str">
        <f>DBCS(UPPER(入力表!E5452))</f>
        <v/>
      </c>
      <c r="G5452" s="20">
        <v>1</v>
      </c>
    </row>
    <row r="5453" spans="1:7" ht="18.75" customHeight="1" x14ac:dyDescent="0.2">
      <c r="A5453" s="120">
        <v>5450</v>
      </c>
      <c r="B5453" s="120" t="str">
        <f>ASC(入力表!B5453)</f>
        <v/>
      </c>
      <c r="C5453" s="120">
        <f t="shared" si="85"/>
        <v>0</v>
      </c>
      <c r="D5453" s="114" t="str">
        <f>DBCS(UPPER(入力表!C5453))</f>
        <v/>
      </c>
      <c r="E5453" s="20">
        <f>入力表!D5453</f>
        <v>0</v>
      </c>
      <c r="F5453" s="20" t="str">
        <f>DBCS(UPPER(入力表!E5453))</f>
        <v/>
      </c>
      <c r="G5453" s="20">
        <v>1</v>
      </c>
    </row>
    <row r="5454" spans="1:7" ht="18.75" customHeight="1" x14ac:dyDescent="0.2">
      <c r="A5454" s="120">
        <v>5451</v>
      </c>
      <c r="B5454" s="120" t="str">
        <f>ASC(入力表!B5454)</f>
        <v/>
      </c>
      <c r="C5454" s="120">
        <f t="shared" si="85"/>
        <v>0</v>
      </c>
      <c r="D5454" s="114" t="str">
        <f>DBCS(UPPER(入力表!C5454))</f>
        <v/>
      </c>
      <c r="E5454" s="20">
        <f>入力表!D5454</f>
        <v>0</v>
      </c>
      <c r="F5454" s="20" t="str">
        <f>DBCS(UPPER(入力表!E5454))</f>
        <v/>
      </c>
      <c r="G5454" s="20">
        <v>1</v>
      </c>
    </row>
    <row r="5455" spans="1:7" ht="18.75" customHeight="1" x14ac:dyDescent="0.2">
      <c r="A5455" s="120">
        <v>5452</v>
      </c>
      <c r="B5455" s="120" t="str">
        <f>ASC(入力表!B5455)</f>
        <v/>
      </c>
      <c r="C5455" s="120">
        <f t="shared" si="85"/>
        <v>0</v>
      </c>
      <c r="D5455" s="114" t="str">
        <f>DBCS(UPPER(入力表!C5455))</f>
        <v/>
      </c>
      <c r="E5455" s="20">
        <f>入力表!D5455</f>
        <v>0</v>
      </c>
      <c r="F5455" s="20" t="str">
        <f>DBCS(UPPER(入力表!E5455))</f>
        <v/>
      </c>
      <c r="G5455" s="20">
        <v>1</v>
      </c>
    </row>
    <row r="5456" spans="1:7" ht="18.75" customHeight="1" x14ac:dyDescent="0.2">
      <c r="A5456" s="120">
        <v>5453</v>
      </c>
      <c r="B5456" s="120" t="str">
        <f>ASC(入力表!B5456)</f>
        <v/>
      </c>
      <c r="C5456" s="120">
        <f t="shared" si="85"/>
        <v>0</v>
      </c>
      <c r="D5456" s="114" t="str">
        <f>DBCS(UPPER(入力表!C5456))</f>
        <v/>
      </c>
      <c r="E5456" s="20">
        <f>入力表!D5456</f>
        <v>0</v>
      </c>
      <c r="F5456" s="20" t="str">
        <f>DBCS(UPPER(入力表!E5456))</f>
        <v/>
      </c>
      <c r="G5456" s="20">
        <v>1</v>
      </c>
    </row>
    <row r="5457" spans="1:7" ht="18.75" customHeight="1" x14ac:dyDescent="0.2">
      <c r="A5457" s="120">
        <v>5454</v>
      </c>
      <c r="B5457" s="120" t="str">
        <f>ASC(入力表!B5457)</f>
        <v/>
      </c>
      <c r="C5457" s="120">
        <f t="shared" si="85"/>
        <v>0</v>
      </c>
      <c r="D5457" s="114" t="str">
        <f>DBCS(UPPER(入力表!C5457))</f>
        <v/>
      </c>
      <c r="E5457" s="20">
        <f>入力表!D5457</f>
        <v>0</v>
      </c>
      <c r="F5457" s="20" t="str">
        <f>DBCS(UPPER(入力表!E5457))</f>
        <v/>
      </c>
      <c r="G5457" s="20">
        <v>1</v>
      </c>
    </row>
    <row r="5458" spans="1:7" ht="18.75" customHeight="1" x14ac:dyDescent="0.2">
      <c r="A5458" s="120">
        <v>5455</v>
      </c>
      <c r="B5458" s="120" t="str">
        <f>ASC(入力表!B5458)</f>
        <v/>
      </c>
      <c r="C5458" s="120">
        <f t="shared" si="85"/>
        <v>0</v>
      </c>
      <c r="D5458" s="114" t="str">
        <f>DBCS(UPPER(入力表!C5458))</f>
        <v/>
      </c>
      <c r="E5458" s="20">
        <f>入力表!D5458</f>
        <v>0</v>
      </c>
      <c r="F5458" s="20" t="str">
        <f>DBCS(UPPER(入力表!E5458))</f>
        <v/>
      </c>
      <c r="G5458" s="20">
        <v>1</v>
      </c>
    </row>
    <row r="5459" spans="1:7" ht="18.75" customHeight="1" x14ac:dyDescent="0.2">
      <c r="A5459" s="120">
        <v>5456</v>
      </c>
      <c r="B5459" s="120" t="str">
        <f>ASC(入力表!B5459)</f>
        <v/>
      </c>
      <c r="C5459" s="120">
        <f t="shared" si="85"/>
        <v>0</v>
      </c>
      <c r="D5459" s="114" t="str">
        <f>DBCS(UPPER(入力表!C5459))</f>
        <v/>
      </c>
      <c r="E5459" s="20">
        <f>入力表!D5459</f>
        <v>0</v>
      </c>
      <c r="F5459" s="20" t="str">
        <f>DBCS(UPPER(入力表!E5459))</f>
        <v/>
      </c>
      <c r="G5459" s="20">
        <v>1</v>
      </c>
    </row>
    <row r="5460" spans="1:7" ht="18.75" customHeight="1" x14ac:dyDescent="0.2">
      <c r="A5460" s="120">
        <v>5457</v>
      </c>
      <c r="B5460" s="120" t="str">
        <f>ASC(入力表!B5460)</f>
        <v/>
      </c>
      <c r="C5460" s="120">
        <f t="shared" si="85"/>
        <v>0</v>
      </c>
      <c r="D5460" s="114" t="str">
        <f>DBCS(UPPER(入力表!C5460))</f>
        <v/>
      </c>
      <c r="E5460" s="20">
        <f>入力表!D5460</f>
        <v>0</v>
      </c>
      <c r="F5460" s="20" t="str">
        <f>DBCS(UPPER(入力表!E5460))</f>
        <v/>
      </c>
      <c r="G5460" s="20">
        <v>1</v>
      </c>
    </row>
    <row r="5461" spans="1:7" ht="18.75" customHeight="1" x14ac:dyDescent="0.2">
      <c r="A5461" s="120">
        <v>5458</v>
      </c>
      <c r="B5461" s="120" t="str">
        <f>ASC(入力表!B5461)</f>
        <v/>
      </c>
      <c r="C5461" s="120">
        <f t="shared" si="85"/>
        <v>0</v>
      </c>
      <c r="D5461" s="114" t="str">
        <f>DBCS(UPPER(入力表!C5461))</f>
        <v/>
      </c>
      <c r="E5461" s="20">
        <f>入力表!D5461</f>
        <v>0</v>
      </c>
      <c r="F5461" s="20" t="str">
        <f>DBCS(UPPER(入力表!E5461))</f>
        <v/>
      </c>
      <c r="G5461" s="20">
        <v>1</v>
      </c>
    </row>
    <row r="5462" spans="1:7" ht="18.75" customHeight="1" x14ac:dyDescent="0.2">
      <c r="A5462" s="120">
        <v>5459</v>
      </c>
      <c r="B5462" s="120" t="str">
        <f>ASC(入力表!B5462)</f>
        <v/>
      </c>
      <c r="C5462" s="120">
        <f t="shared" si="85"/>
        <v>0</v>
      </c>
      <c r="D5462" s="114" t="str">
        <f>DBCS(UPPER(入力表!C5462))</f>
        <v/>
      </c>
      <c r="E5462" s="20">
        <f>入力表!D5462</f>
        <v>0</v>
      </c>
      <c r="F5462" s="20" t="str">
        <f>DBCS(UPPER(入力表!E5462))</f>
        <v/>
      </c>
      <c r="G5462" s="20">
        <v>1</v>
      </c>
    </row>
    <row r="5463" spans="1:7" ht="18.75" customHeight="1" x14ac:dyDescent="0.2">
      <c r="A5463" s="120">
        <v>5460</v>
      </c>
      <c r="B5463" s="120" t="str">
        <f>ASC(入力表!B5463)</f>
        <v/>
      </c>
      <c r="C5463" s="120">
        <f t="shared" si="85"/>
        <v>0</v>
      </c>
      <c r="D5463" s="114" t="str">
        <f>DBCS(UPPER(入力表!C5463))</f>
        <v/>
      </c>
      <c r="E5463" s="20">
        <f>入力表!D5463</f>
        <v>0</v>
      </c>
      <c r="F5463" s="20" t="str">
        <f>DBCS(UPPER(入力表!E5463))</f>
        <v/>
      </c>
      <c r="G5463" s="20">
        <v>1</v>
      </c>
    </row>
    <row r="5464" spans="1:7" ht="18.75" customHeight="1" x14ac:dyDescent="0.2">
      <c r="A5464" s="120">
        <v>5461</v>
      </c>
      <c r="B5464" s="120" t="str">
        <f>ASC(入力表!B5464)</f>
        <v/>
      </c>
      <c r="C5464" s="120">
        <f t="shared" si="85"/>
        <v>0</v>
      </c>
      <c r="D5464" s="114" t="str">
        <f>DBCS(UPPER(入力表!C5464))</f>
        <v/>
      </c>
      <c r="E5464" s="20">
        <f>入力表!D5464</f>
        <v>0</v>
      </c>
      <c r="F5464" s="20" t="str">
        <f>DBCS(UPPER(入力表!E5464))</f>
        <v/>
      </c>
      <c r="G5464" s="20">
        <v>1</v>
      </c>
    </row>
    <row r="5465" spans="1:7" ht="18.75" customHeight="1" x14ac:dyDescent="0.2">
      <c r="A5465" s="120">
        <v>5462</v>
      </c>
      <c r="B5465" s="120" t="str">
        <f>ASC(入力表!B5465)</f>
        <v/>
      </c>
      <c r="C5465" s="120">
        <f t="shared" si="85"/>
        <v>0</v>
      </c>
      <c r="D5465" s="114" t="str">
        <f>DBCS(UPPER(入力表!C5465))</f>
        <v/>
      </c>
      <c r="E5465" s="20">
        <f>入力表!D5465</f>
        <v>0</v>
      </c>
      <c r="F5465" s="20" t="str">
        <f>DBCS(UPPER(入力表!E5465))</f>
        <v/>
      </c>
      <c r="G5465" s="20">
        <v>1</v>
      </c>
    </row>
    <row r="5466" spans="1:7" ht="18.75" customHeight="1" x14ac:dyDescent="0.2">
      <c r="A5466" s="120">
        <v>5463</v>
      </c>
      <c r="B5466" s="120" t="str">
        <f>ASC(入力表!B5466)</f>
        <v/>
      </c>
      <c r="C5466" s="120">
        <f t="shared" si="85"/>
        <v>0</v>
      </c>
      <c r="D5466" s="114" t="str">
        <f>DBCS(UPPER(入力表!C5466))</f>
        <v/>
      </c>
      <c r="E5466" s="20">
        <f>入力表!D5466</f>
        <v>0</v>
      </c>
      <c r="F5466" s="20" t="str">
        <f>DBCS(UPPER(入力表!E5466))</f>
        <v/>
      </c>
      <c r="G5466" s="20">
        <v>1</v>
      </c>
    </row>
    <row r="5467" spans="1:7" ht="18.75" customHeight="1" x14ac:dyDescent="0.2">
      <c r="A5467" s="120">
        <v>5464</v>
      </c>
      <c r="B5467" s="120" t="str">
        <f>ASC(入力表!B5467)</f>
        <v/>
      </c>
      <c r="C5467" s="120">
        <f t="shared" si="85"/>
        <v>0</v>
      </c>
      <c r="D5467" s="114" t="str">
        <f>DBCS(UPPER(入力表!C5467))</f>
        <v/>
      </c>
      <c r="E5467" s="20">
        <f>入力表!D5467</f>
        <v>0</v>
      </c>
      <c r="F5467" s="20" t="str">
        <f>DBCS(UPPER(入力表!E5467))</f>
        <v/>
      </c>
      <c r="G5467" s="20">
        <v>1</v>
      </c>
    </row>
    <row r="5468" spans="1:7" ht="18.75" customHeight="1" x14ac:dyDescent="0.2">
      <c r="A5468" s="120">
        <v>5465</v>
      </c>
      <c r="B5468" s="120" t="str">
        <f>ASC(入力表!B5468)</f>
        <v/>
      </c>
      <c r="C5468" s="120">
        <f t="shared" si="85"/>
        <v>0</v>
      </c>
      <c r="D5468" s="114" t="str">
        <f>DBCS(UPPER(入力表!C5468))</f>
        <v/>
      </c>
      <c r="E5468" s="20">
        <f>入力表!D5468</f>
        <v>0</v>
      </c>
      <c r="F5468" s="20" t="str">
        <f>DBCS(UPPER(入力表!E5468))</f>
        <v/>
      </c>
      <c r="G5468" s="20">
        <v>1</v>
      </c>
    </row>
    <row r="5469" spans="1:7" ht="18.75" customHeight="1" x14ac:dyDescent="0.2">
      <c r="A5469" s="120">
        <v>5466</v>
      </c>
      <c r="B5469" s="120" t="str">
        <f>ASC(入力表!B5469)</f>
        <v/>
      </c>
      <c r="C5469" s="120">
        <f t="shared" si="85"/>
        <v>0</v>
      </c>
      <c r="D5469" s="114" t="str">
        <f>DBCS(UPPER(入力表!C5469))</f>
        <v/>
      </c>
      <c r="E5469" s="20">
        <f>入力表!D5469</f>
        <v>0</v>
      </c>
      <c r="F5469" s="20" t="str">
        <f>DBCS(UPPER(入力表!E5469))</f>
        <v/>
      </c>
      <c r="G5469" s="20">
        <v>1</v>
      </c>
    </row>
    <row r="5470" spans="1:7" ht="18.75" customHeight="1" x14ac:dyDescent="0.2">
      <c r="A5470" s="120">
        <v>5467</v>
      </c>
      <c r="B5470" s="120" t="str">
        <f>ASC(入力表!B5470)</f>
        <v/>
      </c>
      <c r="C5470" s="120">
        <f t="shared" si="85"/>
        <v>0</v>
      </c>
      <c r="D5470" s="114" t="str">
        <f>DBCS(UPPER(入力表!C5470))</f>
        <v/>
      </c>
      <c r="E5470" s="20">
        <f>入力表!D5470</f>
        <v>0</v>
      </c>
      <c r="F5470" s="20" t="str">
        <f>DBCS(UPPER(入力表!E5470))</f>
        <v/>
      </c>
      <c r="G5470" s="20">
        <v>1</v>
      </c>
    </row>
    <row r="5471" spans="1:7" ht="18.75" customHeight="1" x14ac:dyDescent="0.2">
      <c r="A5471" s="120">
        <v>5468</v>
      </c>
      <c r="B5471" s="120" t="str">
        <f>ASC(入力表!B5471)</f>
        <v/>
      </c>
      <c r="C5471" s="120">
        <f t="shared" si="85"/>
        <v>0</v>
      </c>
      <c r="D5471" s="114" t="str">
        <f>DBCS(UPPER(入力表!C5471))</f>
        <v/>
      </c>
      <c r="E5471" s="20">
        <f>入力表!D5471</f>
        <v>0</v>
      </c>
      <c r="F5471" s="20" t="str">
        <f>DBCS(UPPER(入力表!E5471))</f>
        <v/>
      </c>
      <c r="G5471" s="20">
        <v>1</v>
      </c>
    </row>
    <row r="5472" spans="1:7" ht="18.75" customHeight="1" x14ac:dyDescent="0.2">
      <c r="A5472" s="120">
        <v>5469</v>
      </c>
      <c r="B5472" s="120" t="str">
        <f>ASC(入力表!B5472)</f>
        <v/>
      </c>
      <c r="C5472" s="120">
        <f t="shared" si="85"/>
        <v>0</v>
      </c>
      <c r="D5472" s="114" t="str">
        <f>DBCS(UPPER(入力表!C5472))</f>
        <v/>
      </c>
      <c r="E5472" s="20">
        <f>入力表!D5472</f>
        <v>0</v>
      </c>
      <c r="F5472" s="20" t="str">
        <f>DBCS(UPPER(入力表!E5472))</f>
        <v/>
      </c>
      <c r="G5472" s="20">
        <v>1</v>
      </c>
    </row>
    <row r="5473" spans="1:7" ht="18.75" customHeight="1" x14ac:dyDescent="0.2">
      <c r="A5473" s="120">
        <v>5470</v>
      </c>
      <c r="B5473" s="120" t="str">
        <f>ASC(入力表!B5473)</f>
        <v/>
      </c>
      <c r="C5473" s="120">
        <f t="shared" si="85"/>
        <v>0</v>
      </c>
      <c r="D5473" s="114" t="str">
        <f>DBCS(UPPER(入力表!C5473))</f>
        <v/>
      </c>
      <c r="E5473" s="20">
        <f>入力表!D5473</f>
        <v>0</v>
      </c>
      <c r="F5473" s="20" t="str">
        <f>DBCS(UPPER(入力表!E5473))</f>
        <v/>
      </c>
      <c r="G5473" s="20">
        <v>1</v>
      </c>
    </row>
    <row r="5474" spans="1:7" ht="18.75" customHeight="1" x14ac:dyDescent="0.2">
      <c r="A5474" s="120">
        <v>5471</v>
      </c>
      <c r="B5474" s="120" t="str">
        <f>ASC(入力表!B5474)</f>
        <v/>
      </c>
      <c r="C5474" s="120">
        <f t="shared" si="85"/>
        <v>0</v>
      </c>
      <c r="D5474" s="114" t="str">
        <f>DBCS(UPPER(入力表!C5474))</f>
        <v/>
      </c>
      <c r="E5474" s="20">
        <f>入力表!D5474</f>
        <v>0</v>
      </c>
      <c r="F5474" s="20" t="str">
        <f>DBCS(UPPER(入力表!E5474))</f>
        <v/>
      </c>
      <c r="G5474" s="20">
        <v>1</v>
      </c>
    </row>
    <row r="5475" spans="1:7" ht="18.75" customHeight="1" x14ac:dyDescent="0.2">
      <c r="A5475" s="120">
        <v>5472</v>
      </c>
      <c r="B5475" s="120" t="str">
        <f>ASC(入力表!B5475)</f>
        <v/>
      </c>
      <c r="C5475" s="120">
        <f t="shared" si="85"/>
        <v>0</v>
      </c>
      <c r="D5475" s="114" t="str">
        <f>DBCS(UPPER(入力表!C5475))</f>
        <v/>
      </c>
      <c r="E5475" s="20">
        <f>入力表!D5475</f>
        <v>0</v>
      </c>
      <c r="F5475" s="20" t="str">
        <f>DBCS(UPPER(入力表!E5475))</f>
        <v/>
      </c>
      <c r="G5475" s="20">
        <v>1</v>
      </c>
    </row>
    <row r="5476" spans="1:7" ht="18.75" customHeight="1" x14ac:dyDescent="0.2">
      <c r="A5476" s="120">
        <v>5473</v>
      </c>
      <c r="B5476" s="120" t="str">
        <f>ASC(入力表!B5476)</f>
        <v/>
      </c>
      <c r="C5476" s="120">
        <f t="shared" ref="C5476:C5539" si="86">COUNTIF(B5476,"*3??あ*")+COUNTIF(B5476,"*3??い*")+COUNTIF(B5476,"*3??う*")+COUNTIF(B5476,"*3??え*")+COUNTIF(B5476,"*3??か*")+COUNTIF(B5476,"*3??き*")+COUNTIF(B5476,"*3??く*")+COUNTIF(B5476,"*3??け*")+COUNTIF(B5476,"*3??こ*")+COUNTIF(B5476,"*3??を*")+COUNTIF(B5476,"*5??あ*")+COUNTIF(B5476,"*5??い*")+COUNTIF(B5476,"*5??う*")+COUNTIF(B5476,"*5??え*")+COUNTIF(B5476,"*5??か*")+COUNTIF(B5476,"*5??き*")+COUNTIF(B5476,"*5??く*")+COUNTIF(B5476,"*5??け*")+COUNTIF(B5476,"*5??こ*")+COUNTIF(B5476,"*5??を*")</f>
        <v>0</v>
      </c>
      <c r="D5476" s="114" t="str">
        <f>DBCS(UPPER(入力表!C5476))</f>
        <v/>
      </c>
      <c r="E5476" s="20">
        <f>入力表!D5476</f>
        <v>0</v>
      </c>
      <c r="F5476" s="20" t="str">
        <f>DBCS(UPPER(入力表!E5476))</f>
        <v/>
      </c>
      <c r="G5476" s="20">
        <v>1</v>
      </c>
    </row>
    <row r="5477" spans="1:7" ht="18.75" customHeight="1" x14ac:dyDescent="0.2">
      <c r="A5477" s="120">
        <v>5474</v>
      </c>
      <c r="B5477" s="120" t="str">
        <f>ASC(入力表!B5477)</f>
        <v/>
      </c>
      <c r="C5477" s="120">
        <f t="shared" si="86"/>
        <v>0</v>
      </c>
      <c r="D5477" s="114" t="str">
        <f>DBCS(UPPER(入力表!C5477))</f>
        <v/>
      </c>
      <c r="E5477" s="20">
        <f>入力表!D5477</f>
        <v>0</v>
      </c>
      <c r="F5477" s="20" t="str">
        <f>DBCS(UPPER(入力表!E5477))</f>
        <v/>
      </c>
      <c r="G5477" s="20">
        <v>1</v>
      </c>
    </row>
    <row r="5478" spans="1:7" ht="18.75" customHeight="1" x14ac:dyDescent="0.2">
      <c r="A5478" s="120">
        <v>5475</v>
      </c>
      <c r="B5478" s="120" t="str">
        <f>ASC(入力表!B5478)</f>
        <v/>
      </c>
      <c r="C5478" s="120">
        <f t="shared" si="86"/>
        <v>0</v>
      </c>
      <c r="D5478" s="114" t="str">
        <f>DBCS(UPPER(入力表!C5478))</f>
        <v/>
      </c>
      <c r="E5478" s="20">
        <f>入力表!D5478</f>
        <v>0</v>
      </c>
      <c r="F5478" s="20" t="str">
        <f>DBCS(UPPER(入力表!E5478))</f>
        <v/>
      </c>
      <c r="G5478" s="20">
        <v>1</v>
      </c>
    </row>
    <row r="5479" spans="1:7" ht="18.75" customHeight="1" x14ac:dyDescent="0.2">
      <c r="A5479" s="120">
        <v>5476</v>
      </c>
      <c r="B5479" s="120" t="str">
        <f>ASC(入力表!B5479)</f>
        <v/>
      </c>
      <c r="C5479" s="120">
        <f t="shared" si="86"/>
        <v>0</v>
      </c>
      <c r="D5479" s="114" t="str">
        <f>DBCS(UPPER(入力表!C5479))</f>
        <v/>
      </c>
      <c r="E5479" s="20">
        <f>入力表!D5479</f>
        <v>0</v>
      </c>
      <c r="F5479" s="20" t="str">
        <f>DBCS(UPPER(入力表!E5479))</f>
        <v/>
      </c>
      <c r="G5479" s="20">
        <v>1</v>
      </c>
    </row>
    <row r="5480" spans="1:7" ht="18.75" customHeight="1" x14ac:dyDescent="0.2">
      <c r="A5480" s="120">
        <v>5477</v>
      </c>
      <c r="B5480" s="120" t="str">
        <f>ASC(入力表!B5480)</f>
        <v/>
      </c>
      <c r="C5480" s="120">
        <f t="shared" si="86"/>
        <v>0</v>
      </c>
      <c r="D5480" s="114" t="str">
        <f>DBCS(UPPER(入力表!C5480))</f>
        <v/>
      </c>
      <c r="E5480" s="20">
        <f>入力表!D5480</f>
        <v>0</v>
      </c>
      <c r="F5480" s="20" t="str">
        <f>DBCS(UPPER(入力表!E5480))</f>
        <v/>
      </c>
      <c r="G5480" s="20">
        <v>1</v>
      </c>
    </row>
    <row r="5481" spans="1:7" ht="18.75" customHeight="1" x14ac:dyDescent="0.2">
      <c r="A5481" s="120">
        <v>5478</v>
      </c>
      <c r="B5481" s="120" t="str">
        <f>ASC(入力表!B5481)</f>
        <v/>
      </c>
      <c r="C5481" s="120">
        <f t="shared" si="86"/>
        <v>0</v>
      </c>
      <c r="D5481" s="114" t="str">
        <f>DBCS(UPPER(入力表!C5481))</f>
        <v/>
      </c>
      <c r="E5481" s="20">
        <f>入力表!D5481</f>
        <v>0</v>
      </c>
      <c r="F5481" s="20" t="str">
        <f>DBCS(UPPER(入力表!E5481))</f>
        <v/>
      </c>
      <c r="G5481" s="20">
        <v>1</v>
      </c>
    </row>
    <row r="5482" spans="1:7" ht="18.75" customHeight="1" x14ac:dyDescent="0.2">
      <c r="A5482" s="120">
        <v>5479</v>
      </c>
      <c r="B5482" s="120" t="str">
        <f>ASC(入力表!B5482)</f>
        <v/>
      </c>
      <c r="C5482" s="120">
        <f t="shared" si="86"/>
        <v>0</v>
      </c>
      <c r="D5482" s="114" t="str">
        <f>DBCS(UPPER(入力表!C5482))</f>
        <v/>
      </c>
      <c r="E5482" s="20">
        <f>入力表!D5482</f>
        <v>0</v>
      </c>
      <c r="F5482" s="20" t="str">
        <f>DBCS(UPPER(入力表!E5482))</f>
        <v/>
      </c>
      <c r="G5482" s="20">
        <v>1</v>
      </c>
    </row>
    <row r="5483" spans="1:7" ht="18.75" customHeight="1" x14ac:dyDescent="0.2">
      <c r="A5483" s="120">
        <v>5480</v>
      </c>
      <c r="B5483" s="120" t="str">
        <f>ASC(入力表!B5483)</f>
        <v/>
      </c>
      <c r="C5483" s="120">
        <f t="shared" si="86"/>
        <v>0</v>
      </c>
      <c r="D5483" s="114" t="str">
        <f>DBCS(UPPER(入力表!C5483))</f>
        <v/>
      </c>
      <c r="E5483" s="20">
        <f>入力表!D5483</f>
        <v>0</v>
      </c>
      <c r="F5483" s="20" t="str">
        <f>DBCS(UPPER(入力表!E5483))</f>
        <v/>
      </c>
      <c r="G5483" s="20">
        <v>1</v>
      </c>
    </row>
    <row r="5484" spans="1:7" ht="18.75" customHeight="1" x14ac:dyDescent="0.2">
      <c r="A5484" s="120">
        <v>5481</v>
      </c>
      <c r="B5484" s="120" t="str">
        <f>ASC(入力表!B5484)</f>
        <v/>
      </c>
      <c r="C5484" s="120">
        <f t="shared" si="86"/>
        <v>0</v>
      </c>
      <c r="D5484" s="114" t="str">
        <f>DBCS(UPPER(入力表!C5484))</f>
        <v/>
      </c>
      <c r="E5484" s="20">
        <f>入力表!D5484</f>
        <v>0</v>
      </c>
      <c r="F5484" s="20" t="str">
        <f>DBCS(UPPER(入力表!E5484))</f>
        <v/>
      </c>
      <c r="G5484" s="20">
        <v>1</v>
      </c>
    </row>
    <row r="5485" spans="1:7" ht="18.75" customHeight="1" x14ac:dyDescent="0.2">
      <c r="A5485" s="120">
        <v>5482</v>
      </c>
      <c r="B5485" s="120" t="str">
        <f>ASC(入力表!B5485)</f>
        <v/>
      </c>
      <c r="C5485" s="120">
        <f t="shared" si="86"/>
        <v>0</v>
      </c>
      <c r="D5485" s="114" t="str">
        <f>DBCS(UPPER(入力表!C5485))</f>
        <v/>
      </c>
      <c r="E5485" s="20">
        <f>入力表!D5485</f>
        <v>0</v>
      </c>
      <c r="F5485" s="20" t="str">
        <f>DBCS(UPPER(入力表!E5485))</f>
        <v/>
      </c>
      <c r="G5485" s="20">
        <v>1</v>
      </c>
    </row>
    <row r="5486" spans="1:7" ht="18.75" customHeight="1" x14ac:dyDescent="0.2">
      <c r="A5486" s="120">
        <v>5483</v>
      </c>
      <c r="B5486" s="120" t="str">
        <f>ASC(入力表!B5486)</f>
        <v/>
      </c>
      <c r="C5486" s="120">
        <f t="shared" si="86"/>
        <v>0</v>
      </c>
      <c r="D5486" s="114" t="str">
        <f>DBCS(UPPER(入力表!C5486))</f>
        <v/>
      </c>
      <c r="E5486" s="20">
        <f>入力表!D5486</f>
        <v>0</v>
      </c>
      <c r="F5486" s="20" t="str">
        <f>DBCS(UPPER(入力表!E5486))</f>
        <v/>
      </c>
      <c r="G5486" s="20">
        <v>1</v>
      </c>
    </row>
    <row r="5487" spans="1:7" ht="18.75" customHeight="1" x14ac:dyDescent="0.2">
      <c r="A5487" s="120">
        <v>5484</v>
      </c>
      <c r="B5487" s="120" t="str">
        <f>ASC(入力表!B5487)</f>
        <v/>
      </c>
      <c r="C5487" s="120">
        <f t="shared" si="86"/>
        <v>0</v>
      </c>
      <c r="D5487" s="114" t="str">
        <f>DBCS(UPPER(入力表!C5487))</f>
        <v/>
      </c>
      <c r="E5487" s="20">
        <f>入力表!D5487</f>
        <v>0</v>
      </c>
      <c r="F5487" s="20" t="str">
        <f>DBCS(UPPER(入力表!E5487))</f>
        <v/>
      </c>
      <c r="G5487" s="20">
        <v>1</v>
      </c>
    </row>
    <row r="5488" spans="1:7" ht="18.75" customHeight="1" x14ac:dyDescent="0.2">
      <c r="A5488" s="120">
        <v>5485</v>
      </c>
      <c r="B5488" s="120" t="str">
        <f>ASC(入力表!B5488)</f>
        <v/>
      </c>
      <c r="C5488" s="120">
        <f t="shared" si="86"/>
        <v>0</v>
      </c>
      <c r="D5488" s="114" t="str">
        <f>DBCS(UPPER(入力表!C5488))</f>
        <v/>
      </c>
      <c r="E5488" s="20">
        <f>入力表!D5488</f>
        <v>0</v>
      </c>
      <c r="F5488" s="20" t="str">
        <f>DBCS(UPPER(入力表!E5488))</f>
        <v/>
      </c>
      <c r="G5488" s="20">
        <v>1</v>
      </c>
    </row>
    <row r="5489" spans="1:7" ht="18.75" customHeight="1" x14ac:dyDescent="0.2">
      <c r="A5489" s="120">
        <v>5486</v>
      </c>
      <c r="B5489" s="120" t="str">
        <f>ASC(入力表!B5489)</f>
        <v/>
      </c>
      <c r="C5489" s="120">
        <f t="shared" si="86"/>
        <v>0</v>
      </c>
      <c r="D5489" s="114" t="str">
        <f>DBCS(UPPER(入力表!C5489))</f>
        <v/>
      </c>
      <c r="E5489" s="20">
        <f>入力表!D5489</f>
        <v>0</v>
      </c>
      <c r="F5489" s="20" t="str">
        <f>DBCS(UPPER(入力表!E5489))</f>
        <v/>
      </c>
      <c r="G5489" s="20">
        <v>1</v>
      </c>
    </row>
    <row r="5490" spans="1:7" ht="18.75" customHeight="1" x14ac:dyDescent="0.2">
      <c r="A5490" s="120">
        <v>5487</v>
      </c>
      <c r="B5490" s="120" t="str">
        <f>ASC(入力表!B5490)</f>
        <v/>
      </c>
      <c r="C5490" s="120">
        <f t="shared" si="86"/>
        <v>0</v>
      </c>
      <c r="D5490" s="114" t="str">
        <f>DBCS(UPPER(入力表!C5490))</f>
        <v/>
      </c>
      <c r="E5490" s="20">
        <f>入力表!D5490</f>
        <v>0</v>
      </c>
      <c r="F5490" s="20" t="str">
        <f>DBCS(UPPER(入力表!E5490))</f>
        <v/>
      </c>
      <c r="G5490" s="20">
        <v>1</v>
      </c>
    </row>
    <row r="5491" spans="1:7" ht="18.75" customHeight="1" x14ac:dyDescent="0.2">
      <c r="A5491" s="120">
        <v>5488</v>
      </c>
      <c r="B5491" s="120" t="str">
        <f>ASC(入力表!B5491)</f>
        <v/>
      </c>
      <c r="C5491" s="120">
        <f t="shared" si="86"/>
        <v>0</v>
      </c>
      <c r="D5491" s="114" t="str">
        <f>DBCS(UPPER(入力表!C5491))</f>
        <v/>
      </c>
      <c r="E5491" s="20">
        <f>入力表!D5491</f>
        <v>0</v>
      </c>
      <c r="F5491" s="20" t="str">
        <f>DBCS(UPPER(入力表!E5491))</f>
        <v/>
      </c>
      <c r="G5491" s="20">
        <v>1</v>
      </c>
    </row>
    <row r="5492" spans="1:7" ht="18.75" customHeight="1" x14ac:dyDescent="0.2">
      <c r="A5492" s="120">
        <v>5489</v>
      </c>
      <c r="B5492" s="120" t="str">
        <f>ASC(入力表!B5492)</f>
        <v/>
      </c>
      <c r="C5492" s="120">
        <f t="shared" si="86"/>
        <v>0</v>
      </c>
      <c r="D5492" s="114" t="str">
        <f>DBCS(UPPER(入力表!C5492))</f>
        <v/>
      </c>
      <c r="E5492" s="20">
        <f>入力表!D5492</f>
        <v>0</v>
      </c>
      <c r="F5492" s="20" t="str">
        <f>DBCS(UPPER(入力表!E5492))</f>
        <v/>
      </c>
      <c r="G5492" s="20">
        <v>1</v>
      </c>
    </row>
    <row r="5493" spans="1:7" ht="18.75" customHeight="1" x14ac:dyDescent="0.2">
      <c r="A5493" s="120">
        <v>5490</v>
      </c>
      <c r="B5493" s="120" t="str">
        <f>ASC(入力表!B5493)</f>
        <v/>
      </c>
      <c r="C5493" s="120">
        <f t="shared" si="86"/>
        <v>0</v>
      </c>
      <c r="D5493" s="114" t="str">
        <f>DBCS(UPPER(入力表!C5493))</f>
        <v/>
      </c>
      <c r="E5493" s="20">
        <f>入力表!D5493</f>
        <v>0</v>
      </c>
      <c r="F5493" s="20" t="str">
        <f>DBCS(UPPER(入力表!E5493))</f>
        <v/>
      </c>
      <c r="G5493" s="20">
        <v>1</v>
      </c>
    </row>
    <row r="5494" spans="1:7" ht="18.75" customHeight="1" x14ac:dyDescent="0.2">
      <c r="A5494" s="120">
        <v>5491</v>
      </c>
      <c r="B5494" s="120" t="str">
        <f>ASC(入力表!B5494)</f>
        <v/>
      </c>
      <c r="C5494" s="120">
        <f t="shared" si="86"/>
        <v>0</v>
      </c>
      <c r="D5494" s="114" t="str">
        <f>DBCS(UPPER(入力表!C5494))</f>
        <v/>
      </c>
      <c r="E5494" s="20">
        <f>入力表!D5494</f>
        <v>0</v>
      </c>
      <c r="F5494" s="20" t="str">
        <f>DBCS(UPPER(入力表!E5494))</f>
        <v/>
      </c>
      <c r="G5494" s="20">
        <v>1</v>
      </c>
    </row>
    <row r="5495" spans="1:7" ht="18.75" customHeight="1" x14ac:dyDescent="0.2">
      <c r="A5495" s="120">
        <v>5492</v>
      </c>
      <c r="B5495" s="120" t="str">
        <f>ASC(入力表!B5495)</f>
        <v/>
      </c>
      <c r="C5495" s="120">
        <f t="shared" si="86"/>
        <v>0</v>
      </c>
      <c r="D5495" s="114" t="str">
        <f>DBCS(UPPER(入力表!C5495))</f>
        <v/>
      </c>
      <c r="E5495" s="20">
        <f>入力表!D5495</f>
        <v>0</v>
      </c>
      <c r="F5495" s="20" t="str">
        <f>DBCS(UPPER(入力表!E5495))</f>
        <v/>
      </c>
      <c r="G5495" s="20">
        <v>1</v>
      </c>
    </row>
    <row r="5496" spans="1:7" ht="18.75" customHeight="1" x14ac:dyDescent="0.2">
      <c r="A5496" s="120">
        <v>5493</v>
      </c>
      <c r="B5496" s="120" t="str">
        <f>ASC(入力表!B5496)</f>
        <v/>
      </c>
      <c r="C5496" s="120">
        <f t="shared" si="86"/>
        <v>0</v>
      </c>
      <c r="D5496" s="114" t="str">
        <f>DBCS(UPPER(入力表!C5496))</f>
        <v/>
      </c>
      <c r="E5496" s="20">
        <f>入力表!D5496</f>
        <v>0</v>
      </c>
      <c r="F5496" s="20" t="str">
        <f>DBCS(UPPER(入力表!E5496))</f>
        <v/>
      </c>
      <c r="G5496" s="20">
        <v>1</v>
      </c>
    </row>
    <row r="5497" spans="1:7" ht="18.75" customHeight="1" x14ac:dyDescent="0.2">
      <c r="A5497" s="120">
        <v>5494</v>
      </c>
      <c r="B5497" s="120" t="str">
        <f>ASC(入力表!B5497)</f>
        <v/>
      </c>
      <c r="C5497" s="120">
        <f t="shared" si="86"/>
        <v>0</v>
      </c>
      <c r="D5497" s="114" t="str">
        <f>DBCS(UPPER(入力表!C5497))</f>
        <v/>
      </c>
      <c r="E5497" s="20">
        <f>入力表!D5497</f>
        <v>0</v>
      </c>
      <c r="F5497" s="20" t="str">
        <f>DBCS(UPPER(入力表!E5497))</f>
        <v/>
      </c>
      <c r="G5497" s="20">
        <v>1</v>
      </c>
    </row>
    <row r="5498" spans="1:7" ht="18.75" customHeight="1" x14ac:dyDescent="0.2">
      <c r="A5498" s="120">
        <v>5495</v>
      </c>
      <c r="B5498" s="120" t="str">
        <f>ASC(入力表!B5498)</f>
        <v/>
      </c>
      <c r="C5498" s="120">
        <f t="shared" si="86"/>
        <v>0</v>
      </c>
      <c r="D5498" s="114" t="str">
        <f>DBCS(UPPER(入力表!C5498))</f>
        <v/>
      </c>
      <c r="E5498" s="20">
        <f>入力表!D5498</f>
        <v>0</v>
      </c>
      <c r="F5498" s="20" t="str">
        <f>DBCS(UPPER(入力表!E5498))</f>
        <v/>
      </c>
      <c r="G5498" s="20">
        <v>1</v>
      </c>
    </row>
    <row r="5499" spans="1:7" ht="18.75" customHeight="1" x14ac:dyDescent="0.2">
      <c r="A5499" s="120">
        <v>5496</v>
      </c>
      <c r="B5499" s="120" t="str">
        <f>ASC(入力表!B5499)</f>
        <v/>
      </c>
      <c r="C5499" s="120">
        <f t="shared" si="86"/>
        <v>0</v>
      </c>
      <c r="D5499" s="114" t="str">
        <f>DBCS(UPPER(入力表!C5499))</f>
        <v/>
      </c>
      <c r="E5499" s="20">
        <f>入力表!D5499</f>
        <v>0</v>
      </c>
      <c r="F5499" s="20" t="str">
        <f>DBCS(UPPER(入力表!E5499))</f>
        <v/>
      </c>
      <c r="G5499" s="20">
        <v>1</v>
      </c>
    </row>
    <row r="5500" spans="1:7" ht="18.75" customHeight="1" x14ac:dyDescent="0.2">
      <c r="A5500" s="120">
        <v>5497</v>
      </c>
      <c r="B5500" s="120" t="str">
        <f>ASC(入力表!B5500)</f>
        <v/>
      </c>
      <c r="C5500" s="120">
        <f t="shared" si="86"/>
        <v>0</v>
      </c>
      <c r="D5500" s="114" t="str">
        <f>DBCS(UPPER(入力表!C5500))</f>
        <v/>
      </c>
      <c r="E5500" s="20">
        <f>入力表!D5500</f>
        <v>0</v>
      </c>
      <c r="F5500" s="20" t="str">
        <f>DBCS(UPPER(入力表!E5500))</f>
        <v/>
      </c>
      <c r="G5500" s="20">
        <v>1</v>
      </c>
    </row>
    <row r="5501" spans="1:7" ht="18.75" customHeight="1" x14ac:dyDescent="0.2">
      <c r="A5501" s="120">
        <v>5498</v>
      </c>
      <c r="B5501" s="120" t="str">
        <f>ASC(入力表!B5501)</f>
        <v/>
      </c>
      <c r="C5501" s="120">
        <f t="shared" si="86"/>
        <v>0</v>
      </c>
      <c r="D5501" s="114" t="str">
        <f>DBCS(UPPER(入力表!C5501))</f>
        <v/>
      </c>
      <c r="E5501" s="20">
        <f>入力表!D5501</f>
        <v>0</v>
      </c>
      <c r="F5501" s="20" t="str">
        <f>DBCS(UPPER(入力表!E5501))</f>
        <v/>
      </c>
      <c r="G5501" s="20">
        <v>1</v>
      </c>
    </row>
    <row r="5502" spans="1:7" ht="18.75" customHeight="1" x14ac:dyDescent="0.2">
      <c r="A5502" s="120">
        <v>5499</v>
      </c>
      <c r="B5502" s="120" t="str">
        <f>ASC(入力表!B5502)</f>
        <v/>
      </c>
      <c r="C5502" s="120">
        <f t="shared" si="86"/>
        <v>0</v>
      </c>
      <c r="D5502" s="114" t="str">
        <f>DBCS(UPPER(入力表!C5502))</f>
        <v/>
      </c>
      <c r="E5502" s="20">
        <f>入力表!D5502</f>
        <v>0</v>
      </c>
      <c r="F5502" s="20" t="str">
        <f>DBCS(UPPER(入力表!E5502))</f>
        <v/>
      </c>
      <c r="G5502" s="20">
        <v>1</v>
      </c>
    </row>
    <row r="5503" spans="1:7" ht="18.75" customHeight="1" x14ac:dyDescent="0.2">
      <c r="A5503" s="120">
        <v>5500</v>
      </c>
      <c r="B5503" s="120" t="str">
        <f>ASC(入力表!B5503)</f>
        <v/>
      </c>
      <c r="C5503" s="120">
        <f t="shared" si="86"/>
        <v>0</v>
      </c>
      <c r="D5503" s="114" t="str">
        <f>DBCS(UPPER(入力表!C5503))</f>
        <v/>
      </c>
      <c r="E5503" s="20">
        <f>入力表!D5503</f>
        <v>0</v>
      </c>
      <c r="F5503" s="20" t="str">
        <f>DBCS(UPPER(入力表!E5503))</f>
        <v/>
      </c>
      <c r="G5503" s="20">
        <v>1</v>
      </c>
    </row>
    <row r="5504" spans="1:7" ht="18.75" customHeight="1" x14ac:dyDescent="0.2">
      <c r="A5504" s="120">
        <v>5501</v>
      </c>
      <c r="B5504" s="120" t="str">
        <f>ASC(入力表!B5504)</f>
        <v/>
      </c>
      <c r="C5504" s="120">
        <f t="shared" si="86"/>
        <v>0</v>
      </c>
      <c r="D5504" s="114" t="str">
        <f>DBCS(UPPER(入力表!C5504))</f>
        <v/>
      </c>
      <c r="E5504" s="20">
        <f>入力表!D5504</f>
        <v>0</v>
      </c>
      <c r="F5504" s="20" t="str">
        <f>DBCS(UPPER(入力表!E5504))</f>
        <v/>
      </c>
      <c r="G5504" s="20">
        <v>1</v>
      </c>
    </row>
    <row r="5505" spans="1:7" ht="18.75" customHeight="1" x14ac:dyDescent="0.2">
      <c r="A5505" s="120">
        <v>5502</v>
      </c>
      <c r="B5505" s="120" t="str">
        <f>ASC(入力表!B5505)</f>
        <v/>
      </c>
      <c r="C5505" s="120">
        <f t="shared" si="86"/>
        <v>0</v>
      </c>
      <c r="D5505" s="114" t="str">
        <f>DBCS(UPPER(入力表!C5505))</f>
        <v/>
      </c>
      <c r="E5505" s="20">
        <f>入力表!D5505</f>
        <v>0</v>
      </c>
      <c r="F5505" s="20" t="str">
        <f>DBCS(UPPER(入力表!E5505))</f>
        <v/>
      </c>
      <c r="G5505" s="20">
        <v>1</v>
      </c>
    </row>
    <row r="5506" spans="1:7" ht="18.75" customHeight="1" x14ac:dyDescent="0.2">
      <c r="A5506" s="120">
        <v>5503</v>
      </c>
      <c r="B5506" s="120" t="str">
        <f>ASC(入力表!B5506)</f>
        <v/>
      </c>
      <c r="C5506" s="120">
        <f t="shared" si="86"/>
        <v>0</v>
      </c>
      <c r="D5506" s="114" t="str">
        <f>DBCS(UPPER(入力表!C5506))</f>
        <v/>
      </c>
      <c r="E5506" s="20">
        <f>入力表!D5506</f>
        <v>0</v>
      </c>
      <c r="F5506" s="20" t="str">
        <f>DBCS(UPPER(入力表!E5506))</f>
        <v/>
      </c>
      <c r="G5506" s="20">
        <v>1</v>
      </c>
    </row>
    <row r="5507" spans="1:7" ht="18.75" customHeight="1" x14ac:dyDescent="0.2">
      <c r="A5507" s="120">
        <v>5504</v>
      </c>
      <c r="B5507" s="120" t="str">
        <f>ASC(入力表!B5507)</f>
        <v/>
      </c>
      <c r="C5507" s="120">
        <f t="shared" si="86"/>
        <v>0</v>
      </c>
      <c r="D5507" s="114" t="str">
        <f>DBCS(UPPER(入力表!C5507))</f>
        <v/>
      </c>
      <c r="E5507" s="20">
        <f>入力表!D5507</f>
        <v>0</v>
      </c>
      <c r="F5507" s="20" t="str">
        <f>DBCS(UPPER(入力表!E5507))</f>
        <v/>
      </c>
      <c r="G5507" s="20">
        <v>1</v>
      </c>
    </row>
    <row r="5508" spans="1:7" ht="18.75" customHeight="1" x14ac:dyDescent="0.2">
      <c r="A5508" s="120">
        <v>5505</v>
      </c>
      <c r="B5508" s="120" t="str">
        <f>ASC(入力表!B5508)</f>
        <v/>
      </c>
      <c r="C5508" s="120">
        <f t="shared" si="86"/>
        <v>0</v>
      </c>
      <c r="D5508" s="114" t="str">
        <f>DBCS(UPPER(入力表!C5508))</f>
        <v/>
      </c>
      <c r="E5508" s="20">
        <f>入力表!D5508</f>
        <v>0</v>
      </c>
      <c r="F5508" s="20" t="str">
        <f>DBCS(UPPER(入力表!E5508))</f>
        <v/>
      </c>
      <c r="G5508" s="20">
        <v>1</v>
      </c>
    </row>
    <row r="5509" spans="1:7" ht="18.75" customHeight="1" x14ac:dyDescent="0.2">
      <c r="A5509" s="120">
        <v>5506</v>
      </c>
      <c r="B5509" s="120" t="str">
        <f>ASC(入力表!B5509)</f>
        <v/>
      </c>
      <c r="C5509" s="120">
        <f t="shared" si="86"/>
        <v>0</v>
      </c>
      <c r="D5509" s="114" t="str">
        <f>DBCS(UPPER(入力表!C5509))</f>
        <v/>
      </c>
      <c r="E5509" s="20">
        <f>入力表!D5509</f>
        <v>0</v>
      </c>
      <c r="F5509" s="20" t="str">
        <f>DBCS(UPPER(入力表!E5509))</f>
        <v/>
      </c>
      <c r="G5509" s="20">
        <v>1</v>
      </c>
    </row>
    <row r="5510" spans="1:7" ht="18.75" customHeight="1" x14ac:dyDescent="0.2">
      <c r="A5510" s="120">
        <v>5507</v>
      </c>
      <c r="B5510" s="120" t="str">
        <f>ASC(入力表!B5510)</f>
        <v/>
      </c>
      <c r="C5510" s="120">
        <f t="shared" si="86"/>
        <v>0</v>
      </c>
      <c r="D5510" s="114" t="str">
        <f>DBCS(UPPER(入力表!C5510))</f>
        <v/>
      </c>
      <c r="E5510" s="20">
        <f>入力表!D5510</f>
        <v>0</v>
      </c>
      <c r="F5510" s="20" t="str">
        <f>DBCS(UPPER(入力表!E5510))</f>
        <v/>
      </c>
      <c r="G5510" s="20">
        <v>1</v>
      </c>
    </row>
    <row r="5511" spans="1:7" ht="18.75" customHeight="1" x14ac:dyDescent="0.2">
      <c r="A5511" s="120">
        <v>5508</v>
      </c>
      <c r="B5511" s="120" t="str">
        <f>ASC(入力表!B5511)</f>
        <v/>
      </c>
      <c r="C5511" s="120">
        <f t="shared" si="86"/>
        <v>0</v>
      </c>
      <c r="D5511" s="114" t="str">
        <f>DBCS(UPPER(入力表!C5511))</f>
        <v/>
      </c>
      <c r="E5511" s="20">
        <f>入力表!D5511</f>
        <v>0</v>
      </c>
      <c r="F5511" s="20" t="str">
        <f>DBCS(UPPER(入力表!E5511))</f>
        <v/>
      </c>
      <c r="G5511" s="20">
        <v>1</v>
      </c>
    </row>
    <row r="5512" spans="1:7" ht="18.75" customHeight="1" x14ac:dyDescent="0.2">
      <c r="A5512" s="120">
        <v>5509</v>
      </c>
      <c r="B5512" s="120" t="str">
        <f>ASC(入力表!B5512)</f>
        <v/>
      </c>
      <c r="C5512" s="120">
        <f t="shared" si="86"/>
        <v>0</v>
      </c>
      <c r="D5512" s="114" t="str">
        <f>DBCS(UPPER(入力表!C5512))</f>
        <v/>
      </c>
      <c r="E5512" s="20">
        <f>入力表!D5512</f>
        <v>0</v>
      </c>
      <c r="F5512" s="20" t="str">
        <f>DBCS(UPPER(入力表!E5512))</f>
        <v/>
      </c>
      <c r="G5512" s="20">
        <v>1</v>
      </c>
    </row>
    <row r="5513" spans="1:7" ht="18.75" customHeight="1" x14ac:dyDescent="0.2">
      <c r="A5513" s="120">
        <v>5510</v>
      </c>
      <c r="B5513" s="120" t="str">
        <f>ASC(入力表!B5513)</f>
        <v/>
      </c>
      <c r="C5513" s="120">
        <f t="shared" si="86"/>
        <v>0</v>
      </c>
      <c r="D5513" s="114" t="str">
        <f>DBCS(UPPER(入力表!C5513))</f>
        <v/>
      </c>
      <c r="E5513" s="20">
        <f>入力表!D5513</f>
        <v>0</v>
      </c>
      <c r="F5513" s="20" t="str">
        <f>DBCS(UPPER(入力表!E5513))</f>
        <v/>
      </c>
      <c r="G5513" s="20">
        <v>1</v>
      </c>
    </row>
    <row r="5514" spans="1:7" ht="18.75" customHeight="1" x14ac:dyDescent="0.2">
      <c r="A5514" s="120">
        <v>5511</v>
      </c>
      <c r="B5514" s="120" t="str">
        <f>ASC(入力表!B5514)</f>
        <v/>
      </c>
      <c r="C5514" s="120">
        <f t="shared" si="86"/>
        <v>0</v>
      </c>
      <c r="D5514" s="114" t="str">
        <f>DBCS(UPPER(入力表!C5514))</f>
        <v/>
      </c>
      <c r="E5514" s="20">
        <f>入力表!D5514</f>
        <v>0</v>
      </c>
      <c r="F5514" s="20" t="str">
        <f>DBCS(UPPER(入力表!E5514))</f>
        <v/>
      </c>
      <c r="G5514" s="20">
        <v>1</v>
      </c>
    </row>
    <row r="5515" spans="1:7" ht="18.75" customHeight="1" x14ac:dyDescent="0.2">
      <c r="A5515" s="120">
        <v>5512</v>
      </c>
      <c r="B5515" s="120" t="str">
        <f>ASC(入力表!B5515)</f>
        <v/>
      </c>
      <c r="C5515" s="120">
        <f t="shared" si="86"/>
        <v>0</v>
      </c>
      <c r="D5515" s="114" t="str">
        <f>DBCS(UPPER(入力表!C5515))</f>
        <v/>
      </c>
      <c r="E5515" s="20">
        <f>入力表!D5515</f>
        <v>0</v>
      </c>
      <c r="F5515" s="20" t="str">
        <f>DBCS(UPPER(入力表!E5515))</f>
        <v/>
      </c>
      <c r="G5515" s="20">
        <v>1</v>
      </c>
    </row>
    <row r="5516" spans="1:7" ht="18.75" customHeight="1" x14ac:dyDescent="0.2">
      <c r="A5516" s="120">
        <v>5513</v>
      </c>
      <c r="B5516" s="120" t="str">
        <f>ASC(入力表!B5516)</f>
        <v/>
      </c>
      <c r="C5516" s="120">
        <f t="shared" si="86"/>
        <v>0</v>
      </c>
      <c r="D5516" s="114" t="str">
        <f>DBCS(UPPER(入力表!C5516))</f>
        <v/>
      </c>
      <c r="E5516" s="20">
        <f>入力表!D5516</f>
        <v>0</v>
      </c>
      <c r="F5516" s="20" t="str">
        <f>DBCS(UPPER(入力表!E5516))</f>
        <v/>
      </c>
      <c r="G5516" s="20">
        <v>1</v>
      </c>
    </row>
    <row r="5517" spans="1:7" ht="18.75" customHeight="1" x14ac:dyDescent="0.2">
      <c r="A5517" s="120">
        <v>5514</v>
      </c>
      <c r="B5517" s="120" t="str">
        <f>ASC(入力表!B5517)</f>
        <v/>
      </c>
      <c r="C5517" s="120">
        <f t="shared" si="86"/>
        <v>0</v>
      </c>
      <c r="D5517" s="114" t="str">
        <f>DBCS(UPPER(入力表!C5517))</f>
        <v/>
      </c>
      <c r="E5517" s="20">
        <f>入力表!D5517</f>
        <v>0</v>
      </c>
      <c r="F5517" s="20" t="str">
        <f>DBCS(UPPER(入力表!E5517))</f>
        <v/>
      </c>
      <c r="G5517" s="20">
        <v>1</v>
      </c>
    </row>
    <row r="5518" spans="1:7" ht="18.75" customHeight="1" x14ac:dyDescent="0.2">
      <c r="A5518" s="120">
        <v>5515</v>
      </c>
      <c r="B5518" s="120" t="str">
        <f>ASC(入力表!B5518)</f>
        <v/>
      </c>
      <c r="C5518" s="120">
        <f t="shared" si="86"/>
        <v>0</v>
      </c>
      <c r="D5518" s="114" t="str">
        <f>DBCS(UPPER(入力表!C5518))</f>
        <v/>
      </c>
      <c r="E5518" s="20">
        <f>入力表!D5518</f>
        <v>0</v>
      </c>
      <c r="F5518" s="20" t="str">
        <f>DBCS(UPPER(入力表!E5518))</f>
        <v/>
      </c>
      <c r="G5518" s="20">
        <v>1</v>
      </c>
    </row>
    <row r="5519" spans="1:7" ht="18.75" customHeight="1" x14ac:dyDescent="0.2">
      <c r="A5519" s="120">
        <v>5516</v>
      </c>
      <c r="B5519" s="120" t="str">
        <f>ASC(入力表!B5519)</f>
        <v/>
      </c>
      <c r="C5519" s="120">
        <f t="shared" si="86"/>
        <v>0</v>
      </c>
      <c r="D5519" s="114" t="str">
        <f>DBCS(UPPER(入力表!C5519))</f>
        <v/>
      </c>
      <c r="E5519" s="20">
        <f>入力表!D5519</f>
        <v>0</v>
      </c>
      <c r="F5519" s="20" t="str">
        <f>DBCS(UPPER(入力表!E5519))</f>
        <v/>
      </c>
      <c r="G5519" s="20">
        <v>1</v>
      </c>
    </row>
    <row r="5520" spans="1:7" ht="18.75" customHeight="1" x14ac:dyDescent="0.2">
      <c r="A5520" s="120">
        <v>5517</v>
      </c>
      <c r="B5520" s="120" t="str">
        <f>ASC(入力表!B5520)</f>
        <v/>
      </c>
      <c r="C5520" s="120">
        <f t="shared" si="86"/>
        <v>0</v>
      </c>
      <c r="D5520" s="114" t="str">
        <f>DBCS(UPPER(入力表!C5520))</f>
        <v/>
      </c>
      <c r="E5520" s="20">
        <f>入力表!D5520</f>
        <v>0</v>
      </c>
      <c r="F5520" s="20" t="str">
        <f>DBCS(UPPER(入力表!E5520))</f>
        <v/>
      </c>
      <c r="G5520" s="20">
        <v>1</v>
      </c>
    </row>
    <row r="5521" spans="1:7" ht="18.75" customHeight="1" x14ac:dyDescent="0.2">
      <c r="A5521" s="120">
        <v>5518</v>
      </c>
      <c r="B5521" s="120" t="str">
        <f>ASC(入力表!B5521)</f>
        <v/>
      </c>
      <c r="C5521" s="120">
        <f t="shared" si="86"/>
        <v>0</v>
      </c>
      <c r="D5521" s="114" t="str">
        <f>DBCS(UPPER(入力表!C5521))</f>
        <v/>
      </c>
      <c r="E5521" s="20">
        <f>入力表!D5521</f>
        <v>0</v>
      </c>
      <c r="F5521" s="20" t="str">
        <f>DBCS(UPPER(入力表!E5521))</f>
        <v/>
      </c>
      <c r="G5521" s="20">
        <v>1</v>
      </c>
    </row>
    <row r="5522" spans="1:7" ht="18.75" customHeight="1" x14ac:dyDescent="0.2">
      <c r="A5522" s="120">
        <v>5519</v>
      </c>
      <c r="B5522" s="120" t="str">
        <f>ASC(入力表!B5522)</f>
        <v/>
      </c>
      <c r="C5522" s="120">
        <f t="shared" si="86"/>
        <v>0</v>
      </c>
      <c r="D5522" s="114" t="str">
        <f>DBCS(UPPER(入力表!C5522))</f>
        <v/>
      </c>
      <c r="E5522" s="20">
        <f>入力表!D5522</f>
        <v>0</v>
      </c>
      <c r="F5522" s="20" t="str">
        <f>DBCS(UPPER(入力表!E5522))</f>
        <v/>
      </c>
      <c r="G5522" s="20">
        <v>1</v>
      </c>
    </row>
    <row r="5523" spans="1:7" ht="18.75" customHeight="1" x14ac:dyDescent="0.2">
      <c r="A5523" s="120">
        <v>5520</v>
      </c>
      <c r="B5523" s="120" t="str">
        <f>ASC(入力表!B5523)</f>
        <v/>
      </c>
      <c r="C5523" s="120">
        <f t="shared" si="86"/>
        <v>0</v>
      </c>
      <c r="D5523" s="114" t="str">
        <f>DBCS(UPPER(入力表!C5523))</f>
        <v/>
      </c>
      <c r="E5523" s="20">
        <f>入力表!D5523</f>
        <v>0</v>
      </c>
      <c r="F5523" s="20" t="str">
        <f>DBCS(UPPER(入力表!E5523))</f>
        <v/>
      </c>
      <c r="G5523" s="20">
        <v>1</v>
      </c>
    </row>
    <row r="5524" spans="1:7" ht="18.75" customHeight="1" x14ac:dyDescent="0.2">
      <c r="A5524" s="120">
        <v>5521</v>
      </c>
      <c r="B5524" s="120" t="str">
        <f>ASC(入力表!B5524)</f>
        <v/>
      </c>
      <c r="C5524" s="120">
        <f t="shared" si="86"/>
        <v>0</v>
      </c>
      <c r="D5524" s="114" t="str">
        <f>DBCS(UPPER(入力表!C5524))</f>
        <v/>
      </c>
      <c r="E5524" s="20">
        <f>入力表!D5524</f>
        <v>0</v>
      </c>
      <c r="F5524" s="20" t="str">
        <f>DBCS(UPPER(入力表!E5524))</f>
        <v/>
      </c>
      <c r="G5524" s="20">
        <v>1</v>
      </c>
    </row>
    <row r="5525" spans="1:7" ht="18.75" customHeight="1" x14ac:dyDescent="0.2">
      <c r="A5525" s="120">
        <v>5522</v>
      </c>
      <c r="B5525" s="120" t="str">
        <f>ASC(入力表!B5525)</f>
        <v/>
      </c>
      <c r="C5525" s="120">
        <f t="shared" si="86"/>
        <v>0</v>
      </c>
      <c r="D5525" s="114" t="str">
        <f>DBCS(UPPER(入力表!C5525))</f>
        <v/>
      </c>
      <c r="E5525" s="20">
        <f>入力表!D5525</f>
        <v>0</v>
      </c>
      <c r="F5525" s="20" t="str">
        <f>DBCS(UPPER(入力表!E5525))</f>
        <v/>
      </c>
      <c r="G5525" s="20">
        <v>1</v>
      </c>
    </row>
    <row r="5526" spans="1:7" ht="18.75" customHeight="1" x14ac:dyDescent="0.2">
      <c r="A5526" s="120">
        <v>5523</v>
      </c>
      <c r="B5526" s="120" t="str">
        <f>ASC(入力表!B5526)</f>
        <v/>
      </c>
      <c r="C5526" s="120">
        <f t="shared" si="86"/>
        <v>0</v>
      </c>
      <c r="D5526" s="114" t="str">
        <f>DBCS(UPPER(入力表!C5526))</f>
        <v/>
      </c>
      <c r="E5526" s="20">
        <f>入力表!D5526</f>
        <v>0</v>
      </c>
      <c r="F5526" s="20" t="str">
        <f>DBCS(UPPER(入力表!E5526))</f>
        <v/>
      </c>
      <c r="G5526" s="20">
        <v>1</v>
      </c>
    </row>
    <row r="5527" spans="1:7" ht="18.75" customHeight="1" x14ac:dyDescent="0.2">
      <c r="A5527" s="120">
        <v>5524</v>
      </c>
      <c r="B5527" s="120" t="str">
        <f>ASC(入力表!B5527)</f>
        <v/>
      </c>
      <c r="C5527" s="120">
        <f t="shared" si="86"/>
        <v>0</v>
      </c>
      <c r="D5527" s="114" t="str">
        <f>DBCS(UPPER(入力表!C5527))</f>
        <v/>
      </c>
      <c r="E5527" s="20">
        <f>入力表!D5527</f>
        <v>0</v>
      </c>
      <c r="F5527" s="20" t="str">
        <f>DBCS(UPPER(入力表!E5527))</f>
        <v/>
      </c>
      <c r="G5527" s="20">
        <v>1</v>
      </c>
    </row>
    <row r="5528" spans="1:7" ht="18.75" customHeight="1" x14ac:dyDescent="0.2">
      <c r="A5528" s="120">
        <v>5525</v>
      </c>
      <c r="B5528" s="120" t="str">
        <f>ASC(入力表!B5528)</f>
        <v/>
      </c>
      <c r="C5528" s="120">
        <f t="shared" si="86"/>
        <v>0</v>
      </c>
      <c r="D5528" s="114" t="str">
        <f>DBCS(UPPER(入力表!C5528))</f>
        <v/>
      </c>
      <c r="E5528" s="20">
        <f>入力表!D5528</f>
        <v>0</v>
      </c>
      <c r="F5528" s="20" t="str">
        <f>DBCS(UPPER(入力表!E5528))</f>
        <v/>
      </c>
      <c r="G5528" s="20">
        <v>1</v>
      </c>
    </row>
    <row r="5529" spans="1:7" ht="18.75" customHeight="1" x14ac:dyDescent="0.2">
      <c r="A5529" s="120">
        <v>5526</v>
      </c>
      <c r="B5529" s="120" t="str">
        <f>ASC(入力表!B5529)</f>
        <v/>
      </c>
      <c r="C5529" s="120">
        <f t="shared" si="86"/>
        <v>0</v>
      </c>
      <c r="D5529" s="114" t="str">
        <f>DBCS(UPPER(入力表!C5529))</f>
        <v/>
      </c>
      <c r="E5529" s="20">
        <f>入力表!D5529</f>
        <v>0</v>
      </c>
      <c r="F5529" s="20" t="str">
        <f>DBCS(UPPER(入力表!E5529))</f>
        <v/>
      </c>
      <c r="G5529" s="20">
        <v>1</v>
      </c>
    </row>
    <row r="5530" spans="1:7" ht="18.75" customHeight="1" x14ac:dyDescent="0.2">
      <c r="A5530" s="120">
        <v>5527</v>
      </c>
      <c r="B5530" s="120" t="str">
        <f>ASC(入力表!B5530)</f>
        <v/>
      </c>
      <c r="C5530" s="120">
        <f t="shared" si="86"/>
        <v>0</v>
      </c>
      <c r="D5530" s="114" t="str">
        <f>DBCS(UPPER(入力表!C5530))</f>
        <v/>
      </c>
      <c r="E5530" s="20">
        <f>入力表!D5530</f>
        <v>0</v>
      </c>
      <c r="F5530" s="20" t="str">
        <f>DBCS(UPPER(入力表!E5530))</f>
        <v/>
      </c>
      <c r="G5530" s="20">
        <v>1</v>
      </c>
    </row>
    <row r="5531" spans="1:7" ht="18.75" customHeight="1" x14ac:dyDescent="0.2">
      <c r="A5531" s="120">
        <v>5528</v>
      </c>
      <c r="B5531" s="120" t="str">
        <f>ASC(入力表!B5531)</f>
        <v/>
      </c>
      <c r="C5531" s="120">
        <f t="shared" si="86"/>
        <v>0</v>
      </c>
      <c r="D5531" s="114" t="str">
        <f>DBCS(UPPER(入力表!C5531))</f>
        <v/>
      </c>
      <c r="E5531" s="20">
        <f>入力表!D5531</f>
        <v>0</v>
      </c>
      <c r="F5531" s="20" t="str">
        <f>DBCS(UPPER(入力表!E5531))</f>
        <v/>
      </c>
      <c r="G5531" s="20">
        <v>1</v>
      </c>
    </row>
    <row r="5532" spans="1:7" ht="18.75" customHeight="1" x14ac:dyDescent="0.2">
      <c r="A5532" s="120">
        <v>5529</v>
      </c>
      <c r="B5532" s="120" t="str">
        <f>ASC(入力表!B5532)</f>
        <v/>
      </c>
      <c r="C5532" s="120">
        <f t="shared" si="86"/>
        <v>0</v>
      </c>
      <c r="D5532" s="114" t="str">
        <f>DBCS(UPPER(入力表!C5532))</f>
        <v/>
      </c>
      <c r="E5532" s="20">
        <f>入力表!D5532</f>
        <v>0</v>
      </c>
      <c r="F5532" s="20" t="str">
        <f>DBCS(UPPER(入力表!E5532))</f>
        <v/>
      </c>
      <c r="G5532" s="20">
        <v>1</v>
      </c>
    </row>
    <row r="5533" spans="1:7" ht="18.75" customHeight="1" x14ac:dyDescent="0.2">
      <c r="A5533" s="120">
        <v>5530</v>
      </c>
      <c r="B5533" s="120" t="str">
        <f>ASC(入力表!B5533)</f>
        <v/>
      </c>
      <c r="C5533" s="120">
        <f t="shared" si="86"/>
        <v>0</v>
      </c>
      <c r="D5533" s="114" t="str">
        <f>DBCS(UPPER(入力表!C5533))</f>
        <v/>
      </c>
      <c r="E5533" s="20">
        <f>入力表!D5533</f>
        <v>0</v>
      </c>
      <c r="F5533" s="20" t="str">
        <f>DBCS(UPPER(入力表!E5533))</f>
        <v/>
      </c>
      <c r="G5533" s="20">
        <v>1</v>
      </c>
    </row>
    <row r="5534" spans="1:7" ht="18.75" customHeight="1" x14ac:dyDescent="0.2">
      <c r="A5534" s="120">
        <v>5531</v>
      </c>
      <c r="B5534" s="120" t="str">
        <f>ASC(入力表!B5534)</f>
        <v/>
      </c>
      <c r="C5534" s="120">
        <f t="shared" si="86"/>
        <v>0</v>
      </c>
      <c r="D5534" s="114" t="str">
        <f>DBCS(UPPER(入力表!C5534))</f>
        <v/>
      </c>
      <c r="E5534" s="20">
        <f>入力表!D5534</f>
        <v>0</v>
      </c>
      <c r="F5534" s="20" t="str">
        <f>DBCS(UPPER(入力表!E5534))</f>
        <v/>
      </c>
      <c r="G5534" s="20">
        <v>1</v>
      </c>
    </row>
    <row r="5535" spans="1:7" ht="18.75" customHeight="1" x14ac:dyDescent="0.2">
      <c r="A5535" s="120">
        <v>5532</v>
      </c>
      <c r="B5535" s="120" t="str">
        <f>ASC(入力表!B5535)</f>
        <v/>
      </c>
      <c r="C5535" s="120">
        <f t="shared" si="86"/>
        <v>0</v>
      </c>
      <c r="D5535" s="114" t="str">
        <f>DBCS(UPPER(入力表!C5535))</f>
        <v/>
      </c>
      <c r="E5535" s="20">
        <f>入力表!D5535</f>
        <v>0</v>
      </c>
      <c r="F5535" s="20" t="str">
        <f>DBCS(UPPER(入力表!E5535))</f>
        <v/>
      </c>
      <c r="G5535" s="20">
        <v>1</v>
      </c>
    </row>
    <row r="5536" spans="1:7" ht="18.75" customHeight="1" x14ac:dyDescent="0.2">
      <c r="A5536" s="120">
        <v>5533</v>
      </c>
      <c r="B5536" s="120" t="str">
        <f>ASC(入力表!B5536)</f>
        <v/>
      </c>
      <c r="C5536" s="120">
        <f t="shared" si="86"/>
        <v>0</v>
      </c>
      <c r="D5536" s="114" t="str">
        <f>DBCS(UPPER(入力表!C5536))</f>
        <v/>
      </c>
      <c r="E5536" s="20">
        <f>入力表!D5536</f>
        <v>0</v>
      </c>
      <c r="F5536" s="20" t="str">
        <f>DBCS(UPPER(入力表!E5536))</f>
        <v/>
      </c>
      <c r="G5536" s="20">
        <v>1</v>
      </c>
    </row>
    <row r="5537" spans="1:7" ht="18.75" customHeight="1" x14ac:dyDescent="0.2">
      <c r="A5537" s="120">
        <v>5534</v>
      </c>
      <c r="B5537" s="120" t="str">
        <f>ASC(入力表!B5537)</f>
        <v/>
      </c>
      <c r="C5537" s="120">
        <f t="shared" si="86"/>
        <v>0</v>
      </c>
      <c r="D5537" s="114" t="str">
        <f>DBCS(UPPER(入力表!C5537))</f>
        <v/>
      </c>
      <c r="E5537" s="20">
        <f>入力表!D5537</f>
        <v>0</v>
      </c>
      <c r="F5537" s="20" t="str">
        <f>DBCS(UPPER(入力表!E5537))</f>
        <v/>
      </c>
      <c r="G5537" s="20">
        <v>1</v>
      </c>
    </row>
    <row r="5538" spans="1:7" ht="18.75" customHeight="1" x14ac:dyDescent="0.2">
      <c r="A5538" s="120">
        <v>5535</v>
      </c>
      <c r="B5538" s="120" t="str">
        <f>ASC(入力表!B5538)</f>
        <v/>
      </c>
      <c r="C5538" s="120">
        <f t="shared" si="86"/>
        <v>0</v>
      </c>
      <c r="D5538" s="114" t="str">
        <f>DBCS(UPPER(入力表!C5538))</f>
        <v/>
      </c>
      <c r="E5538" s="20">
        <f>入力表!D5538</f>
        <v>0</v>
      </c>
      <c r="F5538" s="20" t="str">
        <f>DBCS(UPPER(入力表!E5538))</f>
        <v/>
      </c>
      <c r="G5538" s="20">
        <v>1</v>
      </c>
    </row>
    <row r="5539" spans="1:7" ht="18.75" customHeight="1" x14ac:dyDescent="0.2">
      <c r="A5539" s="120">
        <v>5536</v>
      </c>
      <c r="B5539" s="120" t="str">
        <f>ASC(入力表!B5539)</f>
        <v/>
      </c>
      <c r="C5539" s="120">
        <f t="shared" si="86"/>
        <v>0</v>
      </c>
      <c r="D5539" s="114" t="str">
        <f>DBCS(UPPER(入力表!C5539))</f>
        <v/>
      </c>
      <c r="E5539" s="20">
        <f>入力表!D5539</f>
        <v>0</v>
      </c>
      <c r="F5539" s="20" t="str">
        <f>DBCS(UPPER(入力表!E5539))</f>
        <v/>
      </c>
      <c r="G5539" s="20">
        <v>1</v>
      </c>
    </row>
    <row r="5540" spans="1:7" ht="18.75" customHeight="1" x14ac:dyDescent="0.2">
      <c r="A5540" s="120">
        <v>5537</v>
      </c>
      <c r="B5540" s="120" t="str">
        <f>ASC(入力表!B5540)</f>
        <v/>
      </c>
      <c r="C5540" s="120">
        <f t="shared" ref="C5540:C5603" si="87">COUNTIF(B5540,"*3??あ*")+COUNTIF(B5540,"*3??い*")+COUNTIF(B5540,"*3??う*")+COUNTIF(B5540,"*3??え*")+COUNTIF(B5540,"*3??か*")+COUNTIF(B5540,"*3??き*")+COUNTIF(B5540,"*3??く*")+COUNTIF(B5540,"*3??け*")+COUNTIF(B5540,"*3??こ*")+COUNTIF(B5540,"*3??を*")+COUNTIF(B5540,"*5??あ*")+COUNTIF(B5540,"*5??い*")+COUNTIF(B5540,"*5??う*")+COUNTIF(B5540,"*5??え*")+COUNTIF(B5540,"*5??か*")+COUNTIF(B5540,"*5??き*")+COUNTIF(B5540,"*5??く*")+COUNTIF(B5540,"*5??け*")+COUNTIF(B5540,"*5??こ*")+COUNTIF(B5540,"*5??を*")</f>
        <v>0</v>
      </c>
      <c r="D5540" s="114" t="str">
        <f>DBCS(UPPER(入力表!C5540))</f>
        <v/>
      </c>
      <c r="E5540" s="20">
        <f>入力表!D5540</f>
        <v>0</v>
      </c>
      <c r="F5540" s="20" t="str">
        <f>DBCS(UPPER(入力表!E5540))</f>
        <v/>
      </c>
      <c r="G5540" s="20">
        <v>1</v>
      </c>
    </row>
    <row r="5541" spans="1:7" ht="18.75" customHeight="1" x14ac:dyDescent="0.2">
      <c r="A5541" s="120">
        <v>5538</v>
      </c>
      <c r="B5541" s="120" t="str">
        <f>ASC(入力表!B5541)</f>
        <v/>
      </c>
      <c r="C5541" s="120">
        <f t="shared" si="87"/>
        <v>0</v>
      </c>
      <c r="D5541" s="114" t="str">
        <f>DBCS(UPPER(入力表!C5541))</f>
        <v/>
      </c>
      <c r="E5541" s="20">
        <f>入力表!D5541</f>
        <v>0</v>
      </c>
      <c r="F5541" s="20" t="str">
        <f>DBCS(UPPER(入力表!E5541))</f>
        <v/>
      </c>
      <c r="G5541" s="20">
        <v>1</v>
      </c>
    </row>
    <row r="5542" spans="1:7" ht="18.75" customHeight="1" x14ac:dyDescent="0.2">
      <c r="A5542" s="120">
        <v>5539</v>
      </c>
      <c r="B5542" s="120" t="str">
        <f>ASC(入力表!B5542)</f>
        <v/>
      </c>
      <c r="C5542" s="120">
        <f t="shared" si="87"/>
        <v>0</v>
      </c>
      <c r="D5542" s="114" t="str">
        <f>DBCS(UPPER(入力表!C5542))</f>
        <v/>
      </c>
      <c r="E5542" s="20">
        <f>入力表!D5542</f>
        <v>0</v>
      </c>
      <c r="F5542" s="20" t="str">
        <f>DBCS(UPPER(入力表!E5542))</f>
        <v/>
      </c>
      <c r="G5542" s="20">
        <v>1</v>
      </c>
    </row>
    <row r="5543" spans="1:7" ht="18.75" customHeight="1" x14ac:dyDescent="0.2">
      <c r="A5543" s="120">
        <v>5540</v>
      </c>
      <c r="B5543" s="120" t="str">
        <f>ASC(入力表!B5543)</f>
        <v/>
      </c>
      <c r="C5543" s="120">
        <f t="shared" si="87"/>
        <v>0</v>
      </c>
      <c r="D5543" s="114" t="str">
        <f>DBCS(UPPER(入力表!C5543))</f>
        <v/>
      </c>
      <c r="E5543" s="20">
        <f>入力表!D5543</f>
        <v>0</v>
      </c>
      <c r="F5543" s="20" t="str">
        <f>DBCS(UPPER(入力表!E5543))</f>
        <v/>
      </c>
      <c r="G5543" s="20">
        <v>1</v>
      </c>
    </row>
    <row r="5544" spans="1:7" ht="18.75" customHeight="1" x14ac:dyDescent="0.2">
      <c r="A5544" s="120">
        <v>5541</v>
      </c>
      <c r="B5544" s="120" t="str">
        <f>ASC(入力表!B5544)</f>
        <v/>
      </c>
      <c r="C5544" s="120">
        <f t="shared" si="87"/>
        <v>0</v>
      </c>
      <c r="D5544" s="114" t="str">
        <f>DBCS(UPPER(入力表!C5544))</f>
        <v/>
      </c>
      <c r="E5544" s="20">
        <f>入力表!D5544</f>
        <v>0</v>
      </c>
      <c r="F5544" s="20" t="str">
        <f>DBCS(UPPER(入力表!E5544))</f>
        <v/>
      </c>
      <c r="G5544" s="20">
        <v>1</v>
      </c>
    </row>
    <row r="5545" spans="1:7" ht="18.75" customHeight="1" x14ac:dyDescent="0.2">
      <c r="A5545" s="120">
        <v>5542</v>
      </c>
      <c r="B5545" s="120" t="str">
        <f>ASC(入力表!B5545)</f>
        <v/>
      </c>
      <c r="C5545" s="120">
        <f t="shared" si="87"/>
        <v>0</v>
      </c>
      <c r="D5545" s="114" t="str">
        <f>DBCS(UPPER(入力表!C5545))</f>
        <v/>
      </c>
      <c r="E5545" s="20">
        <f>入力表!D5545</f>
        <v>0</v>
      </c>
      <c r="F5545" s="20" t="str">
        <f>DBCS(UPPER(入力表!E5545))</f>
        <v/>
      </c>
      <c r="G5545" s="20">
        <v>1</v>
      </c>
    </row>
    <row r="5546" spans="1:7" ht="18.75" customHeight="1" x14ac:dyDescent="0.2">
      <c r="A5546" s="120">
        <v>5543</v>
      </c>
      <c r="B5546" s="120" t="str">
        <f>ASC(入力表!B5546)</f>
        <v/>
      </c>
      <c r="C5546" s="120">
        <f t="shared" si="87"/>
        <v>0</v>
      </c>
      <c r="D5546" s="114" t="str">
        <f>DBCS(UPPER(入力表!C5546))</f>
        <v/>
      </c>
      <c r="E5546" s="20">
        <f>入力表!D5546</f>
        <v>0</v>
      </c>
      <c r="F5546" s="20" t="str">
        <f>DBCS(UPPER(入力表!E5546))</f>
        <v/>
      </c>
      <c r="G5546" s="20">
        <v>1</v>
      </c>
    </row>
    <row r="5547" spans="1:7" ht="18.75" customHeight="1" x14ac:dyDescent="0.2">
      <c r="A5547" s="120">
        <v>5544</v>
      </c>
      <c r="B5547" s="120" t="str">
        <f>ASC(入力表!B5547)</f>
        <v/>
      </c>
      <c r="C5547" s="120">
        <f t="shared" si="87"/>
        <v>0</v>
      </c>
      <c r="D5547" s="114" t="str">
        <f>DBCS(UPPER(入力表!C5547))</f>
        <v/>
      </c>
      <c r="E5547" s="20">
        <f>入力表!D5547</f>
        <v>0</v>
      </c>
      <c r="F5547" s="20" t="str">
        <f>DBCS(UPPER(入力表!E5547))</f>
        <v/>
      </c>
      <c r="G5547" s="20">
        <v>1</v>
      </c>
    </row>
    <row r="5548" spans="1:7" ht="18.75" customHeight="1" x14ac:dyDescent="0.2">
      <c r="A5548" s="120">
        <v>5545</v>
      </c>
      <c r="B5548" s="120" t="str">
        <f>ASC(入力表!B5548)</f>
        <v/>
      </c>
      <c r="C5548" s="120">
        <f t="shared" si="87"/>
        <v>0</v>
      </c>
      <c r="D5548" s="114" t="str">
        <f>DBCS(UPPER(入力表!C5548))</f>
        <v/>
      </c>
      <c r="E5548" s="20">
        <f>入力表!D5548</f>
        <v>0</v>
      </c>
      <c r="F5548" s="20" t="str">
        <f>DBCS(UPPER(入力表!E5548))</f>
        <v/>
      </c>
      <c r="G5548" s="20">
        <v>1</v>
      </c>
    </row>
    <row r="5549" spans="1:7" ht="18.75" customHeight="1" x14ac:dyDescent="0.2">
      <c r="A5549" s="120">
        <v>5546</v>
      </c>
      <c r="B5549" s="120" t="str">
        <f>ASC(入力表!B5549)</f>
        <v/>
      </c>
      <c r="C5549" s="120">
        <f t="shared" si="87"/>
        <v>0</v>
      </c>
      <c r="D5549" s="114" t="str">
        <f>DBCS(UPPER(入力表!C5549))</f>
        <v/>
      </c>
      <c r="E5549" s="20">
        <f>入力表!D5549</f>
        <v>0</v>
      </c>
      <c r="F5549" s="20" t="str">
        <f>DBCS(UPPER(入力表!E5549))</f>
        <v/>
      </c>
      <c r="G5549" s="20">
        <v>1</v>
      </c>
    </row>
    <row r="5550" spans="1:7" ht="18.75" customHeight="1" x14ac:dyDescent="0.2">
      <c r="A5550" s="120">
        <v>5547</v>
      </c>
      <c r="B5550" s="120" t="str">
        <f>ASC(入力表!B5550)</f>
        <v/>
      </c>
      <c r="C5550" s="120">
        <f t="shared" si="87"/>
        <v>0</v>
      </c>
      <c r="D5550" s="114" t="str">
        <f>DBCS(UPPER(入力表!C5550))</f>
        <v/>
      </c>
      <c r="E5550" s="20">
        <f>入力表!D5550</f>
        <v>0</v>
      </c>
      <c r="F5550" s="20" t="str">
        <f>DBCS(UPPER(入力表!E5550))</f>
        <v/>
      </c>
      <c r="G5550" s="20">
        <v>1</v>
      </c>
    </row>
    <row r="5551" spans="1:7" ht="18.75" customHeight="1" x14ac:dyDescent="0.2">
      <c r="A5551" s="120">
        <v>5548</v>
      </c>
      <c r="B5551" s="120" t="str">
        <f>ASC(入力表!B5551)</f>
        <v/>
      </c>
      <c r="C5551" s="120">
        <f t="shared" si="87"/>
        <v>0</v>
      </c>
      <c r="D5551" s="114" t="str">
        <f>DBCS(UPPER(入力表!C5551))</f>
        <v/>
      </c>
      <c r="E5551" s="20">
        <f>入力表!D5551</f>
        <v>0</v>
      </c>
      <c r="F5551" s="20" t="str">
        <f>DBCS(UPPER(入力表!E5551))</f>
        <v/>
      </c>
      <c r="G5551" s="20">
        <v>1</v>
      </c>
    </row>
    <row r="5552" spans="1:7" ht="18.75" customHeight="1" x14ac:dyDescent="0.2">
      <c r="A5552" s="120">
        <v>5549</v>
      </c>
      <c r="B5552" s="120" t="str">
        <f>ASC(入力表!B5552)</f>
        <v/>
      </c>
      <c r="C5552" s="120">
        <f t="shared" si="87"/>
        <v>0</v>
      </c>
      <c r="D5552" s="114" t="str">
        <f>DBCS(UPPER(入力表!C5552))</f>
        <v/>
      </c>
      <c r="E5552" s="20">
        <f>入力表!D5552</f>
        <v>0</v>
      </c>
      <c r="F5552" s="20" t="str">
        <f>DBCS(UPPER(入力表!E5552))</f>
        <v/>
      </c>
      <c r="G5552" s="20">
        <v>1</v>
      </c>
    </row>
    <row r="5553" spans="1:7" ht="18.75" customHeight="1" x14ac:dyDescent="0.2">
      <c r="A5553" s="120">
        <v>5550</v>
      </c>
      <c r="B5553" s="120" t="str">
        <f>ASC(入力表!B5553)</f>
        <v/>
      </c>
      <c r="C5553" s="120">
        <f t="shared" si="87"/>
        <v>0</v>
      </c>
      <c r="D5553" s="114" t="str">
        <f>DBCS(UPPER(入力表!C5553))</f>
        <v/>
      </c>
      <c r="E5553" s="20">
        <f>入力表!D5553</f>
        <v>0</v>
      </c>
      <c r="F5553" s="20" t="str">
        <f>DBCS(UPPER(入力表!E5553))</f>
        <v/>
      </c>
      <c r="G5553" s="20">
        <v>1</v>
      </c>
    </row>
    <row r="5554" spans="1:7" ht="18.75" customHeight="1" x14ac:dyDescent="0.2">
      <c r="A5554" s="120">
        <v>5551</v>
      </c>
      <c r="B5554" s="120" t="str">
        <f>ASC(入力表!B5554)</f>
        <v/>
      </c>
      <c r="C5554" s="120">
        <f t="shared" si="87"/>
        <v>0</v>
      </c>
      <c r="D5554" s="114" t="str">
        <f>DBCS(UPPER(入力表!C5554))</f>
        <v/>
      </c>
      <c r="E5554" s="20">
        <f>入力表!D5554</f>
        <v>0</v>
      </c>
      <c r="F5554" s="20" t="str">
        <f>DBCS(UPPER(入力表!E5554))</f>
        <v/>
      </c>
      <c r="G5554" s="20">
        <v>1</v>
      </c>
    </row>
    <row r="5555" spans="1:7" ht="18.75" customHeight="1" x14ac:dyDescent="0.2">
      <c r="A5555" s="120">
        <v>5552</v>
      </c>
      <c r="B5555" s="120" t="str">
        <f>ASC(入力表!B5555)</f>
        <v/>
      </c>
      <c r="C5555" s="120">
        <f t="shared" si="87"/>
        <v>0</v>
      </c>
      <c r="D5555" s="114" t="str">
        <f>DBCS(UPPER(入力表!C5555))</f>
        <v/>
      </c>
      <c r="E5555" s="20">
        <f>入力表!D5555</f>
        <v>0</v>
      </c>
      <c r="F5555" s="20" t="str">
        <f>DBCS(UPPER(入力表!E5555))</f>
        <v/>
      </c>
      <c r="G5555" s="20">
        <v>1</v>
      </c>
    </row>
    <row r="5556" spans="1:7" ht="18.75" customHeight="1" x14ac:dyDescent="0.2">
      <c r="A5556" s="120">
        <v>5553</v>
      </c>
      <c r="B5556" s="120" t="str">
        <f>ASC(入力表!B5556)</f>
        <v/>
      </c>
      <c r="C5556" s="120">
        <f t="shared" si="87"/>
        <v>0</v>
      </c>
      <c r="D5556" s="114" t="str">
        <f>DBCS(UPPER(入力表!C5556))</f>
        <v/>
      </c>
      <c r="E5556" s="20">
        <f>入力表!D5556</f>
        <v>0</v>
      </c>
      <c r="F5556" s="20" t="str">
        <f>DBCS(UPPER(入力表!E5556))</f>
        <v/>
      </c>
      <c r="G5556" s="20">
        <v>1</v>
      </c>
    </row>
    <row r="5557" spans="1:7" ht="18.75" customHeight="1" x14ac:dyDescent="0.2">
      <c r="A5557" s="120">
        <v>5554</v>
      </c>
      <c r="B5557" s="120" t="str">
        <f>ASC(入力表!B5557)</f>
        <v/>
      </c>
      <c r="C5557" s="120">
        <f t="shared" si="87"/>
        <v>0</v>
      </c>
      <c r="D5557" s="114" t="str">
        <f>DBCS(UPPER(入力表!C5557))</f>
        <v/>
      </c>
      <c r="E5557" s="20">
        <f>入力表!D5557</f>
        <v>0</v>
      </c>
      <c r="F5557" s="20" t="str">
        <f>DBCS(UPPER(入力表!E5557))</f>
        <v/>
      </c>
      <c r="G5557" s="20">
        <v>1</v>
      </c>
    </row>
    <row r="5558" spans="1:7" ht="18.75" customHeight="1" x14ac:dyDescent="0.2">
      <c r="A5558" s="120">
        <v>5555</v>
      </c>
      <c r="B5558" s="120" t="str">
        <f>ASC(入力表!B5558)</f>
        <v/>
      </c>
      <c r="C5558" s="120">
        <f t="shared" si="87"/>
        <v>0</v>
      </c>
      <c r="D5558" s="114" t="str">
        <f>DBCS(UPPER(入力表!C5558))</f>
        <v/>
      </c>
      <c r="E5558" s="20">
        <f>入力表!D5558</f>
        <v>0</v>
      </c>
      <c r="F5558" s="20" t="str">
        <f>DBCS(UPPER(入力表!E5558))</f>
        <v/>
      </c>
      <c r="G5558" s="20">
        <v>1</v>
      </c>
    </row>
    <row r="5559" spans="1:7" ht="18.75" customHeight="1" x14ac:dyDescent="0.2">
      <c r="A5559" s="120">
        <v>5556</v>
      </c>
      <c r="B5559" s="120" t="str">
        <f>ASC(入力表!B5559)</f>
        <v/>
      </c>
      <c r="C5559" s="120">
        <f t="shared" si="87"/>
        <v>0</v>
      </c>
      <c r="D5559" s="114" t="str">
        <f>DBCS(UPPER(入力表!C5559))</f>
        <v/>
      </c>
      <c r="E5559" s="20">
        <f>入力表!D5559</f>
        <v>0</v>
      </c>
      <c r="F5559" s="20" t="str">
        <f>DBCS(UPPER(入力表!E5559))</f>
        <v/>
      </c>
      <c r="G5559" s="20">
        <v>1</v>
      </c>
    </row>
    <row r="5560" spans="1:7" ht="18.75" customHeight="1" x14ac:dyDescent="0.2">
      <c r="A5560" s="120">
        <v>5557</v>
      </c>
      <c r="B5560" s="120" t="str">
        <f>ASC(入力表!B5560)</f>
        <v/>
      </c>
      <c r="C5560" s="120">
        <f t="shared" si="87"/>
        <v>0</v>
      </c>
      <c r="D5560" s="114" t="str">
        <f>DBCS(UPPER(入力表!C5560))</f>
        <v/>
      </c>
      <c r="E5560" s="20">
        <f>入力表!D5560</f>
        <v>0</v>
      </c>
      <c r="F5560" s="20" t="str">
        <f>DBCS(UPPER(入力表!E5560))</f>
        <v/>
      </c>
      <c r="G5560" s="20">
        <v>1</v>
      </c>
    </row>
    <row r="5561" spans="1:7" ht="18.75" customHeight="1" x14ac:dyDescent="0.2">
      <c r="A5561" s="120">
        <v>5558</v>
      </c>
      <c r="B5561" s="120" t="str">
        <f>ASC(入力表!B5561)</f>
        <v/>
      </c>
      <c r="C5561" s="120">
        <f t="shared" si="87"/>
        <v>0</v>
      </c>
      <c r="D5561" s="114" t="str">
        <f>DBCS(UPPER(入力表!C5561))</f>
        <v/>
      </c>
      <c r="E5561" s="20">
        <f>入力表!D5561</f>
        <v>0</v>
      </c>
      <c r="F5561" s="20" t="str">
        <f>DBCS(UPPER(入力表!E5561))</f>
        <v/>
      </c>
      <c r="G5561" s="20">
        <v>1</v>
      </c>
    </row>
    <row r="5562" spans="1:7" ht="18.75" customHeight="1" x14ac:dyDescent="0.2">
      <c r="A5562" s="120">
        <v>5559</v>
      </c>
      <c r="B5562" s="120" t="str">
        <f>ASC(入力表!B5562)</f>
        <v/>
      </c>
      <c r="C5562" s="120">
        <f t="shared" si="87"/>
        <v>0</v>
      </c>
      <c r="D5562" s="114" t="str">
        <f>DBCS(UPPER(入力表!C5562))</f>
        <v/>
      </c>
      <c r="E5562" s="20">
        <f>入力表!D5562</f>
        <v>0</v>
      </c>
      <c r="F5562" s="20" t="str">
        <f>DBCS(UPPER(入力表!E5562))</f>
        <v/>
      </c>
      <c r="G5562" s="20">
        <v>1</v>
      </c>
    </row>
    <row r="5563" spans="1:7" ht="18.75" customHeight="1" x14ac:dyDescent="0.2">
      <c r="A5563" s="120">
        <v>5560</v>
      </c>
      <c r="B5563" s="120" t="str">
        <f>ASC(入力表!B5563)</f>
        <v/>
      </c>
      <c r="C5563" s="120">
        <f t="shared" si="87"/>
        <v>0</v>
      </c>
      <c r="D5563" s="114" t="str">
        <f>DBCS(UPPER(入力表!C5563))</f>
        <v/>
      </c>
      <c r="E5563" s="20">
        <f>入力表!D5563</f>
        <v>0</v>
      </c>
      <c r="F5563" s="20" t="str">
        <f>DBCS(UPPER(入力表!E5563))</f>
        <v/>
      </c>
      <c r="G5563" s="20">
        <v>1</v>
      </c>
    </row>
    <row r="5564" spans="1:7" ht="18.75" customHeight="1" x14ac:dyDescent="0.2">
      <c r="A5564" s="120">
        <v>5561</v>
      </c>
      <c r="B5564" s="120" t="str">
        <f>ASC(入力表!B5564)</f>
        <v/>
      </c>
      <c r="C5564" s="120">
        <f t="shared" si="87"/>
        <v>0</v>
      </c>
      <c r="D5564" s="114" t="str">
        <f>DBCS(UPPER(入力表!C5564))</f>
        <v/>
      </c>
      <c r="E5564" s="20">
        <f>入力表!D5564</f>
        <v>0</v>
      </c>
      <c r="F5564" s="20" t="str">
        <f>DBCS(UPPER(入力表!E5564))</f>
        <v/>
      </c>
      <c r="G5564" s="20">
        <v>1</v>
      </c>
    </row>
    <row r="5565" spans="1:7" ht="18.75" customHeight="1" x14ac:dyDescent="0.2">
      <c r="A5565" s="120">
        <v>5562</v>
      </c>
      <c r="B5565" s="120" t="str">
        <f>ASC(入力表!B5565)</f>
        <v/>
      </c>
      <c r="C5565" s="120">
        <f t="shared" si="87"/>
        <v>0</v>
      </c>
      <c r="D5565" s="114" t="str">
        <f>DBCS(UPPER(入力表!C5565))</f>
        <v/>
      </c>
      <c r="E5565" s="20">
        <f>入力表!D5565</f>
        <v>0</v>
      </c>
      <c r="F5565" s="20" t="str">
        <f>DBCS(UPPER(入力表!E5565))</f>
        <v/>
      </c>
      <c r="G5565" s="20">
        <v>1</v>
      </c>
    </row>
    <row r="5566" spans="1:7" ht="18.75" customHeight="1" x14ac:dyDescent="0.2">
      <c r="A5566" s="120">
        <v>5563</v>
      </c>
      <c r="B5566" s="120" t="str">
        <f>ASC(入力表!B5566)</f>
        <v/>
      </c>
      <c r="C5566" s="120">
        <f t="shared" si="87"/>
        <v>0</v>
      </c>
      <c r="D5566" s="114" t="str">
        <f>DBCS(UPPER(入力表!C5566))</f>
        <v/>
      </c>
      <c r="E5566" s="20">
        <f>入力表!D5566</f>
        <v>0</v>
      </c>
      <c r="F5566" s="20" t="str">
        <f>DBCS(UPPER(入力表!E5566))</f>
        <v/>
      </c>
      <c r="G5566" s="20">
        <v>1</v>
      </c>
    </row>
    <row r="5567" spans="1:7" ht="18.75" customHeight="1" x14ac:dyDescent="0.2">
      <c r="A5567" s="120">
        <v>5564</v>
      </c>
      <c r="B5567" s="120" t="str">
        <f>ASC(入力表!B5567)</f>
        <v/>
      </c>
      <c r="C5567" s="120">
        <f t="shared" si="87"/>
        <v>0</v>
      </c>
      <c r="D5567" s="114" t="str">
        <f>DBCS(UPPER(入力表!C5567))</f>
        <v/>
      </c>
      <c r="E5567" s="20">
        <f>入力表!D5567</f>
        <v>0</v>
      </c>
      <c r="F5567" s="20" t="str">
        <f>DBCS(UPPER(入力表!E5567))</f>
        <v/>
      </c>
      <c r="G5567" s="20">
        <v>1</v>
      </c>
    </row>
    <row r="5568" spans="1:7" ht="18.75" customHeight="1" x14ac:dyDescent="0.2">
      <c r="A5568" s="120">
        <v>5565</v>
      </c>
      <c r="B5568" s="120" t="str">
        <f>ASC(入力表!B5568)</f>
        <v/>
      </c>
      <c r="C5568" s="120">
        <f t="shared" si="87"/>
        <v>0</v>
      </c>
      <c r="D5568" s="114" t="str">
        <f>DBCS(UPPER(入力表!C5568))</f>
        <v/>
      </c>
      <c r="E5568" s="20">
        <f>入力表!D5568</f>
        <v>0</v>
      </c>
      <c r="F5568" s="20" t="str">
        <f>DBCS(UPPER(入力表!E5568))</f>
        <v/>
      </c>
      <c r="G5568" s="20">
        <v>1</v>
      </c>
    </row>
    <row r="5569" spans="1:7" ht="18.75" customHeight="1" x14ac:dyDescent="0.2">
      <c r="A5569" s="120">
        <v>5566</v>
      </c>
      <c r="B5569" s="120" t="str">
        <f>ASC(入力表!B5569)</f>
        <v/>
      </c>
      <c r="C5569" s="120">
        <f t="shared" si="87"/>
        <v>0</v>
      </c>
      <c r="D5569" s="114" t="str">
        <f>DBCS(UPPER(入力表!C5569))</f>
        <v/>
      </c>
      <c r="E5569" s="20">
        <f>入力表!D5569</f>
        <v>0</v>
      </c>
      <c r="F5569" s="20" t="str">
        <f>DBCS(UPPER(入力表!E5569))</f>
        <v/>
      </c>
      <c r="G5569" s="20">
        <v>1</v>
      </c>
    </row>
    <row r="5570" spans="1:7" ht="18.75" customHeight="1" x14ac:dyDescent="0.2">
      <c r="A5570" s="120">
        <v>5567</v>
      </c>
      <c r="B5570" s="120" t="str">
        <f>ASC(入力表!B5570)</f>
        <v/>
      </c>
      <c r="C5570" s="120">
        <f t="shared" si="87"/>
        <v>0</v>
      </c>
      <c r="D5570" s="114" t="str">
        <f>DBCS(UPPER(入力表!C5570))</f>
        <v/>
      </c>
      <c r="E5570" s="20">
        <f>入力表!D5570</f>
        <v>0</v>
      </c>
      <c r="F5570" s="20" t="str">
        <f>DBCS(UPPER(入力表!E5570))</f>
        <v/>
      </c>
      <c r="G5570" s="20">
        <v>1</v>
      </c>
    </row>
    <row r="5571" spans="1:7" ht="18.75" customHeight="1" x14ac:dyDescent="0.2">
      <c r="A5571" s="120">
        <v>5568</v>
      </c>
      <c r="B5571" s="120" t="str">
        <f>ASC(入力表!B5571)</f>
        <v/>
      </c>
      <c r="C5571" s="120">
        <f t="shared" si="87"/>
        <v>0</v>
      </c>
      <c r="D5571" s="114" t="str">
        <f>DBCS(UPPER(入力表!C5571))</f>
        <v/>
      </c>
      <c r="E5571" s="20">
        <f>入力表!D5571</f>
        <v>0</v>
      </c>
      <c r="F5571" s="20" t="str">
        <f>DBCS(UPPER(入力表!E5571))</f>
        <v/>
      </c>
      <c r="G5571" s="20">
        <v>1</v>
      </c>
    </row>
    <row r="5572" spans="1:7" ht="18.75" customHeight="1" x14ac:dyDescent="0.2">
      <c r="A5572" s="120">
        <v>5569</v>
      </c>
      <c r="B5572" s="120" t="str">
        <f>ASC(入力表!B5572)</f>
        <v/>
      </c>
      <c r="C5572" s="120">
        <f t="shared" si="87"/>
        <v>0</v>
      </c>
      <c r="D5572" s="114" t="str">
        <f>DBCS(UPPER(入力表!C5572))</f>
        <v/>
      </c>
      <c r="E5572" s="20">
        <f>入力表!D5572</f>
        <v>0</v>
      </c>
      <c r="F5572" s="20" t="str">
        <f>DBCS(UPPER(入力表!E5572))</f>
        <v/>
      </c>
      <c r="G5572" s="20">
        <v>1</v>
      </c>
    </row>
    <row r="5573" spans="1:7" ht="18.75" customHeight="1" x14ac:dyDescent="0.2">
      <c r="A5573" s="120">
        <v>5570</v>
      </c>
      <c r="B5573" s="120" t="str">
        <f>ASC(入力表!B5573)</f>
        <v/>
      </c>
      <c r="C5573" s="120">
        <f t="shared" si="87"/>
        <v>0</v>
      </c>
      <c r="D5573" s="114" t="str">
        <f>DBCS(UPPER(入力表!C5573))</f>
        <v/>
      </c>
      <c r="E5573" s="20">
        <f>入力表!D5573</f>
        <v>0</v>
      </c>
      <c r="F5573" s="20" t="str">
        <f>DBCS(UPPER(入力表!E5573))</f>
        <v/>
      </c>
      <c r="G5573" s="20">
        <v>1</v>
      </c>
    </row>
    <row r="5574" spans="1:7" ht="18.75" customHeight="1" x14ac:dyDescent="0.2">
      <c r="A5574" s="120">
        <v>5571</v>
      </c>
      <c r="B5574" s="120" t="str">
        <f>ASC(入力表!B5574)</f>
        <v/>
      </c>
      <c r="C5574" s="120">
        <f t="shared" si="87"/>
        <v>0</v>
      </c>
      <c r="D5574" s="114" t="str">
        <f>DBCS(UPPER(入力表!C5574))</f>
        <v/>
      </c>
      <c r="E5574" s="20">
        <f>入力表!D5574</f>
        <v>0</v>
      </c>
      <c r="F5574" s="20" t="str">
        <f>DBCS(UPPER(入力表!E5574))</f>
        <v/>
      </c>
      <c r="G5574" s="20">
        <v>1</v>
      </c>
    </row>
    <row r="5575" spans="1:7" ht="18.75" customHeight="1" x14ac:dyDescent="0.2">
      <c r="A5575" s="120">
        <v>5572</v>
      </c>
      <c r="B5575" s="120" t="str">
        <f>ASC(入力表!B5575)</f>
        <v/>
      </c>
      <c r="C5575" s="120">
        <f t="shared" si="87"/>
        <v>0</v>
      </c>
      <c r="D5575" s="114" t="str">
        <f>DBCS(UPPER(入力表!C5575))</f>
        <v/>
      </c>
      <c r="E5575" s="20">
        <f>入力表!D5575</f>
        <v>0</v>
      </c>
      <c r="F5575" s="20" t="str">
        <f>DBCS(UPPER(入力表!E5575))</f>
        <v/>
      </c>
      <c r="G5575" s="20">
        <v>1</v>
      </c>
    </row>
    <row r="5576" spans="1:7" ht="18.75" customHeight="1" x14ac:dyDescent="0.2">
      <c r="A5576" s="120">
        <v>5573</v>
      </c>
      <c r="B5576" s="120" t="str">
        <f>ASC(入力表!B5576)</f>
        <v/>
      </c>
      <c r="C5576" s="120">
        <f t="shared" si="87"/>
        <v>0</v>
      </c>
      <c r="D5576" s="114" t="str">
        <f>DBCS(UPPER(入力表!C5576))</f>
        <v/>
      </c>
      <c r="E5576" s="20">
        <f>入力表!D5576</f>
        <v>0</v>
      </c>
      <c r="F5576" s="20" t="str">
        <f>DBCS(UPPER(入力表!E5576))</f>
        <v/>
      </c>
      <c r="G5576" s="20">
        <v>1</v>
      </c>
    </row>
    <row r="5577" spans="1:7" ht="18.75" customHeight="1" x14ac:dyDescent="0.2">
      <c r="A5577" s="120">
        <v>5574</v>
      </c>
      <c r="B5577" s="120" t="str">
        <f>ASC(入力表!B5577)</f>
        <v/>
      </c>
      <c r="C5577" s="120">
        <f t="shared" si="87"/>
        <v>0</v>
      </c>
      <c r="D5577" s="114" t="str">
        <f>DBCS(UPPER(入力表!C5577))</f>
        <v/>
      </c>
      <c r="E5577" s="20">
        <f>入力表!D5577</f>
        <v>0</v>
      </c>
      <c r="F5577" s="20" t="str">
        <f>DBCS(UPPER(入力表!E5577))</f>
        <v/>
      </c>
      <c r="G5577" s="20">
        <v>1</v>
      </c>
    </row>
    <row r="5578" spans="1:7" ht="18.75" customHeight="1" x14ac:dyDescent="0.2">
      <c r="A5578" s="120">
        <v>5575</v>
      </c>
      <c r="B5578" s="120" t="str">
        <f>ASC(入力表!B5578)</f>
        <v/>
      </c>
      <c r="C5578" s="120">
        <f t="shared" si="87"/>
        <v>0</v>
      </c>
      <c r="D5578" s="114" t="str">
        <f>DBCS(UPPER(入力表!C5578))</f>
        <v/>
      </c>
      <c r="E5578" s="20">
        <f>入力表!D5578</f>
        <v>0</v>
      </c>
      <c r="F5578" s="20" t="str">
        <f>DBCS(UPPER(入力表!E5578))</f>
        <v/>
      </c>
      <c r="G5578" s="20">
        <v>1</v>
      </c>
    </row>
    <row r="5579" spans="1:7" ht="18.75" customHeight="1" x14ac:dyDescent="0.2">
      <c r="A5579" s="120">
        <v>5576</v>
      </c>
      <c r="B5579" s="120" t="str">
        <f>ASC(入力表!B5579)</f>
        <v/>
      </c>
      <c r="C5579" s="120">
        <f t="shared" si="87"/>
        <v>0</v>
      </c>
      <c r="D5579" s="114" t="str">
        <f>DBCS(UPPER(入力表!C5579))</f>
        <v/>
      </c>
      <c r="E5579" s="20">
        <f>入力表!D5579</f>
        <v>0</v>
      </c>
      <c r="F5579" s="20" t="str">
        <f>DBCS(UPPER(入力表!E5579))</f>
        <v/>
      </c>
      <c r="G5579" s="20">
        <v>1</v>
      </c>
    </row>
    <row r="5580" spans="1:7" ht="18.75" customHeight="1" x14ac:dyDescent="0.2">
      <c r="A5580" s="120">
        <v>5577</v>
      </c>
      <c r="B5580" s="120" t="str">
        <f>ASC(入力表!B5580)</f>
        <v/>
      </c>
      <c r="C5580" s="120">
        <f t="shared" si="87"/>
        <v>0</v>
      </c>
      <c r="D5580" s="114" t="str">
        <f>DBCS(UPPER(入力表!C5580))</f>
        <v/>
      </c>
      <c r="E5580" s="20">
        <f>入力表!D5580</f>
        <v>0</v>
      </c>
      <c r="F5580" s="20" t="str">
        <f>DBCS(UPPER(入力表!E5580))</f>
        <v/>
      </c>
      <c r="G5580" s="20">
        <v>1</v>
      </c>
    </row>
    <row r="5581" spans="1:7" ht="18.75" customHeight="1" x14ac:dyDescent="0.2">
      <c r="A5581" s="120">
        <v>5578</v>
      </c>
      <c r="B5581" s="120" t="str">
        <f>ASC(入力表!B5581)</f>
        <v/>
      </c>
      <c r="C5581" s="120">
        <f t="shared" si="87"/>
        <v>0</v>
      </c>
      <c r="D5581" s="114" t="str">
        <f>DBCS(UPPER(入力表!C5581))</f>
        <v/>
      </c>
      <c r="E5581" s="20">
        <f>入力表!D5581</f>
        <v>0</v>
      </c>
      <c r="F5581" s="20" t="str">
        <f>DBCS(UPPER(入力表!E5581))</f>
        <v/>
      </c>
      <c r="G5581" s="20">
        <v>1</v>
      </c>
    </row>
    <row r="5582" spans="1:7" ht="18.75" customHeight="1" x14ac:dyDescent="0.2">
      <c r="A5582" s="120">
        <v>5579</v>
      </c>
      <c r="B5582" s="120" t="str">
        <f>ASC(入力表!B5582)</f>
        <v/>
      </c>
      <c r="C5582" s="120">
        <f t="shared" si="87"/>
        <v>0</v>
      </c>
      <c r="D5582" s="114" t="str">
        <f>DBCS(UPPER(入力表!C5582))</f>
        <v/>
      </c>
      <c r="E5582" s="20">
        <f>入力表!D5582</f>
        <v>0</v>
      </c>
      <c r="F5582" s="20" t="str">
        <f>DBCS(UPPER(入力表!E5582))</f>
        <v/>
      </c>
      <c r="G5582" s="20">
        <v>1</v>
      </c>
    </row>
    <row r="5583" spans="1:7" ht="18.75" customHeight="1" x14ac:dyDescent="0.2">
      <c r="A5583" s="120">
        <v>5580</v>
      </c>
      <c r="B5583" s="120" t="str">
        <f>ASC(入力表!B5583)</f>
        <v/>
      </c>
      <c r="C5583" s="120">
        <f t="shared" si="87"/>
        <v>0</v>
      </c>
      <c r="D5583" s="114" t="str">
        <f>DBCS(UPPER(入力表!C5583))</f>
        <v/>
      </c>
      <c r="E5583" s="20">
        <f>入力表!D5583</f>
        <v>0</v>
      </c>
      <c r="F5583" s="20" t="str">
        <f>DBCS(UPPER(入力表!E5583))</f>
        <v/>
      </c>
      <c r="G5583" s="20">
        <v>1</v>
      </c>
    </row>
    <row r="5584" spans="1:7" ht="18.75" customHeight="1" x14ac:dyDescent="0.2">
      <c r="A5584" s="120">
        <v>5581</v>
      </c>
      <c r="B5584" s="120" t="str">
        <f>ASC(入力表!B5584)</f>
        <v/>
      </c>
      <c r="C5584" s="120">
        <f t="shared" si="87"/>
        <v>0</v>
      </c>
      <c r="D5584" s="114" t="str">
        <f>DBCS(UPPER(入力表!C5584))</f>
        <v/>
      </c>
      <c r="E5584" s="20">
        <f>入力表!D5584</f>
        <v>0</v>
      </c>
      <c r="F5584" s="20" t="str">
        <f>DBCS(UPPER(入力表!E5584))</f>
        <v/>
      </c>
      <c r="G5584" s="20">
        <v>1</v>
      </c>
    </row>
    <row r="5585" spans="1:7" ht="18.75" customHeight="1" x14ac:dyDescent="0.2">
      <c r="A5585" s="120">
        <v>5582</v>
      </c>
      <c r="B5585" s="120" t="str">
        <f>ASC(入力表!B5585)</f>
        <v/>
      </c>
      <c r="C5585" s="120">
        <f t="shared" si="87"/>
        <v>0</v>
      </c>
      <c r="D5585" s="114" t="str">
        <f>DBCS(UPPER(入力表!C5585))</f>
        <v/>
      </c>
      <c r="E5585" s="20">
        <f>入力表!D5585</f>
        <v>0</v>
      </c>
      <c r="F5585" s="20" t="str">
        <f>DBCS(UPPER(入力表!E5585))</f>
        <v/>
      </c>
      <c r="G5585" s="20">
        <v>1</v>
      </c>
    </row>
    <row r="5586" spans="1:7" ht="18.75" customHeight="1" x14ac:dyDescent="0.2">
      <c r="A5586" s="120">
        <v>5583</v>
      </c>
      <c r="B5586" s="120" t="str">
        <f>ASC(入力表!B5586)</f>
        <v/>
      </c>
      <c r="C5586" s="120">
        <f t="shared" si="87"/>
        <v>0</v>
      </c>
      <c r="D5586" s="114" t="str">
        <f>DBCS(UPPER(入力表!C5586))</f>
        <v/>
      </c>
      <c r="E5586" s="20">
        <f>入力表!D5586</f>
        <v>0</v>
      </c>
      <c r="F5586" s="20" t="str">
        <f>DBCS(UPPER(入力表!E5586))</f>
        <v/>
      </c>
      <c r="G5586" s="20">
        <v>1</v>
      </c>
    </row>
    <row r="5587" spans="1:7" ht="18.75" customHeight="1" x14ac:dyDescent="0.2">
      <c r="A5587" s="120">
        <v>5584</v>
      </c>
      <c r="B5587" s="120" t="str">
        <f>ASC(入力表!B5587)</f>
        <v/>
      </c>
      <c r="C5587" s="120">
        <f t="shared" si="87"/>
        <v>0</v>
      </c>
      <c r="D5587" s="114" t="str">
        <f>DBCS(UPPER(入力表!C5587))</f>
        <v/>
      </c>
      <c r="E5587" s="20">
        <f>入力表!D5587</f>
        <v>0</v>
      </c>
      <c r="F5587" s="20" t="str">
        <f>DBCS(UPPER(入力表!E5587))</f>
        <v/>
      </c>
      <c r="G5587" s="20">
        <v>1</v>
      </c>
    </row>
    <row r="5588" spans="1:7" ht="18.75" customHeight="1" x14ac:dyDescent="0.2">
      <c r="A5588" s="120">
        <v>5585</v>
      </c>
      <c r="B5588" s="120" t="str">
        <f>ASC(入力表!B5588)</f>
        <v/>
      </c>
      <c r="C5588" s="120">
        <f t="shared" si="87"/>
        <v>0</v>
      </c>
      <c r="D5588" s="114" t="str">
        <f>DBCS(UPPER(入力表!C5588))</f>
        <v/>
      </c>
      <c r="E5588" s="20">
        <f>入力表!D5588</f>
        <v>0</v>
      </c>
      <c r="F5588" s="20" t="str">
        <f>DBCS(UPPER(入力表!E5588))</f>
        <v/>
      </c>
      <c r="G5588" s="20">
        <v>1</v>
      </c>
    </row>
    <row r="5589" spans="1:7" ht="18.75" customHeight="1" x14ac:dyDescent="0.2">
      <c r="A5589" s="120">
        <v>5586</v>
      </c>
      <c r="B5589" s="120" t="str">
        <f>ASC(入力表!B5589)</f>
        <v/>
      </c>
      <c r="C5589" s="120">
        <f t="shared" si="87"/>
        <v>0</v>
      </c>
      <c r="D5589" s="114" t="str">
        <f>DBCS(UPPER(入力表!C5589))</f>
        <v/>
      </c>
      <c r="E5589" s="20">
        <f>入力表!D5589</f>
        <v>0</v>
      </c>
      <c r="F5589" s="20" t="str">
        <f>DBCS(UPPER(入力表!E5589))</f>
        <v/>
      </c>
      <c r="G5589" s="20">
        <v>1</v>
      </c>
    </row>
    <row r="5590" spans="1:7" ht="18.75" customHeight="1" x14ac:dyDescent="0.2">
      <c r="A5590" s="120">
        <v>5587</v>
      </c>
      <c r="B5590" s="120" t="str">
        <f>ASC(入力表!B5590)</f>
        <v/>
      </c>
      <c r="C5590" s="120">
        <f t="shared" si="87"/>
        <v>0</v>
      </c>
      <c r="D5590" s="114" t="str">
        <f>DBCS(UPPER(入力表!C5590))</f>
        <v/>
      </c>
      <c r="E5590" s="20">
        <f>入力表!D5590</f>
        <v>0</v>
      </c>
      <c r="F5590" s="20" t="str">
        <f>DBCS(UPPER(入力表!E5590))</f>
        <v/>
      </c>
      <c r="G5590" s="20">
        <v>1</v>
      </c>
    </row>
    <row r="5591" spans="1:7" ht="18.75" customHeight="1" x14ac:dyDescent="0.2">
      <c r="A5591" s="120">
        <v>5588</v>
      </c>
      <c r="B5591" s="120" t="str">
        <f>ASC(入力表!B5591)</f>
        <v/>
      </c>
      <c r="C5591" s="120">
        <f t="shared" si="87"/>
        <v>0</v>
      </c>
      <c r="D5591" s="114" t="str">
        <f>DBCS(UPPER(入力表!C5591))</f>
        <v/>
      </c>
      <c r="E5591" s="20">
        <f>入力表!D5591</f>
        <v>0</v>
      </c>
      <c r="F5591" s="20" t="str">
        <f>DBCS(UPPER(入力表!E5591))</f>
        <v/>
      </c>
      <c r="G5591" s="20">
        <v>1</v>
      </c>
    </row>
    <row r="5592" spans="1:7" ht="18.75" customHeight="1" x14ac:dyDescent="0.2">
      <c r="A5592" s="120">
        <v>5589</v>
      </c>
      <c r="B5592" s="120" t="str">
        <f>ASC(入力表!B5592)</f>
        <v/>
      </c>
      <c r="C5592" s="120">
        <f t="shared" si="87"/>
        <v>0</v>
      </c>
      <c r="D5592" s="114" t="str">
        <f>DBCS(UPPER(入力表!C5592))</f>
        <v/>
      </c>
      <c r="E5592" s="20">
        <f>入力表!D5592</f>
        <v>0</v>
      </c>
      <c r="F5592" s="20" t="str">
        <f>DBCS(UPPER(入力表!E5592))</f>
        <v/>
      </c>
      <c r="G5592" s="20">
        <v>1</v>
      </c>
    </row>
    <row r="5593" spans="1:7" ht="18.75" customHeight="1" x14ac:dyDescent="0.2">
      <c r="A5593" s="120">
        <v>5590</v>
      </c>
      <c r="B5593" s="120" t="str">
        <f>ASC(入力表!B5593)</f>
        <v/>
      </c>
      <c r="C5593" s="120">
        <f t="shared" si="87"/>
        <v>0</v>
      </c>
      <c r="D5593" s="114" t="str">
        <f>DBCS(UPPER(入力表!C5593))</f>
        <v/>
      </c>
      <c r="E5593" s="20">
        <f>入力表!D5593</f>
        <v>0</v>
      </c>
      <c r="F5593" s="20" t="str">
        <f>DBCS(UPPER(入力表!E5593))</f>
        <v/>
      </c>
      <c r="G5593" s="20">
        <v>1</v>
      </c>
    </row>
    <row r="5594" spans="1:7" ht="18.75" customHeight="1" x14ac:dyDescent="0.2">
      <c r="A5594" s="120">
        <v>5591</v>
      </c>
      <c r="B5594" s="120" t="str">
        <f>ASC(入力表!B5594)</f>
        <v/>
      </c>
      <c r="C5594" s="120">
        <f t="shared" si="87"/>
        <v>0</v>
      </c>
      <c r="D5594" s="114" t="str">
        <f>DBCS(UPPER(入力表!C5594))</f>
        <v/>
      </c>
      <c r="E5594" s="20">
        <f>入力表!D5594</f>
        <v>0</v>
      </c>
      <c r="F5594" s="20" t="str">
        <f>DBCS(UPPER(入力表!E5594))</f>
        <v/>
      </c>
      <c r="G5594" s="20">
        <v>1</v>
      </c>
    </row>
    <row r="5595" spans="1:7" ht="18.75" customHeight="1" x14ac:dyDescent="0.2">
      <c r="A5595" s="120">
        <v>5592</v>
      </c>
      <c r="B5595" s="120" t="str">
        <f>ASC(入力表!B5595)</f>
        <v/>
      </c>
      <c r="C5595" s="120">
        <f t="shared" si="87"/>
        <v>0</v>
      </c>
      <c r="D5595" s="114" t="str">
        <f>DBCS(UPPER(入力表!C5595))</f>
        <v/>
      </c>
      <c r="E5595" s="20">
        <f>入力表!D5595</f>
        <v>0</v>
      </c>
      <c r="F5595" s="20" t="str">
        <f>DBCS(UPPER(入力表!E5595))</f>
        <v/>
      </c>
      <c r="G5595" s="20">
        <v>1</v>
      </c>
    </row>
    <row r="5596" spans="1:7" ht="18.75" customHeight="1" x14ac:dyDescent="0.2">
      <c r="A5596" s="120">
        <v>5593</v>
      </c>
      <c r="B5596" s="120" t="str">
        <f>ASC(入力表!B5596)</f>
        <v/>
      </c>
      <c r="C5596" s="120">
        <f t="shared" si="87"/>
        <v>0</v>
      </c>
      <c r="D5596" s="114" t="str">
        <f>DBCS(UPPER(入力表!C5596))</f>
        <v/>
      </c>
      <c r="E5596" s="20">
        <f>入力表!D5596</f>
        <v>0</v>
      </c>
      <c r="F5596" s="20" t="str">
        <f>DBCS(UPPER(入力表!E5596))</f>
        <v/>
      </c>
      <c r="G5596" s="20">
        <v>1</v>
      </c>
    </row>
    <row r="5597" spans="1:7" ht="18.75" customHeight="1" x14ac:dyDescent="0.2">
      <c r="A5597" s="120">
        <v>5594</v>
      </c>
      <c r="B5597" s="120" t="str">
        <f>ASC(入力表!B5597)</f>
        <v/>
      </c>
      <c r="C5597" s="120">
        <f t="shared" si="87"/>
        <v>0</v>
      </c>
      <c r="D5597" s="114" t="str">
        <f>DBCS(UPPER(入力表!C5597))</f>
        <v/>
      </c>
      <c r="E5597" s="20">
        <f>入力表!D5597</f>
        <v>0</v>
      </c>
      <c r="F5597" s="20" t="str">
        <f>DBCS(UPPER(入力表!E5597))</f>
        <v/>
      </c>
      <c r="G5597" s="20">
        <v>1</v>
      </c>
    </row>
    <row r="5598" spans="1:7" ht="18.75" customHeight="1" x14ac:dyDescent="0.2">
      <c r="A5598" s="120">
        <v>5595</v>
      </c>
      <c r="B5598" s="120" t="str">
        <f>ASC(入力表!B5598)</f>
        <v/>
      </c>
      <c r="C5598" s="120">
        <f t="shared" si="87"/>
        <v>0</v>
      </c>
      <c r="D5598" s="114" t="str">
        <f>DBCS(UPPER(入力表!C5598))</f>
        <v/>
      </c>
      <c r="E5598" s="20">
        <f>入力表!D5598</f>
        <v>0</v>
      </c>
      <c r="F5598" s="20" t="str">
        <f>DBCS(UPPER(入力表!E5598))</f>
        <v/>
      </c>
      <c r="G5598" s="20">
        <v>1</v>
      </c>
    </row>
    <row r="5599" spans="1:7" ht="18.75" customHeight="1" x14ac:dyDescent="0.2">
      <c r="A5599" s="120">
        <v>5596</v>
      </c>
      <c r="B5599" s="120" t="str">
        <f>ASC(入力表!B5599)</f>
        <v/>
      </c>
      <c r="C5599" s="120">
        <f t="shared" si="87"/>
        <v>0</v>
      </c>
      <c r="D5599" s="114" t="str">
        <f>DBCS(UPPER(入力表!C5599))</f>
        <v/>
      </c>
      <c r="E5599" s="20">
        <f>入力表!D5599</f>
        <v>0</v>
      </c>
      <c r="F5599" s="20" t="str">
        <f>DBCS(UPPER(入力表!E5599))</f>
        <v/>
      </c>
      <c r="G5599" s="20">
        <v>1</v>
      </c>
    </row>
    <row r="5600" spans="1:7" ht="18.75" customHeight="1" x14ac:dyDescent="0.2">
      <c r="A5600" s="120">
        <v>5597</v>
      </c>
      <c r="B5600" s="120" t="str">
        <f>ASC(入力表!B5600)</f>
        <v/>
      </c>
      <c r="C5600" s="120">
        <f t="shared" si="87"/>
        <v>0</v>
      </c>
      <c r="D5600" s="114" t="str">
        <f>DBCS(UPPER(入力表!C5600))</f>
        <v/>
      </c>
      <c r="E5600" s="20">
        <f>入力表!D5600</f>
        <v>0</v>
      </c>
      <c r="F5600" s="20" t="str">
        <f>DBCS(UPPER(入力表!E5600))</f>
        <v/>
      </c>
      <c r="G5600" s="20">
        <v>1</v>
      </c>
    </row>
    <row r="5601" spans="1:7" ht="18.75" customHeight="1" x14ac:dyDescent="0.2">
      <c r="A5601" s="120">
        <v>5598</v>
      </c>
      <c r="B5601" s="120" t="str">
        <f>ASC(入力表!B5601)</f>
        <v/>
      </c>
      <c r="C5601" s="120">
        <f t="shared" si="87"/>
        <v>0</v>
      </c>
      <c r="D5601" s="114" t="str">
        <f>DBCS(UPPER(入力表!C5601))</f>
        <v/>
      </c>
      <c r="E5601" s="20">
        <f>入力表!D5601</f>
        <v>0</v>
      </c>
      <c r="F5601" s="20" t="str">
        <f>DBCS(UPPER(入力表!E5601))</f>
        <v/>
      </c>
      <c r="G5601" s="20">
        <v>1</v>
      </c>
    </row>
    <row r="5602" spans="1:7" ht="18.75" customHeight="1" x14ac:dyDescent="0.2">
      <c r="A5602" s="120">
        <v>5599</v>
      </c>
      <c r="B5602" s="120" t="str">
        <f>ASC(入力表!B5602)</f>
        <v/>
      </c>
      <c r="C5602" s="120">
        <f t="shared" si="87"/>
        <v>0</v>
      </c>
      <c r="D5602" s="114" t="str">
        <f>DBCS(UPPER(入力表!C5602))</f>
        <v/>
      </c>
      <c r="E5602" s="20">
        <f>入力表!D5602</f>
        <v>0</v>
      </c>
      <c r="F5602" s="20" t="str">
        <f>DBCS(UPPER(入力表!E5602))</f>
        <v/>
      </c>
      <c r="G5602" s="20">
        <v>1</v>
      </c>
    </row>
    <row r="5603" spans="1:7" ht="18.75" customHeight="1" x14ac:dyDescent="0.2">
      <c r="A5603" s="120">
        <v>5600</v>
      </c>
      <c r="B5603" s="120" t="str">
        <f>ASC(入力表!B5603)</f>
        <v/>
      </c>
      <c r="C5603" s="120">
        <f t="shared" si="87"/>
        <v>0</v>
      </c>
      <c r="D5603" s="114" t="str">
        <f>DBCS(UPPER(入力表!C5603))</f>
        <v/>
      </c>
      <c r="E5603" s="20">
        <f>入力表!D5603</f>
        <v>0</v>
      </c>
      <c r="F5603" s="20" t="str">
        <f>DBCS(UPPER(入力表!E5603))</f>
        <v/>
      </c>
      <c r="G5603" s="20">
        <v>1</v>
      </c>
    </row>
    <row r="5604" spans="1:7" ht="18.75" customHeight="1" x14ac:dyDescent="0.2">
      <c r="A5604" s="120">
        <v>5601</v>
      </c>
      <c r="B5604" s="120" t="str">
        <f>ASC(入力表!B5604)</f>
        <v/>
      </c>
      <c r="C5604" s="120">
        <f t="shared" ref="C5604:C5667" si="88">COUNTIF(B5604,"*3??あ*")+COUNTIF(B5604,"*3??い*")+COUNTIF(B5604,"*3??う*")+COUNTIF(B5604,"*3??え*")+COUNTIF(B5604,"*3??か*")+COUNTIF(B5604,"*3??き*")+COUNTIF(B5604,"*3??く*")+COUNTIF(B5604,"*3??け*")+COUNTIF(B5604,"*3??こ*")+COUNTIF(B5604,"*3??を*")+COUNTIF(B5604,"*5??あ*")+COUNTIF(B5604,"*5??い*")+COUNTIF(B5604,"*5??う*")+COUNTIF(B5604,"*5??え*")+COUNTIF(B5604,"*5??か*")+COUNTIF(B5604,"*5??き*")+COUNTIF(B5604,"*5??く*")+COUNTIF(B5604,"*5??け*")+COUNTIF(B5604,"*5??こ*")+COUNTIF(B5604,"*5??を*")</f>
        <v>0</v>
      </c>
      <c r="D5604" s="114" t="str">
        <f>DBCS(UPPER(入力表!C5604))</f>
        <v/>
      </c>
      <c r="E5604" s="20">
        <f>入力表!D5604</f>
        <v>0</v>
      </c>
      <c r="F5604" s="20" t="str">
        <f>DBCS(UPPER(入力表!E5604))</f>
        <v/>
      </c>
      <c r="G5604" s="20">
        <v>1</v>
      </c>
    </row>
    <row r="5605" spans="1:7" ht="18.75" customHeight="1" x14ac:dyDescent="0.2">
      <c r="A5605" s="120">
        <v>5602</v>
      </c>
      <c r="B5605" s="120" t="str">
        <f>ASC(入力表!B5605)</f>
        <v/>
      </c>
      <c r="C5605" s="120">
        <f t="shared" si="88"/>
        <v>0</v>
      </c>
      <c r="D5605" s="114" t="str">
        <f>DBCS(UPPER(入力表!C5605))</f>
        <v/>
      </c>
      <c r="E5605" s="20">
        <f>入力表!D5605</f>
        <v>0</v>
      </c>
      <c r="F5605" s="20" t="str">
        <f>DBCS(UPPER(入力表!E5605))</f>
        <v/>
      </c>
      <c r="G5605" s="20">
        <v>1</v>
      </c>
    </row>
    <row r="5606" spans="1:7" ht="18.75" customHeight="1" x14ac:dyDescent="0.2">
      <c r="A5606" s="120">
        <v>5603</v>
      </c>
      <c r="B5606" s="120" t="str">
        <f>ASC(入力表!B5606)</f>
        <v/>
      </c>
      <c r="C5606" s="120">
        <f t="shared" si="88"/>
        <v>0</v>
      </c>
      <c r="D5606" s="114" t="str">
        <f>DBCS(UPPER(入力表!C5606))</f>
        <v/>
      </c>
      <c r="E5606" s="20">
        <f>入力表!D5606</f>
        <v>0</v>
      </c>
      <c r="F5606" s="20" t="str">
        <f>DBCS(UPPER(入力表!E5606))</f>
        <v/>
      </c>
      <c r="G5606" s="20">
        <v>1</v>
      </c>
    </row>
    <row r="5607" spans="1:7" ht="18.75" customHeight="1" x14ac:dyDescent="0.2">
      <c r="A5607" s="120">
        <v>5604</v>
      </c>
      <c r="B5607" s="120" t="str">
        <f>ASC(入力表!B5607)</f>
        <v/>
      </c>
      <c r="C5607" s="120">
        <f t="shared" si="88"/>
        <v>0</v>
      </c>
      <c r="D5607" s="114" t="str">
        <f>DBCS(UPPER(入力表!C5607))</f>
        <v/>
      </c>
      <c r="E5607" s="20">
        <f>入力表!D5607</f>
        <v>0</v>
      </c>
      <c r="F5607" s="20" t="str">
        <f>DBCS(UPPER(入力表!E5607))</f>
        <v/>
      </c>
      <c r="G5607" s="20">
        <v>1</v>
      </c>
    </row>
    <row r="5608" spans="1:7" ht="18.75" customHeight="1" x14ac:dyDescent="0.2">
      <c r="A5608" s="120">
        <v>5605</v>
      </c>
      <c r="B5608" s="120" t="str">
        <f>ASC(入力表!B5608)</f>
        <v/>
      </c>
      <c r="C5608" s="120">
        <f t="shared" si="88"/>
        <v>0</v>
      </c>
      <c r="D5608" s="114" t="str">
        <f>DBCS(UPPER(入力表!C5608))</f>
        <v/>
      </c>
      <c r="E5608" s="20">
        <f>入力表!D5608</f>
        <v>0</v>
      </c>
      <c r="F5608" s="20" t="str">
        <f>DBCS(UPPER(入力表!E5608))</f>
        <v/>
      </c>
      <c r="G5608" s="20">
        <v>1</v>
      </c>
    </row>
    <row r="5609" spans="1:7" ht="18.75" customHeight="1" x14ac:dyDescent="0.2">
      <c r="A5609" s="120">
        <v>5606</v>
      </c>
      <c r="B5609" s="120" t="str">
        <f>ASC(入力表!B5609)</f>
        <v/>
      </c>
      <c r="C5609" s="120">
        <f t="shared" si="88"/>
        <v>0</v>
      </c>
      <c r="D5609" s="114" t="str">
        <f>DBCS(UPPER(入力表!C5609))</f>
        <v/>
      </c>
      <c r="E5609" s="20">
        <f>入力表!D5609</f>
        <v>0</v>
      </c>
      <c r="F5609" s="20" t="str">
        <f>DBCS(UPPER(入力表!E5609))</f>
        <v/>
      </c>
      <c r="G5609" s="20">
        <v>1</v>
      </c>
    </row>
    <row r="5610" spans="1:7" ht="18.75" customHeight="1" x14ac:dyDescent="0.2">
      <c r="A5610" s="120">
        <v>5607</v>
      </c>
      <c r="B5610" s="120" t="str">
        <f>ASC(入力表!B5610)</f>
        <v/>
      </c>
      <c r="C5610" s="120">
        <f t="shared" si="88"/>
        <v>0</v>
      </c>
      <c r="D5610" s="114" t="str">
        <f>DBCS(UPPER(入力表!C5610))</f>
        <v/>
      </c>
      <c r="E5610" s="20">
        <f>入力表!D5610</f>
        <v>0</v>
      </c>
      <c r="F5610" s="20" t="str">
        <f>DBCS(UPPER(入力表!E5610))</f>
        <v/>
      </c>
      <c r="G5610" s="20">
        <v>1</v>
      </c>
    </row>
    <row r="5611" spans="1:7" ht="18.75" customHeight="1" x14ac:dyDescent="0.2">
      <c r="A5611" s="120">
        <v>5608</v>
      </c>
      <c r="B5611" s="120" t="str">
        <f>ASC(入力表!B5611)</f>
        <v/>
      </c>
      <c r="C5611" s="120">
        <f t="shared" si="88"/>
        <v>0</v>
      </c>
      <c r="D5611" s="114" t="str">
        <f>DBCS(UPPER(入力表!C5611))</f>
        <v/>
      </c>
      <c r="E5611" s="20">
        <f>入力表!D5611</f>
        <v>0</v>
      </c>
      <c r="F5611" s="20" t="str">
        <f>DBCS(UPPER(入力表!E5611))</f>
        <v/>
      </c>
      <c r="G5611" s="20">
        <v>1</v>
      </c>
    </row>
    <row r="5612" spans="1:7" ht="18.75" customHeight="1" x14ac:dyDescent="0.2">
      <c r="A5612" s="120">
        <v>5609</v>
      </c>
      <c r="B5612" s="120" t="str">
        <f>ASC(入力表!B5612)</f>
        <v/>
      </c>
      <c r="C5612" s="120">
        <f t="shared" si="88"/>
        <v>0</v>
      </c>
      <c r="D5612" s="114" t="str">
        <f>DBCS(UPPER(入力表!C5612))</f>
        <v/>
      </c>
      <c r="E5612" s="20">
        <f>入力表!D5612</f>
        <v>0</v>
      </c>
      <c r="F5612" s="20" t="str">
        <f>DBCS(UPPER(入力表!E5612))</f>
        <v/>
      </c>
      <c r="G5612" s="20">
        <v>1</v>
      </c>
    </row>
    <row r="5613" spans="1:7" ht="18.75" customHeight="1" x14ac:dyDescent="0.2">
      <c r="A5613" s="120">
        <v>5610</v>
      </c>
      <c r="B5613" s="120" t="str">
        <f>ASC(入力表!B5613)</f>
        <v/>
      </c>
      <c r="C5613" s="120">
        <f t="shared" si="88"/>
        <v>0</v>
      </c>
      <c r="D5613" s="114" t="str">
        <f>DBCS(UPPER(入力表!C5613))</f>
        <v/>
      </c>
      <c r="E5613" s="20">
        <f>入力表!D5613</f>
        <v>0</v>
      </c>
      <c r="F5613" s="20" t="str">
        <f>DBCS(UPPER(入力表!E5613))</f>
        <v/>
      </c>
      <c r="G5613" s="20">
        <v>1</v>
      </c>
    </row>
    <row r="5614" spans="1:7" ht="18.75" customHeight="1" x14ac:dyDescent="0.2">
      <c r="A5614" s="120">
        <v>5611</v>
      </c>
      <c r="B5614" s="120" t="str">
        <f>ASC(入力表!B5614)</f>
        <v/>
      </c>
      <c r="C5614" s="120">
        <f t="shared" si="88"/>
        <v>0</v>
      </c>
      <c r="D5614" s="114" t="str">
        <f>DBCS(UPPER(入力表!C5614))</f>
        <v/>
      </c>
      <c r="E5614" s="20">
        <f>入力表!D5614</f>
        <v>0</v>
      </c>
      <c r="F5614" s="20" t="str">
        <f>DBCS(UPPER(入力表!E5614))</f>
        <v/>
      </c>
      <c r="G5614" s="20">
        <v>1</v>
      </c>
    </row>
    <row r="5615" spans="1:7" ht="18.75" customHeight="1" x14ac:dyDescent="0.2">
      <c r="A5615" s="120">
        <v>5612</v>
      </c>
      <c r="B5615" s="120" t="str">
        <f>ASC(入力表!B5615)</f>
        <v/>
      </c>
      <c r="C5615" s="120">
        <f t="shared" si="88"/>
        <v>0</v>
      </c>
      <c r="D5615" s="114" t="str">
        <f>DBCS(UPPER(入力表!C5615))</f>
        <v/>
      </c>
      <c r="E5615" s="20">
        <f>入力表!D5615</f>
        <v>0</v>
      </c>
      <c r="F5615" s="20" t="str">
        <f>DBCS(UPPER(入力表!E5615))</f>
        <v/>
      </c>
      <c r="G5615" s="20">
        <v>1</v>
      </c>
    </row>
    <row r="5616" spans="1:7" ht="18.75" customHeight="1" x14ac:dyDescent="0.2">
      <c r="A5616" s="120">
        <v>5613</v>
      </c>
      <c r="B5616" s="120" t="str">
        <f>ASC(入力表!B5616)</f>
        <v/>
      </c>
      <c r="C5616" s="120">
        <f t="shared" si="88"/>
        <v>0</v>
      </c>
      <c r="D5616" s="114" t="str">
        <f>DBCS(UPPER(入力表!C5616))</f>
        <v/>
      </c>
      <c r="E5616" s="20">
        <f>入力表!D5616</f>
        <v>0</v>
      </c>
      <c r="F5616" s="20" t="str">
        <f>DBCS(UPPER(入力表!E5616))</f>
        <v/>
      </c>
      <c r="G5616" s="20">
        <v>1</v>
      </c>
    </row>
    <row r="5617" spans="1:7" ht="18.75" customHeight="1" x14ac:dyDescent="0.2">
      <c r="A5617" s="120">
        <v>5614</v>
      </c>
      <c r="B5617" s="120" t="str">
        <f>ASC(入力表!B5617)</f>
        <v/>
      </c>
      <c r="C5617" s="120">
        <f t="shared" si="88"/>
        <v>0</v>
      </c>
      <c r="D5617" s="114" t="str">
        <f>DBCS(UPPER(入力表!C5617))</f>
        <v/>
      </c>
      <c r="E5617" s="20">
        <f>入力表!D5617</f>
        <v>0</v>
      </c>
      <c r="F5617" s="20" t="str">
        <f>DBCS(UPPER(入力表!E5617))</f>
        <v/>
      </c>
      <c r="G5617" s="20">
        <v>1</v>
      </c>
    </row>
    <row r="5618" spans="1:7" ht="18.75" customHeight="1" x14ac:dyDescent="0.2">
      <c r="A5618" s="120">
        <v>5615</v>
      </c>
      <c r="B5618" s="120" t="str">
        <f>ASC(入力表!B5618)</f>
        <v/>
      </c>
      <c r="C5618" s="120">
        <f t="shared" si="88"/>
        <v>0</v>
      </c>
      <c r="D5618" s="114" t="str">
        <f>DBCS(UPPER(入力表!C5618))</f>
        <v/>
      </c>
      <c r="E5618" s="20">
        <f>入力表!D5618</f>
        <v>0</v>
      </c>
      <c r="F5618" s="20" t="str">
        <f>DBCS(UPPER(入力表!E5618))</f>
        <v/>
      </c>
      <c r="G5618" s="20">
        <v>1</v>
      </c>
    </row>
    <row r="5619" spans="1:7" ht="18.75" customHeight="1" x14ac:dyDescent="0.2">
      <c r="A5619" s="120">
        <v>5616</v>
      </c>
      <c r="B5619" s="120" t="str">
        <f>ASC(入力表!B5619)</f>
        <v/>
      </c>
      <c r="C5619" s="120">
        <f t="shared" si="88"/>
        <v>0</v>
      </c>
      <c r="D5619" s="114" t="str">
        <f>DBCS(UPPER(入力表!C5619))</f>
        <v/>
      </c>
      <c r="E5619" s="20">
        <f>入力表!D5619</f>
        <v>0</v>
      </c>
      <c r="F5619" s="20" t="str">
        <f>DBCS(UPPER(入力表!E5619))</f>
        <v/>
      </c>
      <c r="G5619" s="20">
        <v>1</v>
      </c>
    </row>
    <row r="5620" spans="1:7" ht="18.75" customHeight="1" x14ac:dyDescent="0.2">
      <c r="A5620" s="120">
        <v>5617</v>
      </c>
      <c r="B5620" s="120" t="str">
        <f>ASC(入力表!B5620)</f>
        <v/>
      </c>
      <c r="C5620" s="120">
        <f t="shared" si="88"/>
        <v>0</v>
      </c>
      <c r="D5620" s="114" t="str">
        <f>DBCS(UPPER(入力表!C5620))</f>
        <v/>
      </c>
      <c r="E5620" s="20">
        <f>入力表!D5620</f>
        <v>0</v>
      </c>
      <c r="F5620" s="20" t="str">
        <f>DBCS(UPPER(入力表!E5620))</f>
        <v/>
      </c>
      <c r="G5620" s="20">
        <v>1</v>
      </c>
    </row>
    <row r="5621" spans="1:7" ht="18.75" customHeight="1" x14ac:dyDescent="0.2">
      <c r="A5621" s="120">
        <v>5618</v>
      </c>
      <c r="B5621" s="120" t="str">
        <f>ASC(入力表!B5621)</f>
        <v/>
      </c>
      <c r="C5621" s="120">
        <f t="shared" si="88"/>
        <v>0</v>
      </c>
      <c r="D5621" s="114" t="str">
        <f>DBCS(UPPER(入力表!C5621))</f>
        <v/>
      </c>
      <c r="E5621" s="20">
        <f>入力表!D5621</f>
        <v>0</v>
      </c>
      <c r="F5621" s="20" t="str">
        <f>DBCS(UPPER(入力表!E5621))</f>
        <v/>
      </c>
      <c r="G5621" s="20">
        <v>1</v>
      </c>
    </row>
    <row r="5622" spans="1:7" ht="18.75" customHeight="1" x14ac:dyDescent="0.2">
      <c r="A5622" s="120">
        <v>5619</v>
      </c>
      <c r="B5622" s="120" t="str">
        <f>ASC(入力表!B5622)</f>
        <v/>
      </c>
      <c r="C5622" s="120">
        <f t="shared" si="88"/>
        <v>0</v>
      </c>
      <c r="D5622" s="114" t="str">
        <f>DBCS(UPPER(入力表!C5622))</f>
        <v/>
      </c>
      <c r="E5622" s="20">
        <f>入力表!D5622</f>
        <v>0</v>
      </c>
      <c r="F5622" s="20" t="str">
        <f>DBCS(UPPER(入力表!E5622))</f>
        <v/>
      </c>
      <c r="G5622" s="20">
        <v>1</v>
      </c>
    </row>
    <row r="5623" spans="1:7" ht="18.75" customHeight="1" x14ac:dyDescent="0.2">
      <c r="A5623" s="120">
        <v>5620</v>
      </c>
      <c r="B5623" s="120" t="str">
        <f>ASC(入力表!B5623)</f>
        <v/>
      </c>
      <c r="C5623" s="120">
        <f t="shared" si="88"/>
        <v>0</v>
      </c>
      <c r="D5623" s="114" t="str">
        <f>DBCS(UPPER(入力表!C5623))</f>
        <v/>
      </c>
      <c r="E5623" s="20">
        <f>入力表!D5623</f>
        <v>0</v>
      </c>
      <c r="F5623" s="20" t="str">
        <f>DBCS(UPPER(入力表!E5623))</f>
        <v/>
      </c>
      <c r="G5623" s="20">
        <v>1</v>
      </c>
    </row>
    <row r="5624" spans="1:7" ht="18.75" customHeight="1" x14ac:dyDescent="0.2">
      <c r="A5624" s="120">
        <v>5621</v>
      </c>
      <c r="B5624" s="120" t="str">
        <f>ASC(入力表!B5624)</f>
        <v/>
      </c>
      <c r="C5624" s="120">
        <f t="shared" si="88"/>
        <v>0</v>
      </c>
      <c r="D5624" s="114" t="str">
        <f>DBCS(UPPER(入力表!C5624))</f>
        <v/>
      </c>
      <c r="E5624" s="20">
        <f>入力表!D5624</f>
        <v>0</v>
      </c>
      <c r="F5624" s="20" t="str">
        <f>DBCS(UPPER(入力表!E5624))</f>
        <v/>
      </c>
      <c r="G5624" s="20">
        <v>1</v>
      </c>
    </row>
    <row r="5625" spans="1:7" ht="18.75" customHeight="1" x14ac:dyDescent="0.2">
      <c r="A5625" s="120">
        <v>5622</v>
      </c>
      <c r="B5625" s="120" t="str">
        <f>ASC(入力表!B5625)</f>
        <v/>
      </c>
      <c r="C5625" s="120">
        <f t="shared" si="88"/>
        <v>0</v>
      </c>
      <c r="D5625" s="114" t="str">
        <f>DBCS(UPPER(入力表!C5625))</f>
        <v/>
      </c>
      <c r="E5625" s="20">
        <f>入力表!D5625</f>
        <v>0</v>
      </c>
      <c r="F5625" s="20" t="str">
        <f>DBCS(UPPER(入力表!E5625))</f>
        <v/>
      </c>
      <c r="G5625" s="20">
        <v>1</v>
      </c>
    </row>
    <row r="5626" spans="1:7" ht="18.75" customHeight="1" x14ac:dyDescent="0.2">
      <c r="A5626" s="120">
        <v>5623</v>
      </c>
      <c r="B5626" s="120" t="str">
        <f>ASC(入力表!B5626)</f>
        <v/>
      </c>
      <c r="C5626" s="120">
        <f t="shared" si="88"/>
        <v>0</v>
      </c>
      <c r="D5626" s="114" t="str">
        <f>DBCS(UPPER(入力表!C5626))</f>
        <v/>
      </c>
      <c r="E5626" s="20">
        <f>入力表!D5626</f>
        <v>0</v>
      </c>
      <c r="F5626" s="20" t="str">
        <f>DBCS(UPPER(入力表!E5626))</f>
        <v/>
      </c>
      <c r="G5626" s="20">
        <v>1</v>
      </c>
    </row>
    <row r="5627" spans="1:7" ht="18.75" customHeight="1" x14ac:dyDescent="0.2">
      <c r="A5627" s="120">
        <v>5624</v>
      </c>
      <c r="B5627" s="120" t="str">
        <f>ASC(入力表!B5627)</f>
        <v/>
      </c>
      <c r="C5627" s="120">
        <f t="shared" si="88"/>
        <v>0</v>
      </c>
      <c r="D5627" s="114" t="str">
        <f>DBCS(UPPER(入力表!C5627))</f>
        <v/>
      </c>
      <c r="E5627" s="20">
        <f>入力表!D5627</f>
        <v>0</v>
      </c>
      <c r="F5627" s="20" t="str">
        <f>DBCS(UPPER(入力表!E5627))</f>
        <v/>
      </c>
      <c r="G5627" s="20">
        <v>1</v>
      </c>
    </row>
    <row r="5628" spans="1:7" ht="18.75" customHeight="1" x14ac:dyDescent="0.2">
      <c r="A5628" s="120">
        <v>5625</v>
      </c>
      <c r="B5628" s="120" t="str">
        <f>ASC(入力表!B5628)</f>
        <v/>
      </c>
      <c r="C5628" s="120">
        <f t="shared" si="88"/>
        <v>0</v>
      </c>
      <c r="D5628" s="114" t="str">
        <f>DBCS(UPPER(入力表!C5628))</f>
        <v/>
      </c>
      <c r="E5628" s="20">
        <f>入力表!D5628</f>
        <v>0</v>
      </c>
      <c r="F5628" s="20" t="str">
        <f>DBCS(UPPER(入力表!E5628))</f>
        <v/>
      </c>
      <c r="G5628" s="20">
        <v>1</v>
      </c>
    </row>
    <row r="5629" spans="1:7" ht="18.75" customHeight="1" x14ac:dyDescent="0.2">
      <c r="A5629" s="120">
        <v>5626</v>
      </c>
      <c r="B5629" s="120" t="str">
        <f>ASC(入力表!B5629)</f>
        <v/>
      </c>
      <c r="C5629" s="120">
        <f t="shared" si="88"/>
        <v>0</v>
      </c>
      <c r="D5629" s="114" t="str">
        <f>DBCS(UPPER(入力表!C5629))</f>
        <v/>
      </c>
      <c r="E5629" s="20">
        <f>入力表!D5629</f>
        <v>0</v>
      </c>
      <c r="F5629" s="20" t="str">
        <f>DBCS(UPPER(入力表!E5629))</f>
        <v/>
      </c>
      <c r="G5629" s="20">
        <v>1</v>
      </c>
    </row>
    <row r="5630" spans="1:7" ht="18.75" customHeight="1" x14ac:dyDescent="0.2">
      <c r="A5630" s="120">
        <v>5627</v>
      </c>
      <c r="B5630" s="120" t="str">
        <f>ASC(入力表!B5630)</f>
        <v/>
      </c>
      <c r="C5630" s="120">
        <f t="shared" si="88"/>
        <v>0</v>
      </c>
      <c r="D5630" s="114" t="str">
        <f>DBCS(UPPER(入力表!C5630))</f>
        <v/>
      </c>
      <c r="E5630" s="20">
        <f>入力表!D5630</f>
        <v>0</v>
      </c>
      <c r="F5630" s="20" t="str">
        <f>DBCS(UPPER(入力表!E5630))</f>
        <v/>
      </c>
      <c r="G5630" s="20">
        <v>1</v>
      </c>
    </row>
    <row r="5631" spans="1:7" ht="18.75" customHeight="1" x14ac:dyDescent="0.2">
      <c r="A5631" s="120">
        <v>5628</v>
      </c>
      <c r="B5631" s="120" t="str">
        <f>ASC(入力表!B5631)</f>
        <v/>
      </c>
      <c r="C5631" s="120">
        <f t="shared" si="88"/>
        <v>0</v>
      </c>
      <c r="D5631" s="114" t="str">
        <f>DBCS(UPPER(入力表!C5631))</f>
        <v/>
      </c>
      <c r="E5631" s="20">
        <f>入力表!D5631</f>
        <v>0</v>
      </c>
      <c r="F5631" s="20" t="str">
        <f>DBCS(UPPER(入力表!E5631))</f>
        <v/>
      </c>
      <c r="G5631" s="20">
        <v>1</v>
      </c>
    </row>
    <row r="5632" spans="1:7" ht="18.75" customHeight="1" x14ac:dyDescent="0.2">
      <c r="A5632" s="120">
        <v>5629</v>
      </c>
      <c r="B5632" s="120" t="str">
        <f>ASC(入力表!B5632)</f>
        <v/>
      </c>
      <c r="C5632" s="120">
        <f t="shared" si="88"/>
        <v>0</v>
      </c>
      <c r="D5632" s="114" t="str">
        <f>DBCS(UPPER(入力表!C5632))</f>
        <v/>
      </c>
      <c r="E5632" s="20">
        <f>入力表!D5632</f>
        <v>0</v>
      </c>
      <c r="F5632" s="20" t="str">
        <f>DBCS(UPPER(入力表!E5632))</f>
        <v/>
      </c>
      <c r="G5632" s="20">
        <v>1</v>
      </c>
    </row>
    <row r="5633" spans="1:7" ht="18.75" customHeight="1" x14ac:dyDescent="0.2">
      <c r="A5633" s="120">
        <v>5630</v>
      </c>
      <c r="B5633" s="120" t="str">
        <f>ASC(入力表!B5633)</f>
        <v/>
      </c>
      <c r="C5633" s="120">
        <f t="shared" si="88"/>
        <v>0</v>
      </c>
      <c r="D5633" s="114" t="str">
        <f>DBCS(UPPER(入力表!C5633))</f>
        <v/>
      </c>
      <c r="E5633" s="20">
        <f>入力表!D5633</f>
        <v>0</v>
      </c>
      <c r="F5633" s="20" t="str">
        <f>DBCS(UPPER(入力表!E5633))</f>
        <v/>
      </c>
      <c r="G5633" s="20">
        <v>1</v>
      </c>
    </row>
    <row r="5634" spans="1:7" ht="18.75" customHeight="1" x14ac:dyDescent="0.2">
      <c r="A5634" s="120">
        <v>5631</v>
      </c>
      <c r="B5634" s="120" t="str">
        <f>ASC(入力表!B5634)</f>
        <v/>
      </c>
      <c r="C5634" s="120">
        <f t="shared" si="88"/>
        <v>0</v>
      </c>
      <c r="D5634" s="114" t="str">
        <f>DBCS(UPPER(入力表!C5634))</f>
        <v/>
      </c>
      <c r="E5634" s="20">
        <f>入力表!D5634</f>
        <v>0</v>
      </c>
      <c r="F5634" s="20" t="str">
        <f>DBCS(UPPER(入力表!E5634))</f>
        <v/>
      </c>
      <c r="G5634" s="20">
        <v>1</v>
      </c>
    </row>
    <row r="5635" spans="1:7" ht="18.75" customHeight="1" x14ac:dyDescent="0.2">
      <c r="A5635" s="120">
        <v>5632</v>
      </c>
      <c r="B5635" s="120" t="str">
        <f>ASC(入力表!B5635)</f>
        <v/>
      </c>
      <c r="C5635" s="120">
        <f t="shared" si="88"/>
        <v>0</v>
      </c>
      <c r="D5635" s="114" t="str">
        <f>DBCS(UPPER(入力表!C5635))</f>
        <v/>
      </c>
      <c r="E5635" s="20">
        <f>入力表!D5635</f>
        <v>0</v>
      </c>
      <c r="F5635" s="20" t="str">
        <f>DBCS(UPPER(入力表!E5635))</f>
        <v/>
      </c>
      <c r="G5635" s="20">
        <v>1</v>
      </c>
    </row>
    <row r="5636" spans="1:7" ht="18.75" customHeight="1" x14ac:dyDescent="0.2">
      <c r="A5636" s="120">
        <v>5633</v>
      </c>
      <c r="B5636" s="120" t="str">
        <f>ASC(入力表!B5636)</f>
        <v/>
      </c>
      <c r="C5636" s="120">
        <f t="shared" si="88"/>
        <v>0</v>
      </c>
      <c r="D5636" s="114" t="str">
        <f>DBCS(UPPER(入力表!C5636))</f>
        <v/>
      </c>
      <c r="E5636" s="20">
        <f>入力表!D5636</f>
        <v>0</v>
      </c>
      <c r="F5636" s="20" t="str">
        <f>DBCS(UPPER(入力表!E5636))</f>
        <v/>
      </c>
      <c r="G5636" s="20">
        <v>1</v>
      </c>
    </row>
    <row r="5637" spans="1:7" ht="18.75" customHeight="1" x14ac:dyDescent="0.2">
      <c r="A5637" s="120">
        <v>5634</v>
      </c>
      <c r="B5637" s="120" t="str">
        <f>ASC(入力表!B5637)</f>
        <v/>
      </c>
      <c r="C5637" s="120">
        <f t="shared" si="88"/>
        <v>0</v>
      </c>
      <c r="D5637" s="114" t="str">
        <f>DBCS(UPPER(入力表!C5637))</f>
        <v/>
      </c>
      <c r="E5637" s="20">
        <f>入力表!D5637</f>
        <v>0</v>
      </c>
      <c r="F5637" s="20" t="str">
        <f>DBCS(UPPER(入力表!E5637))</f>
        <v/>
      </c>
      <c r="G5637" s="20">
        <v>1</v>
      </c>
    </row>
    <row r="5638" spans="1:7" ht="18.75" customHeight="1" x14ac:dyDescent="0.2">
      <c r="A5638" s="120">
        <v>5635</v>
      </c>
      <c r="B5638" s="120" t="str">
        <f>ASC(入力表!B5638)</f>
        <v/>
      </c>
      <c r="C5638" s="120">
        <f t="shared" si="88"/>
        <v>0</v>
      </c>
      <c r="D5638" s="114" t="str">
        <f>DBCS(UPPER(入力表!C5638))</f>
        <v/>
      </c>
      <c r="E5638" s="20">
        <f>入力表!D5638</f>
        <v>0</v>
      </c>
      <c r="F5638" s="20" t="str">
        <f>DBCS(UPPER(入力表!E5638))</f>
        <v/>
      </c>
      <c r="G5638" s="20">
        <v>1</v>
      </c>
    </row>
    <row r="5639" spans="1:7" ht="18.75" customHeight="1" x14ac:dyDescent="0.2">
      <c r="A5639" s="120">
        <v>5636</v>
      </c>
      <c r="B5639" s="120" t="str">
        <f>ASC(入力表!B5639)</f>
        <v/>
      </c>
      <c r="C5639" s="120">
        <f t="shared" si="88"/>
        <v>0</v>
      </c>
      <c r="D5639" s="114" t="str">
        <f>DBCS(UPPER(入力表!C5639))</f>
        <v/>
      </c>
      <c r="E5639" s="20">
        <f>入力表!D5639</f>
        <v>0</v>
      </c>
      <c r="F5639" s="20" t="str">
        <f>DBCS(UPPER(入力表!E5639))</f>
        <v/>
      </c>
      <c r="G5639" s="20">
        <v>1</v>
      </c>
    </row>
    <row r="5640" spans="1:7" ht="18.75" customHeight="1" x14ac:dyDescent="0.2">
      <c r="A5640" s="120">
        <v>5637</v>
      </c>
      <c r="B5640" s="120" t="str">
        <f>ASC(入力表!B5640)</f>
        <v/>
      </c>
      <c r="C5640" s="120">
        <f t="shared" si="88"/>
        <v>0</v>
      </c>
      <c r="D5640" s="114" t="str">
        <f>DBCS(UPPER(入力表!C5640))</f>
        <v/>
      </c>
      <c r="E5640" s="20">
        <f>入力表!D5640</f>
        <v>0</v>
      </c>
      <c r="F5640" s="20" t="str">
        <f>DBCS(UPPER(入力表!E5640))</f>
        <v/>
      </c>
      <c r="G5640" s="20">
        <v>1</v>
      </c>
    </row>
    <row r="5641" spans="1:7" ht="18.75" customHeight="1" x14ac:dyDescent="0.2">
      <c r="A5641" s="120">
        <v>5638</v>
      </c>
      <c r="B5641" s="120" t="str">
        <f>ASC(入力表!B5641)</f>
        <v/>
      </c>
      <c r="C5641" s="120">
        <f t="shared" si="88"/>
        <v>0</v>
      </c>
      <c r="D5641" s="114" t="str">
        <f>DBCS(UPPER(入力表!C5641))</f>
        <v/>
      </c>
      <c r="E5641" s="20">
        <f>入力表!D5641</f>
        <v>0</v>
      </c>
      <c r="F5641" s="20" t="str">
        <f>DBCS(UPPER(入力表!E5641))</f>
        <v/>
      </c>
      <c r="G5641" s="20">
        <v>1</v>
      </c>
    </row>
    <row r="5642" spans="1:7" ht="18.75" customHeight="1" x14ac:dyDescent="0.2">
      <c r="A5642" s="120">
        <v>5639</v>
      </c>
      <c r="B5642" s="120" t="str">
        <f>ASC(入力表!B5642)</f>
        <v/>
      </c>
      <c r="C5642" s="120">
        <f t="shared" si="88"/>
        <v>0</v>
      </c>
      <c r="D5642" s="114" t="str">
        <f>DBCS(UPPER(入力表!C5642))</f>
        <v/>
      </c>
      <c r="E5642" s="20">
        <f>入力表!D5642</f>
        <v>0</v>
      </c>
      <c r="F5642" s="20" t="str">
        <f>DBCS(UPPER(入力表!E5642))</f>
        <v/>
      </c>
      <c r="G5642" s="20">
        <v>1</v>
      </c>
    </row>
    <row r="5643" spans="1:7" ht="18.75" customHeight="1" x14ac:dyDescent="0.2">
      <c r="A5643" s="120">
        <v>5640</v>
      </c>
      <c r="B5643" s="120" t="str">
        <f>ASC(入力表!B5643)</f>
        <v/>
      </c>
      <c r="C5643" s="120">
        <f t="shared" si="88"/>
        <v>0</v>
      </c>
      <c r="D5643" s="114" t="str">
        <f>DBCS(UPPER(入力表!C5643))</f>
        <v/>
      </c>
      <c r="E5643" s="20">
        <f>入力表!D5643</f>
        <v>0</v>
      </c>
      <c r="F5643" s="20" t="str">
        <f>DBCS(UPPER(入力表!E5643))</f>
        <v/>
      </c>
      <c r="G5643" s="20">
        <v>1</v>
      </c>
    </row>
    <row r="5644" spans="1:7" ht="18.75" customHeight="1" x14ac:dyDescent="0.2">
      <c r="A5644" s="120">
        <v>5641</v>
      </c>
      <c r="B5644" s="120" t="str">
        <f>ASC(入力表!B5644)</f>
        <v/>
      </c>
      <c r="C5644" s="120">
        <f t="shared" si="88"/>
        <v>0</v>
      </c>
      <c r="D5644" s="114" t="str">
        <f>DBCS(UPPER(入力表!C5644))</f>
        <v/>
      </c>
      <c r="E5644" s="20">
        <f>入力表!D5644</f>
        <v>0</v>
      </c>
      <c r="F5644" s="20" t="str">
        <f>DBCS(UPPER(入力表!E5644))</f>
        <v/>
      </c>
      <c r="G5644" s="20">
        <v>1</v>
      </c>
    </row>
    <row r="5645" spans="1:7" ht="18.75" customHeight="1" x14ac:dyDescent="0.2">
      <c r="A5645" s="120">
        <v>5642</v>
      </c>
      <c r="B5645" s="120" t="str">
        <f>ASC(入力表!B5645)</f>
        <v/>
      </c>
      <c r="C5645" s="120">
        <f t="shared" si="88"/>
        <v>0</v>
      </c>
      <c r="D5645" s="114" t="str">
        <f>DBCS(UPPER(入力表!C5645))</f>
        <v/>
      </c>
      <c r="E5645" s="20">
        <f>入力表!D5645</f>
        <v>0</v>
      </c>
      <c r="F5645" s="20" t="str">
        <f>DBCS(UPPER(入力表!E5645))</f>
        <v/>
      </c>
      <c r="G5645" s="20">
        <v>1</v>
      </c>
    </row>
    <row r="5646" spans="1:7" ht="18.75" customHeight="1" x14ac:dyDescent="0.2">
      <c r="A5646" s="120">
        <v>5643</v>
      </c>
      <c r="B5646" s="120" t="str">
        <f>ASC(入力表!B5646)</f>
        <v/>
      </c>
      <c r="C5646" s="120">
        <f t="shared" si="88"/>
        <v>0</v>
      </c>
      <c r="D5646" s="114" t="str">
        <f>DBCS(UPPER(入力表!C5646))</f>
        <v/>
      </c>
      <c r="E5646" s="20">
        <f>入力表!D5646</f>
        <v>0</v>
      </c>
      <c r="F5646" s="20" t="str">
        <f>DBCS(UPPER(入力表!E5646))</f>
        <v/>
      </c>
      <c r="G5646" s="20">
        <v>1</v>
      </c>
    </row>
    <row r="5647" spans="1:7" ht="18.75" customHeight="1" x14ac:dyDescent="0.2">
      <c r="A5647" s="120">
        <v>5644</v>
      </c>
      <c r="B5647" s="120" t="str">
        <f>ASC(入力表!B5647)</f>
        <v/>
      </c>
      <c r="C5647" s="120">
        <f t="shared" si="88"/>
        <v>0</v>
      </c>
      <c r="D5647" s="114" t="str">
        <f>DBCS(UPPER(入力表!C5647))</f>
        <v/>
      </c>
      <c r="E5647" s="20">
        <f>入力表!D5647</f>
        <v>0</v>
      </c>
      <c r="F5647" s="20" t="str">
        <f>DBCS(UPPER(入力表!E5647))</f>
        <v/>
      </c>
      <c r="G5647" s="20">
        <v>1</v>
      </c>
    </row>
    <row r="5648" spans="1:7" ht="18.75" customHeight="1" x14ac:dyDescent="0.2">
      <c r="A5648" s="120">
        <v>5645</v>
      </c>
      <c r="B5648" s="120" t="str">
        <f>ASC(入力表!B5648)</f>
        <v/>
      </c>
      <c r="C5648" s="120">
        <f t="shared" si="88"/>
        <v>0</v>
      </c>
      <c r="D5648" s="114" t="str">
        <f>DBCS(UPPER(入力表!C5648))</f>
        <v/>
      </c>
      <c r="E5648" s="20">
        <f>入力表!D5648</f>
        <v>0</v>
      </c>
      <c r="F5648" s="20" t="str">
        <f>DBCS(UPPER(入力表!E5648))</f>
        <v/>
      </c>
      <c r="G5648" s="20">
        <v>1</v>
      </c>
    </row>
    <row r="5649" spans="1:7" ht="18.75" customHeight="1" x14ac:dyDescent="0.2">
      <c r="A5649" s="120">
        <v>5646</v>
      </c>
      <c r="B5649" s="120" t="str">
        <f>ASC(入力表!B5649)</f>
        <v/>
      </c>
      <c r="C5649" s="120">
        <f t="shared" si="88"/>
        <v>0</v>
      </c>
      <c r="D5649" s="114" t="str">
        <f>DBCS(UPPER(入力表!C5649))</f>
        <v/>
      </c>
      <c r="E5649" s="20">
        <f>入力表!D5649</f>
        <v>0</v>
      </c>
      <c r="F5649" s="20" t="str">
        <f>DBCS(UPPER(入力表!E5649))</f>
        <v/>
      </c>
      <c r="G5649" s="20">
        <v>1</v>
      </c>
    </row>
    <row r="5650" spans="1:7" ht="18.75" customHeight="1" x14ac:dyDescent="0.2">
      <c r="A5650" s="120">
        <v>5647</v>
      </c>
      <c r="B5650" s="120" t="str">
        <f>ASC(入力表!B5650)</f>
        <v/>
      </c>
      <c r="C5650" s="120">
        <f t="shared" si="88"/>
        <v>0</v>
      </c>
      <c r="D5650" s="114" t="str">
        <f>DBCS(UPPER(入力表!C5650))</f>
        <v/>
      </c>
      <c r="E5650" s="20">
        <f>入力表!D5650</f>
        <v>0</v>
      </c>
      <c r="F5650" s="20" t="str">
        <f>DBCS(UPPER(入力表!E5650))</f>
        <v/>
      </c>
      <c r="G5650" s="20">
        <v>1</v>
      </c>
    </row>
    <row r="5651" spans="1:7" ht="18.75" customHeight="1" x14ac:dyDescent="0.2">
      <c r="A5651" s="120">
        <v>5648</v>
      </c>
      <c r="B5651" s="120" t="str">
        <f>ASC(入力表!B5651)</f>
        <v/>
      </c>
      <c r="C5651" s="120">
        <f t="shared" si="88"/>
        <v>0</v>
      </c>
      <c r="D5651" s="114" t="str">
        <f>DBCS(UPPER(入力表!C5651))</f>
        <v/>
      </c>
      <c r="E5651" s="20">
        <f>入力表!D5651</f>
        <v>0</v>
      </c>
      <c r="F5651" s="20" t="str">
        <f>DBCS(UPPER(入力表!E5651))</f>
        <v/>
      </c>
      <c r="G5651" s="20">
        <v>1</v>
      </c>
    </row>
    <row r="5652" spans="1:7" ht="18.75" customHeight="1" x14ac:dyDescent="0.2">
      <c r="A5652" s="120">
        <v>5649</v>
      </c>
      <c r="B5652" s="120" t="str">
        <f>ASC(入力表!B5652)</f>
        <v/>
      </c>
      <c r="C5652" s="120">
        <f t="shared" si="88"/>
        <v>0</v>
      </c>
      <c r="D5652" s="114" t="str">
        <f>DBCS(UPPER(入力表!C5652))</f>
        <v/>
      </c>
      <c r="E5652" s="20">
        <f>入力表!D5652</f>
        <v>0</v>
      </c>
      <c r="F5652" s="20" t="str">
        <f>DBCS(UPPER(入力表!E5652))</f>
        <v/>
      </c>
      <c r="G5652" s="20">
        <v>1</v>
      </c>
    </row>
    <row r="5653" spans="1:7" ht="18.75" customHeight="1" x14ac:dyDescent="0.2">
      <c r="A5653" s="120">
        <v>5650</v>
      </c>
      <c r="B5653" s="120" t="str">
        <f>ASC(入力表!B5653)</f>
        <v/>
      </c>
      <c r="C5653" s="120">
        <f t="shared" si="88"/>
        <v>0</v>
      </c>
      <c r="D5653" s="114" t="str">
        <f>DBCS(UPPER(入力表!C5653))</f>
        <v/>
      </c>
      <c r="E5653" s="20">
        <f>入力表!D5653</f>
        <v>0</v>
      </c>
      <c r="F5653" s="20" t="str">
        <f>DBCS(UPPER(入力表!E5653))</f>
        <v/>
      </c>
      <c r="G5653" s="20">
        <v>1</v>
      </c>
    </row>
    <row r="5654" spans="1:7" ht="18.75" customHeight="1" x14ac:dyDescent="0.2">
      <c r="A5654" s="120">
        <v>5651</v>
      </c>
      <c r="B5654" s="120" t="str">
        <f>ASC(入力表!B5654)</f>
        <v/>
      </c>
      <c r="C5654" s="120">
        <f t="shared" si="88"/>
        <v>0</v>
      </c>
      <c r="D5654" s="114" t="str">
        <f>DBCS(UPPER(入力表!C5654))</f>
        <v/>
      </c>
      <c r="E5654" s="20">
        <f>入力表!D5654</f>
        <v>0</v>
      </c>
      <c r="F5654" s="20" t="str">
        <f>DBCS(UPPER(入力表!E5654))</f>
        <v/>
      </c>
      <c r="G5654" s="20">
        <v>1</v>
      </c>
    </row>
    <row r="5655" spans="1:7" ht="18.75" customHeight="1" x14ac:dyDescent="0.2">
      <c r="A5655" s="120">
        <v>5652</v>
      </c>
      <c r="B5655" s="120" t="str">
        <f>ASC(入力表!B5655)</f>
        <v/>
      </c>
      <c r="C5655" s="120">
        <f t="shared" si="88"/>
        <v>0</v>
      </c>
      <c r="D5655" s="114" t="str">
        <f>DBCS(UPPER(入力表!C5655))</f>
        <v/>
      </c>
      <c r="E5655" s="20">
        <f>入力表!D5655</f>
        <v>0</v>
      </c>
      <c r="F5655" s="20" t="str">
        <f>DBCS(UPPER(入力表!E5655))</f>
        <v/>
      </c>
      <c r="G5655" s="20">
        <v>1</v>
      </c>
    </row>
    <row r="5656" spans="1:7" ht="18.75" customHeight="1" x14ac:dyDescent="0.2">
      <c r="A5656" s="120">
        <v>5653</v>
      </c>
      <c r="B5656" s="120" t="str">
        <f>ASC(入力表!B5656)</f>
        <v/>
      </c>
      <c r="C5656" s="120">
        <f t="shared" si="88"/>
        <v>0</v>
      </c>
      <c r="D5656" s="114" t="str">
        <f>DBCS(UPPER(入力表!C5656))</f>
        <v/>
      </c>
      <c r="E5656" s="20">
        <f>入力表!D5656</f>
        <v>0</v>
      </c>
      <c r="F5656" s="20" t="str">
        <f>DBCS(UPPER(入力表!E5656))</f>
        <v/>
      </c>
      <c r="G5656" s="20">
        <v>1</v>
      </c>
    </row>
    <row r="5657" spans="1:7" ht="18.75" customHeight="1" x14ac:dyDescent="0.2">
      <c r="A5657" s="120">
        <v>5654</v>
      </c>
      <c r="B5657" s="120" t="str">
        <f>ASC(入力表!B5657)</f>
        <v/>
      </c>
      <c r="C5657" s="120">
        <f t="shared" si="88"/>
        <v>0</v>
      </c>
      <c r="D5657" s="114" t="str">
        <f>DBCS(UPPER(入力表!C5657))</f>
        <v/>
      </c>
      <c r="E5657" s="20">
        <f>入力表!D5657</f>
        <v>0</v>
      </c>
      <c r="F5657" s="20" t="str">
        <f>DBCS(UPPER(入力表!E5657))</f>
        <v/>
      </c>
      <c r="G5657" s="20">
        <v>1</v>
      </c>
    </row>
    <row r="5658" spans="1:7" ht="18.75" customHeight="1" x14ac:dyDescent="0.2">
      <c r="A5658" s="120">
        <v>5655</v>
      </c>
      <c r="B5658" s="120" t="str">
        <f>ASC(入力表!B5658)</f>
        <v/>
      </c>
      <c r="C5658" s="120">
        <f t="shared" si="88"/>
        <v>0</v>
      </c>
      <c r="D5658" s="114" t="str">
        <f>DBCS(UPPER(入力表!C5658))</f>
        <v/>
      </c>
      <c r="E5658" s="20">
        <f>入力表!D5658</f>
        <v>0</v>
      </c>
      <c r="F5658" s="20" t="str">
        <f>DBCS(UPPER(入力表!E5658))</f>
        <v/>
      </c>
      <c r="G5658" s="20">
        <v>1</v>
      </c>
    </row>
    <row r="5659" spans="1:7" ht="18.75" customHeight="1" x14ac:dyDescent="0.2">
      <c r="A5659" s="120">
        <v>5656</v>
      </c>
      <c r="B5659" s="120" t="str">
        <f>ASC(入力表!B5659)</f>
        <v/>
      </c>
      <c r="C5659" s="120">
        <f t="shared" si="88"/>
        <v>0</v>
      </c>
      <c r="D5659" s="114" t="str">
        <f>DBCS(UPPER(入力表!C5659))</f>
        <v/>
      </c>
      <c r="E5659" s="20">
        <f>入力表!D5659</f>
        <v>0</v>
      </c>
      <c r="F5659" s="20" t="str">
        <f>DBCS(UPPER(入力表!E5659))</f>
        <v/>
      </c>
      <c r="G5659" s="20">
        <v>1</v>
      </c>
    </row>
    <row r="5660" spans="1:7" ht="18.75" customHeight="1" x14ac:dyDescent="0.2">
      <c r="A5660" s="120">
        <v>5657</v>
      </c>
      <c r="B5660" s="120" t="str">
        <f>ASC(入力表!B5660)</f>
        <v/>
      </c>
      <c r="C5660" s="120">
        <f t="shared" si="88"/>
        <v>0</v>
      </c>
      <c r="D5660" s="114" t="str">
        <f>DBCS(UPPER(入力表!C5660))</f>
        <v/>
      </c>
      <c r="E5660" s="20">
        <f>入力表!D5660</f>
        <v>0</v>
      </c>
      <c r="F5660" s="20" t="str">
        <f>DBCS(UPPER(入力表!E5660))</f>
        <v/>
      </c>
      <c r="G5660" s="20">
        <v>1</v>
      </c>
    </row>
    <row r="5661" spans="1:7" ht="18.75" customHeight="1" x14ac:dyDescent="0.2">
      <c r="A5661" s="120">
        <v>5658</v>
      </c>
      <c r="B5661" s="120" t="str">
        <f>ASC(入力表!B5661)</f>
        <v/>
      </c>
      <c r="C5661" s="120">
        <f t="shared" si="88"/>
        <v>0</v>
      </c>
      <c r="D5661" s="114" t="str">
        <f>DBCS(UPPER(入力表!C5661))</f>
        <v/>
      </c>
      <c r="E5661" s="20">
        <f>入力表!D5661</f>
        <v>0</v>
      </c>
      <c r="F5661" s="20" t="str">
        <f>DBCS(UPPER(入力表!E5661))</f>
        <v/>
      </c>
      <c r="G5661" s="20">
        <v>1</v>
      </c>
    </row>
    <row r="5662" spans="1:7" ht="18.75" customHeight="1" x14ac:dyDescent="0.2">
      <c r="A5662" s="120">
        <v>5659</v>
      </c>
      <c r="B5662" s="120" t="str">
        <f>ASC(入力表!B5662)</f>
        <v/>
      </c>
      <c r="C5662" s="120">
        <f t="shared" si="88"/>
        <v>0</v>
      </c>
      <c r="D5662" s="114" t="str">
        <f>DBCS(UPPER(入力表!C5662))</f>
        <v/>
      </c>
      <c r="E5662" s="20">
        <f>入力表!D5662</f>
        <v>0</v>
      </c>
      <c r="F5662" s="20" t="str">
        <f>DBCS(UPPER(入力表!E5662))</f>
        <v/>
      </c>
      <c r="G5662" s="20">
        <v>1</v>
      </c>
    </row>
    <row r="5663" spans="1:7" ht="18.75" customHeight="1" x14ac:dyDescent="0.2">
      <c r="A5663" s="120">
        <v>5660</v>
      </c>
      <c r="B5663" s="120" t="str">
        <f>ASC(入力表!B5663)</f>
        <v/>
      </c>
      <c r="C5663" s="120">
        <f t="shared" si="88"/>
        <v>0</v>
      </c>
      <c r="D5663" s="114" t="str">
        <f>DBCS(UPPER(入力表!C5663))</f>
        <v/>
      </c>
      <c r="E5663" s="20">
        <f>入力表!D5663</f>
        <v>0</v>
      </c>
      <c r="F5663" s="20" t="str">
        <f>DBCS(UPPER(入力表!E5663))</f>
        <v/>
      </c>
      <c r="G5663" s="20">
        <v>1</v>
      </c>
    </row>
    <row r="5664" spans="1:7" ht="18.75" customHeight="1" x14ac:dyDescent="0.2">
      <c r="A5664" s="120">
        <v>5661</v>
      </c>
      <c r="B5664" s="120" t="str">
        <f>ASC(入力表!B5664)</f>
        <v/>
      </c>
      <c r="C5664" s="120">
        <f t="shared" si="88"/>
        <v>0</v>
      </c>
      <c r="D5664" s="114" t="str">
        <f>DBCS(UPPER(入力表!C5664))</f>
        <v/>
      </c>
      <c r="E5664" s="20">
        <f>入力表!D5664</f>
        <v>0</v>
      </c>
      <c r="F5664" s="20" t="str">
        <f>DBCS(UPPER(入力表!E5664))</f>
        <v/>
      </c>
      <c r="G5664" s="20">
        <v>1</v>
      </c>
    </row>
    <row r="5665" spans="1:7" ht="18.75" customHeight="1" x14ac:dyDescent="0.2">
      <c r="A5665" s="120">
        <v>5662</v>
      </c>
      <c r="B5665" s="120" t="str">
        <f>ASC(入力表!B5665)</f>
        <v/>
      </c>
      <c r="C5665" s="120">
        <f t="shared" si="88"/>
        <v>0</v>
      </c>
      <c r="D5665" s="114" t="str">
        <f>DBCS(UPPER(入力表!C5665))</f>
        <v/>
      </c>
      <c r="E5665" s="20">
        <f>入力表!D5665</f>
        <v>0</v>
      </c>
      <c r="F5665" s="20" t="str">
        <f>DBCS(UPPER(入力表!E5665))</f>
        <v/>
      </c>
      <c r="G5665" s="20">
        <v>1</v>
      </c>
    </row>
    <row r="5666" spans="1:7" ht="18.75" customHeight="1" x14ac:dyDescent="0.2">
      <c r="A5666" s="120">
        <v>5663</v>
      </c>
      <c r="B5666" s="120" t="str">
        <f>ASC(入力表!B5666)</f>
        <v/>
      </c>
      <c r="C5666" s="120">
        <f t="shared" si="88"/>
        <v>0</v>
      </c>
      <c r="D5666" s="114" t="str">
        <f>DBCS(UPPER(入力表!C5666))</f>
        <v/>
      </c>
      <c r="E5666" s="20">
        <f>入力表!D5666</f>
        <v>0</v>
      </c>
      <c r="F5666" s="20" t="str">
        <f>DBCS(UPPER(入力表!E5666))</f>
        <v/>
      </c>
      <c r="G5666" s="20">
        <v>1</v>
      </c>
    </row>
    <row r="5667" spans="1:7" ht="18.75" customHeight="1" x14ac:dyDescent="0.2">
      <c r="A5667" s="120">
        <v>5664</v>
      </c>
      <c r="B5667" s="120" t="str">
        <f>ASC(入力表!B5667)</f>
        <v/>
      </c>
      <c r="C5667" s="120">
        <f t="shared" si="88"/>
        <v>0</v>
      </c>
      <c r="D5667" s="114" t="str">
        <f>DBCS(UPPER(入力表!C5667))</f>
        <v/>
      </c>
      <c r="E5667" s="20">
        <f>入力表!D5667</f>
        <v>0</v>
      </c>
      <c r="F5667" s="20" t="str">
        <f>DBCS(UPPER(入力表!E5667))</f>
        <v/>
      </c>
      <c r="G5667" s="20">
        <v>1</v>
      </c>
    </row>
    <row r="5668" spans="1:7" ht="18.75" customHeight="1" x14ac:dyDescent="0.2">
      <c r="A5668" s="120">
        <v>5665</v>
      </c>
      <c r="B5668" s="120" t="str">
        <f>ASC(入力表!B5668)</f>
        <v/>
      </c>
      <c r="C5668" s="120">
        <f t="shared" ref="C5668:C5731" si="89">COUNTIF(B5668,"*3??あ*")+COUNTIF(B5668,"*3??い*")+COUNTIF(B5668,"*3??う*")+COUNTIF(B5668,"*3??え*")+COUNTIF(B5668,"*3??か*")+COUNTIF(B5668,"*3??き*")+COUNTIF(B5668,"*3??く*")+COUNTIF(B5668,"*3??け*")+COUNTIF(B5668,"*3??こ*")+COUNTIF(B5668,"*3??を*")+COUNTIF(B5668,"*5??あ*")+COUNTIF(B5668,"*5??い*")+COUNTIF(B5668,"*5??う*")+COUNTIF(B5668,"*5??え*")+COUNTIF(B5668,"*5??か*")+COUNTIF(B5668,"*5??き*")+COUNTIF(B5668,"*5??く*")+COUNTIF(B5668,"*5??け*")+COUNTIF(B5668,"*5??こ*")+COUNTIF(B5668,"*5??を*")</f>
        <v>0</v>
      </c>
      <c r="D5668" s="114" t="str">
        <f>DBCS(UPPER(入力表!C5668))</f>
        <v/>
      </c>
      <c r="E5668" s="20">
        <f>入力表!D5668</f>
        <v>0</v>
      </c>
      <c r="F5668" s="20" t="str">
        <f>DBCS(UPPER(入力表!E5668))</f>
        <v/>
      </c>
      <c r="G5668" s="20">
        <v>1</v>
      </c>
    </row>
    <row r="5669" spans="1:7" ht="18.75" customHeight="1" x14ac:dyDescent="0.2">
      <c r="A5669" s="120">
        <v>5666</v>
      </c>
      <c r="B5669" s="120" t="str">
        <f>ASC(入力表!B5669)</f>
        <v/>
      </c>
      <c r="C5669" s="120">
        <f t="shared" si="89"/>
        <v>0</v>
      </c>
      <c r="D5669" s="114" t="str">
        <f>DBCS(UPPER(入力表!C5669))</f>
        <v/>
      </c>
      <c r="E5669" s="20">
        <f>入力表!D5669</f>
        <v>0</v>
      </c>
      <c r="F5669" s="20" t="str">
        <f>DBCS(UPPER(入力表!E5669))</f>
        <v/>
      </c>
      <c r="G5669" s="20">
        <v>1</v>
      </c>
    </row>
    <row r="5670" spans="1:7" ht="18.75" customHeight="1" x14ac:dyDescent="0.2">
      <c r="A5670" s="120">
        <v>5667</v>
      </c>
      <c r="B5670" s="120" t="str">
        <f>ASC(入力表!B5670)</f>
        <v/>
      </c>
      <c r="C5670" s="120">
        <f t="shared" si="89"/>
        <v>0</v>
      </c>
      <c r="D5670" s="114" t="str">
        <f>DBCS(UPPER(入力表!C5670))</f>
        <v/>
      </c>
      <c r="E5670" s="20">
        <f>入力表!D5670</f>
        <v>0</v>
      </c>
      <c r="F5670" s="20" t="str">
        <f>DBCS(UPPER(入力表!E5670))</f>
        <v/>
      </c>
      <c r="G5670" s="20">
        <v>1</v>
      </c>
    </row>
    <row r="5671" spans="1:7" ht="18.75" customHeight="1" x14ac:dyDescent="0.2">
      <c r="A5671" s="120">
        <v>5668</v>
      </c>
      <c r="B5671" s="120" t="str">
        <f>ASC(入力表!B5671)</f>
        <v/>
      </c>
      <c r="C5671" s="120">
        <f t="shared" si="89"/>
        <v>0</v>
      </c>
      <c r="D5671" s="114" t="str">
        <f>DBCS(UPPER(入力表!C5671))</f>
        <v/>
      </c>
      <c r="E5671" s="20">
        <f>入力表!D5671</f>
        <v>0</v>
      </c>
      <c r="F5671" s="20" t="str">
        <f>DBCS(UPPER(入力表!E5671))</f>
        <v/>
      </c>
      <c r="G5671" s="20">
        <v>1</v>
      </c>
    </row>
    <row r="5672" spans="1:7" ht="18.75" customHeight="1" x14ac:dyDescent="0.2">
      <c r="A5672" s="120">
        <v>5669</v>
      </c>
      <c r="B5672" s="120" t="str">
        <f>ASC(入力表!B5672)</f>
        <v/>
      </c>
      <c r="C5672" s="120">
        <f t="shared" si="89"/>
        <v>0</v>
      </c>
      <c r="D5672" s="114" t="str">
        <f>DBCS(UPPER(入力表!C5672))</f>
        <v/>
      </c>
      <c r="E5672" s="20">
        <f>入力表!D5672</f>
        <v>0</v>
      </c>
      <c r="F5672" s="20" t="str">
        <f>DBCS(UPPER(入力表!E5672))</f>
        <v/>
      </c>
      <c r="G5672" s="20">
        <v>1</v>
      </c>
    </row>
    <row r="5673" spans="1:7" ht="18.75" customHeight="1" x14ac:dyDescent="0.2">
      <c r="A5673" s="120">
        <v>5670</v>
      </c>
      <c r="B5673" s="120" t="str">
        <f>ASC(入力表!B5673)</f>
        <v/>
      </c>
      <c r="C5673" s="120">
        <f t="shared" si="89"/>
        <v>0</v>
      </c>
      <c r="D5673" s="114" t="str">
        <f>DBCS(UPPER(入力表!C5673))</f>
        <v/>
      </c>
      <c r="E5673" s="20">
        <f>入力表!D5673</f>
        <v>0</v>
      </c>
      <c r="F5673" s="20" t="str">
        <f>DBCS(UPPER(入力表!E5673))</f>
        <v/>
      </c>
      <c r="G5673" s="20">
        <v>1</v>
      </c>
    </row>
    <row r="5674" spans="1:7" ht="18.75" customHeight="1" x14ac:dyDescent="0.2">
      <c r="A5674" s="120">
        <v>5671</v>
      </c>
      <c r="B5674" s="120" t="str">
        <f>ASC(入力表!B5674)</f>
        <v/>
      </c>
      <c r="C5674" s="120">
        <f t="shared" si="89"/>
        <v>0</v>
      </c>
      <c r="D5674" s="114" t="str">
        <f>DBCS(UPPER(入力表!C5674))</f>
        <v/>
      </c>
      <c r="E5674" s="20">
        <f>入力表!D5674</f>
        <v>0</v>
      </c>
      <c r="F5674" s="20" t="str">
        <f>DBCS(UPPER(入力表!E5674))</f>
        <v/>
      </c>
      <c r="G5674" s="20">
        <v>1</v>
      </c>
    </row>
    <row r="5675" spans="1:7" ht="18.75" customHeight="1" x14ac:dyDescent="0.2">
      <c r="A5675" s="120">
        <v>5672</v>
      </c>
      <c r="B5675" s="120" t="str">
        <f>ASC(入力表!B5675)</f>
        <v/>
      </c>
      <c r="C5675" s="120">
        <f t="shared" si="89"/>
        <v>0</v>
      </c>
      <c r="D5675" s="114" t="str">
        <f>DBCS(UPPER(入力表!C5675))</f>
        <v/>
      </c>
      <c r="E5675" s="20">
        <f>入力表!D5675</f>
        <v>0</v>
      </c>
      <c r="F5675" s="20" t="str">
        <f>DBCS(UPPER(入力表!E5675))</f>
        <v/>
      </c>
      <c r="G5675" s="20">
        <v>1</v>
      </c>
    </row>
    <row r="5676" spans="1:7" ht="18.75" customHeight="1" x14ac:dyDescent="0.2">
      <c r="A5676" s="120">
        <v>5673</v>
      </c>
      <c r="B5676" s="120" t="str">
        <f>ASC(入力表!B5676)</f>
        <v/>
      </c>
      <c r="C5676" s="120">
        <f t="shared" si="89"/>
        <v>0</v>
      </c>
      <c r="D5676" s="114" t="str">
        <f>DBCS(UPPER(入力表!C5676))</f>
        <v/>
      </c>
      <c r="E5676" s="20">
        <f>入力表!D5676</f>
        <v>0</v>
      </c>
      <c r="F5676" s="20" t="str">
        <f>DBCS(UPPER(入力表!E5676))</f>
        <v/>
      </c>
      <c r="G5676" s="20">
        <v>1</v>
      </c>
    </row>
    <row r="5677" spans="1:7" ht="18.75" customHeight="1" x14ac:dyDescent="0.2">
      <c r="A5677" s="120">
        <v>5674</v>
      </c>
      <c r="B5677" s="120" t="str">
        <f>ASC(入力表!B5677)</f>
        <v/>
      </c>
      <c r="C5677" s="120">
        <f t="shared" si="89"/>
        <v>0</v>
      </c>
      <c r="D5677" s="114" t="str">
        <f>DBCS(UPPER(入力表!C5677))</f>
        <v/>
      </c>
      <c r="E5677" s="20">
        <f>入力表!D5677</f>
        <v>0</v>
      </c>
      <c r="F5677" s="20" t="str">
        <f>DBCS(UPPER(入力表!E5677))</f>
        <v/>
      </c>
      <c r="G5677" s="20">
        <v>1</v>
      </c>
    </row>
    <row r="5678" spans="1:7" ht="18.75" customHeight="1" x14ac:dyDescent="0.2">
      <c r="A5678" s="120">
        <v>5675</v>
      </c>
      <c r="B5678" s="120" t="str">
        <f>ASC(入力表!B5678)</f>
        <v/>
      </c>
      <c r="C5678" s="120">
        <f t="shared" si="89"/>
        <v>0</v>
      </c>
      <c r="D5678" s="114" t="str">
        <f>DBCS(UPPER(入力表!C5678))</f>
        <v/>
      </c>
      <c r="E5678" s="20">
        <f>入力表!D5678</f>
        <v>0</v>
      </c>
      <c r="F5678" s="20" t="str">
        <f>DBCS(UPPER(入力表!E5678))</f>
        <v/>
      </c>
      <c r="G5678" s="20">
        <v>1</v>
      </c>
    </row>
    <row r="5679" spans="1:7" ht="18.75" customHeight="1" x14ac:dyDescent="0.2">
      <c r="A5679" s="120">
        <v>5676</v>
      </c>
      <c r="B5679" s="120" t="str">
        <f>ASC(入力表!B5679)</f>
        <v/>
      </c>
      <c r="C5679" s="120">
        <f t="shared" si="89"/>
        <v>0</v>
      </c>
      <c r="D5679" s="114" t="str">
        <f>DBCS(UPPER(入力表!C5679))</f>
        <v/>
      </c>
      <c r="E5679" s="20">
        <f>入力表!D5679</f>
        <v>0</v>
      </c>
      <c r="F5679" s="20" t="str">
        <f>DBCS(UPPER(入力表!E5679))</f>
        <v/>
      </c>
      <c r="G5679" s="20">
        <v>1</v>
      </c>
    </row>
    <row r="5680" spans="1:7" ht="18.75" customHeight="1" x14ac:dyDescent="0.2">
      <c r="A5680" s="120">
        <v>5677</v>
      </c>
      <c r="B5680" s="120" t="str">
        <f>ASC(入力表!B5680)</f>
        <v/>
      </c>
      <c r="C5680" s="120">
        <f t="shared" si="89"/>
        <v>0</v>
      </c>
      <c r="D5680" s="114" t="str">
        <f>DBCS(UPPER(入力表!C5680))</f>
        <v/>
      </c>
      <c r="E5680" s="20">
        <f>入力表!D5680</f>
        <v>0</v>
      </c>
      <c r="F5680" s="20" t="str">
        <f>DBCS(UPPER(入力表!E5680))</f>
        <v/>
      </c>
      <c r="G5680" s="20">
        <v>1</v>
      </c>
    </row>
    <row r="5681" spans="1:7" ht="18.75" customHeight="1" x14ac:dyDescent="0.2">
      <c r="A5681" s="120">
        <v>5678</v>
      </c>
      <c r="B5681" s="120" t="str">
        <f>ASC(入力表!B5681)</f>
        <v/>
      </c>
      <c r="C5681" s="120">
        <f t="shared" si="89"/>
        <v>0</v>
      </c>
      <c r="D5681" s="114" t="str">
        <f>DBCS(UPPER(入力表!C5681))</f>
        <v/>
      </c>
      <c r="E5681" s="20">
        <f>入力表!D5681</f>
        <v>0</v>
      </c>
      <c r="F5681" s="20" t="str">
        <f>DBCS(UPPER(入力表!E5681))</f>
        <v/>
      </c>
      <c r="G5681" s="20">
        <v>1</v>
      </c>
    </row>
    <row r="5682" spans="1:7" ht="18.75" customHeight="1" x14ac:dyDescent="0.2">
      <c r="A5682" s="120">
        <v>5679</v>
      </c>
      <c r="B5682" s="120" t="str">
        <f>ASC(入力表!B5682)</f>
        <v/>
      </c>
      <c r="C5682" s="120">
        <f t="shared" si="89"/>
        <v>0</v>
      </c>
      <c r="D5682" s="114" t="str">
        <f>DBCS(UPPER(入力表!C5682))</f>
        <v/>
      </c>
      <c r="E5682" s="20">
        <f>入力表!D5682</f>
        <v>0</v>
      </c>
      <c r="F5682" s="20" t="str">
        <f>DBCS(UPPER(入力表!E5682))</f>
        <v/>
      </c>
      <c r="G5682" s="20">
        <v>1</v>
      </c>
    </row>
    <row r="5683" spans="1:7" ht="18.75" customHeight="1" x14ac:dyDescent="0.2">
      <c r="A5683" s="120">
        <v>5680</v>
      </c>
      <c r="B5683" s="120" t="str">
        <f>ASC(入力表!B5683)</f>
        <v/>
      </c>
      <c r="C5683" s="120">
        <f t="shared" si="89"/>
        <v>0</v>
      </c>
      <c r="D5683" s="114" t="str">
        <f>DBCS(UPPER(入力表!C5683))</f>
        <v/>
      </c>
      <c r="E5683" s="20">
        <f>入力表!D5683</f>
        <v>0</v>
      </c>
      <c r="F5683" s="20" t="str">
        <f>DBCS(UPPER(入力表!E5683))</f>
        <v/>
      </c>
      <c r="G5683" s="20">
        <v>1</v>
      </c>
    </row>
    <row r="5684" spans="1:7" ht="18.75" customHeight="1" x14ac:dyDescent="0.2">
      <c r="A5684" s="120">
        <v>5681</v>
      </c>
      <c r="B5684" s="120" t="str">
        <f>ASC(入力表!B5684)</f>
        <v/>
      </c>
      <c r="C5684" s="120">
        <f t="shared" si="89"/>
        <v>0</v>
      </c>
      <c r="D5684" s="114" t="str">
        <f>DBCS(UPPER(入力表!C5684))</f>
        <v/>
      </c>
      <c r="E5684" s="20">
        <f>入力表!D5684</f>
        <v>0</v>
      </c>
      <c r="F5684" s="20" t="str">
        <f>DBCS(UPPER(入力表!E5684))</f>
        <v/>
      </c>
      <c r="G5684" s="20">
        <v>1</v>
      </c>
    </row>
    <row r="5685" spans="1:7" ht="18.75" customHeight="1" x14ac:dyDescent="0.2">
      <c r="A5685" s="120">
        <v>5682</v>
      </c>
      <c r="B5685" s="120" t="str">
        <f>ASC(入力表!B5685)</f>
        <v/>
      </c>
      <c r="C5685" s="120">
        <f t="shared" si="89"/>
        <v>0</v>
      </c>
      <c r="D5685" s="114" t="str">
        <f>DBCS(UPPER(入力表!C5685))</f>
        <v/>
      </c>
      <c r="E5685" s="20">
        <f>入力表!D5685</f>
        <v>0</v>
      </c>
      <c r="F5685" s="20" t="str">
        <f>DBCS(UPPER(入力表!E5685))</f>
        <v/>
      </c>
      <c r="G5685" s="20">
        <v>1</v>
      </c>
    </row>
    <row r="5686" spans="1:7" ht="18.75" customHeight="1" x14ac:dyDescent="0.2">
      <c r="A5686" s="120">
        <v>5683</v>
      </c>
      <c r="B5686" s="120" t="str">
        <f>ASC(入力表!B5686)</f>
        <v/>
      </c>
      <c r="C5686" s="120">
        <f t="shared" si="89"/>
        <v>0</v>
      </c>
      <c r="D5686" s="114" t="str">
        <f>DBCS(UPPER(入力表!C5686))</f>
        <v/>
      </c>
      <c r="E5686" s="20">
        <f>入力表!D5686</f>
        <v>0</v>
      </c>
      <c r="F5686" s="20" t="str">
        <f>DBCS(UPPER(入力表!E5686))</f>
        <v/>
      </c>
      <c r="G5686" s="20">
        <v>1</v>
      </c>
    </row>
    <row r="5687" spans="1:7" ht="18.75" customHeight="1" x14ac:dyDescent="0.2">
      <c r="A5687" s="120">
        <v>5684</v>
      </c>
      <c r="B5687" s="120" t="str">
        <f>ASC(入力表!B5687)</f>
        <v/>
      </c>
      <c r="C5687" s="120">
        <f t="shared" si="89"/>
        <v>0</v>
      </c>
      <c r="D5687" s="114" t="str">
        <f>DBCS(UPPER(入力表!C5687))</f>
        <v/>
      </c>
      <c r="E5687" s="20">
        <f>入力表!D5687</f>
        <v>0</v>
      </c>
      <c r="F5687" s="20" t="str">
        <f>DBCS(UPPER(入力表!E5687))</f>
        <v/>
      </c>
      <c r="G5687" s="20">
        <v>1</v>
      </c>
    </row>
    <row r="5688" spans="1:7" ht="18.75" customHeight="1" x14ac:dyDescent="0.2">
      <c r="A5688" s="120">
        <v>5685</v>
      </c>
      <c r="B5688" s="120" t="str">
        <f>ASC(入力表!B5688)</f>
        <v/>
      </c>
      <c r="C5688" s="120">
        <f t="shared" si="89"/>
        <v>0</v>
      </c>
      <c r="D5688" s="114" t="str">
        <f>DBCS(UPPER(入力表!C5688))</f>
        <v/>
      </c>
      <c r="E5688" s="20">
        <f>入力表!D5688</f>
        <v>0</v>
      </c>
      <c r="F5688" s="20" t="str">
        <f>DBCS(UPPER(入力表!E5688))</f>
        <v/>
      </c>
      <c r="G5688" s="20">
        <v>1</v>
      </c>
    </row>
    <row r="5689" spans="1:7" ht="18.75" customHeight="1" x14ac:dyDescent="0.2">
      <c r="A5689" s="120">
        <v>5686</v>
      </c>
      <c r="B5689" s="120" t="str">
        <f>ASC(入力表!B5689)</f>
        <v/>
      </c>
      <c r="C5689" s="120">
        <f t="shared" si="89"/>
        <v>0</v>
      </c>
      <c r="D5689" s="114" t="str">
        <f>DBCS(UPPER(入力表!C5689))</f>
        <v/>
      </c>
      <c r="E5689" s="20">
        <f>入力表!D5689</f>
        <v>0</v>
      </c>
      <c r="F5689" s="20" t="str">
        <f>DBCS(UPPER(入力表!E5689))</f>
        <v/>
      </c>
      <c r="G5689" s="20">
        <v>1</v>
      </c>
    </row>
    <row r="5690" spans="1:7" ht="18.75" customHeight="1" x14ac:dyDescent="0.2">
      <c r="A5690" s="120">
        <v>5687</v>
      </c>
      <c r="B5690" s="120" t="str">
        <f>ASC(入力表!B5690)</f>
        <v/>
      </c>
      <c r="C5690" s="120">
        <f t="shared" si="89"/>
        <v>0</v>
      </c>
      <c r="D5690" s="114" t="str">
        <f>DBCS(UPPER(入力表!C5690))</f>
        <v/>
      </c>
      <c r="E5690" s="20">
        <f>入力表!D5690</f>
        <v>0</v>
      </c>
      <c r="F5690" s="20" t="str">
        <f>DBCS(UPPER(入力表!E5690))</f>
        <v/>
      </c>
      <c r="G5690" s="20">
        <v>1</v>
      </c>
    </row>
    <row r="5691" spans="1:7" ht="18.75" customHeight="1" x14ac:dyDescent="0.2">
      <c r="A5691" s="120">
        <v>5688</v>
      </c>
      <c r="B5691" s="120" t="str">
        <f>ASC(入力表!B5691)</f>
        <v/>
      </c>
      <c r="C5691" s="120">
        <f t="shared" si="89"/>
        <v>0</v>
      </c>
      <c r="D5691" s="114" t="str">
        <f>DBCS(UPPER(入力表!C5691))</f>
        <v/>
      </c>
      <c r="E5691" s="20">
        <f>入力表!D5691</f>
        <v>0</v>
      </c>
      <c r="F5691" s="20" t="str">
        <f>DBCS(UPPER(入力表!E5691))</f>
        <v/>
      </c>
      <c r="G5691" s="20">
        <v>1</v>
      </c>
    </row>
    <row r="5692" spans="1:7" ht="18.75" customHeight="1" x14ac:dyDescent="0.2">
      <c r="A5692" s="120">
        <v>5689</v>
      </c>
      <c r="B5692" s="120" t="str">
        <f>ASC(入力表!B5692)</f>
        <v/>
      </c>
      <c r="C5692" s="120">
        <f t="shared" si="89"/>
        <v>0</v>
      </c>
      <c r="D5692" s="114" t="str">
        <f>DBCS(UPPER(入力表!C5692))</f>
        <v/>
      </c>
      <c r="E5692" s="20">
        <f>入力表!D5692</f>
        <v>0</v>
      </c>
      <c r="F5692" s="20" t="str">
        <f>DBCS(UPPER(入力表!E5692))</f>
        <v/>
      </c>
      <c r="G5692" s="20">
        <v>1</v>
      </c>
    </row>
    <row r="5693" spans="1:7" ht="18.75" customHeight="1" x14ac:dyDescent="0.2">
      <c r="A5693" s="120">
        <v>5690</v>
      </c>
      <c r="B5693" s="120" t="str">
        <f>ASC(入力表!B5693)</f>
        <v/>
      </c>
      <c r="C5693" s="120">
        <f t="shared" si="89"/>
        <v>0</v>
      </c>
      <c r="D5693" s="114" t="str">
        <f>DBCS(UPPER(入力表!C5693))</f>
        <v/>
      </c>
      <c r="E5693" s="20">
        <f>入力表!D5693</f>
        <v>0</v>
      </c>
      <c r="F5693" s="20" t="str">
        <f>DBCS(UPPER(入力表!E5693))</f>
        <v/>
      </c>
      <c r="G5693" s="20">
        <v>1</v>
      </c>
    </row>
    <row r="5694" spans="1:7" ht="18.75" customHeight="1" x14ac:dyDescent="0.2">
      <c r="A5694" s="120">
        <v>5691</v>
      </c>
      <c r="B5694" s="120" t="str">
        <f>ASC(入力表!B5694)</f>
        <v/>
      </c>
      <c r="C5694" s="120">
        <f t="shared" si="89"/>
        <v>0</v>
      </c>
      <c r="D5694" s="114" t="str">
        <f>DBCS(UPPER(入力表!C5694))</f>
        <v/>
      </c>
      <c r="E5694" s="20">
        <f>入力表!D5694</f>
        <v>0</v>
      </c>
      <c r="F5694" s="20" t="str">
        <f>DBCS(UPPER(入力表!E5694))</f>
        <v/>
      </c>
      <c r="G5694" s="20">
        <v>1</v>
      </c>
    </row>
    <row r="5695" spans="1:7" ht="18.75" customHeight="1" x14ac:dyDescent="0.2">
      <c r="A5695" s="120">
        <v>5692</v>
      </c>
      <c r="B5695" s="120" t="str">
        <f>ASC(入力表!B5695)</f>
        <v/>
      </c>
      <c r="C5695" s="120">
        <f t="shared" si="89"/>
        <v>0</v>
      </c>
      <c r="D5695" s="114" t="str">
        <f>DBCS(UPPER(入力表!C5695))</f>
        <v/>
      </c>
      <c r="E5695" s="20">
        <f>入力表!D5695</f>
        <v>0</v>
      </c>
      <c r="F5695" s="20" t="str">
        <f>DBCS(UPPER(入力表!E5695))</f>
        <v/>
      </c>
      <c r="G5695" s="20">
        <v>1</v>
      </c>
    </row>
    <row r="5696" spans="1:7" ht="18.75" customHeight="1" x14ac:dyDescent="0.2">
      <c r="A5696" s="120">
        <v>5693</v>
      </c>
      <c r="B5696" s="120" t="str">
        <f>ASC(入力表!B5696)</f>
        <v/>
      </c>
      <c r="C5696" s="120">
        <f t="shared" si="89"/>
        <v>0</v>
      </c>
      <c r="D5696" s="114" t="str">
        <f>DBCS(UPPER(入力表!C5696))</f>
        <v/>
      </c>
      <c r="E5696" s="20">
        <f>入力表!D5696</f>
        <v>0</v>
      </c>
      <c r="F5696" s="20" t="str">
        <f>DBCS(UPPER(入力表!E5696))</f>
        <v/>
      </c>
      <c r="G5696" s="20">
        <v>1</v>
      </c>
    </row>
    <row r="5697" spans="1:7" ht="18.75" customHeight="1" x14ac:dyDescent="0.2">
      <c r="A5697" s="120">
        <v>5694</v>
      </c>
      <c r="B5697" s="120" t="str">
        <f>ASC(入力表!B5697)</f>
        <v/>
      </c>
      <c r="C5697" s="120">
        <f t="shared" si="89"/>
        <v>0</v>
      </c>
      <c r="D5697" s="114" t="str">
        <f>DBCS(UPPER(入力表!C5697))</f>
        <v/>
      </c>
      <c r="E5697" s="20">
        <f>入力表!D5697</f>
        <v>0</v>
      </c>
      <c r="F5697" s="20" t="str">
        <f>DBCS(UPPER(入力表!E5697))</f>
        <v/>
      </c>
      <c r="G5697" s="20">
        <v>1</v>
      </c>
    </row>
    <row r="5698" spans="1:7" ht="18.75" customHeight="1" x14ac:dyDescent="0.2">
      <c r="A5698" s="120">
        <v>5695</v>
      </c>
      <c r="B5698" s="120" t="str">
        <f>ASC(入力表!B5698)</f>
        <v/>
      </c>
      <c r="C5698" s="120">
        <f t="shared" si="89"/>
        <v>0</v>
      </c>
      <c r="D5698" s="114" t="str">
        <f>DBCS(UPPER(入力表!C5698))</f>
        <v/>
      </c>
      <c r="E5698" s="20">
        <f>入力表!D5698</f>
        <v>0</v>
      </c>
      <c r="F5698" s="20" t="str">
        <f>DBCS(UPPER(入力表!E5698))</f>
        <v/>
      </c>
      <c r="G5698" s="20">
        <v>1</v>
      </c>
    </row>
    <row r="5699" spans="1:7" ht="18.75" customHeight="1" x14ac:dyDescent="0.2">
      <c r="A5699" s="120">
        <v>5696</v>
      </c>
      <c r="B5699" s="120" t="str">
        <f>ASC(入力表!B5699)</f>
        <v/>
      </c>
      <c r="C5699" s="120">
        <f t="shared" si="89"/>
        <v>0</v>
      </c>
      <c r="D5699" s="114" t="str">
        <f>DBCS(UPPER(入力表!C5699))</f>
        <v/>
      </c>
      <c r="E5699" s="20">
        <f>入力表!D5699</f>
        <v>0</v>
      </c>
      <c r="F5699" s="20" t="str">
        <f>DBCS(UPPER(入力表!E5699))</f>
        <v/>
      </c>
      <c r="G5699" s="20">
        <v>1</v>
      </c>
    </row>
    <row r="5700" spans="1:7" ht="18.75" customHeight="1" x14ac:dyDescent="0.2">
      <c r="A5700" s="120">
        <v>5697</v>
      </c>
      <c r="B5700" s="120" t="str">
        <f>ASC(入力表!B5700)</f>
        <v/>
      </c>
      <c r="C5700" s="120">
        <f t="shared" si="89"/>
        <v>0</v>
      </c>
      <c r="D5700" s="114" t="str">
        <f>DBCS(UPPER(入力表!C5700))</f>
        <v/>
      </c>
      <c r="E5700" s="20">
        <f>入力表!D5700</f>
        <v>0</v>
      </c>
      <c r="F5700" s="20" t="str">
        <f>DBCS(UPPER(入力表!E5700))</f>
        <v/>
      </c>
      <c r="G5700" s="20">
        <v>1</v>
      </c>
    </row>
    <row r="5701" spans="1:7" ht="18.75" customHeight="1" x14ac:dyDescent="0.2">
      <c r="A5701" s="120">
        <v>5698</v>
      </c>
      <c r="B5701" s="120" t="str">
        <f>ASC(入力表!B5701)</f>
        <v/>
      </c>
      <c r="C5701" s="120">
        <f t="shared" si="89"/>
        <v>0</v>
      </c>
      <c r="D5701" s="114" t="str">
        <f>DBCS(UPPER(入力表!C5701))</f>
        <v/>
      </c>
      <c r="E5701" s="20">
        <f>入力表!D5701</f>
        <v>0</v>
      </c>
      <c r="F5701" s="20" t="str">
        <f>DBCS(UPPER(入力表!E5701))</f>
        <v/>
      </c>
      <c r="G5701" s="20">
        <v>1</v>
      </c>
    </row>
    <row r="5702" spans="1:7" ht="18.75" customHeight="1" x14ac:dyDescent="0.2">
      <c r="A5702" s="120">
        <v>5699</v>
      </c>
      <c r="B5702" s="120" t="str">
        <f>ASC(入力表!B5702)</f>
        <v/>
      </c>
      <c r="C5702" s="120">
        <f t="shared" si="89"/>
        <v>0</v>
      </c>
      <c r="D5702" s="114" t="str">
        <f>DBCS(UPPER(入力表!C5702))</f>
        <v/>
      </c>
      <c r="E5702" s="20">
        <f>入力表!D5702</f>
        <v>0</v>
      </c>
      <c r="F5702" s="20" t="str">
        <f>DBCS(UPPER(入力表!E5702))</f>
        <v/>
      </c>
      <c r="G5702" s="20">
        <v>1</v>
      </c>
    </row>
    <row r="5703" spans="1:7" ht="18.75" customHeight="1" x14ac:dyDescent="0.2">
      <c r="A5703" s="120">
        <v>5700</v>
      </c>
      <c r="B5703" s="120" t="str">
        <f>ASC(入力表!B5703)</f>
        <v/>
      </c>
      <c r="C5703" s="120">
        <f t="shared" si="89"/>
        <v>0</v>
      </c>
      <c r="D5703" s="114" t="str">
        <f>DBCS(UPPER(入力表!C5703))</f>
        <v/>
      </c>
      <c r="E5703" s="20">
        <f>入力表!D5703</f>
        <v>0</v>
      </c>
      <c r="F5703" s="20" t="str">
        <f>DBCS(UPPER(入力表!E5703))</f>
        <v/>
      </c>
      <c r="G5703" s="20">
        <v>1</v>
      </c>
    </row>
    <row r="5704" spans="1:7" ht="18.75" customHeight="1" x14ac:dyDescent="0.2">
      <c r="A5704" s="120">
        <v>5701</v>
      </c>
      <c r="B5704" s="120" t="str">
        <f>ASC(入力表!B5704)</f>
        <v/>
      </c>
      <c r="C5704" s="120">
        <f t="shared" si="89"/>
        <v>0</v>
      </c>
      <c r="D5704" s="114" t="str">
        <f>DBCS(UPPER(入力表!C5704))</f>
        <v/>
      </c>
      <c r="E5704" s="20">
        <f>入力表!D5704</f>
        <v>0</v>
      </c>
      <c r="F5704" s="20" t="str">
        <f>DBCS(UPPER(入力表!E5704))</f>
        <v/>
      </c>
      <c r="G5704" s="20">
        <v>1</v>
      </c>
    </row>
    <row r="5705" spans="1:7" ht="18.75" customHeight="1" x14ac:dyDescent="0.2">
      <c r="A5705" s="120">
        <v>5702</v>
      </c>
      <c r="B5705" s="120" t="str">
        <f>ASC(入力表!B5705)</f>
        <v/>
      </c>
      <c r="C5705" s="120">
        <f t="shared" si="89"/>
        <v>0</v>
      </c>
      <c r="D5705" s="114" t="str">
        <f>DBCS(UPPER(入力表!C5705))</f>
        <v/>
      </c>
      <c r="E5705" s="20">
        <f>入力表!D5705</f>
        <v>0</v>
      </c>
      <c r="F5705" s="20" t="str">
        <f>DBCS(UPPER(入力表!E5705))</f>
        <v/>
      </c>
      <c r="G5705" s="20">
        <v>1</v>
      </c>
    </row>
    <row r="5706" spans="1:7" ht="18.75" customHeight="1" x14ac:dyDescent="0.2">
      <c r="A5706" s="120">
        <v>5703</v>
      </c>
      <c r="B5706" s="120" t="str">
        <f>ASC(入力表!B5706)</f>
        <v/>
      </c>
      <c r="C5706" s="120">
        <f t="shared" si="89"/>
        <v>0</v>
      </c>
      <c r="D5706" s="114" t="str">
        <f>DBCS(UPPER(入力表!C5706))</f>
        <v/>
      </c>
      <c r="E5706" s="20">
        <f>入力表!D5706</f>
        <v>0</v>
      </c>
      <c r="F5706" s="20" t="str">
        <f>DBCS(UPPER(入力表!E5706))</f>
        <v/>
      </c>
      <c r="G5706" s="20">
        <v>1</v>
      </c>
    </row>
    <row r="5707" spans="1:7" ht="18.75" customHeight="1" x14ac:dyDescent="0.2">
      <c r="A5707" s="120">
        <v>5704</v>
      </c>
      <c r="B5707" s="120" t="str">
        <f>ASC(入力表!B5707)</f>
        <v/>
      </c>
      <c r="C5707" s="120">
        <f t="shared" si="89"/>
        <v>0</v>
      </c>
      <c r="D5707" s="114" t="str">
        <f>DBCS(UPPER(入力表!C5707))</f>
        <v/>
      </c>
      <c r="E5707" s="20">
        <f>入力表!D5707</f>
        <v>0</v>
      </c>
      <c r="F5707" s="20" t="str">
        <f>DBCS(UPPER(入力表!E5707))</f>
        <v/>
      </c>
      <c r="G5707" s="20">
        <v>1</v>
      </c>
    </row>
    <row r="5708" spans="1:7" ht="18.75" customHeight="1" x14ac:dyDescent="0.2">
      <c r="A5708" s="120">
        <v>5705</v>
      </c>
      <c r="B5708" s="120" t="str">
        <f>ASC(入力表!B5708)</f>
        <v/>
      </c>
      <c r="C5708" s="120">
        <f t="shared" si="89"/>
        <v>0</v>
      </c>
      <c r="D5708" s="114" t="str">
        <f>DBCS(UPPER(入力表!C5708))</f>
        <v/>
      </c>
      <c r="E5708" s="20">
        <f>入力表!D5708</f>
        <v>0</v>
      </c>
      <c r="F5708" s="20" t="str">
        <f>DBCS(UPPER(入力表!E5708))</f>
        <v/>
      </c>
      <c r="G5708" s="20">
        <v>1</v>
      </c>
    </row>
    <row r="5709" spans="1:7" ht="18.75" customHeight="1" x14ac:dyDescent="0.2">
      <c r="A5709" s="120">
        <v>5706</v>
      </c>
      <c r="B5709" s="120" t="str">
        <f>ASC(入力表!B5709)</f>
        <v/>
      </c>
      <c r="C5709" s="120">
        <f t="shared" si="89"/>
        <v>0</v>
      </c>
      <c r="D5709" s="114" t="str">
        <f>DBCS(UPPER(入力表!C5709))</f>
        <v/>
      </c>
      <c r="E5709" s="20">
        <f>入力表!D5709</f>
        <v>0</v>
      </c>
      <c r="F5709" s="20" t="str">
        <f>DBCS(UPPER(入力表!E5709))</f>
        <v/>
      </c>
      <c r="G5709" s="20">
        <v>1</v>
      </c>
    </row>
    <row r="5710" spans="1:7" ht="18.75" customHeight="1" x14ac:dyDescent="0.2">
      <c r="A5710" s="120">
        <v>5707</v>
      </c>
      <c r="B5710" s="120" t="str">
        <f>ASC(入力表!B5710)</f>
        <v/>
      </c>
      <c r="C5710" s="120">
        <f t="shared" si="89"/>
        <v>0</v>
      </c>
      <c r="D5710" s="114" t="str">
        <f>DBCS(UPPER(入力表!C5710))</f>
        <v/>
      </c>
      <c r="E5710" s="20">
        <f>入力表!D5710</f>
        <v>0</v>
      </c>
      <c r="F5710" s="20" t="str">
        <f>DBCS(UPPER(入力表!E5710))</f>
        <v/>
      </c>
      <c r="G5710" s="20">
        <v>1</v>
      </c>
    </row>
    <row r="5711" spans="1:7" ht="18.75" customHeight="1" x14ac:dyDescent="0.2">
      <c r="A5711" s="120">
        <v>5708</v>
      </c>
      <c r="B5711" s="120" t="str">
        <f>ASC(入力表!B5711)</f>
        <v/>
      </c>
      <c r="C5711" s="120">
        <f t="shared" si="89"/>
        <v>0</v>
      </c>
      <c r="D5711" s="114" t="str">
        <f>DBCS(UPPER(入力表!C5711))</f>
        <v/>
      </c>
      <c r="E5711" s="20">
        <f>入力表!D5711</f>
        <v>0</v>
      </c>
      <c r="F5711" s="20" t="str">
        <f>DBCS(UPPER(入力表!E5711))</f>
        <v/>
      </c>
      <c r="G5711" s="20">
        <v>1</v>
      </c>
    </row>
    <row r="5712" spans="1:7" ht="18.75" customHeight="1" x14ac:dyDescent="0.2">
      <c r="A5712" s="120">
        <v>5709</v>
      </c>
      <c r="B5712" s="120" t="str">
        <f>ASC(入力表!B5712)</f>
        <v/>
      </c>
      <c r="C5712" s="120">
        <f t="shared" si="89"/>
        <v>0</v>
      </c>
      <c r="D5712" s="114" t="str">
        <f>DBCS(UPPER(入力表!C5712))</f>
        <v/>
      </c>
      <c r="E5712" s="20">
        <f>入力表!D5712</f>
        <v>0</v>
      </c>
      <c r="F5712" s="20" t="str">
        <f>DBCS(UPPER(入力表!E5712))</f>
        <v/>
      </c>
      <c r="G5712" s="20">
        <v>1</v>
      </c>
    </row>
    <row r="5713" spans="1:7" ht="18.75" customHeight="1" x14ac:dyDescent="0.2">
      <c r="A5713" s="120">
        <v>5710</v>
      </c>
      <c r="B5713" s="120" t="str">
        <f>ASC(入力表!B5713)</f>
        <v/>
      </c>
      <c r="C5713" s="120">
        <f t="shared" si="89"/>
        <v>0</v>
      </c>
      <c r="D5713" s="114" t="str">
        <f>DBCS(UPPER(入力表!C5713))</f>
        <v/>
      </c>
      <c r="E5713" s="20">
        <f>入力表!D5713</f>
        <v>0</v>
      </c>
      <c r="F5713" s="20" t="str">
        <f>DBCS(UPPER(入力表!E5713))</f>
        <v/>
      </c>
      <c r="G5713" s="20">
        <v>1</v>
      </c>
    </row>
    <row r="5714" spans="1:7" ht="18.75" customHeight="1" x14ac:dyDescent="0.2">
      <c r="A5714" s="120">
        <v>5711</v>
      </c>
      <c r="B5714" s="120" t="str">
        <f>ASC(入力表!B5714)</f>
        <v/>
      </c>
      <c r="C5714" s="120">
        <f t="shared" si="89"/>
        <v>0</v>
      </c>
      <c r="D5714" s="114" t="str">
        <f>DBCS(UPPER(入力表!C5714))</f>
        <v/>
      </c>
      <c r="E5714" s="20">
        <f>入力表!D5714</f>
        <v>0</v>
      </c>
      <c r="F5714" s="20" t="str">
        <f>DBCS(UPPER(入力表!E5714))</f>
        <v/>
      </c>
      <c r="G5714" s="20">
        <v>1</v>
      </c>
    </row>
    <row r="5715" spans="1:7" ht="18.75" customHeight="1" x14ac:dyDescent="0.2">
      <c r="A5715" s="120">
        <v>5712</v>
      </c>
      <c r="B5715" s="120" t="str">
        <f>ASC(入力表!B5715)</f>
        <v/>
      </c>
      <c r="C5715" s="120">
        <f t="shared" si="89"/>
        <v>0</v>
      </c>
      <c r="D5715" s="114" t="str">
        <f>DBCS(UPPER(入力表!C5715))</f>
        <v/>
      </c>
      <c r="E5715" s="20">
        <f>入力表!D5715</f>
        <v>0</v>
      </c>
      <c r="F5715" s="20" t="str">
        <f>DBCS(UPPER(入力表!E5715))</f>
        <v/>
      </c>
      <c r="G5715" s="20">
        <v>1</v>
      </c>
    </row>
    <row r="5716" spans="1:7" ht="18.75" customHeight="1" x14ac:dyDescent="0.2">
      <c r="A5716" s="120">
        <v>5713</v>
      </c>
      <c r="B5716" s="120" t="str">
        <f>ASC(入力表!B5716)</f>
        <v/>
      </c>
      <c r="C5716" s="120">
        <f t="shared" si="89"/>
        <v>0</v>
      </c>
      <c r="D5716" s="114" t="str">
        <f>DBCS(UPPER(入力表!C5716))</f>
        <v/>
      </c>
      <c r="E5716" s="20">
        <f>入力表!D5716</f>
        <v>0</v>
      </c>
      <c r="F5716" s="20" t="str">
        <f>DBCS(UPPER(入力表!E5716))</f>
        <v/>
      </c>
      <c r="G5716" s="20">
        <v>1</v>
      </c>
    </row>
    <row r="5717" spans="1:7" ht="18.75" customHeight="1" x14ac:dyDescent="0.2">
      <c r="A5717" s="120">
        <v>5714</v>
      </c>
      <c r="B5717" s="120" t="str">
        <f>ASC(入力表!B5717)</f>
        <v/>
      </c>
      <c r="C5717" s="120">
        <f t="shared" si="89"/>
        <v>0</v>
      </c>
      <c r="D5717" s="114" t="str">
        <f>DBCS(UPPER(入力表!C5717))</f>
        <v/>
      </c>
      <c r="E5717" s="20">
        <f>入力表!D5717</f>
        <v>0</v>
      </c>
      <c r="F5717" s="20" t="str">
        <f>DBCS(UPPER(入力表!E5717))</f>
        <v/>
      </c>
      <c r="G5717" s="20">
        <v>1</v>
      </c>
    </row>
    <row r="5718" spans="1:7" ht="18.75" customHeight="1" x14ac:dyDescent="0.2">
      <c r="A5718" s="120">
        <v>5715</v>
      </c>
      <c r="B5718" s="120" t="str">
        <f>ASC(入力表!B5718)</f>
        <v/>
      </c>
      <c r="C5718" s="120">
        <f t="shared" si="89"/>
        <v>0</v>
      </c>
      <c r="D5718" s="114" t="str">
        <f>DBCS(UPPER(入力表!C5718))</f>
        <v/>
      </c>
      <c r="E5718" s="20">
        <f>入力表!D5718</f>
        <v>0</v>
      </c>
      <c r="F5718" s="20" t="str">
        <f>DBCS(UPPER(入力表!E5718))</f>
        <v/>
      </c>
      <c r="G5718" s="20">
        <v>1</v>
      </c>
    </row>
    <row r="5719" spans="1:7" ht="18.75" customHeight="1" x14ac:dyDescent="0.2">
      <c r="A5719" s="120">
        <v>5716</v>
      </c>
      <c r="B5719" s="120" t="str">
        <f>ASC(入力表!B5719)</f>
        <v/>
      </c>
      <c r="C5719" s="120">
        <f t="shared" si="89"/>
        <v>0</v>
      </c>
      <c r="D5719" s="114" t="str">
        <f>DBCS(UPPER(入力表!C5719))</f>
        <v/>
      </c>
      <c r="E5719" s="20">
        <f>入力表!D5719</f>
        <v>0</v>
      </c>
      <c r="F5719" s="20" t="str">
        <f>DBCS(UPPER(入力表!E5719))</f>
        <v/>
      </c>
      <c r="G5719" s="20">
        <v>1</v>
      </c>
    </row>
    <row r="5720" spans="1:7" ht="18.75" customHeight="1" x14ac:dyDescent="0.2">
      <c r="A5720" s="120">
        <v>5717</v>
      </c>
      <c r="B5720" s="120" t="str">
        <f>ASC(入力表!B5720)</f>
        <v/>
      </c>
      <c r="C5720" s="120">
        <f t="shared" si="89"/>
        <v>0</v>
      </c>
      <c r="D5720" s="114" t="str">
        <f>DBCS(UPPER(入力表!C5720))</f>
        <v/>
      </c>
      <c r="E5720" s="20">
        <f>入力表!D5720</f>
        <v>0</v>
      </c>
      <c r="F5720" s="20" t="str">
        <f>DBCS(UPPER(入力表!E5720))</f>
        <v/>
      </c>
      <c r="G5720" s="20">
        <v>1</v>
      </c>
    </row>
    <row r="5721" spans="1:7" ht="18.75" customHeight="1" x14ac:dyDescent="0.2">
      <c r="A5721" s="120">
        <v>5718</v>
      </c>
      <c r="B5721" s="120" t="str">
        <f>ASC(入力表!B5721)</f>
        <v/>
      </c>
      <c r="C5721" s="120">
        <f t="shared" si="89"/>
        <v>0</v>
      </c>
      <c r="D5721" s="114" t="str">
        <f>DBCS(UPPER(入力表!C5721))</f>
        <v/>
      </c>
      <c r="E5721" s="20">
        <f>入力表!D5721</f>
        <v>0</v>
      </c>
      <c r="F5721" s="20" t="str">
        <f>DBCS(UPPER(入力表!E5721))</f>
        <v/>
      </c>
      <c r="G5721" s="20">
        <v>1</v>
      </c>
    </row>
    <row r="5722" spans="1:7" ht="18.75" customHeight="1" x14ac:dyDescent="0.2">
      <c r="A5722" s="120">
        <v>5719</v>
      </c>
      <c r="B5722" s="120" t="str">
        <f>ASC(入力表!B5722)</f>
        <v/>
      </c>
      <c r="C5722" s="120">
        <f t="shared" si="89"/>
        <v>0</v>
      </c>
      <c r="D5722" s="114" t="str">
        <f>DBCS(UPPER(入力表!C5722))</f>
        <v/>
      </c>
      <c r="E5722" s="20">
        <f>入力表!D5722</f>
        <v>0</v>
      </c>
      <c r="F5722" s="20" t="str">
        <f>DBCS(UPPER(入力表!E5722))</f>
        <v/>
      </c>
      <c r="G5722" s="20">
        <v>1</v>
      </c>
    </row>
    <row r="5723" spans="1:7" ht="18.75" customHeight="1" x14ac:dyDescent="0.2">
      <c r="A5723" s="120">
        <v>5720</v>
      </c>
      <c r="B5723" s="120" t="str">
        <f>ASC(入力表!B5723)</f>
        <v/>
      </c>
      <c r="C5723" s="120">
        <f t="shared" si="89"/>
        <v>0</v>
      </c>
      <c r="D5723" s="114" t="str">
        <f>DBCS(UPPER(入力表!C5723))</f>
        <v/>
      </c>
      <c r="E5723" s="20">
        <f>入力表!D5723</f>
        <v>0</v>
      </c>
      <c r="F5723" s="20" t="str">
        <f>DBCS(UPPER(入力表!E5723))</f>
        <v/>
      </c>
      <c r="G5723" s="20">
        <v>1</v>
      </c>
    </row>
    <row r="5724" spans="1:7" ht="18.75" customHeight="1" x14ac:dyDescent="0.2">
      <c r="A5724" s="120">
        <v>5721</v>
      </c>
      <c r="B5724" s="120" t="str">
        <f>ASC(入力表!B5724)</f>
        <v/>
      </c>
      <c r="C5724" s="120">
        <f t="shared" si="89"/>
        <v>0</v>
      </c>
      <c r="D5724" s="114" t="str">
        <f>DBCS(UPPER(入力表!C5724))</f>
        <v/>
      </c>
      <c r="E5724" s="20">
        <f>入力表!D5724</f>
        <v>0</v>
      </c>
      <c r="F5724" s="20" t="str">
        <f>DBCS(UPPER(入力表!E5724))</f>
        <v/>
      </c>
      <c r="G5724" s="20">
        <v>1</v>
      </c>
    </row>
    <row r="5725" spans="1:7" ht="18.75" customHeight="1" x14ac:dyDescent="0.2">
      <c r="A5725" s="120">
        <v>5722</v>
      </c>
      <c r="B5725" s="120" t="str">
        <f>ASC(入力表!B5725)</f>
        <v/>
      </c>
      <c r="C5725" s="120">
        <f t="shared" si="89"/>
        <v>0</v>
      </c>
      <c r="D5725" s="114" t="str">
        <f>DBCS(UPPER(入力表!C5725))</f>
        <v/>
      </c>
      <c r="E5725" s="20">
        <f>入力表!D5725</f>
        <v>0</v>
      </c>
      <c r="F5725" s="20" t="str">
        <f>DBCS(UPPER(入力表!E5725))</f>
        <v/>
      </c>
      <c r="G5725" s="20">
        <v>1</v>
      </c>
    </row>
    <row r="5726" spans="1:7" ht="18.75" customHeight="1" x14ac:dyDescent="0.2">
      <c r="A5726" s="120">
        <v>5723</v>
      </c>
      <c r="B5726" s="120" t="str">
        <f>ASC(入力表!B5726)</f>
        <v/>
      </c>
      <c r="C5726" s="120">
        <f t="shared" si="89"/>
        <v>0</v>
      </c>
      <c r="D5726" s="114" t="str">
        <f>DBCS(UPPER(入力表!C5726))</f>
        <v/>
      </c>
      <c r="E5726" s="20">
        <f>入力表!D5726</f>
        <v>0</v>
      </c>
      <c r="F5726" s="20" t="str">
        <f>DBCS(UPPER(入力表!E5726))</f>
        <v/>
      </c>
      <c r="G5726" s="20">
        <v>1</v>
      </c>
    </row>
    <row r="5727" spans="1:7" ht="18.75" customHeight="1" x14ac:dyDescent="0.2">
      <c r="A5727" s="120">
        <v>5724</v>
      </c>
      <c r="B5727" s="120" t="str">
        <f>ASC(入力表!B5727)</f>
        <v/>
      </c>
      <c r="C5727" s="120">
        <f t="shared" si="89"/>
        <v>0</v>
      </c>
      <c r="D5727" s="114" t="str">
        <f>DBCS(UPPER(入力表!C5727))</f>
        <v/>
      </c>
      <c r="E5727" s="20">
        <f>入力表!D5727</f>
        <v>0</v>
      </c>
      <c r="F5727" s="20" t="str">
        <f>DBCS(UPPER(入力表!E5727))</f>
        <v/>
      </c>
      <c r="G5727" s="20">
        <v>1</v>
      </c>
    </row>
    <row r="5728" spans="1:7" ht="18.75" customHeight="1" x14ac:dyDescent="0.2">
      <c r="A5728" s="120">
        <v>5725</v>
      </c>
      <c r="B5728" s="120" t="str">
        <f>ASC(入力表!B5728)</f>
        <v/>
      </c>
      <c r="C5728" s="120">
        <f t="shared" si="89"/>
        <v>0</v>
      </c>
      <c r="D5728" s="114" t="str">
        <f>DBCS(UPPER(入力表!C5728))</f>
        <v/>
      </c>
      <c r="E5728" s="20">
        <f>入力表!D5728</f>
        <v>0</v>
      </c>
      <c r="F5728" s="20" t="str">
        <f>DBCS(UPPER(入力表!E5728))</f>
        <v/>
      </c>
      <c r="G5728" s="20">
        <v>1</v>
      </c>
    </row>
    <row r="5729" spans="1:7" ht="18.75" customHeight="1" x14ac:dyDescent="0.2">
      <c r="A5729" s="120">
        <v>5726</v>
      </c>
      <c r="B5729" s="120" t="str">
        <f>ASC(入力表!B5729)</f>
        <v/>
      </c>
      <c r="C5729" s="120">
        <f t="shared" si="89"/>
        <v>0</v>
      </c>
      <c r="D5729" s="114" t="str">
        <f>DBCS(UPPER(入力表!C5729))</f>
        <v/>
      </c>
      <c r="E5729" s="20">
        <f>入力表!D5729</f>
        <v>0</v>
      </c>
      <c r="F5729" s="20" t="str">
        <f>DBCS(UPPER(入力表!E5729))</f>
        <v/>
      </c>
      <c r="G5729" s="20">
        <v>1</v>
      </c>
    </row>
    <row r="5730" spans="1:7" ht="18.75" customHeight="1" x14ac:dyDescent="0.2">
      <c r="A5730" s="120">
        <v>5727</v>
      </c>
      <c r="B5730" s="120" t="str">
        <f>ASC(入力表!B5730)</f>
        <v/>
      </c>
      <c r="C5730" s="120">
        <f t="shared" si="89"/>
        <v>0</v>
      </c>
      <c r="D5730" s="114" t="str">
        <f>DBCS(UPPER(入力表!C5730))</f>
        <v/>
      </c>
      <c r="E5730" s="20">
        <f>入力表!D5730</f>
        <v>0</v>
      </c>
      <c r="F5730" s="20" t="str">
        <f>DBCS(UPPER(入力表!E5730))</f>
        <v/>
      </c>
      <c r="G5730" s="20">
        <v>1</v>
      </c>
    </row>
    <row r="5731" spans="1:7" ht="18.75" customHeight="1" x14ac:dyDescent="0.2">
      <c r="A5731" s="120">
        <v>5728</v>
      </c>
      <c r="B5731" s="120" t="str">
        <f>ASC(入力表!B5731)</f>
        <v/>
      </c>
      <c r="C5731" s="120">
        <f t="shared" si="89"/>
        <v>0</v>
      </c>
      <c r="D5731" s="114" t="str">
        <f>DBCS(UPPER(入力表!C5731))</f>
        <v/>
      </c>
      <c r="E5731" s="20">
        <f>入力表!D5731</f>
        <v>0</v>
      </c>
      <c r="F5731" s="20" t="str">
        <f>DBCS(UPPER(入力表!E5731))</f>
        <v/>
      </c>
      <c r="G5731" s="20">
        <v>1</v>
      </c>
    </row>
    <row r="5732" spans="1:7" ht="18.75" customHeight="1" x14ac:dyDescent="0.2">
      <c r="A5732" s="120">
        <v>5729</v>
      </c>
      <c r="B5732" s="120" t="str">
        <f>ASC(入力表!B5732)</f>
        <v/>
      </c>
      <c r="C5732" s="120">
        <f t="shared" ref="C5732:C5795" si="90">COUNTIF(B5732,"*3??あ*")+COUNTIF(B5732,"*3??い*")+COUNTIF(B5732,"*3??う*")+COUNTIF(B5732,"*3??え*")+COUNTIF(B5732,"*3??か*")+COUNTIF(B5732,"*3??き*")+COUNTIF(B5732,"*3??く*")+COUNTIF(B5732,"*3??け*")+COUNTIF(B5732,"*3??こ*")+COUNTIF(B5732,"*3??を*")+COUNTIF(B5732,"*5??あ*")+COUNTIF(B5732,"*5??い*")+COUNTIF(B5732,"*5??う*")+COUNTIF(B5732,"*5??え*")+COUNTIF(B5732,"*5??か*")+COUNTIF(B5732,"*5??き*")+COUNTIF(B5732,"*5??く*")+COUNTIF(B5732,"*5??け*")+COUNTIF(B5732,"*5??こ*")+COUNTIF(B5732,"*5??を*")</f>
        <v>0</v>
      </c>
      <c r="D5732" s="114" t="str">
        <f>DBCS(UPPER(入力表!C5732))</f>
        <v/>
      </c>
      <c r="E5732" s="20">
        <f>入力表!D5732</f>
        <v>0</v>
      </c>
      <c r="F5732" s="20" t="str">
        <f>DBCS(UPPER(入力表!E5732))</f>
        <v/>
      </c>
      <c r="G5732" s="20">
        <v>1</v>
      </c>
    </row>
    <row r="5733" spans="1:7" ht="18.75" customHeight="1" x14ac:dyDescent="0.2">
      <c r="A5733" s="120">
        <v>5730</v>
      </c>
      <c r="B5733" s="120" t="str">
        <f>ASC(入力表!B5733)</f>
        <v/>
      </c>
      <c r="C5733" s="120">
        <f t="shared" si="90"/>
        <v>0</v>
      </c>
      <c r="D5733" s="114" t="str">
        <f>DBCS(UPPER(入力表!C5733))</f>
        <v/>
      </c>
      <c r="E5733" s="20">
        <f>入力表!D5733</f>
        <v>0</v>
      </c>
      <c r="F5733" s="20" t="str">
        <f>DBCS(UPPER(入力表!E5733))</f>
        <v/>
      </c>
      <c r="G5733" s="20">
        <v>1</v>
      </c>
    </row>
    <row r="5734" spans="1:7" ht="18.75" customHeight="1" x14ac:dyDescent="0.2">
      <c r="A5734" s="120">
        <v>5731</v>
      </c>
      <c r="B5734" s="120" t="str">
        <f>ASC(入力表!B5734)</f>
        <v/>
      </c>
      <c r="C5734" s="120">
        <f t="shared" si="90"/>
        <v>0</v>
      </c>
      <c r="D5734" s="114" t="str">
        <f>DBCS(UPPER(入力表!C5734))</f>
        <v/>
      </c>
      <c r="E5734" s="20">
        <f>入力表!D5734</f>
        <v>0</v>
      </c>
      <c r="F5734" s="20" t="str">
        <f>DBCS(UPPER(入力表!E5734))</f>
        <v/>
      </c>
      <c r="G5734" s="20">
        <v>1</v>
      </c>
    </row>
    <row r="5735" spans="1:7" ht="18.75" customHeight="1" x14ac:dyDescent="0.2">
      <c r="A5735" s="120">
        <v>5732</v>
      </c>
      <c r="B5735" s="120" t="str">
        <f>ASC(入力表!B5735)</f>
        <v/>
      </c>
      <c r="C5735" s="120">
        <f t="shared" si="90"/>
        <v>0</v>
      </c>
      <c r="D5735" s="114" t="str">
        <f>DBCS(UPPER(入力表!C5735))</f>
        <v/>
      </c>
      <c r="E5735" s="20">
        <f>入力表!D5735</f>
        <v>0</v>
      </c>
      <c r="F5735" s="20" t="str">
        <f>DBCS(UPPER(入力表!E5735))</f>
        <v/>
      </c>
      <c r="G5735" s="20">
        <v>1</v>
      </c>
    </row>
    <row r="5736" spans="1:7" ht="18.75" customHeight="1" x14ac:dyDescent="0.2">
      <c r="A5736" s="120">
        <v>5733</v>
      </c>
      <c r="B5736" s="120" t="str">
        <f>ASC(入力表!B5736)</f>
        <v/>
      </c>
      <c r="C5736" s="120">
        <f t="shared" si="90"/>
        <v>0</v>
      </c>
      <c r="D5736" s="114" t="str">
        <f>DBCS(UPPER(入力表!C5736))</f>
        <v/>
      </c>
      <c r="E5736" s="20">
        <f>入力表!D5736</f>
        <v>0</v>
      </c>
      <c r="F5736" s="20" t="str">
        <f>DBCS(UPPER(入力表!E5736))</f>
        <v/>
      </c>
      <c r="G5736" s="20">
        <v>1</v>
      </c>
    </row>
    <row r="5737" spans="1:7" ht="18.75" customHeight="1" x14ac:dyDescent="0.2">
      <c r="A5737" s="120">
        <v>5734</v>
      </c>
      <c r="B5737" s="120" t="str">
        <f>ASC(入力表!B5737)</f>
        <v/>
      </c>
      <c r="C5737" s="120">
        <f t="shared" si="90"/>
        <v>0</v>
      </c>
      <c r="D5737" s="114" t="str">
        <f>DBCS(UPPER(入力表!C5737))</f>
        <v/>
      </c>
      <c r="E5737" s="20">
        <f>入力表!D5737</f>
        <v>0</v>
      </c>
      <c r="F5737" s="20" t="str">
        <f>DBCS(UPPER(入力表!E5737))</f>
        <v/>
      </c>
      <c r="G5737" s="20">
        <v>1</v>
      </c>
    </row>
    <row r="5738" spans="1:7" ht="18.75" customHeight="1" x14ac:dyDescent="0.2">
      <c r="A5738" s="120">
        <v>5735</v>
      </c>
      <c r="B5738" s="120" t="str">
        <f>ASC(入力表!B5738)</f>
        <v/>
      </c>
      <c r="C5738" s="120">
        <f t="shared" si="90"/>
        <v>0</v>
      </c>
      <c r="D5738" s="114" t="str">
        <f>DBCS(UPPER(入力表!C5738))</f>
        <v/>
      </c>
      <c r="E5738" s="20">
        <f>入力表!D5738</f>
        <v>0</v>
      </c>
      <c r="F5738" s="20" t="str">
        <f>DBCS(UPPER(入力表!E5738))</f>
        <v/>
      </c>
      <c r="G5738" s="20">
        <v>1</v>
      </c>
    </row>
    <row r="5739" spans="1:7" ht="18.75" customHeight="1" x14ac:dyDescent="0.2">
      <c r="A5739" s="120">
        <v>5736</v>
      </c>
      <c r="B5739" s="120" t="str">
        <f>ASC(入力表!B5739)</f>
        <v/>
      </c>
      <c r="C5739" s="120">
        <f t="shared" si="90"/>
        <v>0</v>
      </c>
      <c r="D5739" s="114" t="str">
        <f>DBCS(UPPER(入力表!C5739))</f>
        <v/>
      </c>
      <c r="E5739" s="20">
        <f>入力表!D5739</f>
        <v>0</v>
      </c>
      <c r="F5739" s="20" t="str">
        <f>DBCS(UPPER(入力表!E5739))</f>
        <v/>
      </c>
      <c r="G5739" s="20">
        <v>1</v>
      </c>
    </row>
    <row r="5740" spans="1:7" ht="18.75" customHeight="1" x14ac:dyDescent="0.2">
      <c r="A5740" s="120">
        <v>5737</v>
      </c>
      <c r="B5740" s="120" t="str">
        <f>ASC(入力表!B5740)</f>
        <v/>
      </c>
      <c r="C5740" s="120">
        <f t="shared" si="90"/>
        <v>0</v>
      </c>
      <c r="D5740" s="114" t="str">
        <f>DBCS(UPPER(入力表!C5740))</f>
        <v/>
      </c>
      <c r="E5740" s="20">
        <f>入力表!D5740</f>
        <v>0</v>
      </c>
      <c r="F5740" s="20" t="str">
        <f>DBCS(UPPER(入力表!E5740))</f>
        <v/>
      </c>
      <c r="G5740" s="20">
        <v>1</v>
      </c>
    </row>
    <row r="5741" spans="1:7" ht="18.75" customHeight="1" x14ac:dyDescent="0.2">
      <c r="A5741" s="120">
        <v>5738</v>
      </c>
      <c r="B5741" s="120" t="str">
        <f>ASC(入力表!B5741)</f>
        <v/>
      </c>
      <c r="C5741" s="120">
        <f t="shared" si="90"/>
        <v>0</v>
      </c>
      <c r="D5741" s="114" t="str">
        <f>DBCS(UPPER(入力表!C5741))</f>
        <v/>
      </c>
      <c r="E5741" s="20">
        <f>入力表!D5741</f>
        <v>0</v>
      </c>
      <c r="F5741" s="20" t="str">
        <f>DBCS(UPPER(入力表!E5741))</f>
        <v/>
      </c>
      <c r="G5741" s="20">
        <v>1</v>
      </c>
    </row>
    <row r="5742" spans="1:7" ht="18.75" customHeight="1" x14ac:dyDescent="0.2">
      <c r="A5742" s="120">
        <v>5739</v>
      </c>
      <c r="B5742" s="120" t="str">
        <f>ASC(入力表!B5742)</f>
        <v/>
      </c>
      <c r="C5742" s="120">
        <f t="shared" si="90"/>
        <v>0</v>
      </c>
      <c r="D5742" s="114" t="str">
        <f>DBCS(UPPER(入力表!C5742))</f>
        <v/>
      </c>
      <c r="E5742" s="20">
        <f>入力表!D5742</f>
        <v>0</v>
      </c>
      <c r="F5742" s="20" t="str">
        <f>DBCS(UPPER(入力表!E5742))</f>
        <v/>
      </c>
      <c r="G5742" s="20">
        <v>1</v>
      </c>
    </row>
    <row r="5743" spans="1:7" ht="18.75" customHeight="1" x14ac:dyDescent="0.2">
      <c r="A5743" s="120">
        <v>5740</v>
      </c>
      <c r="B5743" s="120" t="str">
        <f>ASC(入力表!B5743)</f>
        <v/>
      </c>
      <c r="C5743" s="120">
        <f t="shared" si="90"/>
        <v>0</v>
      </c>
      <c r="D5743" s="114" t="str">
        <f>DBCS(UPPER(入力表!C5743))</f>
        <v/>
      </c>
      <c r="E5743" s="20">
        <f>入力表!D5743</f>
        <v>0</v>
      </c>
      <c r="F5743" s="20" t="str">
        <f>DBCS(UPPER(入力表!E5743))</f>
        <v/>
      </c>
      <c r="G5743" s="20">
        <v>1</v>
      </c>
    </row>
    <row r="5744" spans="1:7" ht="18.75" customHeight="1" x14ac:dyDescent="0.2">
      <c r="A5744" s="120">
        <v>5741</v>
      </c>
      <c r="B5744" s="120" t="str">
        <f>ASC(入力表!B5744)</f>
        <v/>
      </c>
      <c r="C5744" s="120">
        <f t="shared" si="90"/>
        <v>0</v>
      </c>
      <c r="D5744" s="114" t="str">
        <f>DBCS(UPPER(入力表!C5744))</f>
        <v/>
      </c>
      <c r="E5744" s="20">
        <f>入力表!D5744</f>
        <v>0</v>
      </c>
      <c r="F5744" s="20" t="str">
        <f>DBCS(UPPER(入力表!E5744))</f>
        <v/>
      </c>
      <c r="G5744" s="20">
        <v>1</v>
      </c>
    </row>
    <row r="5745" spans="1:7" ht="18.75" customHeight="1" x14ac:dyDescent="0.2">
      <c r="A5745" s="120">
        <v>5742</v>
      </c>
      <c r="B5745" s="120" t="str">
        <f>ASC(入力表!B5745)</f>
        <v/>
      </c>
      <c r="C5745" s="120">
        <f t="shared" si="90"/>
        <v>0</v>
      </c>
      <c r="D5745" s="114" t="str">
        <f>DBCS(UPPER(入力表!C5745))</f>
        <v/>
      </c>
      <c r="E5745" s="20">
        <f>入力表!D5745</f>
        <v>0</v>
      </c>
      <c r="F5745" s="20" t="str">
        <f>DBCS(UPPER(入力表!E5745))</f>
        <v/>
      </c>
      <c r="G5745" s="20">
        <v>1</v>
      </c>
    </row>
    <row r="5746" spans="1:7" ht="18.75" customHeight="1" x14ac:dyDescent="0.2">
      <c r="A5746" s="120">
        <v>5743</v>
      </c>
      <c r="B5746" s="120" t="str">
        <f>ASC(入力表!B5746)</f>
        <v/>
      </c>
      <c r="C5746" s="120">
        <f t="shared" si="90"/>
        <v>0</v>
      </c>
      <c r="D5746" s="114" t="str">
        <f>DBCS(UPPER(入力表!C5746))</f>
        <v/>
      </c>
      <c r="E5746" s="20">
        <f>入力表!D5746</f>
        <v>0</v>
      </c>
      <c r="F5746" s="20" t="str">
        <f>DBCS(UPPER(入力表!E5746))</f>
        <v/>
      </c>
      <c r="G5746" s="20">
        <v>1</v>
      </c>
    </row>
    <row r="5747" spans="1:7" ht="18.75" customHeight="1" x14ac:dyDescent="0.2">
      <c r="A5747" s="120">
        <v>5744</v>
      </c>
      <c r="B5747" s="120" t="str">
        <f>ASC(入力表!B5747)</f>
        <v/>
      </c>
      <c r="C5747" s="120">
        <f t="shared" si="90"/>
        <v>0</v>
      </c>
      <c r="D5747" s="114" t="str">
        <f>DBCS(UPPER(入力表!C5747))</f>
        <v/>
      </c>
      <c r="E5747" s="20">
        <f>入力表!D5747</f>
        <v>0</v>
      </c>
      <c r="F5747" s="20" t="str">
        <f>DBCS(UPPER(入力表!E5747))</f>
        <v/>
      </c>
      <c r="G5747" s="20">
        <v>1</v>
      </c>
    </row>
    <row r="5748" spans="1:7" ht="18.75" customHeight="1" x14ac:dyDescent="0.2">
      <c r="A5748" s="120">
        <v>5745</v>
      </c>
      <c r="B5748" s="120" t="str">
        <f>ASC(入力表!B5748)</f>
        <v/>
      </c>
      <c r="C5748" s="120">
        <f t="shared" si="90"/>
        <v>0</v>
      </c>
      <c r="D5748" s="114" t="str">
        <f>DBCS(UPPER(入力表!C5748))</f>
        <v/>
      </c>
      <c r="E5748" s="20">
        <f>入力表!D5748</f>
        <v>0</v>
      </c>
      <c r="F5748" s="20" t="str">
        <f>DBCS(UPPER(入力表!E5748))</f>
        <v/>
      </c>
      <c r="G5748" s="20">
        <v>1</v>
      </c>
    </row>
    <row r="5749" spans="1:7" ht="18.75" customHeight="1" x14ac:dyDescent="0.2">
      <c r="A5749" s="120">
        <v>5746</v>
      </c>
      <c r="B5749" s="120" t="str">
        <f>ASC(入力表!B5749)</f>
        <v/>
      </c>
      <c r="C5749" s="120">
        <f t="shared" si="90"/>
        <v>0</v>
      </c>
      <c r="D5749" s="114" t="str">
        <f>DBCS(UPPER(入力表!C5749))</f>
        <v/>
      </c>
      <c r="E5749" s="20">
        <f>入力表!D5749</f>
        <v>0</v>
      </c>
      <c r="F5749" s="20" t="str">
        <f>DBCS(UPPER(入力表!E5749))</f>
        <v/>
      </c>
      <c r="G5749" s="20">
        <v>1</v>
      </c>
    </row>
    <row r="5750" spans="1:7" ht="18.75" customHeight="1" x14ac:dyDescent="0.2">
      <c r="A5750" s="120">
        <v>5747</v>
      </c>
      <c r="B5750" s="120" t="str">
        <f>ASC(入力表!B5750)</f>
        <v/>
      </c>
      <c r="C5750" s="120">
        <f t="shared" si="90"/>
        <v>0</v>
      </c>
      <c r="D5750" s="114" t="str">
        <f>DBCS(UPPER(入力表!C5750))</f>
        <v/>
      </c>
      <c r="E5750" s="20">
        <f>入力表!D5750</f>
        <v>0</v>
      </c>
      <c r="F5750" s="20" t="str">
        <f>DBCS(UPPER(入力表!E5750))</f>
        <v/>
      </c>
      <c r="G5750" s="20">
        <v>1</v>
      </c>
    </row>
    <row r="5751" spans="1:7" ht="18.75" customHeight="1" x14ac:dyDescent="0.2">
      <c r="A5751" s="120">
        <v>5748</v>
      </c>
      <c r="B5751" s="120" t="str">
        <f>ASC(入力表!B5751)</f>
        <v/>
      </c>
      <c r="C5751" s="120">
        <f t="shared" si="90"/>
        <v>0</v>
      </c>
      <c r="D5751" s="114" t="str">
        <f>DBCS(UPPER(入力表!C5751))</f>
        <v/>
      </c>
      <c r="E5751" s="20">
        <f>入力表!D5751</f>
        <v>0</v>
      </c>
      <c r="F5751" s="20" t="str">
        <f>DBCS(UPPER(入力表!E5751))</f>
        <v/>
      </c>
      <c r="G5751" s="20">
        <v>1</v>
      </c>
    </row>
    <row r="5752" spans="1:7" ht="18.75" customHeight="1" x14ac:dyDescent="0.2">
      <c r="A5752" s="120">
        <v>5749</v>
      </c>
      <c r="B5752" s="120" t="str">
        <f>ASC(入力表!B5752)</f>
        <v/>
      </c>
      <c r="C5752" s="120">
        <f t="shared" si="90"/>
        <v>0</v>
      </c>
      <c r="D5752" s="114" t="str">
        <f>DBCS(UPPER(入力表!C5752))</f>
        <v/>
      </c>
      <c r="E5752" s="20">
        <f>入力表!D5752</f>
        <v>0</v>
      </c>
      <c r="F5752" s="20" t="str">
        <f>DBCS(UPPER(入力表!E5752))</f>
        <v/>
      </c>
      <c r="G5752" s="20">
        <v>1</v>
      </c>
    </row>
    <row r="5753" spans="1:7" ht="18.75" customHeight="1" x14ac:dyDescent="0.2">
      <c r="A5753" s="120">
        <v>5750</v>
      </c>
      <c r="B5753" s="120" t="str">
        <f>ASC(入力表!B5753)</f>
        <v/>
      </c>
      <c r="C5753" s="120">
        <f t="shared" si="90"/>
        <v>0</v>
      </c>
      <c r="D5753" s="114" t="str">
        <f>DBCS(UPPER(入力表!C5753))</f>
        <v/>
      </c>
      <c r="E5753" s="20">
        <f>入力表!D5753</f>
        <v>0</v>
      </c>
      <c r="F5753" s="20" t="str">
        <f>DBCS(UPPER(入力表!E5753))</f>
        <v/>
      </c>
      <c r="G5753" s="20">
        <v>1</v>
      </c>
    </row>
    <row r="5754" spans="1:7" ht="18.75" customHeight="1" x14ac:dyDescent="0.2">
      <c r="A5754" s="120">
        <v>5751</v>
      </c>
      <c r="B5754" s="120" t="str">
        <f>ASC(入力表!B5754)</f>
        <v/>
      </c>
      <c r="C5754" s="120">
        <f t="shared" si="90"/>
        <v>0</v>
      </c>
      <c r="D5754" s="114" t="str">
        <f>DBCS(UPPER(入力表!C5754))</f>
        <v/>
      </c>
      <c r="E5754" s="20">
        <f>入力表!D5754</f>
        <v>0</v>
      </c>
      <c r="F5754" s="20" t="str">
        <f>DBCS(UPPER(入力表!E5754))</f>
        <v/>
      </c>
      <c r="G5754" s="20">
        <v>1</v>
      </c>
    </row>
    <row r="5755" spans="1:7" ht="18.75" customHeight="1" x14ac:dyDescent="0.2">
      <c r="A5755" s="120">
        <v>5752</v>
      </c>
      <c r="B5755" s="120" t="str">
        <f>ASC(入力表!B5755)</f>
        <v/>
      </c>
      <c r="C5755" s="120">
        <f t="shared" si="90"/>
        <v>0</v>
      </c>
      <c r="D5755" s="114" t="str">
        <f>DBCS(UPPER(入力表!C5755))</f>
        <v/>
      </c>
      <c r="E5755" s="20">
        <f>入力表!D5755</f>
        <v>0</v>
      </c>
      <c r="F5755" s="20" t="str">
        <f>DBCS(UPPER(入力表!E5755))</f>
        <v/>
      </c>
      <c r="G5755" s="20">
        <v>1</v>
      </c>
    </row>
    <row r="5756" spans="1:7" ht="18.75" customHeight="1" x14ac:dyDescent="0.2">
      <c r="A5756" s="120">
        <v>5753</v>
      </c>
      <c r="B5756" s="120" t="str">
        <f>ASC(入力表!B5756)</f>
        <v/>
      </c>
      <c r="C5756" s="120">
        <f t="shared" si="90"/>
        <v>0</v>
      </c>
      <c r="D5756" s="114" t="str">
        <f>DBCS(UPPER(入力表!C5756))</f>
        <v/>
      </c>
      <c r="E5756" s="20">
        <f>入力表!D5756</f>
        <v>0</v>
      </c>
      <c r="F5756" s="20" t="str">
        <f>DBCS(UPPER(入力表!E5756))</f>
        <v/>
      </c>
      <c r="G5756" s="20">
        <v>1</v>
      </c>
    </row>
    <row r="5757" spans="1:7" ht="18.75" customHeight="1" x14ac:dyDescent="0.2">
      <c r="A5757" s="120">
        <v>5754</v>
      </c>
      <c r="B5757" s="120" t="str">
        <f>ASC(入力表!B5757)</f>
        <v/>
      </c>
      <c r="C5757" s="120">
        <f t="shared" si="90"/>
        <v>0</v>
      </c>
      <c r="D5757" s="114" t="str">
        <f>DBCS(UPPER(入力表!C5757))</f>
        <v/>
      </c>
      <c r="E5757" s="20">
        <f>入力表!D5757</f>
        <v>0</v>
      </c>
      <c r="F5757" s="20" t="str">
        <f>DBCS(UPPER(入力表!E5757))</f>
        <v/>
      </c>
      <c r="G5757" s="20">
        <v>1</v>
      </c>
    </row>
    <row r="5758" spans="1:7" ht="18.75" customHeight="1" x14ac:dyDescent="0.2">
      <c r="A5758" s="120">
        <v>5755</v>
      </c>
      <c r="B5758" s="120" t="str">
        <f>ASC(入力表!B5758)</f>
        <v/>
      </c>
      <c r="C5758" s="120">
        <f t="shared" si="90"/>
        <v>0</v>
      </c>
      <c r="D5758" s="114" t="str">
        <f>DBCS(UPPER(入力表!C5758))</f>
        <v/>
      </c>
      <c r="E5758" s="20">
        <f>入力表!D5758</f>
        <v>0</v>
      </c>
      <c r="F5758" s="20" t="str">
        <f>DBCS(UPPER(入力表!E5758))</f>
        <v/>
      </c>
      <c r="G5758" s="20">
        <v>1</v>
      </c>
    </row>
    <row r="5759" spans="1:7" ht="18.75" customHeight="1" x14ac:dyDescent="0.2">
      <c r="A5759" s="120">
        <v>5756</v>
      </c>
      <c r="B5759" s="120" t="str">
        <f>ASC(入力表!B5759)</f>
        <v/>
      </c>
      <c r="C5759" s="120">
        <f t="shared" si="90"/>
        <v>0</v>
      </c>
      <c r="D5759" s="114" t="str">
        <f>DBCS(UPPER(入力表!C5759))</f>
        <v/>
      </c>
      <c r="E5759" s="20">
        <f>入力表!D5759</f>
        <v>0</v>
      </c>
      <c r="F5759" s="20" t="str">
        <f>DBCS(UPPER(入力表!E5759))</f>
        <v/>
      </c>
      <c r="G5759" s="20">
        <v>1</v>
      </c>
    </row>
    <row r="5760" spans="1:7" ht="18.75" customHeight="1" x14ac:dyDescent="0.2">
      <c r="A5760" s="120">
        <v>5757</v>
      </c>
      <c r="B5760" s="120" t="str">
        <f>ASC(入力表!B5760)</f>
        <v/>
      </c>
      <c r="C5760" s="120">
        <f t="shared" si="90"/>
        <v>0</v>
      </c>
      <c r="D5760" s="114" t="str">
        <f>DBCS(UPPER(入力表!C5760))</f>
        <v/>
      </c>
      <c r="E5760" s="20">
        <f>入力表!D5760</f>
        <v>0</v>
      </c>
      <c r="F5760" s="20" t="str">
        <f>DBCS(UPPER(入力表!E5760))</f>
        <v/>
      </c>
      <c r="G5760" s="20">
        <v>1</v>
      </c>
    </row>
    <row r="5761" spans="1:7" ht="18.75" customHeight="1" x14ac:dyDescent="0.2">
      <c r="A5761" s="120">
        <v>5758</v>
      </c>
      <c r="B5761" s="120" t="str">
        <f>ASC(入力表!B5761)</f>
        <v/>
      </c>
      <c r="C5761" s="120">
        <f t="shared" si="90"/>
        <v>0</v>
      </c>
      <c r="D5761" s="114" t="str">
        <f>DBCS(UPPER(入力表!C5761))</f>
        <v/>
      </c>
      <c r="E5761" s="20">
        <f>入力表!D5761</f>
        <v>0</v>
      </c>
      <c r="F5761" s="20" t="str">
        <f>DBCS(UPPER(入力表!E5761))</f>
        <v/>
      </c>
      <c r="G5761" s="20">
        <v>1</v>
      </c>
    </row>
    <row r="5762" spans="1:7" ht="18.75" customHeight="1" x14ac:dyDescent="0.2">
      <c r="A5762" s="120">
        <v>5759</v>
      </c>
      <c r="B5762" s="120" t="str">
        <f>ASC(入力表!B5762)</f>
        <v/>
      </c>
      <c r="C5762" s="120">
        <f t="shared" si="90"/>
        <v>0</v>
      </c>
      <c r="D5762" s="114" t="str">
        <f>DBCS(UPPER(入力表!C5762))</f>
        <v/>
      </c>
      <c r="E5762" s="20">
        <f>入力表!D5762</f>
        <v>0</v>
      </c>
      <c r="F5762" s="20" t="str">
        <f>DBCS(UPPER(入力表!E5762))</f>
        <v/>
      </c>
      <c r="G5762" s="20">
        <v>1</v>
      </c>
    </row>
    <row r="5763" spans="1:7" ht="18.75" customHeight="1" x14ac:dyDescent="0.2">
      <c r="A5763" s="120">
        <v>5760</v>
      </c>
      <c r="B5763" s="120" t="str">
        <f>ASC(入力表!B5763)</f>
        <v/>
      </c>
      <c r="C5763" s="120">
        <f t="shared" si="90"/>
        <v>0</v>
      </c>
      <c r="D5763" s="114" t="str">
        <f>DBCS(UPPER(入力表!C5763))</f>
        <v/>
      </c>
      <c r="E5763" s="20">
        <f>入力表!D5763</f>
        <v>0</v>
      </c>
      <c r="F5763" s="20" t="str">
        <f>DBCS(UPPER(入力表!E5763))</f>
        <v/>
      </c>
      <c r="G5763" s="20">
        <v>1</v>
      </c>
    </row>
    <row r="5764" spans="1:7" ht="18.75" customHeight="1" x14ac:dyDescent="0.2">
      <c r="A5764" s="120">
        <v>5761</v>
      </c>
      <c r="B5764" s="120" t="str">
        <f>ASC(入力表!B5764)</f>
        <v/>
      </c>
      <c r="C5764" s="120">
        <f t="shared" si="90"/>
        <v>0</v>
      </c>
      <c r="D5764" s="114" t="str">
        <f>DBCS(UPPER(入力表!C5764))</f>
        <v/>
      </c>
      <c r="E5764" s="20">
        <f>入力表!D5764</f>
        <v>0</v>
      </c>
      <c r="F5764" s="20" t="str">
        <f>DBCS(UPPER(入力表!E5764))</f>
        <v/>
      </c>
      <c r="G5764" s="20">
        <v>1</v>
      </c>
    </row>
    <row r="5765" spans="1:7" ht="18.75" customHeight="1" x14ac:dyDescent="0.2">
      <c r="A5765" s="120">
        <v>5762</v>
      </c>
      <c r="B5765" s="120" t="str">
        <f>ASC(入力表!B5765)</f>
        <v/>
      </c>
      <c r="C5765" s="120">
        <f t="shared" si="90"/>
        <v>0</v>
      </c>
      <c r="D5765" s="114" t="str">
        <f>DBCS(UPPER(入力表!C5765))</f>
        <v/>
      </c>
      <c r="E5765" s="20">
        <f>入力表!D5765</f>
        <v>0</v>
      </c>
      <c r="F5765" s="20" t="str">
        <f>DBCS(UPPER(入力表!E5765))</f>
        <v/>
      </c>
      <c r="G5765" s="20">
        <v>1</v>
      </c>
    </row>
    <row r="5766" spans="1:7" ht="18.75" customHeight="1" x14ac:dyDescent="0.2">
      <c r="A5766" s="120">
        <v>5763</v>
      </c>
      <c r="B5766" s="120" t="str">
        <f>ASC(入力表!B5766)</f>
        <v/>
      </c>
      <c r="C5766" s="120">
        <f t="shared" si="90"/>
        <v>0</v>
      </c>
      <c r="D5766" s="114" t="str">
        <f>DBCS(UPPER(入力表!C5766))</f>
        <v/>
      </c>
      <c r="E5766" s="20">
        <f>入力表!D5766</f>
        <v>0</v>
      </c>
      <c r="F5766" s="20" t="str">
        <f>DBCS(UPPER(入力表!E5766))</f>
        <v/>
      </c>
      <c r="G5766" s="20">
        <v>1</v>
      </c>
    </row>
    <row r="5767" spans="1:7" ht="18.75" customHeight="1" x14ac:dyDescent="0.2">
      <c r="A5767" s="120">
        <v>5764</v>
      </c>
      <c r="B5767" s="120" t="str">
        <f>ASC(入力表!B5767)</f>
        <v/>
      </c>
      <c r="C5767" s="120">
        <f t="shared" si="90"/>
        <v>0</v>
      </c>
      <c r="D5767" s="114" t="str">
        <f>DBCS(UPPER(入力表!C5767))</f>
        <v/>
      </c>
      <c r="E5767" s="20">
        <f>入力表!D5767</f>
        <v>0</v>
      </c>
      <c r="F5767" s="20" t="str">
        <f>DBCS(UPPER(入力表!E5767))</f>
        <v/>
      </c>
      <c r="G5767" s="20">
        <v>1</v>
      </c>
    </row>
    <row r="5768" spans="1:7" ht="18.75" customHeight="1" x14ac:dyDescent="0.2">
      <c r="A5768" s="120">
        <v>5765</v>
      </c>
      <c r="B5768" s="120" t="str">
        <f>ASC(入力表!B5768)</f>
        <v/>
      </c>
      <c r="C5768" s="120">
        <f t="shared" si="90"/>
        <v>0</v>
      </c>
      <c r="D5768" s="114" t="str">
        <f>DBCS(UPPER(入力表!C5768))</f>
        <v/>
      </c>
      <c r="E5768" s="20">
        <f>入力表!D5768</f>
        <v>0</v>
      </c>
      <c r="F5768" s="20" t="str">
        <f>DBCS(UPPER(入力表!E5768))</f>
        <v/>
      </c>
      <c r="G5768" s="20">
        <v>1</v>
      </c>
    </row>
    <row r="5769" spans="1:7" ht="18.75" customHeight="1" x14ac:dyDescent="0.2">
      <c r="A5769" s="120">
        <v>5766</v>
      </c>
      <c r="B5769" s="120" t="str">
        <f>ASC(入力表!B5769)</f>
        <v/>
      </c>
      <c r="C5769" s="120">
        <f t="shared" si="90"/>
        <v>0</v>
      </c>
      <c r="D5769" s="114" t="str">
        <f>DBCS(UPPER(入力表!C5769))</f>
        <v/>
      </c>
      <c r="E5769" s="20">
        <f>入力表!D5769</f>
        <v>0</v>
      </c>
      <c r="F5769" s="20" t="str">
        <f>DBCS(UPPER(入力表!E5769))</f>
        <v/>
      </c>
      <c r="G5769" s="20">
        <v>1</v>
      </c>
    </row>
    <row r="5770" spans="1:7" ht="18.75" customHeight="1" x14ac:dyDescent="0.2">
      <c r="A5770" s="120">
        <v>5767</v>
      </c>
      <c r="B5770" s="120" t="str">
        <f>ASC(入力表!B5770)</f>
        <v/>
      </c>
      <c r="C5770" s="120">
        <f t="shared" si="90"/>
        <v>0</v>
      </c>
      <c r="D5770" s="114" t="str">
        <f>DBCS(UPPER(入力表!C5770))</f>
        <v/>
      </c>
      <c r="E5770" s="20">
        <f>入力表!D5770</f>
        <v>0</v>
      </c>
      <c r="F5770" s="20" t="str">
        <f>DBCS(UPPER(入力表!E5770))</f>
        <v/>
      </c>
      <c r="G5770" s="20">
        <v>1</v>
      </c>
    </row>
    <row r="5771" spans="1:7" ht="18.75" customHeight="1" x14ac:dyDescent="0.2">
      <c r="A5771" s="120">
        <v>5768</v>
      </c>
      <c r="B5771" s="120" t="str">
        <f>ASC(入力表!B5771)</f>
        <v/>
      </c>
      <c r="C5771" s="120">
        <f t="shared" si="90"/>
        <v>0</v>
      </c>
      <c r="D5771" s="114" t="str">
        <f>DBCS(UPPER(入力表!C5771))</f>
        <v/>
      </c>
      <c r="E5771" s="20">
        <f>入力表!D5771</f>
        <v>0</v>
      </c>
      <c r="F5771" s="20" t="str">
        <f>DBCS(UPPER(入力表!E5771))</f>
        <v/>
      </c>
      <c r="G5771" s="20">
        <v>1</v>
      </c>
    </row>
    <row r="5772" spans="1:7" ht="18.75" customHeight="1" x14ac:dyDescent="0.2">
      <c r="A5772" s="120">
        <v>5769</v>
      </c>
      <c r="B5772" s="120" t="str">
        <f>ASC(入力表!B5772)</f>
        <v/>
      </c>
      <c r="C5772" s="120">
        <f t="shared" si="90"/>
        <v>0</v>
      </c>
      <c r="D5772" s="114" t="str">
        <f>DBCS(UPPER(入力表!C5772))</f>
        <v/>
      </c>
      <c r="E5772" s="20">
        <f>入力表!D5772</f>
        <v>0</v>
      </c>
      <c r="F5772" s="20" t="str">
        <f>DBCS(UPPER(入力表!E5772))</f>
        <v/>
      </c>
      <c r="G5772" s="20">
        <v>1</v>
      </c>
    </row>
    <row r="5773" spans="1:7" ht="18.75" customHeight="1" x14ac:dyDescent="0.2">
      <c r="A5773" s="120">
        <v>5770</v>
      </c>
      <c r="B5773" s="120" t="str">
        <f>ASC(入力表!B5773)</f>
        <v/>
      </c>
      <c r="C5773" s="120">
        <f t="shared" si="90"/>
        <v>0</v>
      </c>
      <c r="D5773" s="114" t="str">
        <f>DBCS(UPPER(入力表!C5773))</f>
        <v/>
      </c>
      <c r="E5773" s="20">
        <f>入力表!D5773</f>
        <v>0</v>
      </c>
      <c r="F5773" s="20" t="str">
        <f>DBCS(UPPER(入力表!E5773))</f>
        <v/>
      </c>
      <c r="G5773" s="20">
        <v>1</v>
      </c>
    </row>
    <row r="5774" spans="1:7" ht="18.75" customHeight="1" x14ac:dyDescent="0.2">
      <c r="A5774" s="120">
        <v>5771</v>
      </c>
      <c r="B5774" s="120" t="str">
        <f>ASC(入力表!B5774)</f>
        <v/>
      </c>
      <c r="C5774" s="120">
        <f t="shared" si="90"/>
        <v>0</v>
      </c>
      <c r="D5774" s="114" t="str">
        <f>DBCS(UPPER(入力表!C5774))</f>
        <v/>
      </c>
      <c r="E5774" s="20">
        <f>入力表!D5774</f>
        <v>0</v>
      </c>
      <c r="F5774" s="20" t="str">
        <f>DBCS(UPPER(入力表!E5774))</f>
        <v/>
      </c>
      <c r="G5774" s="20">
        <v>1</v>
      </c>
    </row>
    <row r="5775" spans="1:7" ht="18.75" customHeight="1" x14ac:dyDescent="0.2">
      <c r="A5775" s="120">
        <v>5772</v>
      </c>
      <c r="B5775" s="120" t="str">
        <f>ASC(入力表!B5775)</f>
        <v/>
      </c>
      <c r="C5775" s="120">
        <f t="shared" si="90"/>
        <v>0</v>
      </c>
      <c r="D5775" s="114" t="str">
        <f>DBCS(UPPER(入力表!C5775))</f>
        <v/>
      </c>
      <c r="E5775" s="20">
        <f>入力表!D5775</f>
        <v>0</v>
      </c>
      <c r="F5775" s="20" t="str">
        <f>DBCS(UPPER(入力表!E5775))</f>
        <v/>
      </c>
      <c r="G5775" s="20">
        <v>1</v>
      </c>
    </row>
    <row r="5776" spans="1:7" ht="18.75" customHeight="1" x14ac:dyDescent="0.2">
      <c r="A5776" s="120">
        <v>5773</v>
      </c>
      <c r="B5776" s="120" t="str">
        <f>ASC(入力表!B5776)</f>
        <v/>
      </c>
      <c r="C5776" s="120">
        <f t="shared" si="90"/>
        <v>0</v>
      </c>
      <c r="D5776" s="114" t="str">
        <f>DBCS(UPPER(入力表!C5776))</f>
        <v/>
      </c>
      <c r="E5776" s="20">
        <f>入力表!D5776</f>
        <v>0</v>
      </c>
      <c r="F5776" s="20" t="str">
        <f>DBCS(UPPER(入力表!E5776))</f>
        <v/>
      </c>
      <c r="G5776" s="20">
        <v>1</v>
      </c>
    </row>
    <row r="5777" spans="1:7" ht="18.75" customHeight="1" x14ac:dyDescent="0.2">
      <c r="A5777" s="120">
        <v>5774</v>
      </c>
      <c r="B5777" s="120" t="str">
        <f>ASC(入力表!B5777)</f>
        <v/>
      </c>
      <c r="C5777" s="120">
        <f t="shared" si="90"/>
        <v>0</v>
      </c>
      <c r="D5777" s="114" t="str">
        <f>DBCS(UPPER(入力表!C5777))</f>
        <v/>
      </c>
      <c r="E5777" s="20">
        <f>入力表!D5777</f>
        <v>0</v>
      </c>
      <c r="F5777" s="20" t="str">
        <f>DBCS(UPPER(入力表!E5777))</f>
        <v/>
      </c>
      <c r="G5777" s="20">
        <v>1</v>
      </c>
    </row>
    <row r="5778" spans="1:7" ht="18.75" customHeight="1" x14ac:dyDescent="0.2">
      <c r="A5778" s="120">
        <v>5775</v>
      </c>
      <c r="B5778" s="120" t="str">
        <f>ASC(入力表!B5778)</f>
        <v/>
      </c>
      <c r="C5778" s="120">
        <f t="shared" si="90"/>
        <v>0</v>
      </c>
      <c r="D5778" s="114" t="str">
        <f>DBCS(UPPER(入力表!C5778))</f>
        <v/>
      </c>
      <c r="E5778" s="20">
        <f>入力表!D5778</f>
        <v>0</v>
      </c>
      <c r="F5778" s="20" t="str">
        <f>DBCS(UPPER(入力表!E5778))</f>
        <v/>
      </c>
      <c r="G5778" s="20">
        <v>1</v>
      </c>
    </row>
    <row r="5779" spans="1:7" ht="18.75" customHeight="1" x14ac:dyDescent="0.2">
      <c r="A5779" s="120">
        <v>5776</v>
      </c>
      <c r="B5779" s="120" t="str">
        <f>ASC(入力表!B5779)</f>
        <v/>
      </c>
      <c r="C5779" s="120">
        <f t="shared" si="90"/>
        <v>0</v>
      </c>
      <c r="D5779" s="114" t="str">
        <f>DBCS(UPPER(入力表!C5779))</f>
        <v/>
      </c>
      <c r="E5779" s="20">
        <f>入力表!D5779</f>
        <v>0</v>
      </c>
      <c r="F5779" s="20" t="str">
        <f>DBCS(UPPER(入力表!E5779))</f>
        <v/>
      </c>
      <c r="G5779" s="20">
        <v>1</v>
      </c>
    </row>
    <row r="5780" spans="1:7" ht="18.75" customHeight="1" x14ac:dyDescent="0.2">
      <c r="A5780" s="120">
        <v>5777</v>
      </c>
      <c r="B5780" s="120" t="str">
        <f>ASC(入力表!B5780)</f>
        <v/>
      </c>
      <c r="C5780" s="120">
        <f t="shared" si="90"/>
        <v>0</v>
      </c>
      <c r="D5780" s="114" t="str">
        <f>DBCS(UPPER(入力表!C5780))</f>
        <v/>
      </c>
      <c r="E5780" s="20">
        <f>入力表!D5780</f>
        <v>0</v>
      </c>
      <c r="F5780" s="20" t="str">
        <f>DBCS(UPPER(入力表!E5780))</f>
        <v/>
      </c>
      <c r="G5780" s="20">
        <v>1</v>
      </c>
    </row>
    <row r="5781" spans="1:7" ht="18.75" customHeight="1" x14ac:dyDescent="0.2">
      <c r="A5781" s="120">
        <v>5778</v>
      </c>
      <c r="B5781" s="120" t="str">
        <f>ASC(入力表!B5781)</f>
        <v/>
      </c>
      <c r="C5781" s="120">
        <f t="shared" si="90"/>
        <v>0</v>
      </c>
      <c r="D5781" s="114" t="str">
        <f>DBCS(UPPER(入力表!C5781))</f>
        <v/>
      </c>
      <c r="E5781" s="20">
        <f>入力表!D5781</f>
        <v>0</v>
      </c>
      <c r="F5781" s="20" t="str">
        <f>DBCS(UPPER(入力表!E5781))</f>
        <v/>
      </c>
      <c r="G5781" s="20">
        <v>1</v>
      </c>
    </row>
    <row r="5782" spans="1:7" ht="18.75" customHeight="1" x14ac:dyDescent="0.2">
      <c r="A5782" s="120">
        <v>5779</v>
      </c>
      <c r="B5782" s="120" t="str">
        <f>ASC(入力表!B5782)</f>
        <v/>
      </c>
      <c r="C5782" s="120">
        <f t="shared" si="90"/>
        <v>0</v>
      </c>
      <c r="D5782" s="114" t="str">
        <f>DBCS(UPPER(入力表!C5782))</f>
        <v/>
      </c>
      <c r="E5782" s="20">
        <f>入力表!D5782</f>
        <v>0</v>
      </c>
      <c r="F5782" s="20" t="str">
        <f>DBCS(UPPER(入力表!E5782))</f>
        <v/>
      </c>
      <c r="G5782" s="20">
        <v>1</v>
      </c>
    </row>
    <row r="5783" spans="1:7" ht="18.75" customHeight="1" x14ac:dyDescent="0.2">
      <c r="A5783" s="120">
        <v>5780</v>
      </c>
      <c r="B5783" s="120" t="str">
        <f>ASC(入力表!B5783)</f>
        <v/>
      </c>
      <c r="C5783" s="120">
        <f t="shared" si="90"/>
        <v>0</v>
      </c>
      <c r="D5783" s="114" t="str">
        <f>DBCS(UPPER(入力表!C5783))</f>
        <v/>
      </c>
      <c r="E5783" s="20">
        <f>入力表!D5783</f>
        <v>0</v>
      </c>
      <c r="F5783" s="20" t="str">
        <f>DBCS(UPPER(入力表!E5783))</f>
        <v/>
      </c>
      <c r="G5783" s="20">
        <v>1</v>
      </c>
    </row>
    <row r="5784" spans="1:7" ht="18.75" customHeight="1" x14ac:dyDescent="0.2">
      <c r="A5784" s="120">
        <v>5781</v>
      </c>
      <c r="B5784" s="120" t="str">
        <f>ASC(入力表!B5784)</f>
        <v/>
      </c>
      <c r="C5784" s="120">
        <f t="shared" si="90"/>
        <v>0</v>
      </c>
      <c r="D5784" s="114" t="str">
        <f>DBCS(UPPER(入力表!C5784))</f>
        <v/>
      </c>
      <c r="E5784" s="20">
        <f>入力表!D5784</f>
        <v>0</v>
      </c>
      <c r="F5784" s="20" t="str">
        <f>DBCS(UPPER(入力表!E5784))</f>
        <v/>
      </c>
      <c r="G5784" s="20">
        <v>1</v>
      </c>
    </row>
    <row r="5785" spans="1:7" ht="18.75" customHeight="1" x14ac:dyDescent="0.2">
      <c r="A5785" s="120">
        <v>5782</v>
      </c>
      <c r="B5785" s="120" t="str">
        <f>ASC(入力表!B5785)</f>
        <v/>
      </c>
      <c r="C5785" s="120">
        <f t="shared" si="90"/>
        <v>0</v>
      </c>
      <c r="D5785" s="114" t="str">
        <f>DBCS(UPPER(入力表!C5785))</f>
        <v/>
      </c>
      <c r="E5785" s="20">
        <f>入力表!D5785</f>
        <v>0</v>
      </c>
      <c r="F5785" s="20" t="str">
        <f>DBCS(UPPER(入力表!E5785))</f>
        <v/>
      </c>
      <c r="G5785" s="20">
        <v>1</v>
      </c>
    </row>
    <row r="5786" spans="1:7" ht="18.75" customHeight="1" x14ac:dyDescent="0.2">
      <c r="A5786" s="120">
        <v>5783</v>
      </c>
      <c r="B5786" s="120" t="str">
        <f>ASC(入力表!B5786)</f>
        <v/>
      </c>
      <c r="C5786" s="120">
        <f t="shared" si="90"/>
        <v>0</v>
      </c>
      <c r="D5786" s="114" t="str">
        <f>DBCS(UPPER(入力表!C5786))</f>
        <v/>
      </c>
      <c r="E5786" s="20">
        <f>入力表!D5786</f>
        <v>0</v>
      </c>
      <c r="F5786" s="20" t="str">
        <f>DBCS(UPPER(入力表!E5786))</f>
        <v/>
      </c>
      <c r="G5786" s="20">
        <v>1</v>
      </c>
    </row>
    <row r="5787" spans="1:7" ht="18.75" customHeight="1" x14ac:dyDescent="0.2">
      <c r="A5787" s="120">
        <v>5784</v>
      </c>
      <c r="B5787" s="120" t="str">
        <f>ASC(入力表!B5787)</f>
        <v/>
      </c>
      <c r="C5787" s="120">
        <f t="shared" si="90"/>
        <v>0</v>
      </c>
      <c r="D5787" s="114" t="str">
        <f>DBCS(UPPER(入力表!C5787))</f>
        <v/>
      </c>
      <c r="E5787" s="20">
        <f>入力表!D5787</f>
        <v>0</v>
      </c>
      <c r="F5787" s="20" t="str">
        <f>DBCS(UPPER(入力表!E5787))</f>
        <v/>
      </c>
      <c r="G5787" s="20">
        <v>1</v>
      </c>
    </row>
    <row r="5788" spans="1:7" ht="18.75" customHeight="1" x14ac:dyDescent="0.2">
      <c r="A5788" s="120">
        <v>5785</v>
      </c>
      <c r="B5788" s="120" t="str">
        <f>ASC(入力表!B5788)</f>
        <v/>
      </c>
      <c r="C5788" s="120">
        <f t="shared" si="90"/>
        <v>0</v>
      </c>
      <c r="D5788" s="114" t="str">
        <f>DBCS(UPPER(入力表!C5788))</f>
        <v/>
      </c>
      <c r="E5788" s="20">
        <f>入力表!D5788</f>
        <v>0</v>
      </c>
      <c r="F5788" s="20" t="str">
        <f>DBCS(UPPER(入力表!E5788))</f>
        <v/>
      </c>
      <c r="G5788" s="20">
        <v>1</v>
      </c>
    </row>
    <row r="5789" spans="1:7" ht="18.75" customHeight="1" x14ac:dyDescent="0.2">
      <c r="A5789" s="120">
        <v>5786</v>
      </c>
      <c r="B5789" s="120" t="str">
        <f>ASC(入力表!B5789)</f>
        <v/>
      </c>
      <c r="C5789" s="120">
        <f t="shared" si="90"/>
        <v>0</v>
      </c>
      <c r="D5789" s="114" t="str">
        <f>DBCS(UPPER(入力表!C5789))</f>
        <v/>
      </c>
      <c r="E5789" s="20">
        <f>入力表!D5789</f>
        <v>0</v>
      </c>
      <c r="F5789" s="20" t="str">
        <f>DBCS(UPPER(入力表!E5789))</f>
        <v/>
      </c>
      <c r="G5789" s="20">
        <v>1</v>
      </c>
    </row>
    <row r="5790" spans="1:7" ht="18.75" customHeight="1" x14ac:dyDescent="0.2">
      <c r="A5790" s="120">
        <v>5787</v>
      </c>
      <c r="B5790" s="120" t="str">
        <f>ASC(入力表!B5790)</f>
        <v/>
      </c>
      <c r="C5790" s="120">
        <f t="shared" si="90"/>
        <v>0</v>
      </c>
      <c r="D5790" s="114" t="str">
        <f>DBCS(UPPER(入力表!C5790))</f>
        <v/>
      </c>
      <c r="E5790" s="20">
        <f>入力表!D5790</f>
        <v>0</v>
      </c>
      <c r="F5790" s="20" t="str">
        <f>DBCS(UPPER(入力表!E5790))</f>
        <v/>
      </c>
      <c r="G5790" s="20">
        <v>1</v>
      </c>
    </row>
    <row r="5791" spans="1:7" ht="18.75" customHeight="1" x14ac:dyDescent="0.2">
      <c r="A5791" s="120">
        <v>5788</v>
      </c>
      <c r="B5791" s="120" t="str">
        <f>ASC(入力表!B5791)</f>
        <v/>
      </c>
      <c r="C5791" s="120">
        <f t="shared" si="90"/>
        <v>0</v>
      </c>
      <c r="D5791" s="114" t="str">
        <f>DBCS(UPPER(入力表!C5791))</f>
        <v/>
      </c>
      <c r="E5791" s="20">
        <f>入力表!D5791</f>
        <v>0</v>
      </c>
      <c r="F5791" s="20" t="str">
        <f>DBCS(UPPER(入力表!E5791))</f>
        <v/>
      </c>
      <c r="G5791" s="20">
        <v>1</v>
      </c>
    </row>
    <row r="5792" spans="1:7" ht="18.75" customHeight="1" x14ac:dyDescent="0.2">
      <c r="A5792" s="120">
        <v>5789</v>
      </c>
      <c r="B5792" s="120" t="str">
        <f>ASC(入力表!B5792)</f>
        <v/>
      </c>
      <c r="C5792" s="120">
        <f t="shared" si="90"/>
        <v>0</v>
      </c>
      <c r="D5792" s="114" t="str">
        <f>DBCS(UPPER(入力表!C5792))</f>
        <v/>
      </c>
      <c r="E5792" s="20">
        <f>入力表!D5792</f>
        <v>0</v>
      </c>
      <c r="F5792" s="20" t="str">
        <f>DBCS(UPPER(入力表!E5792))</f>
        <v/>
      </c>
      <c r="G5792" s="20">
        <v>1</v>
      </c>
    </row>
    <row r="5793" spans="1:7" ht="18.75" customHeight="1" x14ac:dyDescent="0.2">
      <c r="A5793" s="120">
        <v>5790</v>
      </c>
      <c r="B5793" s="120" t="str">
        <f>ASC(入力表!B5793)</f>
        <v/>
      </c>
      <c r="C5793" s="120">
        <f t="shared" si="90"/>
        <v>0</v>
      </c>
      <c r="D5793" s="114" t="str">
        <f>DBCS(UPPER(入力表!C5793))</f>
        <v/>
      </c>
      <c r="E5793" s="20">
        <f>入力表!D5793</f>
        <v>0</v>
      </c>
      <c r="F5793" s="20" t="str">
        <f>DBCS(UPPER(入力表!E5793))</f>
        <v/>
      </c>
      <c r="G5793" s="20">
        <v>1</v>
      </c>
    </row>
    <row r="5794" spans="1:7" ht="18.75" customHeight="1" x14ac:dyDescent="0.2">
      <c r="A5794" s="120">
        <v>5791</v>
      </c>
      <c r="B5794" s="120" t="str">
        <f>ASC(入力表!B5794)</f>
        <v/>
      </c>
      <c r="C5794" s="120">
        <f t="shared" si="90"/>
        <v>0</v>
      </c>
      <c r="D5794" s="114" t="str">
        <f>DBCS(UPPER(入力表!C5794))</f>
        <v/>
      </c>
      <c r="E5794" s="20">
        <f>入力表!D5794</f>
        <v>0</v>
      </c>
      <c r="F5794" s="20" t="str">
        <f>DBCS(UPPER(入力表!E5794))</f>
        <v/>
      </c>
      <c r="G5794" s="20">
        <v>1</v>
      </c>
    </row>
    <row r="5795" spans="1:7" ht="18.75" customHeight="1" x14ac:dyDescent="0.2">
      <c r="A5795" s="120">
        <v>5792</v>
      </c>
      <c r="B5795" s="120" t="str">
        <f>ASC(入力表!B5795)</f>
        <v/>
      </c>
      <c r="C5795" s="120">
        <f t="shared" si="90"/>
        <v>0</v>
      </c>
      <c r="D5795" s="114" t="str">
        <f>DBCS(UPPER(入力表!C5795))</f>
        <v/>
      </c>
      <c r="E5795" s="20">
        <f>入力表!D5795</f>
        <v>0</v>
      </c>
      <c r="F5795" s="20" t="str">
        <f>DBCS(UPPER(入力表!E5795))</f>
        <v/>
      </c>
      <c r="G5795" s="20">
        <v>1</v>
      </c>
    </row>
    <row r="5796" spans="1:7" ht="18.75" customHeight="1" x14ac:dyDescent="0.2">
      <c r="A5796" s="120">
        <v>5793</v>
      </c>
      <c r="B5796" s="120" t="str">
        <f>ASC(入力表!B5796)</f>
        <v/>
      </c>
      <c r="C5796" s="120">
        <f t="shared" ref="C5796:C5859" si="91">COUNTIF(B5796,"*3??あ*")+COUNTIF(B5796,"*3??い*")+COUNTIF(B5796,"*3??う*")+COUNTIF(B5796,"*3??え*")+COUNTIF(B5796,"*3??か*")+COUNTIF(B5796,"*3??き*")+COUNTIF(B5796,"*3??く*")+COUNTIF(B5796,"*3??け*")+COUNTIF(B5796,"*3??こ*")+COUNTIF(B5796,"*3??を*")+COUNTIF(B5796,"*5??あ*")+COUNTIF(B5796,"*5??い*")+COUNTIF(B5796,"*5??う*")+COUNTIF(B5796,"*5??え*")+COUNTIF(B5796,"*5??か*")+COUNTIF(B5796,"*5??き*")+COUNTIF(B5796,"*5??く*")+COUNTIF(B5796,"*5??け*")+COUNTIF(B5796,"*5??こ*")+COUNTIF(B5796,"*5??を*")</f>
        <v>0</v>
      </c>
      <c r="D5796" s="114" t="str">
        <f>DBCS(UPPER(入力表!C5796))</f>
        <v/>
      </c>
      <c r="E5796" s="20">
        <f>入力表!D5796</f>
        <v>0</v>
      </c>
      <c r="F5796" s="20" t="str">
        <f>DBCS(UPPER(入力表!E5796))</f>
        <v/>
      </c>
      <c r="G5796" s="20">
        <v>1</v>
      </c>
    </row>
    <row r="5797" spans="1:7" ht="18.75" customHeight="1" x14ac:dyDescent="0.2">
      <c r="A5797" s="120">
        <v>5794</v>
      </c>
      <c r="B5797" s="120" t="str">
        <f>ASC(入力表!B5797)</f>
        <v/>
      </c>
      <c r="C5797" s="120">
        <f t="shared" si="91"/>
        <v>0</v>
      </c>
      <c r="D5797" s="114" t="str">
        <f>DBCS(UPPER(入力表!C5797))</f>
        <v/>
      </c>
      <c r="E5797" s="20">
        <f>入力表!D5797</f>
        <v>0</v>
      </c>
      <c r="F5797" s="20" t="str">
        <f>DBCS(UPPER(入力表!E5797))</f>
        <v/>
      </c>
      <c r="G5797" s="20">
        <v>1</v>
      </c>
    </row>
    <row r="5798" spans="1:7" ht="18.75" customHeight="1" x14ac:dyDescent="0.2">
      <c r="A5798" s="120">
        <v>5795</v>
      </c>
      <c r="B5798" s="120" t="str">
        <f>ASC(入力表!B5798)</f>
        <v/>
      </c>
      <c r="C5798" s="120">
        <f t="shared" si="91"/>
        <v>0</v>
      </c>
      <c r="D5798" s="114" t="str">
        <f>DBCS(UPPER(入力表!C5798))</f>
        <v/>
      </c>
      <c r="E5798" s="20">
        <f>入力表!D5798</f>
        <v>0</v>
      </c>
      <c r="F5798" s="20" t="str">
        <f>DBCS(UPPER(入力表!E5798))</f>
        <v/>
      </c>
      <c r="G5798" s="20">
        <v>1</v>
      </c>
    </row>
    <row r="5799" spans="1:7" ht="18.75" customHeight="1" x14ac:dyDescent="0.2">
      <c r="A5799" s="120">
        <v>5796</v>
      </c>
      <c r="B5799" s="120" t="str">
        <f>ASC(入力表!B5799)</f>
        <v/>
      </c>
      <c r="C5799" s="120">
        <f t="shared" si="91"/>
        <v>0</v>
      </c>
      <c r="D5799" s="114" t="str">
        <f>DBCS(UPPER(入力表!C5799))</f>
        <v/>
      </c>
      <c r="E5799" s="20">
        <f>入力表!D5799</f>
        <v>0</v>
      </c>
      <c r="F5799" s="20" t="str">
        <f>DBCS(UPPER(入力表!E5799))</f>
        <v/>
      </c>
      <c r="G5799" s="20">
        <v>1</v>
      </c>
    </row>
    <row r="5800" spans="1:7" ht="18.75" customHeight="1" x14ac:dyDescent="0.2">
      <c r="A5800" s="120">
        <v>5797</v>
      </c>
      <c r="B5800" s="120" t="str">
        <f>ASC(入力表!B5800)</f>
        <v/>
      </c>
      <c r="C5800" s="120">
        <f t="shared" si="91"/>
        <v>0</v>
      </c>
      <c r="D5800" s="114" t="str">
        <f>DBCS(UPPER(入力表!C5800))</f>
        <v/>
      </c>
      <c r="E5800" s="20">
        <f>入力表!D5800</f>
        <v>0</v>
      </c>
      <c r="F5800" s="20" t="str">
        <f>DBCS(UPPER(入力表!E5800))</f>
        <v/>
      </c>
      <c r="G5800" s="20">
        <v>1</v>
      </c>
    </row>
    <row r="5801" spans="1:7" ht="18.75" customHeight="1" x14ac:dyDescent="0.2">
      <c r="A5801" s="120">
        <v>5798</v>
      </c>
      <c r="B5801" s="120" t="str">
        <f>ASC(入力表!B5801)</f>
        <v/>
      </c>
      <c r="C5801" s="120">
        <f t="shared" si="91"/>
        <v>0</v>
      </c>
      <c r="D5801" s="114" t="str">
        <f>DBCS(UPPER(入力表!C5801))</f>
        <v/>
      </c>
      <c r="E5801" s="20">
        <f>入力表!D5801</f>
        <v>0</v>
      </c>
      <c r="F5801" s="20" t="str">
        <f>DBCS(UPPER(入力表!E5801))</f>
        <v/>
      </c>
      <c r="G5801" s="20">
        <v>1</v>
      </c>
    </row>
    <row r="5802" spans="1:7" ht="18.75" customHeight="1" x14ac:dyDescent="0.2">
      <c r="A5802" s="120">
        <v>5799</v>
      </c>
      <c r="B5802" s="120" t="str">
        <f>ASC(入力表!B5802)</f>
        <v/>
      </c>
      <c r="C5802" s="120">
        <f t="shared" si="91"/>
        <v>0</v>
      </c>
      <c r="D5802" s="114" t="str">
        <f>DBCS(UPPER(入力表!C5802))</f>
        <v/>
      </c>
      <c r="E5802" s="20">
        <f>入力表!D5802</f>
        <v>0</v>
      </c>
      <c r="F5802" s="20" t="str">
        <f>DBCS(UPPER(入力表!E5802))</f>
        <v/>
      </c>
      <c r="G5802" s="20">
        <v>1</v>
      </c>
    </row>
    <row r="5803" spans="1:7" ht="18.75" customHeight="1" x14ac:dyDescent="0.2">
      <c r="A5803" s="120">
        <v>5800</v>
      </c>
      <c r="B5803" s="120" t="str">
        <f>ASC(入力表!B5803)</f>
        <v/>
      </c>
      <c r="C5803" s="120">
        <f t="shared" si="91"/>
        <v>0</v>
      </c>
      <c r="D5803" s="114" t="str">
        <f>DBCS(UPPER(入力表!C5803))</f>
        <v/>
      </c>
      <c r="E5803" s="20">
        <f>入力表!D5803</f>
        <v>0</v>
      </c>
      <c r="F5803" s="20" t="str">
        <f>DBCS(UPPER(入力表!E5803))</f>
        <v/>
      </c>
      <c r="G5803" s="20">
        <v>1</v>
      </c>
    </row>
    <row r="5804" spans="1:7" ht="18.75" customHeight="1" x14ac:dyDescent="0.2">
      <c r="A5804" s="120">
        <v>5801</v>
      </c>
      <c r="B5804" s="120" t="str">
        <f>ASC(入力表!B5804)</f>
        <v/>
      </c>
      <c r="C5804" s="120">
        <f t="shared" si="91"/>
        <v>0</v>
      </c>
      <c r="D5804" s="114" t="str">
        <f>DBCS(UPPER(入力表!C5804))</f>
        <v/>
      </c>
      <c r="E5804" s="20">
        <f>入力表!D5804</f>
        <v>0</v>
      </c>
      <c r="F5804" s="20" t="str">
        <f>DBCS(UPPER(入力表!E5804))</f>
        <v/>
      </c>
      <c r="G5804" s="20">
        <v>1</v>
      </c>
    </row>
    <row r="5805" spans="1:7" ht="18.75" customHeight="1" x14ac:dyDescent="0.2">
      <c r="A5805" s="120">
        <v>5802</v>
      </c>
      <c r="B5805" s="120" t="str">
        <f>ASC(入力表!B5805)</f>
        <v/>
      </c>
      <c r="C5805" s="120">
        <f t="shared" si="91"/>
        <v>0</v>
      </c>
      <c r="D5805" s="114" t="str">
        <f>DBCS(UPPER(入力表!C5805))</f>
        <v/>
      </c>
      <c r="E5805" s="20">
        <f>入力表!D5805</f>
        <v>0</v>
      </c>
      <c r="F5805" s="20" t="str">
        <f>DBCS(UPPER(入力表!E5805))</f>
        <v/>
      </c>
      <c r="G5805" s="20">
        <v>1</v>
      </c>
    </row>
    <row r="5806" spans="1:7" ht="18.75" customHeight="1" x14ac:dyDescent="0.2">
      <c r="A5806" s="120">
        <v>5803</v>
      </c>
      <c r="B5806" s="120" t="str">
        <f>ASC(入力表!B5806)</f>
        <v/>
      </c>
      <c r="C5806" s="120">
        <f t="shared" si="91"/>
        <v>0</v>
      </c>
      <c r="D5806" s="114" t="str">
        <f>DBCS(UPPER(入力表!C5806))</f>
        <v/>
      </c>
      <c r="E5806" s="20">
        <f>入力表!D5806</f>
        <v>0</v>
      </c>
      <c r="F5806" s="20" t="str">
        <f>DBCS(UPPER(入力表!E5806))</f>
        <v/>
      </c>
      <c r="G5806" s="20">
        <v>1</v>
      </c>
    </row>
    <row r="5807" spans="1:7" ht="18.75" customHeight="1" x14ac:dyDescent="0.2">
      <c r="A5807" s="120">
        <v>5804</v>
      </c>
      <c r="B5807" s="120" t="str">
        <f>ASC(入力表!B5807)</f>
        <v/>
      </c>
      <c r="C5807" s="120">
        <f t="shared" si="91"/>
        <v>0</v>
      </c>
      <c r="D5807" s="114" t="str">
        <f>DBCS(UPPER(入力表!C5807))</f>
        <v/>
      </c>
      <c r="E5807" s="20">
        <f>入力表!D5807</f>
        <v>0</v>
      </c>
      <c r="F5807" s="20" t="str">
        <f>DBCS(UPPER(入力表!E5807))</f>
        <v/>
      </c>
      <c r="G5807" s="20">
        <v>1</v>
      </c>
    </row>
    <row r="5808" spans="1:7" ht="18.75" customHeight="1" x14ac:dyDescent="0.2">
      <c r="A5808" s="120">
        <v>5805</v>
      </c>
      <c r="B5808" s="120" t="str">
        <f>ASC(入力表!B5808)</f>
        <v/>
      </c>
      <c r="C5808" s="120">
        <f t="shared" si="91"/>
        <v>0</v>
      </c>
      <c r="D5808" s="114" t="str">
        <f>DBCS(UPPER(入力表!C5808))</f>
        <v/>
      </c>
      <c r="E5808" s="20">
        <f>入力表!D5808</f>
        <v>0</v>
      </c>
      <c r="F5808" s="20" t="str">
        <f>DBCS(UPPER(入力表!E5808))</f>
        <v/>
      </c>
      <c r="G5808" s="20">
        <v>1</v>
      </c>
    </row>
    <row r="5809" spans="1:7" ht="18.75" customHeight="1" x14ac:dyDescent="0.2">
      <c r="A5809" s="120">
        <v>5806</v>
      </c>
      <c r="B5809" s="120" t="str">
        <f>ASC(入力表!B5809)</f>
        <v/>
      </c>
      <c r="C5809" s="120">
        <f t="shared" si="91"/>
        <v>0</v>
      </c>
      <c r="D5809" s="114" t="str">
        <f>DBCS(UPPER(入力表!C5809))</f>
        <v/>
      </c>
      <c r="E5809" s="20">
        <f>入力表!D5809</f>
        <v>0</v>
      </c>
      <c r="F5809" s="20" t="str">
        <f>DBCS(UPPER(入力表!E5809))</f>
        <v/>
      </c>
      <c r="G5809" s="20">
        <v>1</v>
      </c>
    </row>
    <row r="5810" spans="1:7" ht="18.75" customHeight="1" x14ac:dyDescent="0.2">
      <c r="A5810" s="120">
        <v>5807</v>
      </c>
      <c r="B5810" s="120" t="str">
        <f>ASC(入力表!B5810)</f>
        <v/>
      </c>
      <c r="C5810" s="120">
        <f t="shared" si="91"/>
        <v>0</v>
      </c>
      <c r="D5810" s="114" t="str">
        <f>DBCS(UPPER(入力表!C5810))</f>
        <v/>
      </c>
      <c r="E5810" s="20">
        <f>入力表!D5810</f>
        <v>0</v>
      </c>
      <c r="F5810" s="20" t="str">
        <f>DBCS(UPPER(入力表!E5810))</f>
        <v/>
      </c>
      <c r="G5810" s="20">
        <v>1</v>
      </c>
    </row>
    <row r="5811" spans="1:7" ht="18.75" customHeight="1" x14ac:dyDescent="0.2">
      <c r="A5811" s="120">
        <v>5808</v>
      </c>
      <c r="B5811" s="120" t="str">
        <f>ASC(入力表!B5811)</f>
        <v/>
      </c>
      <c r="C5811" s="120">
        <f t="shared" si="91"/>
        <v>0</v>
      </c>
      <c r="D5811" s="114" t="str">
        <f>DBCS(UPPER(入力表!C5811))</f>
        <v/>
      </c>
      <c r="E5811" s="20">
        <f>入力表!D5811</f>
        <v>0</v>
      </c>
      <c r="F5811" s="20" t="str">
        <f>DBCS(UPPER(入力表!E5811))</f>
        <v/>
      </c>
      <c r="G5811" s="20">
        <v>1</v>
      </c>
    </row>
    <row r="5812" spans="1:7" ht="18.75" customHeight="1" x14ac:dyDescent="0.2">
      <c r="A5812" s="120">
        <v>5809</v>
      </c>
      <c r="B5812" s="120" t="str">
        <f>ASC(入力表!B5812)</f>
        <v/>
      </c>
      <c r="C5812" s="120">
        <f t="shared" si="91"/>
        <v>0</v>
      </c>
      <c r="D5812" s="114" t="str">
        <f>DBCS(UPPER(入力表!C5812))</f>
        <v/>
      </c>
      <c r="E5812" s="20">
        <f>入力表!D5812</f>
        <v>0</v>
      </c>
      <c r="F5812" s="20" t="str">
        <f>DBCS(UPPER(入力表!E5812))</f>
        <v/>
      </c>
      <c r="G5812" s="20">
        <v>1</v>
      </c>
    </row>
    <row r="5813" spans="1:7" ht="18.75" customHeight="1" x14ac:dyDescent="0.2">
      <c r="A5813" s="120">
        <v>5810</v>
      </c>
      <c r="B5813" s="120" t="str">
        <f>ASC(入力表!B5813)</f>
        <v/>
      </c>
      <c r="C5813" s="120">
        <f t="shared" si="91"/>
        <v>0</v>
      </c>
      <c r="D5813" s="114" t="str">
        <f>DBCS(UPPER(入力表!C5813))</f>
        <v/>
      </c>
      <c r="E5813" s="20">
        <f>入力表!D5813</f>
        <v>0</v>
      </c>
      <c r="F5813" s="20" t="str">
        <f>DBCS(UPPER(入力表!E5813))</f>
        <v/>
      </c>
      <c r="G5813" s="20">
        <v>1</v>
      </c>
    </row>
    <row r="5814" spans="1:7" ht="18.75" customHeight="1" x14ac:dyDescent="0.2">
      <c r="A5814" s="120">
        <v>5811</v>
      </c>
      <c r="B5814" s="120" t="str">
        <f>ASC(入力表!B5814)</f>
        <v/>
      </c>
      <c r="C5814" s="120">
        <f t="shared" si="91"/>
        <v>0</v>
      </c>
      <c r="D5814" s="114" t="str">
        <f>DBCS(UPPER(入力表!C5814))</f>
        <v/>
      </c>
      <c r="E5814" s="20">
        <f>入力表!D5814</f>
        <v>0</v>
      </c>
      <c r="F5814" s="20" t="str">
        <f>DBCS(UPPER(入力表!E5814))</f>
        <v/>
      </c>
      <c r="G5814" s="20">
        <v>1</v>
      </c>
    </row>
    <row r="5815" spans="1:7" ht="18.75" customHeight="1" x14ac:dyDescent="0.2">
      <c r="A5815" s="120">
        <v>5812</v>
      </c>
      <c r="B5815" s="120" t="str">
        <f>ASC(入力表!B5815)</f>
        <v/>
      </c>
      <c r="C5815" s="120">
        <f t="shared" si="91"/>
        <v>0</v>
      </c>
      <c r="D5815" s="114" t="str">
        <f>DBCS(UPPER(入力表!C5815))</f>
        <v/>
      </c>
      <c r="E5815" s="20">
        <f>入力表!D5815</f>
        <v>0</v>
      </c>
      <c r="F5815" s="20" t="str">
        <f>DBCS(UPPER(入力表!E5815))</f>
        <v/>
      </c>
      <c r="G5815" s="20">
        <v>1</v>
      </c>
    </row>
    <row r="5816" spans="1:7" ht="18.75" customHeight="1" x14ac:dyDescent="0.2">
      <c r="A5816" s="120">
        <v>5813</v>
      </c>
      <c r="B5816" s="120" t="str">
        <f>ASC(入力表!B5816)</f>
        <v/>
      </c>
      <c r="C5816" s="120">
        <f t="shared" si="91"/>
        <v>0</v>
      </c>
      <c r="D5816" s="114" t="str">
        <f>DBCS(UPPER(入力表!C5816))</f>
        <v/>
      </c>
      <c r="E5816" s="20">
        <f>入力表!D5816</f>
        <v>0</v>
      </c>
      <c r="F5816" s="20" t="str">
        <f>DBCS(UPPER(入力表!E5816))</f>
        <v/>
      </c>
      <c r="G5816" s="20">
        <v>1</v>
      </c>
    </row>
    <row r="5817" spans="1:7" ht="18.75" customHeight="1" x14ac:dyDescent="0.2">
      <c r="A5817" s="120">
        <v>5814</v>
      </c>
      <c r="B5817" s="120" t="str">
        <f>ASC(入力表!B5817)</f>
        <v/>
      </c>
      <c r="C5817" s="120">
        <f t="shared" si="91"/>
        <v>0</v>
      </c>
      <c r="D5817" s="114" t="str">
        <f>DBCS(UPPER(入力表!C5817))</f>
        <v/>
      </c>
      <c r="E5817" s="20">
        <f>入力表!D5817</f>
        <v>0</v>
      </c>
      <c r="F5817" s="20" t="str">
        <f>DBCS(UPPER(入力表!E5817))</f>
        <v/>
      </c>
      <c r="G5817" s="20">
        <v>1</v>
      </c>
    </row>
    <row r="5818" spans="1:7" ht="18.75" customHeight="1" x14ac:dyDescent="0.2">
      <c r="A5818" s="120">
        <v>5815</v>
      </c>
      <c r="B5818" s="120" t="str">
        <f>ASC(入力表!B5818)</f>
        <v/>
      </c>
      <c r="C5818" s="120">
        <f t="shared" si="91"/>
        <v>0</v>
      </c>
      <c r="D5818" s="114" t="str">
        <f>DBCS(UPPER(入力表!C5818))</f>
        <v/>
      </c>
      <c r="E5818" s="20">
        <f>入力表!D5818</f>
        <v>0</v>
      </c>
      <c r="F5818" s="20" t="str">
        <f>DBCS(UPPER(入力表!E5818))</f>
        <v/>
      </c>
      <c r="G5818" s="20">
        <v>1</v>
      </c>
    </row>
    <row r="5819" spans="1:7" ht="18.75" customHeight="1" x14ac:dyDescent="0.2">
      <c r="A5819" s="120">
        <v>5816</v>
      </c>
      <c r="B5819" s="120" t="str">
        <f>ASC(入力表!B5819)</f>
        <v/>
      </c>
      <c r="C5819" s="120">
        <f t="shared" si="91"/>
        <v>0</v>
      </c>
      <c r="D5819" s="114" t="str">
        <f>DBCS(UPPER(入力表!C5819))</f>
        <v/>
      </c>
      <c r="E5819" s="20">
        <f>入力表!D5819</f>
        <v>0</v>
      </c>
      <c r="F5819" s="20" t="str">
        <f>DBCS(UPPER(入力表!E5819))</f>
        <v/>
      </c>
      <c r="G5819" s="20">
        <v>1</v>
      </c>
    </row>
    <row r="5820" spans="1:7" ht="18.75" customHeight="1" x14ac:dyDescent="0.2">
      <c r="A5820" s="120">
        <v>5817</v>
      </c>
      <c r="B5820" s="120" t="str">
        <f>ASC(入力表!B5820)</f>
        <v/>
      </c>
      <c r="C5820" s="120">
        <f t="shared" si="91"/>
        <v>0</v>
      </c>
      <c r="D5820" s="114" t="str">
        <f>DBCS(UPPER(入力表!C5820))</f>
        <v/>
      </c>
      <c r="E5820" s="20">
        <f>入力表!D5820</f>
        <v>0</v>
      </c>
      <c r="F5820" s="20" t="str">
        <f>DBCS(UPPER(入力表!E5820))</f>
        <v/>
      </c>
      <c r="G5820" s="20">
        <v>1</v>
      </c>
    </row>
    <row r="5821" spans="1:7" ht="18.75" customHeight="1" x14ac:dyDescent="0.2">
      <c r="A5821" s="120">
        <v>5818</v>
      </c>
      <c r="B5821" s="120" t="str">
        <f>ASC(入力表!B5821)</f>
        <v/>
      </c>
      <c r="C5821" s="120">
        <f t="shared" si="91"/>
        <v>0</v>
      </c>
      <c r="D5821" s="114" t="str">
        <f>DBCS(UPPER(入力表!C5821))</f>
        <v/>
      </c>
      <c r="E5821" s="20">
        <f>入力表!D5821</f>
        <v>0</v>
      </c>
      <c r="F5821" s="20" t="str">
        <f>DBCS(UPPER(入力表!E5821))</f>
        <v/>
      </c>
      <c r="G5821" s="20">
        <v>1</v>
      </c>
    </row>
    <row r="5822" spans="1:7" ht="18.75" customHeight="1" x14ac:dyDescent="0.2">
      <c r="A5822" s="120">
        <v>5819</v>
      </c>
      <c r="B5822" s="120" t="str">
        <f>ASC(入力表!B5822)</f>
        <v/>
      </c>
      <c r="C5822" s="120">
        <f t="shared" si="91"/>
        <v>0</v>
      </c>
      <c r="D5822" s="114" t="str">
        <f>DBCS(UPPER(入力表!C5822))</f>
        <v/>
      </c>
      <c r="E5822" s="20">
        <f>入力表!D5822</f>
        <v>0</v>
      </c>
      <c r="F5822" s="20" t="str">
        <f>DBCS(UPPER(入力表!E5822))</f>
        <v/>
      </c>
      <c r="G5822" s="20">
        <v>1</v>
      </c>
    </row>
    <row r="5823" spans="1:7" ht="18.75" customHeight="1" x14ac:dyDescent="0.2">
      <c r="A5823" s="120">
        <v>5820</v>
      </c>
      <c r="B5823" s="120" t="str">
        <f>ASC(入力表!B5823)</f>
        <v/>
      </c>
      <c r="C5823" s="120">
        <f t="shared" si="91"/>
        <v>0</v>
      </c>
      <c r="D5823" s="114" t="str">
        <f>DBCS(UPPER(入力表!C5823))</f>
        <v/>
      </c>
      <c r="E5823" s="20">
        <f>入力表!D5823</f>
        <v>0</v>
      </c>
      <c r="F5823" s="20" t="str">
        <f>DBCS(UPPER(入力表!E5823))</f>
        <v/>
      </c>
      <c r="G5823" s="20">
        <v>1</v>
      </c>
    </row>
    <row r="5824" spans="1:7" ht="18.75" customHeight="1" x14ac:dyDescent="0.2">
      <c r="A5824" s="120">
        <v>5821</v>
      </c>
      <c r="B5824" s="120" t="str">
        <f>ASC(入力表!B5824)</f>
        <v/>
      </c>
      <c r="C5824" s="120">
        <f t="shared" si="91"/>
        <v>0</v>
      </c>
      <c r="D5824" s="114" t="str">
        <f>DBCS(UPPER(入力表!C5824))</f>
        <v/>
      </c>
      <c r="E5824" s="20">
        <f>入力表!D5824</f>
        <v>0</v>
      </c>
      <c r="F5824" s="20" t="str">
        <f>DBCS(UPPER(入力表!E5824))</f>
        <v/>
      </c>
      <c r="G5824" s="20">
        <v>1</v>
      </c>
    </row>
    <row r="5825" spans="1:7" ht="18.75" customHeight="1" x14ac:dyDescent="0.2">
      <c r="A5825" s="120">
        <v>5822</v>
      </c>
      <c r="B5825" s="120" t="str">
        <f>ASC(入力表!B5825)</f>
        <v/>
      </c>
      <c r="C5825" s="120">
        <f t="shared" si="91"/>
        <v>0</v>
      </c>
      <c r="D5825" s="114" t="str">
        <f>DBCS(UPPER(入力表!C5825))</f>
        <v/>
      </c>
      <c r="E5825" s="20">
        <f>入力表!D5825</f>
        <v>0</v>
      </c>
      <c r="F5825" s="20" t="str">
        <f>DBCS(UPPER(入力表!E5825))</f>
        <v/>
      </c>
      <c r="G5825" s="20">
        <v>1</v>
      </c>
    </row>
    <row r="5826" spans="1:7" ht="18.75" customHeight="1" x14ac:dyDescent="0.2">
      <c r="A5826" s="120">
        <v>5823</v>
      </c>
      <c r="B5826" s="120" t="str">
        <f>ASC(入力表!B5826)</f>
        <v/>
      </c>
      <c r="C5826" s="120">
        <f t="shared" si="91"/>
        <v>0</v>
      </c>
      <c r="D5826" s="114" t="str">
        <f>DBCS(UPPER(入力表!C5826))</f>
        <v/>
      </c>
      <c r="E5826" s="20">
        <f>入力表!D5826</f>
        <v>0</v>
      </c>
      <c r="F5826" s="20" t="str">
        <f>DBCS(UPPER(入力表!E5826))</f>
        <v/>
      </c>
      <c r="G5826" s="20">
        <v>1</v>
      </c>
    </row>
    <row r="5827" spans="1:7" ht="18.75" customHeight="1" x14ac:dyDescent="0.2">
      <c r="A5827" s="120">
        <v>5824</v>
      </c>
      <c r="B5827" s="120" t="str">
        <f>ASC(入力表!B5827)</f>
        <v/>
      </c>
      <c r="C5827" s="120">
        <f t="shared" si="91"/>
        <v>0</v>
      </c>
      <c r="D5827" s="114" t="str">
        <f>DBCS(UPPER(入力表!C5827))</f>
        <v/>
      </c>
      <c r="E5827" s="20">
        <f>入力表!D5827</f>
        <v>0</v>
      </c>
      <c r="F5827" s="20" t="str">
        <f>DBCS(UPPER(入力表!E5827))</f>
        <v/>
      </c>
      <c r="G5827" s="20">
        <v>1</v>
      </c>
    </row>
    <row r="5828" spans="1:7" ht="18.75" customHeight="1" x14ac:dyDescent="0.2">
      <c r="A5828" s="120">
        <v>5825</v>
      </c>
      <c r="B5828" s="120" t="str">
        <f>ASC(入力表!B5828)</f>
        <v/>
      </c>
      <c r="C5828" s="120">
        <f t="shared" si="91"/>
        <v>0</v>
      </c>
      <c r="D5828" s="114" t="str">
        <f>DBCS(UPPER(入力表!C5828))</f>
        <v/>
      </c>
      <c r="E5828" s="20">
        <f>入力表!D5828</f>
        <v>0</v>
      </c>
      <c r="F5828" s="20" t="str">
        <f>DBCS(UPPER(入力表!E5828))</f>
        <v/>
      </c>
      <c r="G5828" s="20">
        <v>1</v>
      </c>
    </row>
    <row r="5829" spans="1:7" ht="18.75" customHeight="1" x14ac:dyDescent="0.2">
      <c r="A5829" s="120">
        <v>5826</v>
      </c>
      <c r="B5829" s="120" t="str">
        <f>ASC(入力表!B5829)</f>
        <v/>
      </c>
      <c r="C5829" s="120">
        <f t="shared" si="91"/>
        <v>0</v>
      </c>
      <c r="D5829" s="114" t="str">
        <f>DBCS(UPPER(入力表!C5829))</f>
        <v/>
      </c>
      <c r="E5829" s="20">
        <f>入力表!D5829</f>
        <v>0</v>
      </c>
      <c r="F5829" s="20" t="str">
        <f>DBCS(UPPER(入力表!E5829))</f>
        <v/>
      </c>
      <c r="G5829" s="20">
        <v>1</v>
      </c>
    </row>
    <row r="5830" spans="1:7" ht="18.75" customHeight="1" x14ac:dyDescent="0.2">
      <c r="A5830" s="120">
        <v>5827</v>
      </c>
      <c r="B5830" s="120" t="str">
        <f>ASC(入力表!B5830)</f>
        <v/>
      </c>
      <c r="C5830" s="120">
        <f t="shared" si="91"/>
        <v>0</v>
      </c>
      <c r="D5830" s="114" t="str">
        <f>DBCS(UPPER(入力表!C5830))</f>
        <v/>
      </c>
      <c r="E5830" s="20">
        <f>入力表!D5830</f>
        <v>0</v>
      </c>
      <c r="F5830" s="20" t="str">
        <f>DBCS(UPPER(入力表!E5830))</f>
        <v/>
      </c>
      <c r="G5830" s="20">
        <v>1</v>
      </c>
    </row>
    <row r="5831" spans="1:7" ht="18.75" customHeight="1" x14ac:dyDescent="0.2">
      <c r="A5831" s="120">
        <v>5828</v>
      </c>
      <c r="B5831" s="120" t="str">
        <f>ASC(入力表!B5831)</f>
        <v/>
      </c>
      <c r="C5831" s="120">
        <f t="shared" si="91"/>
        <v>0</v>
      </c>
      <c r="D5831" s="114" t="str">
        <f>DBCS(UPPER(入力表!C5831))</f>
        <v/>
      </c>
      <c r="E5831" s="20">
        <f>入力表!D5831</f>
        <v>0</v>
      </c>
      <c r="F5831" s="20" t="str">
        <f>DBCS(UPPER(入力表!E5831))</f>
        <v/>
      </c>
      <c r="G5831" s="20">
        <v>1</v>
      </c>
    </row>
    <row r="5832" spans="1:7" ht="18.75" customHeight="1" x14ac:dyDescent="0.2">
      <c r="A5832" s="120">
        <v>5829</v>
      </c>
      <c r="B5832" s="120" t="str">
        <f>ASC(入力表!B5832)</f>
        <v/>
      </c>
      <c r="C5832" s="120">
        <f t="shared" si="91"/>
        <v>0</v>
      </c>
      <c r="D5832" s="114" t="str">
        <f>DBCS(UPPER(入力表!C5832))</f>
        <v/>
      </c>
      <c r="E5832" s="20">
        <f>入力表!D5832</f>
        <v>0</v>
      </c>
      <c r="F5832" s="20" t="str">
        <f>DBCS(UPPER(入力表!E5832))</f>
        <v/>
      </c>
      <c r="G5832" s="20">
        <v>1</v>
      </c>
    </row>
    <row r="5833" spans="1:7" ht="18.75" customHeight="1" x14ac:dyDescent="0.2">
      <c r="A5833" s="120">
        <v>5830</v>
      </c>
      <c r="B5833" s="120" t="str">
        <f>ASC(入力表!B5833)</f>
        <v/>
      </c>
      <c r="C5833" s="120">
        <f t="shared" si="91"/>
        <v>0</v>
      </c>
      <c r="D5833" s="114" t="str">
        <f>DBCS(UPPER(入力表!C5833))</f>
        <v/>
      </c>
      <c r="E5833" s="20">
        <f>入力表!D5833</f>
        <v>0</v>
      </c>
      <c r="F5833" s="20" t="str">
        <f>DBCS(UPPER(入力表!E5833))</f>
        <v/>
      </c>
      <c r="G5833" s="20">
        <v>1</v>
      </c>
    </row>
    <row r="5834" spans="1:7" ht="18.75" customHeight="1" x14ac:dyDescent="0.2">
      <c r="A5834" s="120">
        <v>5831</v>
      </c>
      <c r="B5834" s="120" t="str">
        <f>ASC(入力表!B5834)</f>
        <v/>
      </c>
      <c r="C5834" s="120">
        <f t="shared" si="91"/>
        <v>0</v>
      </c>
      <c r="D5834" s="114" t="str">
        <f>DBCS(UPPER(入力表!C5834))</f>
        <v/>
      </c>
      <c r="E5834" s="20">
        <f>入力表!D5834</f>
        <v>0</v>
      </c>
      <c r="F5834" s="20" t="str">
        <f>DBCS(UPPER(入力表!E5834))</f>
        <v/>
      </c>
      <c r="G5834" s="20">
        <v>1</v>
      </c>
    </row>
    <row r="5835" spans="1:7" ht="18.75" customHeight="1" x14ac:dyDescent="0.2">
      <c r="A5835" s="120">
        <v>5832</v>
      </c>
      <c r="B5835" s="120" t="str">
        <f>ASC(入力表!B5835)</f>
        <v/>
      </c>
      <c r="C5835" s="120">
        <f t="shared" si="91"/>
        <v>0</v>
      </c>
      <c r="D5835" s="114" t="str">
        <f>DBCS(UPPER(入力表!C5835))</f>
        <v/>
      </c>
      <c r="E5835" s="20">
        <f>入力表!D5835</f>
        <v>0</v>
      </c>
      <c r="F5835" s="20" t="str">
        <f>DBCS(UPPER(入力表!E5835))</f>
        <v/>
      </c>
      <c r="G5835" s="20">
        <v>1</v>
      </c>
    </row>
    <row r="5836" spans="1:7" ht="18.75" customHeight="1" x14ac:dyDescent="0.2">
      <c r="A5836" s="120">
        <v>5833</v>
      </c>
      <c r="B5836" s="120" t="str">
        <f>ASC(入力表!B5836)</f>
        <v/>
      </c>
      <c r="C5836" s="120">
        <f t="shared" si="91"/>
        <v>0</v>
      </c>
      <c r="D5836" s="114" t="str">
        <f>DBCS(UPPER(入力表!C5836))</f>
        <v/>
      </c>
      <c r="E5836" s="20">
        <f>入力表!D5836</f>
        <v>0</v>
      </c>
      <c r="F5836" s="20" t="str">
        <f>DBCS(UPPER(入力表!E5836))</f>
        <v/>
      </c>
      <c r="G5836" s="20">
        <v>1</v>
      </c>
    </row>
    <row r="5837" spans="1:7" ht="18.75" customHeight="1" x14ac:dyDescent="0.2">
      <c r="A5837" s="120">
        <v>5834</v>
      </c>
      <c r="B5837" s="120" t="str">
        <f>ASC(入力表!B5837)</f>
        <v/>
      </c>
      <c r="C5837" s="120">
        <f t="shared" si="91"/>
        <v>0</v>
      </c>
      <c r="D5837" s="114" t="str">
        <f>DBCS(UPPER(入力表!C5837))</f>
        <v/>
      </c>
      <c r="E5837" s="20">
        <f>入力表!D5837</f>
        <v>0</v>
      </c>
      <c r="F5837" s="20" t="str">
        <f>DBCS(UPPER(入力表!E5837))</f>
        <v/>
      </c>
      <c r="G5837" s="20">
        <v>1</v>
      </c>
    </row>
    <row r="5838" spans="1:7" ht="18.75" customHeight="1" x14ac:dyDescent="0.2">
      <c r="A5838" s="120">
        <v>5835</v>
      </c>
      <c r="B5838" s="120" t="str">
        <f>ASC(入力表!B5838)</f>
        <v/>
      </c>
      <c r="C5838" s="120">
        <f t="shared" si="91"/>
        <v>0</v>
      </c>
      <c r="D5838" s="114" t="str">
        <f>DBCS(UPPER(入力表!C5838))</f>
        <v/>
      </c>
      <c r="E5838" s="20">
        <f>入力表!D5838</f>
        <v>0</v>
      </c>
      <c r="F5838" s="20" t="str">
        <f>DBCS(UPPER(入力表!E5838))</f>
        <v/>
      </c>
      <c r="G5838" s="20">
        <v>1</v>
      </c>
    </row>
    <row r="5839" spans="1:7" ht="18.75" customHeight="1" x14ac:dyDescent="0.2">
      <c r="A5839" s="120">
        <v>5836</v>
      </c>
      <c r="B5839" s="120" t="str">
        <f>ASC(入力表!B5839)</f>
        <v/>
      </c>
      <c r="C5839" s="120">
        <f t="shared" si="91"/>
        <v>0</v>
      </c>
      <c r="D5839" s="114" t="str">
        <f>DBCS(UPPER(入力表!C5839))</f>
        <v/>
      </c>
      <c r="E5839" s="20">
        <f>入力表!D5839</f>
        <v>0</v>
      </c>
      <c r="F5839" s="20" t="str">
        <f>DBCS(UPPER(入力表!E5839))</f>
        <v/>
      </c>
      <c r="G5839" s="20">
        <v>1</v>
      </c>
    </row>
    <row r="5840" spans="1:7" ht="18.75" customHeight="1" x14ac:dyDescent="0.2">
      <c r="A5840" s="120">
        <v>5837</v>
      </c>
      <c r="B5840" s="120" t="str">
        <f>ASC(入力表!B5840)</f>
        <v/>
      </c>
      <c r="C5840" s="120">
        <f t="shared" si="91"/>
        <v>0</v>
      </c>
      <c r="D5840" s="114" t="str">
        <f>DBCS(UPPER(入力表!C5840))</f>
        <v/>
      </c>
      <c r="E5840" s="20">
        <f>入力表!D5840</f>
        <v>0</v>
      </c>
      <c r="F5840" s="20" t="str">
        <f>DBCS(UPPER(入力表!E5840))</f>
        <v/>
      </c>
      <c r="G5840" s="20">
        <v>1</v>
      </c>
    </row>
    <row r="5841" spans="1:7" ht="18.75" customHeight="1" x14ac:dyDescent="0.2">
      <c r="A5841" s="120">
        <v>5838</v>
      </c>
      <c r="B5841" s="120" t="str">
        <f>ASC(入力表!B5841)</f>
        <v/>
      </c>
      <c r="C5841" s="120">
        <f t="shared" si="91"/>
        <v>0</v>
      </c>
      <c r="D5841" s="114" t="str">
        <f>DBCS(UPPER(入力表!C5841))</f>
        <v/>
      </c>
      <c r="E5841" s="20">
        <f>入力表!D5841</f>
        <v>0</v>
      </c>
      <c r="F5841" s="20" t="str">
        <f>DBCS(UPPER(入力表!E5841))</f>
        <v/>
      </c>
      <c r="G5841" s="20">
        <v>1</v>
      </c>
    </row>
    <row r="5842" spans="1:7" ht="18.75" customHeight="1" x14ac:dyDescent="0.2">
      <c r="A5842" s="120">
        <v>5839</v>
      </c>
      <c r="B5842" s="120" t="str">
        <f>ASC(入力表!B5842)</f>
        <v/>
      </c>
      <c r="C5842" s="120">
        <f t="shared" si="91"/>
        <v>0</v>
      </c>
      <c r="D5842" s="114" t="str">
        <f>DBCS(UPPER(入力表!C5842))</f>
        <v/>
      </c>
      <c r="E5842" s="20">
        <f>入力表!D5842</f>
        <v>0</v>
      </c>
      <c r="F5842" s="20" t="str">
        <f>DBCS(UPPER(入力表!E5842))</f>
        <v/>
      </c>
      <c r="G5842" s="20">
        <v>1</v>
      </c>
    </row>
    <row r="5843" spans="1:7" ht="18.75" customHeight="1" x14ac:dyDescent="0.2">
      <c r="A5843" s="120">
        <v>5840</v>
      </c>
      <c r="B5843" s="120" t="str">
        <f>ASC(入力表!B5843)</f>
        <v/>
      </c>
      <c r="C5843" s="120">
        <f t="shared" si="91"/>
        <v>0</v>
      </c>
      <c r="D5843" s="114" t="str">
        <f>DBCS(UPPER(入力表!C5843))</f>
        <v/>
      </c>
      <c r="E5843" s="20">
        <f>入力表!D5843</f>
        <v>0</v>
      </c>
      <c r="F5843" s="20" t="str">
        <f>DBCS(UPPER(入力表!E5843))</f>
        <v/>
      </c>
      <c r="G5843" s="20">
        <v>1</v>
      </c>
    </row>
    <row r="5844" spans="1:7" ht="18.75" customHeight="1" x14ac:dyDescent="0.2">
      <c r="A5844" s="120">
        <v>5841</v>
      </c>
      <c r="B5844" s="120" t="str">
        <f>ASC(入力表!B5844)</f>
        <v/>
      </c>
      <c r="C5844" s="120">
        <f t="shared" si="91"/>
        <v>0</v>
      </c>
      <c r="D5844" s="114" t="str">
        <f>DBCS(UPPER(入力表!C5844))</f>
        <v/>
      </c>
      <c r="E5844" s="20">
        <f>入力表!D5844</f>
        <v>0</v>
      </c>
      <c r="F5844" s="20" t="str">
        <f>DBCS(UPPER(入力表!E5844))</f>
        <v/>
      </c>
      <c r="G5844" s="20">
        <v>1</v>
      </c>
    </row>
    <row r="5845" spans="1:7" ht="18.75" customHeight="1" x14ac:dyDescent="0.2">
      <c r="A5845" s="120">
        <v>5842</v>
      </c>
      <c r="B5845" s="120" t="str">
        <f>ASC(入力表!B5845)</f>
        <v/>
      </c>
      <c r="C5845" s="120">
        <f t="shared" si="91"/>
        <v>0</v>
      </c>
      <c r="D5845" s="114" t="str">
        <f>DBCS(UPPER(入力表!C5845))</f>
        <v/>
      </c>
      <c r="E5845" s="20">
        <f>入力表!D5845</f>
        <v>0</v>
      </c>
      <c r="F5845" s="20" t="str">
        <f>DBCS(UPPER(入力表!E5845))</f>
        <v/>
      </c>
      <c r="G5845" s="20">
        <v>1</v>
      </c>
    </row>
    <row r="5846" spans="1:7" ht="18.75" customHeight="1" x14ac:dyDescent="0.2">
      <c r="A5846" s="120">
        <v>5843</v>
      </c>
      <c r="B5846" s="120" t="str">
        <f>ASC(入力表!B5846)</f>
        <v/>
      </c>
      <c r="C5846" s="120">
        <f t="shared" si="91"/>
        <v>0</v>
      </c>
      <c r="D5846" s="114" t="str">
        <f>DBCS(UPPER(入力表!C5846))</f>
        <v/>
      </c>
      <c r="E5846" s="20">
        <f>入力表!D5846</f>
        <v>0</v>
      </c>
      <c r="F5846" s="20" t="str">
        <f>DBCS(UPPER(入力表!E5846))</f>
        <v/>
      </c>
      <c r="G5846" s="20">
        <v>1</v>
      </c>
    </row>
    <row r="5847" spans="1:7" ht="18.75" customHeight="1" x14ac:dyDescent="0.2">
      <c r="A5847" s="120">
        <v>5844</v>
      </c>
      <c r="B5847" s="120" t="str">
        <f>ASC(入力表!B5847)</f>
        <v/>
      </c>
      <c r="C5847" s="120">
        <f t="shared" si="91"/>
        <v>0</v>
      </c>
      <c r="D5847" s="114" t="str">
        <f>DBCS(UPPER(入力表!C5847))</f>
        <v/>
      </c>
      <c r="E5847" s="20">
        <f>入力表!D5847</f>
        <v>0</v>
      </c>
      <c r="F5847" s="20" t="str">
        <f>DBCS(UPPER(入力表!E5847))</f>
        <v/>
      </c>
      <c r="G5847" s="20">
        <v>1</v>
      </c>
    </row>
    <row r="5848" spans="1:7" ht="18.75" customHeight="1" x14ac:dyDescent="0.2">
      <c r="A5848" s="120">
        <v>5845</v>
      </c>
      <c r="B5848" s="120" t="str">
        <f>ASC(入力表!B5848)</f>
        <v/>
      </c>
      <c r="C5848" s="120">
        <f t="shared" si="91"/>
        <v>0</v>
      </c>
      <c r="D5848" s="114" t="str">
        <f>DBCS(UPPER(入力表!C5848))</f>
        <v/>
      </c>
      <c r="E5848" s="20">
        <f>入力表!D5848</f>
        <v>0</v>
      </c>
      <c r="F5848" s="20" t="str">
        <f>DBCS(UPPER(入力表!E5848))</f>
        <v/>
      </c>
      <c r="G5848" s="20">
        <v>1</v>
      </c>
    </row>
    <row r="5849" spans="1:7" ht="18.75" customHeight="1" x14ac:dyDescent="0.2">
      <c r="A5849" s="120">
        <v>5846</v>
      </c>
      <c r="B5849" s="120" t="str">
        <f>ASC(入力表!B5849)</f>
        <v/>
      </c>
      <c r="C5849" s="120">
        <f t="shared" si="91"/>
        <v>0</v>
      </c>
      <c r="D5849" s="114" t="str">
        <f>DBCS(UPPER(入力表!C5849))</f>
        <v/>
      </c>
      <c r="E5849" s="20">
        <f>入力表!D5849</f>
        <v>0</v>
      </c>
      <c r="F5849" s="20" t="str">
        <f>DBCS(UPPER(入力表!E5849))</f>
        <v/>
      </c>
      <c r="G5849" s="20">
        <v>1</v>
      </c>
    </row>
    <row r="5850" spans="1:7" ht="18.75" customHeight="1" x14ac:dyDescent="0.2">
      <c r="A5850" s="120">
        <v>5847</v>
      </c>
      <c r="B5850" s="120" t="str">
        <f>ASC(入力表!B5850)</f>
        <v/>
      </c>
      <c r="C5850" s="120">
        <f t="shared" si="91"/>
        <v>0</v>
      </c>
      <c r="D5850" s="114" t="str">
        <f>DBCS(UPPER(入力表!C5850))</f>
        <v/>
      </c>
      <c r="E5850" s="20">
        <f>入力表!D5850</f>
        <v>0</v>
      </c>
      <c r="F5850" s="20" t="str">
        <f>DBCS(UPPER(入力表!E5850))</f>
        <v/>
      </c>
      <c r="G5850" s="20">
        <v>1</v>
      </c>
    </row>
    <row r="5851" spans="1:7" ht="18.75" customHeight="1" x14ac:dyDescent="0.2">
      <c r="A5851" s="120">
        <v>5848</v>
      </c>
      <c r="B5851" s="120" t="str">
        <f>ASC(入力表!B5851)</f>
        <v/>
      </c>
      <c r="C5851" s="120">
        <f t="shared" si="91"/>
        <v>0</v>
      </c>
      <c r="D5851" s="114" t="str">
        <f>DBCS(UPPER(入力表!C5851))</f>
        <v/>
      </c>
      <c r="E5851" s="20">
        <f>入力表!D5851</f>
        <v>0</v>
      </c>
      <c r="F5851" s="20" t="str">
        <f>DBCS(UPPER(入力表!E5851))</f>
        <v/>
      </c>
      <c r="G5851" s="20">
        <v>1</v>
      </c>
    </row>
    <row r="5852" spans="1:7" ht="18.75" customHeight="1" x14ac:dyDescent="0.2">
      <c r="A5852" s="120">
        <v>5849</v>
      </c>
      <c r="B5852" s="120" t="str">
        <f>ASC(入力表!B5852)</f>
        <v/>
      </c>
      <c r="C5852" s="120">
        <f t="shared" si="91"/>
        <v>0</v>
      </c>
      <c r="D5852" s="114" t="str">
        <f>DBCS(UPPER(入力表!C5852))</f>
        <v/>
      </c>
      <c r="E5852" s="20">
        <f>入力表!D5852</f>
        <v>0</v>
      </c>
      <c r="F5852" s="20" t="str">
        <f>DBCS(UPPER(入力表!E5852))</f>
        <v/>
      </c>
      <c r="G5852" s="20">
        <v>1</v>
      </c>
    </row>
    <row r="5853" spans="1:7" ht="18.75" customHeight="1" x14ac:dyDescent="0.2">
      <c r="A5853" s="120">
        <v>5850</v>
      </c>
      <c r="B5853" s="120" t="str">
        <f>ASC(入力表!B5853)</f>
        <v/>
      </c>
      <c r="C5853" s="120">
        <f t="shared" si="91"/>
        <v>0</v>
      </c>
      <c r="D5853" s="114" t="str">
        <f>DBCS(UPPER(入力表!C5853))</f>
        <v/>
      </c>
      <c r="E5853" s="20">
        <f>入力表!D5853</f>
        <v>0</v>
      </c>
      <c r="F5853" s="20" t="str">
        <f>DBCS(UPPER(入力表!E5853))</f>
        <v/>
      </c>
      <c r="G5853" s="20">
        <v>1</v>
      </c>
    </row>
    <row r="5854" spans="1:7" ht="18.75" customHeight="1" x14ac:dyDescent="0.2">
      <c r="A5854" s="120">
        <v>5851</v>
      </c>
      <c r="B5854" s="120" t="str">
        <f>ASC(入力表!B5854)</f>
        <v/>
      </c>
      <c r="C5854" s="120">
        <f t="shared" si="91"/>
        <v>0</v>
      </c>
      <c r="D5854" s="114" t="str">
        <f>DBCS(UPPER(入力表!C5854))</f>
        <v/>
      </c>
      <c r="E5854" s="20">
        <f>入力表!D5854</f>
        <v>0</v>
      </c>
      <c r="F5854" s="20" t="str">
        <f>DBCS(UPPER(入力表!E5854))</f>
        <v/>
      </c>
      <c r="G5854" s="20">
        <v>1</v>
      </c>
    </row>
    <row r="5855" spans="1:7" ht="18.75" customHeight="1" x14ac:dyDescent="0.2">
      <c r="A5855" s="120">
        <v>5852</v>
      </c>
      <c r="B5855" s="120" t="str">
        <f>ASC(入力表!B5855)</f>
        <v/>
      </c>
      <c r="C5855" s="120">
        <f t="shared" si="91"/>
        <v>0</v>
      </c>
      <c r="D5855" s="114" t="str">
        <f>DBCS(UPPER(入力表!C5855))</f>
        <v/>
      </c>
      <c r="E5855" s="20">
        <f>入力表!D5855</f>
        <v>0</v>
      </c>
      <c r="F5855" s="20" t="str">
        <f>DBCS(UPPER(入力表!E5855))</f>
        <v/>
      </c>
      <c r="G5855" s="20">
        <v>1</v>
      </c>
    </row>
    <row r="5856" spans="1:7" ht="18.75" customHeight="1" x14ac:dyDescent="0.2">
      <c r="A5856" s="120">
        <v>5853</v>
      </c>
      <c r="B5856" s="120" t="str">
        <f>ASC(入力表!B5856)</f>
        <v/>
      </c>
      <c r="C5856" s="120">
        <f t="shared" si="91"/>
        <v>0</v>
      </c>
      <c r="D5856" s="114" t="str">
        <f>DBCS(UPPER(入力表!C5856))</f>
        <v/>
      </c>
      <c r="E5856" s="20">
        <f>入力表!D5856</f>
        <v>0</v>
      </c>
      <c r="F5856" s="20" t="str">
        <f>DBCS(UPPER(入力表!E5856))</f>
        <v/>
      </c>
      <c r="G5856" s="20">
        <v>1</v>
      </c>
    </row>
    <row r="5857" spans="1:7" ht="18.75" customHeight="1" x14ac:dyDescent="0.2">
      <c r="A5857" s="120">
        <v>5854</v>
      </c>
      <c r="B5857" s="120" t="str">
        <f>ASC(入力表!B5857)</f>
        <v/>
      </c>
      <c r="C5857" s="120">
        <f t="shared" si="91"/>
        <v>0</v>
      </c>
      <c r="D5857" s="114" t="str">
        <f>DBCS(UPPER(入力表!C5857))</f>
        <v/>
      </c>
      <c r="E5857" s="20">
        <f>入力表!D5857</f>
        <v>0</v>
      </c>
      <c r="F5857" s="20" t="str">
        <f>DBCS(UPPER(入力表!E5857))</f>
        <v/>
      </c>
      <c r="G5857" s="20">
        <v>1</v>
      </c>
    </row>
    <row r="5858" spans="1:7" ht="18.75" customHeight="1" x14ac:dyDescent="0.2">
      <c r="A5858" s="120">
        <v>5855</v>
      </c>
      <c r="B5858" s="120" t="str">
        <f>ASC(入力表!B5858)</f>
        <v/>
      </c>
      <c r="C5858" s="120">
        <f t="shared" si="91"/>
        <v>0</v>
      </c>
      <c r="D5858" s="114" t="str">
        <f>DBCS(UPPER(入力表!C5858))</f>
        <v/>
      </c>
      <c r="E5858" s="20">
        <f>入力表!D5858</f>
        <v>0</v>
      </c>
      <c r="F5858" s="20" t="str">
        <f>DBCS(UPPER(入力表!E5858))</f>
        <v/>
      </c>
      <c r="G5858" s="20">
        <v>1</v>
      </c>
    </row>
    <row r="5859" spans="1:7" ht="18.75" customHeight="1" x14ac:dyDescent="0.2">
      <c r="A5859" s="120">
        <v>5856</v>
      </c>
      <c r="B5859" s="120" t="str">
        <f>ASC(入力表!B5859)</f>
        <v/>
      </c>
      <c r="C5859" s="120">
        <f t="shared" si="91"/>
        <v>0</v>
      </c>
      <c r="D5859" s="114" t="str">
        <f>DBCS(UPPER(入力表!C5859))</f>
        <v/>
      </c>
      <c r="E5859" s="20">
        <f>入力表!D5859</f>
        <v>0</v>
      </c>
      <c r="F5859" s="20" t="str">
        <f>DBCS(UPPER(入力表!E5859))</f>
        <v/>
      </c>
      <c r="G5859" s="20">
        <v>1</v>
      </c>
    </row>
    <row r="5860" spans="1:7" ht="18.75" customHeight="1" x14ac:dyDescent="0.2">
      <c r="A5860" s="120">
        <v>5857</v>
      </c>
      <c r="B5860" s="120" t="str">
        <f>ASC(入力表!B5860)</f>
        <v/>
      </c>
      <c r="C5860" s="120">
        <f t="shared" ref="C5860:C5923" si="92">COUNTIF(B5860,"*3??あ*")+COUNTIF(B5860,"*3??い*")+COUNTIF(B5860,"*3??う*")+COUNTIF(B5860,"*3??え*")+COUNTIF(B5860,"*3??か*")+COUNTIF(B5860,"*3??き*")+COUNTIF(B5860,"*3??く*")+COUNTIF(B5860,"*3??け*")+COUNTIF(B5860,"*3??こ*")+COUNTIF(B5860,"*3??を*")+COUNTIF(B5860,"*5??あ*")+COUNTIF(B5860,"*5??い*")+COUNTIF(B5860,"*5??う*")+COUNTIF(B5860,"*5??え*")+COUNTIF(B5860,"*5??か*")+COUNTIF(B5860,"*5??き*")+COUNTIF(B5860,"*5??く*")+COUNTIF(B5860,"*5??け*")+COUNTIF(B5860,"*5??こ*")+COUNTIF(B5860,"*5??を*")</f>
        <v>0</v>
      </c>
      <c r="D5860" s="114" t="str">
        <f>DBCS(UPPER(入力表!C5860))</f>
        <v/>
      </c>
      <c r="E5860" s="20">
        <f>入力表!D5860</f>
        <v>0</v>
      </c>
      <c r="F5860" s="20" t="str">
        <f>DBCS(UPPER(入力表!E5860))</f>
        <v/>
      </c>
      <c r="G5860" s="20">
        <v>1</v>
      </c>
    </row>
    <row r="5861" spans="1:7" ht="18.75" customHeight="1" x14ac:dyDescent="0.2">
      <c r="A5861" s="120">
        <v>5858</v>
      </c>
      <c r="B5861" s="120" t="str">
        <f>ASC(入力表!B5861)</f>
        <v/>
      </c>
      <c r="C5861" s="120">
        <f t="shared" si="92"/>
        <v>0</v>
      </c>
      <c r="D5861" s="114" t="str">
        <f>DBCS(UPPER(入力表!C5861))</f>
        <v/>
      </c>
      <c r="E5861" s="20">
        <f>入力表!D5861</f>
        <v>0</v>
      </c>
      <c r="F5861" s="20" t="str">
        <f>DBCS(UPPER(入力表!E5861))</f>
        <v/>
      </c>
      <c r="G5861" s="20">
        <v>1</v>
      </c>
    </row>
    <row r="5862" spans="1:7" ht="18.75" customHeight="1" x14ac:dyDescent="0.2">
      <c r="A5862" s="120">
        <v>5859</v>
      </c>
      <c r="B5862" s="120" t="str">
        <f>ASC(入力表!B5862)</f>
        <v/>
      </c>
      <c r="C5862" s="120">
        <f t="shared" si="92"/>
        <v>0</v>
      </c>
      <c r="D5862" s="114" t="str">
        <f>DBCS(UPPER(入力表!C5862))</f>
        <v/>
      </c>
      <c r="E5862" s="20">
        <f>入力表!D5862</f>
        <v>0</v>
      </c>
      <c r="F5862" s="20" t="str">
        <f>DBCS(UPPER(入力表!E5862))</f>
        <v/>
      </c>
      <c r="G5862" s="20">
        <v>1</v>
      </c>
    </row>
    <row r="5863" spans="1:7" ht="18.75" customHeight="1" x14ac:dyDescent="0.2">
      <c r="A5863" s="120">
        <v>5860</v>
      </c>
      <c r="B5863" s="120" t="str">
        <f>ASC(入力表!B5863)</f>
        <v/>
      </c>
      <c r="C5863" s="120">
        <f t="shared" si="92"/>
        <v>0</v>
      </c>
      <c r="D5863" s="114" t="str">
        <f>DBCS(UPPER(入力表!C5863))</f>
        <v/>
      </c>
      <c r="E5863" s="20">
        <f>入力表!D5863</f>
        <v>0</v>
      </c>
      <c r="F5863" s="20" t="str">
        <f>DBCS(UPPER(入力表!E5863))</f>
        <v/>
      </c>
      <c r="G5863" s="20">
        <v>1</v>
      </c>
    </row>
    <row r="5864" spans="1:7" ht="18.75" customHeight="1" x14ac:dyDescent="0.2">
      <c r="A5864" s="120">
        <v>5861</v>
      </c>
      <c r="B5864" s="120" t="str">
        <f>ASC(入力表!B5864)</f>
        <v/>
      </c>
      <c r="C5864" s="120">
        <f t="shared" si="92"/>
        <v>0</v>
      </c>
      <c r="D5864" s="114" t="str">
        <f>DBCS(UPPER(入力表!C5864))</f>
        <v/>
      </c>
      <c r="E5864" s="20">
        <f>入力表!D5864</f>
        <v>0</v>
      </c>
      <c r="F5864" s="20" t="str">
        <f>DBCS(UPPER(入力表!E5864))</f>
        <v/>
      </c>
      <c r="G5864" s="20">
        <v>1</v>
      </c>
    </row>
    <row r="5865" spans="1:7" ht="18.75" customHeight="1" x14ac:dyDescent="0.2">
      <c r="A5865" s="120">
        <v>5862</v>
      </c>
      <c r="B5865" s="120" t="str">
        <f>ASC(入力表!B5865)</f>
        <v/>
      </c>
      <c r="C5865" s="120">
        <f t="shared" si="92"/>
        <v>0</v>
      </c>
      <c r="D5865" s="114" t="str">
        <f>DBCS(UPPER(入力表!C5865))</f>
        <v/>
      </c>
      <c r="E5865" s="20">
        <f>入力表!D5865</f>
        <v>0</v>
      </c>
      <c r="F5865" s="20" t="str">
        <f>DBCS(UPPER(入力表!E5865))</f>
        <v/>
      </c>
      <c r="G5865" s="20">
        <v>1</v>
      </c>
    </row>
    <row r="5866" spans="1:7" ht="18.75" customHeight="1" x14ac:dyDescent="0.2">
      <c r="A5866" s="120">
        <v>5863</v>
      </c>
      <c r="B5866" s="120" t="str">
        <f>ASC(入力表!B5866)</f>
        <v/>
      </c>
      <c r="C5866" s="120">
        <f t="shared" si="92"/>
        <v>0</v>
      </c>
      <c r="D5866" s="114" t="str">
        <f>DBCS(UPPER(入力表!C5866))</f>
        <v/>
      </c>
      <c r="E5866" s="20">
        <f>入力表!D5866</f>
        <v>0</v>
      </c>
      <c r="F5866" s="20" t="str">
        <f>DBCS(UPPER(入力表!E5866))</f>
        <v/>
      </c>
      <c r="G5866" s="20">
        <v>1</v>
      </c>
    </row>
    <row r="5867" spans="1:7" ht="18.75" customHeight="1" x14ac:dyDescent="0.2">
      <c r="A5867" s="120">
        <v>5864</v>
      </c>
      <c r="B5867" s="120" t="str">
        <f>ASC(入力表!B5867)</f>
        <v/>
      </c>
      <c r="C5867" s="120">
        <f t="shared" si="92"/>
        <v>0</v>
      </c>
      <c r="D5867" s="114" t="str">
        <f>DBCS(UPPER(入力表!C5867))</f>
        <v/>
      </c>
      <c r="E5867" s="20">
        <f>入力表!D5867</f>
        <v>0</v>
      </c>
      <c r="F5867" s="20" t="str">
        <f>DBCS(UPPER(入力表!E5867))</f>
        <v/>
      </c>
      <c r="G5867" s="20">
        <v>1</v>
      </c>
    </row>
    <row r="5868" spans="1:7" ht="18.75" customHeight="1" x14ac:dyDescent="0.2">
      <c r="A5868" s="120">
        <v>5865</v>
      </c>
      <c r="B5868" s="120" t="str">
        <f>ASC(入力表!B5868)</f>
        <v/>
      </c>
      <c r="C5868" s="120">
        <f t="shared" si="92"/>
        <v>0</v>
      </c>
      <c r="D5868" s="114" t="str">
        <f>DBCS(UPPER(入力表!C5868))</f>
        <v/>
      </c>
      <c r="E5868" s="20">
        <f>入力表!D5868</f>
        <v>0</v>
      </c>
      <c r="F5868" s="20" t="str">
        <f>DBCS(UPPER(入力表!E5868))</f>
        <v/>
      </c>
      <c r="G5868" s="20">
        <v>1</v>
      </c>
    </row>
    <row r="5869" spans="1:7" ht="18.75" customHeight="1" x14ac:dyDescent="0.2">
      <c r="A5869" s="120">
        <v>5866</v>
      </c>
      <c r="B5869" s="120" t="str">
        <f>ASC(入力表!B5869)</f>
        <v/>
      </c>
      <c r="C5869" s="120">
        <f t="shared" si="92"/>
        <v>0</v>
      </c>
      <c r="D5869" s="114" t="str">
        <f>DBCS(UPPER(入力表!C5869))</f>
        <v/>
      </c>
      <c r="E5869" s="20">
        <f>入力表!D5869</f>
        <v>0</v>
      </c>
      <c r="F5869" s="20" t="str">
        <f>DBCS(UPPER(入力表!E5869))</f>
        <v/>
      </c>
      <c r="G5869" s="20">
        <v>1</v>
      </c>
    </row>
    <row r="5870" spans="1:7" ht="18.75" customHeight="1" x14ac:dyDescent="0.2">
      <c r="A5870" s="120">
        <v>5867</v>
      </c>
      <c r="B5870" s="120" t="str">
        <f>ASC(入力表!B5870)</f>
        <v/>
      </c>
      <c r="C5870" s="120">
        <f t="shared" si="92"/>
        <v>0</v>
      </c>
      <c r="D5870" s="114" t="str">
        <f>DBCS(UPPER(入力表!C5870))</f>
        <v/>
      </c>
      <c r="E5870" s="20">
        <f>入力表!D5870</f>
        <v>0</v>
      </c>
      <c r="F5870" s="20" t="str">
        <f>DBCS(UPPER(入力表!E5870))</f>
        <v/>
      </c>
      <c r="G5870" s="20">
        <v>1</v>
      </c>
    </row>
    <row r="5871" spans="1:7" ht="18.75" customHeight="1" x14ac:dyDescent="0.2">
      <c r="A5871" s="120">
        <v>5868</v>
      </c>
      <c r="B5871" s="120" t="str">
        <f>ASC(入力表!B5871)</f>
        <v/>
      </c>
      <c r="C5871" s="120">
        <f t="shared" si="92"/>
        <v>0</v>
      </c>
      <c r="D5871" s="114" t="str">
        <f>DBCS(UPPER(入力表!C5871))</f>
        <v/>
      </c>
      <c r="E5871" s="20">
        <f>入力表!D5871</f>
        <v>0</v>
      </c>
      <c r="F5871" s="20" t="str">
        <f>DBCS(UPPER(入力表!E5871))</f>
        <v/>
      </c>
      <c r="G5871" s="20">
        <v>1</v>
      </c>
    </row>
    <row r="5872" spans="1:7" ht="18.75" customHeight="1" x14ac:dyDescent="0.2">
      <c r="A5872" s="120">
        <v>5869</v>
      </c>
      <c r="B5872" s="120" t="str">
        <f>ASC(入力表!B5872)</f>
        <v/>
      </c>
      <c r="C5872" s="120">
        <f t="shared" si="92"/>
        <v>0</v>
      </c>
      <c r="D5872" s="114" t="str">
        <f>DBCS(UPPER(入力表!C5872))</f>
        <v/>
      </c>
      <c r="E5872" s="20">
        <f>入力表!D5872</f>
        <v>0</v>
      </c>
      <c r="F5872" s="20" t="str">
        <f>DBCS(UPPER(入力表!E5872))</f>
        <v/>
      </c>
      <c r="G5872" s="20">
        <v>1</v>
      </c>
    </row>
    <row r="5873" spans="1:7" ht="18.75" customHeight="1" x14ac:dyDescent="0.2">
      <c r="A5873" s="120">
        <v>5870</v>
      </c>
      <c r="B5873" s="120" t="str">
        <f>ASC(入力表!B5873)</f>
        <v/>
      </c>
      <c r="C5873" s="120">
        <f t="shared" si="92"/>
        <v>0</v>
      </c>
      <c r="D5873" s="114" t="str">
        <f>DBCS(UPPER(入力表!C5873))</f>
        <v/>
      </c>
      <c r="E5873" s="20">
        <f>入力表!D5873</f>
        <v>0</v>
      </c>
      <c r="F5873" s="20" t="str">
        <f>DBCS(UPPER(入力表!E5873))</f>
        <v/>
      </c>
      <c r="G5873" s="20">
        <v>1</v>
      </c>
    </row>
    <row r="5874" spans="1:7" ht="18.75" customHeight="1" x14ac:dyDescent="0.2">
      <c r="A5874" s="120">
        <v>5871</v>
      </c>
      <c r="B5874" s="120" t="str">
        <f>ASC(入力表!B5874)</f>
        <v/>
      </c>
      <c r="C5874" s="120">
        <f t="shared" si="92"/>
        <v>0</v>
      </c>
      <c r="D5874" s="114" t="str">
        <f>DBCS(UPPER(入力表!C5874))</f>
        <v/>
      </c>
      <c r="E5874" s="20">
        <f>入力表!D5874</f>
        <v>0</v>
      </c>
      <c r="F5874" s="20" t="str">
        <f>DBCS(UPPER(入力表!E5874))</f>
        <v/>
      </c>
      <c r="G5874" s="20">
        <v>1</v>
      </c>
    </row>
    <row r="5875" spans="1:7" ht="18.75" customHeight="1" x14ac:dyDescent="0.2">
      <c r="A5875" s="120">
        <v>5872</v>
      </c>
      <c r="B5875" s="120" t="str">
        <f>ASC(入力表!B5875)</f>
        <v/>
      </c>
      <c r="C5875" s="120">
        <f t="shared" si="92"/>
        <v>0</v>
      </c>
      <c r="D5875" s="114" t="str">
        <f>DBCS(UPPER(入力表!C5875))</f>
        <v/>
      </c>
      <c r="E5875" s="20">
        <f>入力表!D5875</f>
        <v>0</v>
      </c>
      <c r="F5875" s="20" t="str">
        <f>DBCS(UPPER(入力表!E5875))</f>
        <v/>
      </c>
      <c r="G5875" s="20">
        <v>1</v>
      </c>
    </row>
    <row r="5876" spans="1:7" ht="18.75" customHeight="1" x14ac:dyDescent="0.2">
      <c r="A5876" s="120">
        <v>5873</v>
      </c>
      <c r="B5876" s="120" t="str">
        <f>ASC(入力表!B5876)</f>
        <v/>
      </c>
      <c r="C5876" s="120">
        <f t="shared" si="92"/>
        <v>0</v>
      </c>
      <c r="D5876" s="114" t="str">
        <f>DBCS(UPPER(入力表!C5876))</f>
        <v/>
      </c>
      <c r="E5876" s="20">
        <f>入力表!D5876</f>
        <v>0</v>
      </c>
      <c r="F5876" s="20" t="str">
        <f>DBCS(UPPER(入力表!E5876))</f>
        <v/>
      </c>
      <c r="G5876" s="20">
        <v>1</v>
      </c>
    </row>
    <row r="5877" spans="1:7" ht="18.75" customHeight="1" x14ac:dyDescent="0.2">
      <c r="A5877" s="120">
        <v>5874</v>
      </c>
      <c r="B5877" s="120" t="str">
        <f>ASC(入力表!B5877)</f>
        <v/>
      </c>
      <c r="C5877" s="120">
        <f t="shared" si="92"/>
        <v>0</v>
      </c>
      <c r="D5877" s="114" t="str">
        <f>DBCS(UPPER(入力表!C5877))</f>
        <v/>
      </c>
      <c r="E5877" s="20">
        <f>入力表!D5877</f>
        <v>0</v>
      </c>
      <c r="F5877" s="20" t="str">
        <f>DBCS(UPPER(入力表!E5877))</f>
        <v/>
      </c>
      <c r="G5877" s="20">
        <v>1</v>
      </c>
    </row>
    <row r="5878" spans="1:7" ht="18.75" customHeight="1" x14ac:dyDescent="0.2">
      <c r="A5878" s="120">
        <v>5875</v>
      </c>
      <c r="B5878" s="120" t="str">
        <f>ASC(入力表!B5878)</f>
        <v/>
      </c>
      <c r="C5878" s="120">
        <f t="shared" si="92"/>
        <v>0</v>
      </c>
      <c r="D5878" s="114" t="str">
        <f>DBCS(UPPER(入力表!C5878))</f>
        <v/>
      </c>
      <c r="E5878" s="20">
        <f>入力表!D5878</f>
        <v>0</v>
      </c>
      <c r="F5878" s="20" t="str">
        <f>DBCS(UPPER(入力表!E5878))</f>
        <v/>
      </c>
      <c r="G5878" s="20">
        <v>1</v>
      </c>
    </row>
    <row r="5879" spans="1:7" ht="18.75" customHeight="1" x14ac:dyDescent="0.2">
      <c r="A5879" s="120">
        <v>5876</v>
      </c>
      <c r="B5879" s="120" t="str">
        <f>ASC(入力表!B5879)</f>
        <v/>
      </c>
      <c r="C5879" s="120">
        <f t="shared" si="92"/>
        <v>0</v>
      </c>
      <c r="D5879" s="114" t="str">
        <f>DBCS(UPPER(入力表!C5879))</f>
        <v/>
      </c>
      <c r="E5879" s="20">
        <f>入力表!D5879</f>
        <v>0</v>
      </c>
      <c r="F5879" s="20" t="str">
        <f>DBCS(UPPER(入力表!E5879))</f>
        <v/>
      </c>
      <c r="G5879" s="20">
        <v>1</v>
      </c>
    </row>
    <row r="5880" spans="1:7" ht="18.75" customHeight="1" x14ac:dyDescent="0.2">
      <c r="A5880" s="120">
        <v>5877</v>
      </c>
      <c r="B5880" s="120" t="str">
        <f>ASC(入力表!B5880)</f>
        <v/>
      </c>
      <c r="C5880" s="120">
        <f t="shared" si="92"/>
        <v>0</v>
      </c>
      <c r="D5880" s="114" t="str">
        <f>DBCS(UPPER(入力表!C5880))</f>
        <v/>
      </c>
      <c r="E5880" s="20">
        <f>入力表!D5880</f>
        <v>0</v>
      </c>
      <c r="F5880" s="20" t="str">
        <f>DBCS(UPPER(入力表!E5880))</f>
        <v/>
      </c>
      <c r="G5880" s="20">
        <v>1</v>
      </c>
    </row>
    <row r="5881" spans="1:7" ht="18.75" customHeight="1" x14ac:dyDescent="0.2">
      <c r="A5881" s="120">
        <v>5878</v>
      </c>
      <c r="B5881" s="120" t="str">
        <f>ASC(入力表!B5881)</f>
        <v/>
      </c>
      <c r="C5881" s="120">
        <f t="shared" si="92"/>
        <v>0</v>
      </c>
      <c r="D5881" s="114" t="str">
        <f>DBCS(UPPER(入力表!C5881))</f>
        <v/>
      </c>
      <c r="E5881" s="20">
        <f>入力表!D5881</f>
        <v>0</v>
      </c>
      <c r="F5881" s="20" t="str">
        <f>DBCS(UPPER(入力表!E5881))</f>
        <v/>
      </c>
      <c r="G5881" s="20">
        <v>1</v>
      </c>
    </row>
    <row r="5882" spans="1:7" ht="18.75" customHeight="1" x14ac:dyDescent="0.2">
      <c r="A5882" s="120">
        <v>5879</v>
      </c>
      <c r="B5882" s="120" t="str">
        <f>ASC(入力表!B5882)</f>
        <v/>
      </c>
      <c r="C5882" s="120">
        <f t="shared" si="92"/>
        <v>0</v>
      </c>
      <c r="D5882" s="114" t="str">
        <f>DBCS(UPPER(入力表!C5882))</f>
        <v/>
      </c>
      <c r="E5882" s="20">
        <f>入力表!D5882</f>
        <v>0</v>
      </c>
      <c r="F5882" s="20" t="str">
        <f>DBCS(UPPER(入力表!E5882))</f>
        <v/>
      </c>
      <c r="G5882" s="20">
        <v>1</v>
      </c>
    </row>
    <row r="5883" spans="1:7" ht="18.75" customHeight="1" x14ac:dyDescent="0.2">
      <c r="A5883" s="120">
        <v>5880</v>
      </c>
      <c r="B5883" s="120" t="str">
        <f>ASC(入力表!B5883)</f>
        <v/>
      </c>
      <c r="C5883" s="120">
        <f t="shared" si="92"/>
        <v>0</v>
      </c>
      <c r="D5883" s="114" t="str">
        <f>DBCS(UPPER(入力表!C5883))</f>
        <v/>
      </c>
      <c r="E5883" s="20">
        <f>入力表!D5883</f>
        <v>0</v>
      </c>
      <c r="F5883" s="20" t="str">
        <f>DBCS(UPPER(入力表!E5883))</f>
        <v/>
      </c>
      <c r="G5883" s="20">
        <v>1</v>
      </c>
    </row>
    <row r="5884" spans="1:7" ht="18.75" customHeight="1" x14ac:dyDescent="0.2">
      <c r="A5884" s="120">
        <v>5881</v>
      </c>
      <c r="B5884" s="120" t="str">
        <f>ASC(入力表!B5884)</f>
        <v/>
      </c>
      <c r="C5884" s="120">
        <f t="shared" si="92"/>
        <v>0</v>
      </c>
      <c r="D5884" s="114" t="str">
        <f>DBCS(UPPER(入力表!C5884))</f>
        <v/>
      </c>
      <c r="E5884" s="20">
        <f>入力表!D5884</f>
        <v>0</v>
      </c>
      <c r="F5884" s="20" t="str">
        <f>DBCS(UPPER(入力表!E5884))</f>
        <v/>
      </c>
      <c r="G5884" s="20">
        <v>1</v>
      </c>
    </row>
    <row r="5885" spans="1:7" ht="18.75" customHeight="1" x14ac:dyDescent="0.2">
      <c r="A5885" s="120">
        <v>5882</v>
      </c>
      <c r="B5885" s="120" t="str">
        <f>ASC(入力表!B5885)</f>
        <v/>
      </c>
      <c r="C5885" s="120">
        <f t="shared" si="92"/>
        <v>0</v>
      </c>
      <c r="D5885" s="114" t="str">
        <f>DBCS(UPPER(入力表!C5885))</f>
        <v/>
      </c>
      <c r="E5885" s="20">
        <f>入力表!D5885</f>
        <v>0</v>
      </c>
      <c r="F5885" s="20" t="str">
        <f>DBCS(UPPER(入力表!E5885))</f>
        <v/>
      </c>
      <c r="G5885" s="20">
        <v>1</v>
      </c>
    </row>
    <row r="5886" spans="1:7" ht="18.75" customHeight="1" x14ac:dyDescent="0.2">
      <c r="A5886" s="120">
        <v>5883</v>
      </c>
      <c r="B5886" s="120" t="str">
        <f>ASC(入力表!B5886)</f>
        <v/>
      </c>
      <c r="C5886" s="120">
        <f t="shared" si="92"/>
        <v>0</v>
      </c>
      <c r="D5886" s="114" t="str">
        <f>DBCS(UPPER(入力表!C5886))</f>
        <v/>
      </c>
      <c r="E5886" s="20">
        <f>入力表!D5886</f>
        <v>0</v>
      </c>
      <c r="F5886" s="20" t="str">
        <f>DBCS(UPPER(入力表!E5886))</f>
        <v/>
      </c>
      <c r="G5886" s="20">
        <v>1</v>
      </c>
    </row>
    <row r="5887" spans="1:7" ht="18.75" customHeight="1" x14ac:dyDescent="0.2">
      <c r="A5887" s="120">
        <v>5884</v>
      </c>
      <c r="B5887" s="120" t="str">
        <f>ASC(入力表!B5887)</f>
        <v/>
      </c>
      <c r="C5887" s="120">
        <f t="shared" si="92"/>
        <v>0</v>
      </c>
      <c r="D5887" s="114" t="str">
        <f>DBCS(UPPER(入力表!C5887))</f>
        <v/>
      </c>
      <c r="E5887" s="20">
        <f>入力表!D5887</f>
        <v>0</v>
      </c>
      <c r="F5887" s="20" t="str">
        <f>DBCS(UPPER(入力表!E5887))</f>
        <v/>
      </c>
      <c r="G5887" s="20">
        <v>1</v>
      </c>
    </row>
    <row r="5888" spans="1:7" ht="18.75" customHeight="1" x14ac:dyDescent="0.2">
      <c r="A5888" s="120">
        <v>5885</v>
      </c>
      <c r="B5888" s="120" t="str">
        <f>ASC(入力表!B5888)</f>
        <v/>
      </c>
      <c r="C5888" s="120">
        <f t="shared" si="92"/>
        <v>0</v>
      </c>
      <c r="D5888" s="114" t="str">
        <f>DBCS(UPPER(入力表!C5888))</f>
        <v/>
      </c>
      <c r="E5888" s="20">
        <f>入力表!D5888</f>
        <v>0</v>
      </c>
      <c r="F5888" s="20" t="str">
        <f>DBCS(UPPER(入力表!E5888))</f>
        <v/>
      </c>
      <c r="G5888" s="20">
        <v>1</v>
      </c>
    </row>
    <row r="5889" spans="1:7" ht="18.75" customHeight="1" x14ac:dyDescent="0.2">
      <c r="A5889" s="120">
        <v>5886</v>
      </c>
      <c r="B5889" s="120" t="str">
        <f>ASC(入力表!B5889)</f>
        <v/>
      </c>
      <c r="C5889" s="120">
        <f t="shared" si="92"/>
        <v>0</v>
      </c>
      <c r="D5889" s="114" t="str">
        <f>DBCS(UPPER(入力表!C5889))</f>
        <v/>
      </c>
      <c r="E5889" s="20">
        <f>入力表!D5889</f>
        <v>0</v>
      </c>
      <c r="F5889" s="20" t="str">
        <f>DBCS(UPPER(入力表!E5889))</f>
        <v/>
      </c>
      <c r="G5889" s="20">
        <v>1</v>
      </c>
    </row>
    <row r="5890" spans="1:7" ht="18.75" customHeight="1" x14ac:dyDescent="0.2">
      <c r="A5890" s="120">
        <v>5887</v>
      </c>
      <c r="B5890" s="120" t="str">
        <f>ASC(入力表!B5890)</f>
        <v/>
      </c>
      <c r="C5890" s="120">
        <f t="shared" si="92"/>
        <v>0</v>
      </c>
      <c r="D5890" s="114" t="str">
        <f>DBCS(UPPER(入力表!C5890))</f>
        <v/>
      </c>
      <c r="E5890" s="20">
        <f>入力表!D5890</f>
        <v>0</v>
      </c>
      <c r="F5890" s="20" t="str">
        <f>DBCS(UPPER(入力表!E5890))</f>
        <v/>
      </c>
      <c r="G5890" s="20">
        <v>1</v>
      </c>
    </row>
    <row r="5891" spans="1:7" ht="18.75" customHeight="1" x14ac:dyDescent="0.2">
      <c r="A5891" s="120">
        <v>5888</v>
      </c>
      <c r="B5891" s="120" t="str">
        <f>ASC(入力表!B5891)</f>
        <v/>
      </c>
      <c r="C5891" s="120">
        <f t="shared" si="92"/>
        <v>0</v>
      </c>
      <c r="D5891" s="114" t="str">
        <f>DBCS(UPPER(入力表!C5891))</f>
        <v/>
      </c>
      <c r="E5891" s="20">
        <f>入力表!D5891</f>
        <v>0</v>
      </c>
      <c r="F5891" s="20" t="str">
        <f>DBCS(UPPER(入力表!E5891))</f>
        <v/>
      </c>
      <c r="G5891" s="20">
        <v>1</v>
      </c>
    </row>
    <row r="5892" spans="1:7" ht="18.75" customHeight="1" x14ac:dyDescent="0.2">
      <c r="A5892" s="120">
        <v>5889</v>
      </c>
      <c r="B5892" s="120" t="str">
        <f>ASC(入力表!B5892)</f>
        <v/>
      </c>
      <c r="C5892" s="120">
        <f t="shared" si="92"/>
        <v>0</v>
      </c>
      <c r="D5892" s="114" t="str">
        <f>DBCS(UPPER(入力表!C5892))</f>
        <v/>
      </c>
      <c r="E5892" s="20">
        <f>入力表!D5892</f>
        <v>0</v>
      </c>
      <c r="F5892" s="20" t="str">
        <f>DBCS(UPPER(入力表!E5892))</f>
        <v/>
      </c>
      <c r="G5892" s="20">
        <v>1</v>
      </c>
    </row>
    <row r="5893" spans="1:7" ht="18.75" customHeight="1" x14ac:dyDescent="0.2">
      <c r="A5893" s="120">
        <v>5890</v>
      </c>
      <c r="B5893" s="120" t="str">
        <f>ASC(入力表!B5893)</f>
        <v/>
      </c>
      <c r="C5893" s="120">
        <f t="shared" si="92"/>
        <v>0</v>
      </c>
      <c r="D5893" s="114" t="str">
        <f>DBCS(UPPER(入力表!C5893))</f>
        <v/>
      </c>
      <c r="E5893" s="20">
        <f>入力表!D5893</f>
        <v>0</v>
      </c>
      <c r="F5893" s="20" t="str">
        <f>DBCS(UPPER(入力表!E5893))</f>
        <v/>
      </c>
      <c r="G5893" s="20">
        <v>1</v>
      </c>
    </row>
    <row r="5894" spans="1:7" ht="18.75" customHeight="1" x14ac:dyDescent="0.2">
      <c r="A5894" s="120">
        <v>5891</v>
      </c>
      <c r="B5894" s="120" t="str">
        <f>ASC(入力表!B5894)</f>
        <v/>
      </c>
      <c r="C5894" s="120">
        <f t="shared" si="92"/>
        <v>0</v>
      </c>
      <c r="D5894" s="114" t="str">
        <f>DBCS(UPPER(入力表!C5894))</f>
        <v/>
      </c>
      <c r="E5894" s="20">
        <f>入力表!D5894</f>
        <v>0</v>
      </c>
      <c r="F5894" s="20" t="str">
        <f>DBCS(UPPER(入力表!E5894))</f>
        <v/>
      </c>
      <c r="G5894" s="20">
        <v>1</v>
      </c>
    </row>
    <row r="5895" spans="1:7" ht="18.75" customHeight="1" x14ac:dyDescent="0.2">
      <c r="A5895" s="120">
        <v>5892</v>
      </c>
      <c r="B5895" s="120" t="str">
        <f>ASC(入力表!B5895)</f>
        <v/>
      </c>
      <c r="C5895" s="120">
        <f t="shared" si="92"/>
        <v>0</v>
      </c>
      <c r="D5895" s="114" t="str">
        <f>DBCS(UPPER(入力表!C5895))</f>
        <v/>
      </c>
      <c r="E5895" s="20">
        <f>入力表!D5895</f>
        <v>0</v>
      </c>
      <c r="F5895" s="20" t="str">
        <f>DBCS(UPPER(入力表!E5895))</f>
        <v/>
      </c>
      <c r="G5895" s="20">
        <v>1</v>
      </c>
    </row>
    <row r="5896" spans="1:7" ht="18.75" customHeight="1" x14ac:dyDescent="0.2">
      <c r="A5896" s="120">
        <v>5893</v>
      </c>
      <c r="B5896" s="120" t="str">
        <f>ASC(入力表!B5896)</f>
        <v/>
      </c>
      <c r="C5896" s="120">
        <f t="shared" si="92"/>
        <v>0</v>
      </c>
      <c r="D5896" s="114" t="str">
        <f>DBCS(UPPER(入力表!C5896))</f>
        <v/>
      </c>
      <c r="E5896" s="20">
        <f>入力表!D5896</f>
        <v>0</v>
      </c>
      <c r="F5896" s="20" t="str">
        <f>DBCS(UPPER(入力表!E5896))</f>
        <v/>
      </c>
      <c r="G5896" s="20">
        <v>1</v>
      </c>
    </row>
    <row r="5897" spans="1:7" ht="18.75" customHeight="1" x14ac:dyDescent="0.2">
      <c r="A5897" s="120">
        <v>5894</v>
      </c>
      <c r="B5897" s="120" t="str">
        <f>ASC(入力表!B5897)</f>
        <v/>
      </c>
      <c r="C5897" s="120">
        <f t="shared" si="92"/>
        <v>0</v>
      </c>
      <c r="D5897" s="114" t="str">
        <f>DBCS(UPPER(入力表!C5897))</f>
        <v/>
      </c>
      <c r="E5897" s="20">
        <f>入力表!D5897</f>
        <v>0</v>
      </c>
      <c r="F5897" s="20" t="str">
        <f>DBCS(UPPER(入力表!E5897))</f>
        <v/>
      </c>
      <c r="G5897" s="20">
        <v>1</v>
      </c>
    </row>
    <row r="5898" spans="1:7" ht="18.75" customHeight="1" x14ac:dyDescent="0.2">
      <c r="A5898" s="120">
        <v>5895</v>
      </c>
      <c r="B5898" s="120" t="str">
        <f>ASC(入力表!B5898)</f>
        <v/>
      </c>
      <c r="C5898" s="120">
        <f t="shared" si="92"/>
        <v>0</v>
      </c>
      <c r="D5898" s="114" t="str">
        <f>DBCS(UPPER(入力表!C5898))</f>
        <v/>
      </c>
      <c r="E5898" s="20">
        <f>入力表!D5898</f>
        <v>0</v>
      </c>
      <c r="F5898" s="20" t="str">
        <f>DBCS(UPPER(入力表!E5898))</f>
        <v/>
      </c>
      <c r="G5898" s="20">
        <v>1</v>
      </c>
    </row>
    <row r="5899" spans="1:7" ht="18.75" customHeight="1" x14ac:dyDescent="0.2">
      <c r="A5899" s="120">
        <v>5896</v>
      </c>
      <c r="B5899" s="120" t="str">
        <f>ASC(入力表!B5899)</f>
        <v/>
      </c>
      <c r="C5899" s="120">
        <f t="shared" si="92"/>
        <v>0</v>
      </c>
      <c r="D5899" s="114" t="str">
        <f>DBCS(UPPER(入力表!C5899))</f>
        <v/>
      </c>
      <c r="E5899" s="20">
        <f>入力表!D5899</f>
        <v>0</v>
      </c>
      <c r="F5899" s="20" t="str">
        <f>DBCS(UPPER(入力表!E5899))</f>
        <v/>
      </c>
      <c r="G5899" s="20">
        <v>1</v>
      </c>
    </row>
    <row r="5900" spans="1:7" ht="18.75" customHeight="1" x14ac:dyDescent="0.2">
      <c r="A5900" s="120">
        <v>5897</v>
      </c>
      <c r="B5900" s="120" t="str">
        <f>ASC(入力表!B5900)</f>
        <v/>
      </c>
      <c r="C5900" s="120">
        <f t="shared" si="92"/>
        <v>0</v>
      </c>
      <c r="D5900" s="114" t="str">
        <f>DBCS(UPPER(入力表!C5900))</f>
        <v/>
      </c>
      <c r="E5900" s="20">
        <f>入力表!D5900</f>
        <v>0</v>
      </c>
      <c r="F5900" s="20" t="str">
        <f>DBCS(UPPER(入力表!E5900))</f>
        <v/>
      </c>
      <c r="G5900" s="20">
        <v>1</v>
      </c>
    </row>
    <row r="5901" spans="1:7" ht="18.75" customHeight="1" x14ac:dyDescent="0.2">
      <c r="A5901" s="120">
        <v>5898</v>
      </c>
      <c r="B5901" s="120" t="str">
        <f>ASC(入力表!B5901)</f>
        <v/>
      </c>
      <c r="C5901" s="120">
        <f t="shared" si="92"/>
        <v>0</v>
      </c>
      <c r="D5901" s="114" t="str">
        <f>DBCS(UPPER(入力表!C5901))</f>
        <v/>
      </c>
      <c r="E5901" s="20">
        <f>入力表!D5901</f>
        <v>0</v>
      </c>
      <c r="F5901" s="20" t="str">
        <f>DBCS(UPPER(入力表!E5901))</f>
        <v/>
      </c>
      <c r="G5901" s="20">
        <v>1</v>
      </c>
    </row>
    <row r="5902" spans="1:7" ht="18.75" customHeight="1" x14ac:dyDescent="0.2">
      <c r="A5902" s="120">
        <v>5899</v>
      </c>
      <c r="B5902" s="120" t="str">
        <f>ASC(入力表!B5902)</f>
        <v/>
      </c>
      <c r="C5902" s="120">
        <f t="shared" si="92"/>
        <v>0</v>
      </c>
      <c r="D5902" s="114" t="str">
        <f>DBCS(UPPER(入力表!C5902))</f>
        <v/>
      </c>
      <c r="E5902" s="20">
        <f>入力表!D5902</f>
        <v>0</v>
      </c>
      <c r="F5902" s="20" t="str">
        <f>DBCS(UPPER(入力表!E5902))</f>
        <v/>
      </c>
      <c r="G5902" s="20">
        <v>1</v>
      </c>
    </row>
    <row r="5903" spans="1:7" ht="18.75" customHeight="1" x14ac:dyDescent="0.2">
      <c r="A5903" s="120">
        <v>5900</v>
      </c>
      <c r="B5903" s="120" t="str">
        <f>ASC(入力表!B5903)</f>
        <v/>
      </c>
      <c r="C5903" s="120">
        <f t="shared" si="92"/>
        <v>0</v>
      </c>
      <c r="D5903" s="114" t="str">
        <f>DBCS(UPPER(入力表!C5903))</f>
        <v/>
      </c>
      <c r="E5903" s="20">
        <f>入力表!D5903</f>
        <v>0</v>
      </c>
      <c r="F5903" s="20" t="str">
        <f>DBCS(UPPER(入力表!E5903))</f>
        <v/>
      </c>
      <c r="G5903" s="20">
        <v>1</v>
      </c>
    </row>
    <row r="5904" spans="1:7" ht="18.75" customHeight="1" x14ac:dyDescent="0.2">
      <c r="A5904" s="120">
        <v>5901</v>
      </c>
      <c r="B5904" s="120" t="str">
        <f>ASC(入力表!B5904)</f>
        <v/>
      </c>
      <c r="C5904" s="120">
        <f t="shared" si="92"/>
        <v>0</v>
      </c>
      <c r="D5904" s="114" t="str">
        <f>DBCS(UPPER(入力表!C5904))</f>
        <v/>
      </c>
      <c r="E5904" s="20">
        <f>入力表!D5904</f>
        <v>0</v>
      </c>
      <c r="F5904" s="20" t="str">
        <f>DBCS(UPPER(入力表!E5904))</f>
        <v/>
      </c>
      <c r="G5904" s="20">
        <v>1</v>
      </c>
    </row>
    <row r="5905" spans="1:7" ht="18.75" customHeight="1" x14ac:dyDescent="0.2">
      <c r="A5905" s="120">
        <v>5902</v>
      </c>
      <c r="B5905" s="120" t="str">
        <f>ASC(入力表!B5905)</f>
        <v/>
      </c>
      <c r="C5905" s="120">
        <f t="shared" si="92"/>
        <v>0</v>
      </c>
      <c r="D5905" s="114" t="str">
        <f>DBCS(UPPER(入力表!C5905))</f>
        <v/>
      </c>
      <c r="E5905" s="20">
        <f>入力表!D5905</f>
        <v>0</v>
      </c>
      <c r="F5905" s="20" t="str">
        <f>DBCS(UPPER(入力表!E5905))</f>
        <v/>
      </c>
      <c r="G5905" s="20">
        <v>1</v>
      </c>
    </row>
    <row r="5906" spans="1:7" ht="18.75" customHeight="1" x14ac:dyDescent="0.2">
      <c r="A5906" s="120">
        <v>5903</v>
      </c>
      <c r="B5906" s="120" t="str">
        <f>ASC(入力表!B5906)</f>
        <v/>
      </c>
      <c r="C5906" s="120">
        <f t="shared" si="92"/>
        <v>0</v>
      </c>
      <c r="D5906" s="114" t="str">
        <f>DBCS(UPPER(入力表!C5906))</f>
        <v/>
      </c>
      <c r="E5906" s="20">
        <f>入力表!D5906</f>
        <v>0</v>
      </c>
      <c r="F5906" s="20" t="str">
        <f>DBCS(UPPER(入力表!E5906))</f>
        <v/>
      </c>
      <c r="G5906" s="20">
        <v>1</v>
      </c>
    </row>
    <row r="5907" spans="1:7" ht="18.75" customHeight="1" x14ac:dyDescent="0.2">
      <c r="A5907" s="120">
        <v>5904</v>
      </c>
      <c r="B5907" s="120" t="str">
        <f>ASC(入力表!B5907)</f>
        <v/>
      </c>
      <c r="C5907" s="120">
        <f t="shared" si="92"/>
        <v>0</v>
      </c>
      <c r="D5907" s="114" t="str">
        <f>DBCS(UPPER(入力表!C5907))</f>
        <v/>
      </c>
      <c r="E5907" s="20">
        <f>入力表!D5907</f>
        <v>0</v>
      </c>
      <c r="F5907" s="20" t="str">
        <f>DBCS(UPPER(入力表!E5907))</f>
        <v/>
      </c>
      <c r="G5907" s="20">
        <v>1</v>
      </c>
    </row>
    <row r="5908" spans="1:7" ht="18.75" customHeight="1" x14ac:dyDescent="0.2">
      <c r="A5908" s="120">
        <v>5905</v>
      </c>
      <c r="B5908" s="120" t="str">
        <f>ASC(入力表!B5908)</f>
        <v/>
      </c>
      <c r="C5908" s="120">
        <f t="shared" si="92"/>
        <v>0</v>
      </c>
      <c r="D5908" s="114" t="str">
        <f>DBCS(UPPER(入力表!C5908))</f>
        <v/>
      </c>
      <c r="E5908" s="20">
        <f>入力表!D5908</f>
        <v>0</v>
      </c>
      <c r="F5908" s="20" t="str">
        <f>DBCS(UPPER(入力表!E5908))</f>
        <v/>
      </c>
      <c r="G5908" s="20">
        <v>1</v>
      </c>
    </row>
    <row r="5909" spans="1:7" ht="18.75" customHeight="1" x14ac:dyDescent="0.2">
      <c r="A5909" s="120">
        <v>5906</v>
      </c>
      <c r="B5909" s="120" t="str">
        <f>ASC(入力表!B5909)</f>
        <v/>
      </c>
      <c r="C5909" s="120">
        <f t="shared" si="92"/>
        <v>0</v>
      </c>
      <c r="D5909" s="114" t="str">
        <f>DBCS(UPPER(入力表!C5909))</f>
        <v/>
      </c>
      <c r="E5909" s="20">
        <f>入力表!D5909</f>
        <v>0</v>
      </c>
      <c r="F5909" s="20" t="str">
        <f>DBCS(UPPER(入力表!E5909))</f>
        <v/>
      </c>
      <c r="G5909" s="20">
        <v>1</v>
      </c>
    </row>
    <row r="5910" spans="1:7" ht="18.75" customHeight="1" x14ac:dyDescent="0.2">
      <c r="A5910" s="120">
        <v>5907</v>
      </c>
      <c r="B5910" s="120" t="str">
        <f>ASC(入力表!B5910)</f>
        <v/>
      </c>
      <c r="C5910" s="120">
        <f t="shared" si="92"/>
        <v>0</v>
      </c>
      <c r="D5910" s="114" t="str">
        <f>DBCS(UPPER(入力表!C5910))</f>
        <v/>
      </c>
      <c r="E5910" s="20">
        <f>入力表!D5910</f>
        <v>0</v>
      </c>
      <c r="F5910" s="20" t="str">
        <f>DBCS(UPPER(入力表!E5910))</f>
        <v/>
      </c>
      <c r="G5910" s="20">
        <v>1</v>
      </c>
    </row>
    <row r="5911" spans="1:7" ht="18.75" customHeight="1" x14ac:dyDescent="0.2">
      <c r="A5911" s="120">
        <v>5908</v>
      </c>
      <c r="B5911" s="120" t="str">
        <f>ASC(入力表!B5911)</f>
        <v/>
      </c>
      <c r="C5911" s="120">
        <f t="shared" si="92"/>
        <v>0</v>
      </c>
      <c r="D5911" s="114" t="str">
        <f>DBCS(UPPER(入力表!C5911))</f>
        <v/>
      </c>
      <c r="E5911" s="20">
        <f>入力表!D5911</f>
        <v>0</v>
      </c>
      <c r="F5911" s="20" t="str">
        <f>DBCS(UPPER(入力表!E5911))</f>
        <v/>
      </c>
      <c r="G5911" s="20">
        <v>1</v>
      </c>
    </row>
    <row r="5912" spans="1:7" ht="18.75" customHeight="1" x14ac:dyDescent="0.2">
      <c r="A5912" s="120">
        <v>5909</v>
      </c>
      <c r="B5912" s="120" t="str">
        <f>ASC(入力表!B5912)</f>
        <v/>
      </c>
      <c r="C5912" s="120">
        <f t="shared" si="92"/>
        <v>0</v>
      </c>
      <c r="D5912" s="114" t="str">
        <f>DBCS(UPPER(入力表!C5912))</f>
        <v/>
      </c>
      <c r="E5912" s="20">
        <f>入力表!D5912</f>
        <v>0</v>
      </c>
      <c r="F5912" s="20" t="str">
        <f>DBCS(UPPER(入力表!E5912))</f>
        <v/>
      </c>
      <c r="G5912" s="20">
        <v>1</v>
      </c>
    </row>
    <row r="5913" spans="1:7" ht="18.75" customHeight="1" x14ac:dyDescent="0.2">
      <c r="A5913" s="120">
        <v>5910</v>
      </c>
      <c r="B5913" s="120" t="str">
        <f>ASC(入力表!B5913)</f>
        <v/>
      </c>
      <c r="C5913" s="120">
        <f t="shared" si="92"/>
        <v>0</v>
      </c>
      <c r="D5913" s="114" t="str">
        <f>DBCS(UPPER(入力表!C5913))</f>
        <v/>
      </c>
      <c r="E5913" s="20">
        <f>入力表!D5913</f>
        <v>0</v>
      </c>
      <c r="F5913" s="20" t="str">
        <f>DBCS(UPPER(入力表!E5913))</f>
        <v/>
      </c>
      <c r="G5913" s="20">
        <v>1</v>
      </c>
    </row>
    <row r="5914" spans="1:7" ht="18.75" customHeight="1" x14ac:dyDescent="0.2">
      <c r="A5914" s="120">
        <v>5911</v>
      </c>
      <c r="B5914" s="120" t="str">
        <f>ASC(入力表!B5914)</f>
        <v/>
      </c>
      <c r="C5914" s="120">
        <f t="shared" si="92"/>
        <v>0</v>
      </c>
      <c r="D5914" s="114" t="str">
        <f>DBCS(UPPER(入力表!C5914))</f>
        <v/>
      </c>
      <c r="E5914" s="20">
        <f>入力表!D5914</f>
        <v>0</v>
      </c>
      <c r="F5914" s="20" t="str">
        <f>DBCS(UPPER(入力表!E5914))</f>
        <v/>
      </c>
      <c r="G5914" s="20">
        <v>1</v>
      </c>
    </row>
    <row r="5915" spans="1:7" ht="18.75" customHeight="1" x14ac:dyDescent="0.2">
      <c r="A5915" s="120">
        <v>5912</v>
      </c>
      <c r="B5915" s="120" t="str">
        <f>ASC(入力表!B5915)</f>
        <v/>
      </c>
      <c r="C5915" s="120">
        <f t="shared" si="92"/>
        <v>0</v>
      </c>
      <c r="D5915" s="114" t="str">
        <f>DBCS(UPPER(入力表!C5915))</f>
        <v/>
      </c>
      <c r="E5915" s="20">
        <f>入力表!D5915</f>
        <v>0</v>
      </c>
      <c r="F5915" s="20" t="str">
        <f>DBCS(UPPER(入力表!E5915))</f>
        <v/>
      </c>
      <c r="G5915" s="20">
        <v>1</v>
      </c>
    </row>
    <row r="5916" spans="1:7" ht="18.75" customHeight="1" x14ac:dyDescent="0.2">
      <c r="A5916" s="120">
        <v>5913</v>
      </c>
      <c r="B5916" s="120" t="str">
        <f>ASC(入力表!B5916)</f>
        <v/>
      </c>
      <c r="C5916" s="120">
        <f t="shared" si="92"/>
        <v>0</v>
      </c>
      <c r="D5916" s="114" t="str">
        <f>DBCS(UPPER(入力表!C5916))</f>
        <v/>
      </c>
      <c r="E5916" s="20">
        <f>入力表!D5916</f>
        <v>0</v>
      </c>
      <c r="F5916" s="20" t="str">
        <f>DBCS(UPPER(入力表!E5916))</f>
        <v/>
      </c>
      <c r="G5916" s="20">
        <v>1</v>
      </c>
    </row>
    <row r="5917" spans="1:7" ht="18.75" customHeight="1" x14ac:dyDescent="0.2">
      <c r="A5917" s="120">
        <v>5914</v>
      </c>
      <c r="B5917" s="120" t="str">
        <f>ASC(入力表!B5917)</f>
        <v/>
      </c>
      <c r="C5917" s="120">
        <f t="shared" si="92"/>
        <v>0</v>
      </c>
      <c r="D5917" s="114" t="str">
        <f>DBCS(UPPER(入力表!C5917))</f>
        <v/>
      </c>
      <c r="E5917" s="20">
        <f>入力表!D5917</f>
        <v>0</v>
      </c>
      <c r="F5917" s="20" t="str">
        <f>DBCS(UPPER(入力表!E5917))</f>
        <v/>
      </c>
      <c r="G5917" s="20">
        <v>1</v>
      </c>
    </row>
    <row r="5918" spans="1:7" ht="18.75" customHeight="1" x14ac:dyDescent="0.2">
      <c r="A5918" s="120">
        <v>5915</v>
      </c>
      <c r="B5918" s="120" t="str">
        <f>ASC(入力表!B5918)</f>
        <v/>
      </c>
      <c r="C5918" s="120">
        <f t="shared" si="92"/>
        <v>0</v>
      </c>
      <c r="D5918" s="114" t="str">
        <f>DBCS(UPPER(入力表!C5918))</f>
        <v/>
      </c>
      <c r="E5918" s="20">
        <f>入力表!D5918</f>
        <v>0</v>
      </c>
      <c r="F5918" s="20" t="str">
        <f>DBCS(UPPER(入力表!E5918))</f>
        <v/>
      </c>
      <c r="G5918" s="20">
        <v>1</v>
      </c>
    </row>
    <row r="5919" spans="1:7" ht="18.75" customHeight="1" x14ac:dyDescent="0.2">
      <c r="A5919" s="120">
        <v>5916</v>
      </c>
      <c r="B5919" s="120" t="str">
        <f>ASC(入力表!B5919)</f>
        <v/>
      </c>
      <c r="C5919" s="120">
        <f t="shared" si="92"/>
        <v>0</v>
      </c>
      <c r="D5919" s="114" t="str">
        <f>DBCS(UPPER(入力表!C5919))</f>
        <v/>
      </c>
      <c r="E5919" s="20">
        <f>入力表!D5919</f>
        <v>0</v>
      </c>
      <c r="F5919" s="20" t="str">
        <f>DBCS(UPPER(入力表!E5919))</f>
        <v/>
      </c>
      <c r="G5919" s="20">
        <v>1</v>
      </c>
    </row>
    <row r="5920" spans="1:7" ht="18.75" customHeight="1" x14ac:dyDescent="0.2">
      <c r="A5920" s="120">
        <v>5917</v>
      </c>
      <c r="B5920" s="120" t="str">
        <f>ASC(入力表!B5920)</f>
        <v/>
      </c>
      <c r="C5920" s="120">
        <f t="shared" si="92"/>
        <v>0</v>
      </c>
      <c r="D5920" s="114" t="str">
        <f>DBCS(UPPER(入力表!C5920))</f>
        <v/>
      </c>
      <c r="E5920" s="20">
        <f>入力表!D5920</f>
        <v>0</v>
      </c>
      <c r="F5920" s="20" t="str">
        <f>DBCS(UPPER(入力表!E5920))</f>
        <v/>
      </c>
      <c r="G5920" s="20">
        <v>1</v>
      </c>
    </row>
    <row r="5921" spans="1:7" ht="18.75" customHeight="1" x14ac:dyDescent="0.2">
      <c r="A5921" s="120">
        <v>5918</v>
      </c>
      <c r="B5921" s="120" t="str">
        <f>ASC(入力表!B5921)</f>
        <v/>
      </c>
      <c r="C5921" s="120">
        <f t="shared" si="92"/>
        <v>0</v>
      </c>
      <c r="D5921" s="114" t="str">
        <f>DBCS(UPPER(入力表!C5921))</f>
        <v/>
      </c>
      <c r="E5921" s="20">
        <f>入力表!D5921</f>
        <v>0</v>
      </c>
      <c r="F5921" s="20" t="str">
        <f>DBCS(UPPER(入力表!E5921))</f>
        <v/>
      </c>
      <c r="G5921" s="20">
        <v>1</v>
      </c>
    </row>
    <row r="5922" spans="1:7" ht="18.75" customHeight="1" x14ac:dyDescent="0.2">
      <c r="A5922" s="120">
        <v>5919</v>
      </c>
      <c r="B5922" s="120" t="str">
        <f>ASC(入力表!B5922)</f>
        <v/>
      </c>
      <c r="C5922" s="120">
        <f t="shared" si="92"/>
        <v>0</v>
      </c>
      <c r="D5922" s="114" t="str">
        <f>DBCS(UPPER(入力表!C5922))</f>
        <v/>
      </c>
      <c r="E5922" s="20">
        <f>入力表!D5922</f>
        <v>0</v>
      </c>
      <c r="F5922" s="20" t="str">
        <f>DBCS(UPPER(入力表!E5922))</f>
        <v/>
      </c>
      <c r="G5922" s="20">
        <v>1</v>
      </c>
    </row>
    <row r="5923" spans="1:7" ht="18.75" customHeight="1" x14ac:dyDescent="0.2">
      <c r="A5923" s="120">
        <v>5920</v>
      </c>
      <c r="B5923" s="120" t="str">
        <f>ASC(入力表!B5923)</f>
        <v/>
      </c>
      <c r="C5923" s="120">
        <f t="shared" si="92"/>
        <v>0</v>
      </c>
      <c r="D5923" s="114" t="str">
        <f>DBCS(UPPER(入力表!C5923))</f>
        <v/>
      </c>
      <c r="E5923" s="20">
        <f>入力表!D5923</f>
        <v>0</v>
      </c>
      <c r="F5923" s="20" t="str">
        <f>DBCS(UPPER(入力表!E5923))</f>
        <v/>
      </c>
      <c r="G5923" s="20">
        <v>1</v>
      </c>
    </row>
    <row r="5924" spans="1:7" ht="18.75" customHeight="1" x14ac:dyDescent="0.2">
      <c r="A5924" s="120">
        <v>5921</v>
      </c>
      <c r="B5924" s="120" t="str">
        <f>ASC(入力表!B5924)</f>
        <v/>
      </c>
      <c r="C5924" s="120">
        <f t="shared" ref="C5924:C5987" si="93">COUNTIF(B5924,"*3??あ*")+COUNTIF(B5924,"*3??い*")+COUNTIF(B5924,"*3??う*")+COUNTIF(B5924,"*3??え*")+COUNTIF(B5924,"*3??か*")+COUNTIF(B5924,"*3??き*")+COUNTIF(B5924,"*3??く*")+COUNTIF(B5924,"*3??け*")+COUNTIF(B5924,"*3??こ*")+COUNTIF(B5924,"*3??を*")+COUNTIF(B5924,"*5??あ*")+COUNTIF(B5924,"*5??い*")+COUNTIF(B5924,"*5??う*")+COUNTIF(B5924,"*5??え*")+COUNTIF(B5924,"*5??か*")+COUNTIF(B5924,"*5??き*")+COUNTIF(B5924,"*5??く*")+COUNTIF(B5924,"*5??け*")+COUNTIF(B5924,"*5??こ*")+COUNTIF(B5924,"*5??を*")</f>
        <v>0</v>
      </c>
      <c r="D5924" s="114" t="str">
        <f>DBCS(UPPER(入力表!C5924))</f>
        <v/>
      </c>
      <c r="E5924" s="20">
        <f>入力表!D5924</f>
        <v>0</v>
      </c>
      <c r="F5924" s="20" t="str">
        <f>DBCS(UPPER(入力表!E5924))</f>
        <v/>
      </c>
      <c r="G5924" s="20">
        <v>1</v>
      </c>
    </row>
    <row r="5925" spans="1:7" ht="18.75" customHeight="1" x14ac:dyDescent="0.2">
      <c r="A5925" s="120">
        <v>5922</v>
      </c>
      <c r="B5925" s="120" t="str">
        <f>ASC(入力表!B5925)</f>
        <v/>
      </c>
      <c r="C5925" s="120">
        <f t="shared" si="93"/>
        <v>0</v>
      </c>
      <c r="D5925" s="114" t="str">
        <f>DBCS(UPPER(入力表!C5925))</f>
        <v/>
      </c>
      <c r="E5925" s="20">
        <f>入力表!D5925</f>
        <v>0</v>
      </c>
      <c r="F5925" s="20" t="str">
        <f>DBCS(UPPER(入力表!E5925))</f>
        <v/>
      </c>
      <c r="G5925" s="20">
        <v>1</v>
      </c>
    </row>
    <row r="5926" spans="1:7" ht="18.75" customHeight="1" x14ac:dyDescent="0.2">
      <c r="A5926" s="120">
        <v>5923</v>
      </c>
      <c r="B5926" s="120" t="str">
        <f>ASC(入力表!B5926)</f>
        <v/>
      </c>
      <c r="C5926" s="120">
        <f t="shared" si="93"/>
        <v>0</v>
      </c>
      <c r="D5926" s="114" t="str">
        <f>DBCS(UPPER(入力表!C5926))</f>
        <v/>
      </c>
      <c r="E5926" s="20">
        <f>入力表!D5926</f>
        <v>0</v>
      </c>
      <c r="F5926" s="20" t="str">
        <f>DBCS(UPPER(入力表!E5926))</f>
        <v/>
      </c>
      <c r="G5926" s="20">
        <v>1</v>
      </c>
    </row>
    <row r="5927" spans="1:7" ht="18.75" customHeight="1" x14ac:dyDescent="0.2">
      <c r="A5927" s="120">
        <v>5924</v>
      </c>
      <c r="B5927" s="120" t="str">
        <f>ASC(入力表!B5927)</f>
        <v/>
      </c>
      <c r="C5927" s="120">
        <f t="shared" si="93"/>
        <v>0</v>
      </c>
      <c r="D5927" s="114" t="str">
        <f>DBCS(UPPER(入力表!C5927))</f>
        <v/>
      </c>
      <c r="E5927" s="20">
        <f>入力表!D5927</f>
        <v>0</v>
      </c>
      <c r="F5927" s="20" t="str">
        <f>DBCS(UPPER(入力表!E5927))</f>
        <v/>
      </c>
      <c r="G5927" s="20">
        <v>1</v>
      </c>
    </row>
    <row r="5928" spans="1:7" ht="18.75" customHeight="1" x14ac:dyDescent="0.2">
      <c r="A5928" s="120">
        <v>5925</v>
      </c>
      <c r="B5928" s="120" t="str">
        <f>ASC(入力表!B5928)</f>
        <v/>
      </c>
      <c r="C5928" s="120">
        <f t="shared" si="93"/>
        <v>0</v>
      </c>
      <c r="D5928" s="114" t="str">
        <f>DBCS(UPPER(入力表!C5928))</f>
        <v/>
      </c>
      <c r="E5928" s="20">
        <f>入力表!D5928</f>
        <v>0</v>
      </c>
      <c r="F5928" s="20" t="str">
        <f>DBCS(UPPER(入力表!E5928))</f>
        <v/>
      </c>
      <c r="G5928" s="20">
        <v>1</v>
      </c>
    </row>
    <row r="5929" spans="1:7" ht="18.75" customHeight="1" x14ac:dyDescent="0.2">
      <c r="A5929" s="120">
        <v>5926</v>
      </c>
      <c r="B5929" s="120" t="str">
        <f>ASC(入力表!B5929)</f>
        <v/>
      </c>
      <c r="C5929" s="120">
        <f t="shared" si="93"/>
        <v>0</v>
      </c>
      <c r="D5929" s="114" t="str">
        <f>DBCS(UPPER(入力表!C5929))</f>
        <v/>
      </c>
      <c r="E5929" s="20">
        <f>入力表!D5929</f>
        <v>0</v>
      </c>
      <c r="F5929" s="20" t="str">
        <f>DBCS(UPPER(入力表!E5929))</f>
        <v/>
      </c>
      <c r="G5929" s="20">
        <v>1</v>
      </c>
    </row>
    <row r="5930" spans="1:7" ht="18.75" customHeight="1" x14ac:dyDescent="0.2">
      <c r="A5930" s="120">
        <v>5927</v>
      </c>
      <c r="B5930" s="120" t="str">
        <f>ASC(入力表!B5930)</f>
        <v/>
      </c>
      <c r="C5930" s="120">
        <f t="shared" si="93"/>
        <v>0</v>
      </c>
      <c r="D5930" s="114" t="str">
        <f>DBCS(UPPER(入力表!C5930))</f>
        <v/>
      </c>
      <c r="E5930" s="20">
        <f>入力表!D5930</f>
        <v>0</v>
      </c>
      <c r="F5930" s="20" t="str">
        <f>DBCS(UPPER(入力表!E5930))</f>
        <v/>
      </c>
      <c r="G5930" s="20">
        <v>1</v>
      </c>
    </row>
    <row r="5931" spans="1:7" ht="18.75" customHeight="1" x14ac:dyDescent="0.2">
      <c r="A5931" s="120">
        <v>5928</v>
      </c>
      <c r="B5931" s="120" t="str">
        <f>ASC(入力表!B5931)</f>
        <v/>
      </c>
      <c r="C5931" s="120">
        <f t="shared" si="93"/>
        <v>0</v>
      </c>
      <c r="D5931" s="114" t="str">
        <f>DBCS(UPPER(入力表!C5931))</f>
        <v/>
      </c>
      <c r="E5931" s="20">
        <f>入力表!D5931</f>
        <v>0</v>
      </c>
      <c r="F5931" s="20" t="str">
        <f>DBCS(UPPER(入力表!E5931))</f>
        <v/>
      </c>
      <c r="G5931" s="20">
        <v>1</v>
      </c>
    </row>
    <row r="5932" spans="1:7" ht="18.75" customHeight="1" x14ac:dyDescent="0.2">
      <c r="A5932" s="120">
        <v>5929</v>
      </c>
      <c r="B5932" s="120" t="str">
        <f>ASC(入力表!B5932)</f>
        <v/>
      </c>
      <c r="C5932" s="120">
        <f t="shared" si="93"/>
        <v>0</v>
      </c>
      <c r="D5932" s="114" t="str">
        <f>DBCS(UPPER(入力表!C5932))</f>
        <v/>
      </c>
      <c r="E5932" s="20">
        <f>入力表!D5932</f>
        <v>0</v>
      </c>
      <c r="F5932" s="20" t="str">
        <f>DBCS(UPPER(入力表!E5932))</f>
        <v/>
      </c>
      <c r="G5932" s="20">
        <v>1</v>
      </c>
    </row>
    <row r="5933" spans="1:7" ht="18.75" customHeight="1" x14ac:dyDescent="0.2">
      <c r="A5933" s="120">
        <v>5930</v>
      </c>
      <c r="B5933" s="120" t="str">
        <f>ASC(入力表!B5933)</f>
        <v/>
      </c>
      <c r="C5933" s="120">
        <f t="shared" si="93"/>
        <v>0</v>
      </c>
      <c r="D5933" s="114" t="str">
        <f>DBCS(UPPER(入力表!C5933))</f>
        <v/>
      </c>
      <c r="E5933" s="20">
        <f>入力表!D5933</f>
        <v>0</v>
      </c>
      <c r="F5933" s="20" t="str">
        <f>DBCS(UPPER(入力表!E5933))</f>
        <v/>
      </c>
      <c r="G5933" s="20">
        <v>1</v>
      </c>
    </row>
    <row r="5934" spans="1:7" ht="18.75" customHeight="1" x14ac:dyDescent="0.2">
      <c r="A5934" s="120">
        <v>5931</v>
      </c>
      <c r="B5934" s="120" t="str">
        <f>ASC(入力表!B5934)</f>
        <v/>
      </c>
      <c r="C5934" s="120">
        <f t="shared" si="93"/>
        <v>0</v>
      </c>
      <c r="D5934" s="114" t="str">
        <f>DBCS(UPPER(入力表!C5934))</f>
        <v/>
      </c>
      <c r="E5934" s="20">
        <f>入力表!D5934</f>
        <v>0</v>
      </c>
      <c r="F5934" s="20" t="str">
        <f>DBCS(UPPER(入力表!E5934))</f>
        <v/>
      </c>
      <c r="G5934" s="20">
        <v>1</v>
      </c>
    </row>
    <row r="5935" spans="1:7" ht="18.75" customHeight="1" x14ac:dyDescent="0.2">
      <c r="A5935" s="120">
        <v>5932</v>
      </c>
      <c r="B5935" s="120" t="str">
        <f>ASC(入力表!B5935)</f>
        <v/>
      </c>
      <c r="C5935" s="120">
        <f t="shared" si="93"/>
        <v>0</v>
      </c>
      <c r="D5935" s="114" t="str">
        <f>DBCS(UPPER(入力表!C5935))</f>
        <v/>
      </c>
      <c r="E5935" s="20">
        <f>入力表!D5935</f>
        <v>0</v>
      </c>
      <c r="F5935" s="20" t="str">
        <f>DBCS(UPPER(入力表!E5935))</f>
        <v/>
      </c>
      <c r="G5935" s="20">
        <v>1</v>
      </c>
    </row>
    <row r="5936" spans="1:7" ht="18.75" customHeight="1" x14ac:dyDescent="0.2">
      <c r="A5936" s="120">
        <v>5933</v>
      </c>
      <c r="B5936" s="120" t="str">
        <f>ASC(入力表!B5936)</f>
        <v/>
      </c>
      <c r="C5936" s="120">
        <f t="shared" si="93"/>
        <v>0</v>
      </c>
      <c r="D5936" s="114" t="str">
        <f>DBCS(UPPER(入力表!C5936))</f>
        <v/>
      </c>
      <c r="E5936" s="20">
        <f>入力表!D5936</f>
        <v>0</v>
      </c>
      <c r="F5936" s="20" t="str">
        <f>DBCS(UPPER(入力表!E5936))</f>
        <v/>
      </c>
      <c r="G5936" s="20">
        <v>1</v>
      </c>
    </row>
    <row r="5937" spans="1:7" ht="18.75" customHeight="1" x14ac:dyDescent="0.2">
      <c r="A5937" s="120">
        <v>5934</v>
      </c>
      <c r="B5937" s="120" t="str">
        <f>ASC(入力表!B5937)</f>
        <v/>
      </c>
      <c r="C5937" s="120">
        <f t="shared" si="93"/>
        <v>0</v>
      </c>
      <c r="D5937" s="114" t="str">
        <f>DBCS(UPPER(入力表!C5937))</f>
        <v/>
      </c>
      <c r="E5937" s="20">
        <f>入力表!D5937</f>
        <v>0</v>
      </c>
      <c r="F5937" s="20" t="str">
        <f>DBCS(UPPER(入力表!E5937))</f>
        <v/>
      </c>
      <c r="G5937" s="20">
        <v>1</v>
      </c>
    </row>
    <row r="5938" spans="1:7" ht="18.75" customHeight="1" x14ac:dyDescent="0.2">
      <c r="A5938" s="120">
        <v>5935</v>
      </c>
      <c r="B5938" s="120" t="str">
        <f>ASC(入力表!B5938)</f>
        <v/>
      </c>
      <c r="C5938" s="120">
        <f t="shared" si="93"/>
        <v>0</v>
      </c>
      <c r="D5938" s="114" t="str">
        <f>DBCS(UPPER(入力表!C5938))</f>
        <v/>
      </c>
      <c r="E5938" s="20">
        <f>入力表!D5938</f>
        <v>0</v>
      </c>
      <c r="F5938" s="20" t="str">
        <f>DBCS(UPPER(入力表!E5938))</f>
        <v/>
      </c>
      <c r="G5938" s="20">
        <v>1</v>
      </c>
    </row>
    <row r="5939" spans="1:7" ht="18.75" customHeight="1" x14ac:dyDescent="0.2">
      <c r="A5939" s="120">
        <v>5936</v>
      </c>
      <c r="B5939" s="120" t="str">
        <f>ASC(入力表!B5939)</f>
        <v/>
      </c>
      <c r="C5939" s="120">
        <f t="shared" si="93"/>
        <v>0</v>
      </c>
      <c r="D5939" s="114" t="str">
        <f>DBCS(UPPER(入力表!C5939))</f>
        <v/>
      </c>
      <c r="E5939" s="20">
        <f>入力表!D5939</f>
        <v>0</v>
      </c>
      <c r="F5939" s="20" t="str">
        <f>DBCS(UPPER(入力表!E5939))</f>
        <v/>
      </c>
      <c r="G5939" s="20">
        <v>1</v>
      </c>
    </row>
    <row r="5940" spans="1:7" ht="18.75" customHeight="1" x14ac:dyDescent="0.2">
      <c r="A5940" s="120">
        <v>5937</v>
      </c>
      <c r="B5940" s="120" t="str">
        <f>ASC(入力表!B5940)</f>
        <v/>
      </c>
      <c r="C5940" s="120">
        <f t="shared" si="93"/>
        <v>0</v>
      </c>
      <c r="D5940" s="114" t="str">
        <f>DBCS(UPPER(入力表!C5940))</f>
        <v/>
      </c>
      <c r="E5940" s="20">
        <f>入力表!D5940</f>
        <v>0</v>
      </c>
      <c r="F5940" s="20" t="str">
        <f>DBCS(UPPER(入力表!E5940))</f>
        <v/>
      </c>
      <c r="G5940" s="20">
        <v>1</v>
      </c>
    </row>
    <row r="5941" spans="1:7" ht="18.75" customHeight="1" x14ac:dyDescent="0.2">
      <c r="A5941" s="120">
        <v>5938</v>
      </c>
      <c r="B5941" s="120" t="str">
        <f>ASC(入力表!B5941)</f>
        <v/>
      </c>
      <c r="C5941" s="120">
        <f t="shared" si="93"/>
        <v>0</v>
      </c>
      <c r="D5941" s="114" t="str">
        <f>DBCS(UPPER(入力表!C5941))</f>
        <v/>
      </c>
      <c r="E5941" s="20">
        <f>入力表!D5941</f>
        <v>0</v>
      </c>
      <c r="F5941" s="20" t="str">
        <f>DBCS(UPPER(入力表!E5941))</f>
        <v/>
      </c>
      <c r="G5941" s="20">
        <v>1</v>
      </c>
    </row>
    <row r="5942" spans="1:7" ht="18.75" customHeight="1" x14ac:dyDescent="0.2">
      <c r="A5942" s="120">
        <v>5939</v>
      </c>
      <c r="B5942" s="120" t="str">
        <f>ASC(入力表!B5942)</f>
        <v/>
      </c>
      <c r="C5942" s="120">
        <f t="shared" si="93"/>
        <v>0</v>
      </c>
      <c r="D5942" s="114" t="str">
        <f>DBCS(UPPER(入力表!C5942))</f>
        <v/>
      </c>
      <c r="E5942" s="20">
        <f>入力表!D5942</f>
        <v>0</v>
      </c>
      <c r="F5942" s="20" t="str">
        <f>DBCS(UPPER(入力表!E5942))</f>
        <v/>
      </c>
      <c r="G5942" s="20">
        <v>1</v>
      </c>
    </row>
    <row r="5943" spans="1:7" ht="18.75" customHeight="1" x14ac:dyDescent="0.2">
      <c r="A5943" s="120">
        <v>5940</v>
      </c>
      <c r="B5943" s="120" t="str">
        <f>ASC(入力表!B5943)</f>
        <v/>
      </c>
      <c r="C5943" s="120">
        <f t="shared" si="93"/>
        <v>0</v>
      </c>
      <c r="D5943" s="114" t="str">
        <f>DBCS(UPPER(入力表!C5943))</f>
        <v/>
      </c>
      <c r="E5943" s="20">
        <f>入力表!D5943</f>
        <v>0</v>
      </c>
      <c r="F5943" s="20" t="str">
        <f>DBCS(UPPER(入力表!E5943))</f>
        <v/>
      </c>
      <c r="G5943" s="20">
        <v>1</v>
      </c>
    </row>
    <row r="5944" spans="1:7" ht="18.75" customHeight="1" x14ac:dyDescent="0.2">
      <c r="A5944" s="120">
        <v>5941</v>
      </c>
      <c r="B5944" s="120" t="str">
        <f>ASC(入力表!B5944)</f>
        <v/>
      </c>
      <c r="C5944" s="120">
        <f t="shared" si="93"/>
        <v>0</v>
      </c>
      <c r="D5944" s="114" t="str">
        <f>DBCS(UPPER(入力表!C5944))</f>
        <v/>
      </c>
      <c r="E5944" s="20">
        <f>入力表!D5944</f>
        <v>0</v>
      </c>
      <c r="F5944" s="20" t="str">
        <f>DBCS(UPPER(入力表!E5944))</f>
        <v/>
      </c>
      <c r="G5944" s="20">
        <v>1</v>
      </c>
    </row>
    <row r="5945" spans="1:7" ht="18.75" customHeight="1" x14ac:dyDescent="0.2">
      <c r="A5945" s="120">
        <v>5942</v>
      </c>
      <c r="B5945" s="120" t="str">
        <f>ASC(入力表!B5945)</f>
        <v/>
      </c>
      <c r="C5945" s="120">
        <f t="shared" si="93"/>
        <v>0</v>
      </c>
      <c r="D5945" s="114" t="str">
        <f>DBCS(UPPER(入力表!C5945))</f>
        <v/>
      </c>
      <c r="E5945" s="20">
        <f>入力表!D5945</f>
        <v>0</v>
      </c>
      <c r="F5945" s="20" t="str">
        <f>DBCS(UPPER(入力表!E5945))</f>
        <v/>
      </c>
      <c r="G5945" s="20">
        <v>1</v>
      </c>
    </row>
    <row r="5946" spans="1:7" ht="18.75" customHeight="1" x14ac:dyDescent="0.2">
      <c r="A5946" s="120">
        <v>5943</v>
      </c>
      <c r="B5946" s="120" t="str">
        <f>ASC(入力表!B5946)</f>
        <v/>
      </c>
      <c r="C5946" s="120">
        <f t="shared" si="93"/>
        <v>0</v>
      </c>
      <c r="D5946" s="114" t="str">
        <f>DBCS(UPPER(入力表!C5946))</f>
        <v/>
      </c>
      <c r="E5946" s="20">
        <f>入力表!D5946</f>
        <v>0</v>
      </c>
      <c r="F5946" s="20" t="str">
        <f>DBCS(UPPER(入力表!E5946))</f>
        <v/>
      </c>
      <c r="G5946" s="20">
        <v>1</v>
      </c>
    </row>
    <row r="5947" spans="1:7" ht="18.75" customHeight="1" x14ac:dyDescent="0.2">
      <c r="A5947" s="120">
        <v>5944</v>
      </c>
      <c r="B5947" s="120" t="str">
        <f>ASC(入力表!B5947)</f>
        <v/>
      </c>
      <c r="C5947" s="120">
        <f t="shared" si="93"/>
        <v>0</v>
      </c>
      <c r="D5947" s="114" t="str">
        <f>DBCS(UPPER(入力表!C5947))</f>
        <v/>
      </c>
      <c r="E5947" s="20">
        <f>入力表!D5947</f>
        <v>0</v>
      </c>
      <c r="F5947" s="20" t="str">
        <f>DBCS(UPPER(入力表!E5947))</f>
        <v/>
      </c>
      <c r="G5947" s="20">
        <v>1</v>
      </c>
    </row>
    <row r="5948" spans="1:7" ht="18.75" customHeight="1" x14ac:dyDescent="0.2">
      <c r="A5948" s="120">
        <v>5945</v>
      </c>
      <c r="B5948" s="120" t="str">
        <f>ASC(入力表!B5948)</f>
        <v/>
      </c>
      <c r="C5948" s="120">
        <f t="shared" si="93"/>
        <v>0</v>
      </c>
      <c r="D5948" s="114" t="str">
        <f>DBCS(UPPER(入力表!C5948))</f>
        <v/>
      </c>
      <c r="E5948" s="20">
        <f>入力表!D5948</f>
        <v>0</v>
      </c>
      <c r="F5948" s="20" t="str">
        <f>DBCS(UPPER(入力表!E5948))</f>
        <v/>
      </c>
      <c r="G5948" s="20">
        <v>1</v>
      </c>
    </row>
    <row r="5949" spans="1:7" ht="18.75" customHeight="1" x14ac:dyDescent="0.2">
      <c r="A5949" s="120">
        <v>5946</v>
      </c>
      <c r="B5949" s="120" t="str">
        <f>ASC(入力表!B5949)</f>
        <v/>
      </c>
      <c r="C5949" s="120">
        <f t="shared" si="93"/>
        <v>0</v>
      </c>
      <c r="D5949" s="114" t="str">
        <f>DBCS(UPPER(入力表!C5949))</f>
        <v/>
      </c>
      <c r="E5949" s="20">
        <f>入力表!D5949</f>
        <v>0</v>
      </c>
      <c r="F5949" s="20" t="str">
        <f>DBCS(UPPER(入力表!E5949))</f>
        <v/>
      </c>
      <c r="G5949" s="20">
        <v>1</v>
      </c>
    </row>
    <row r="5950" spans="1:7" ht="18.75" customHeight="1" x14ac:dyDescent="0.2">
      <c r="A5950" s="120">
        <v>5947</v>
      </c>
      <c r="B5950" s="120" t="str">
        <f>ASC(入力表!B5950)</f>
        <v/>
      </c>
      <c r="C5950" s="120">
        <f t="shared" si="93"/>
        <v>0</v>
      </c>
      <c r="D5950" s="114" t="str">
        <f>DBCS(UPPER(入力表!C5950))</f>
        <v/>
      </c>
      <c r="E5950" s="20">
        <f>入力表!D5950</f>
        <v>0</v>
      </c>
      <c r="F5950" s="20" t="str">
        <f>DBCS(UPPER(入力表!E5950))</f>
        <v/>
      </c>
      <c r="G5950" s="20">
        <v>1</v>
      </c>
    </row>
    <row r="5951" spans="1:7" ht="18.75" customHeight="1" x14ac:dyDescent="0.2">
      <c r="A5951" s="120">
        <v>5948</v>
      </c>
      <c r="B5951" s="120" t="str">
        <f>ASC(入力表!B5951)</f>
        <v/>
      </c>
      <c r="C5951" s="120">
        <f t="shared" si="93"/>
        <v>0</v>
      </c>
      <c r="D5951" s="114" t="str">
        <f>DBCS(UPPER(入力表!C5951))</f>
        <v/>
      </c>
      <c r="E5951" s="20">
        <f>入力表!D5951</f>
        <v>0</v>
      </c>
      <c r="F5951" s="20" t="str">
        <f>DBCS(UPPER(入力表!E5951))</f>
        <v/>
      </c>
      <c r="G5951" s="20">
        <v>1</v>
      </c>
    </row>
    <row r="5952" spans="1:7" ht="18.75" customHeight="1" x14ac:dyDescent="0.2">
      <c r="A5952" s="120">
        <v>5949</v>
      </c>
      <c r="B5952" s="120" t="str">
        <f>ASC(入力表!B5952)</f>
        <v/>
      </c>
      <c r="C5952" s="120">
        <f t="shared" si="93"/>
        <v>0</v>
      </c>
      <c r="D5952" s="114" t="str">
        <f>DBCS(UPPER(入力表!C5952))</f>
        <v/>
      </c>
      <c r="E5952" s="20">
        <f>入力表!D5952</f>
        <v>0</v>
      </c>
      <c r="F5952" s="20" t="str">
        <f>DBCS(UPPER(入力表!E5952))</f>
        <v/>
      </c>
      <c r="G5952" s="20">
        <v>1</v>
      </c>
    </row>
    <row r="5953" spans="1:7" ht="18.75" customHeight="1" x14ac:dyDescent="0.2">
      <c r="A5953" s="120">
        <v>5950</v>
      </c>
      <c r="B5953" s="120" t="str">
        <f>ASC(入力表!B5953)</f>
        <v/>
      </c>
      <c r="C5953" s="120">
        <f t="shared" si="93"/>
        <v>0</v>
      </c>
      <c r="D5953" s="114" t="str">
        <f>DBCS(UPPER(入力表!C5953))</f>
        <v/>
      </c>
      <c r="E5953" s="20">
        <f>入力表!D5953</f>
        <v>0</v>
      </c>
      <c r="F5953" s="20" t="str">
        <f>DBCS(UPPER(入力表!E5953))</f>
        <v/>
      </c>
      <c r="G5953" s="20">
        <v>1</v>
      </c>
    </row>
    <row r="5954" spans="1:7" ht="18.75" customHeight="1" x14ac:dyDescent="0.2">
      <c r="A5954" s="120">
        <v>5951</v>
      </c>
      <c r="B5954" s="120" t="str">
        <f>ASC(入力表!B5954)</f>
        <v/>
      </c>
      <c r="C5954" s="120">
        <f t="shared" si="93"/>
        <v>0</v>
      </c>
      <c r="D5954" s="114" t="str">
        <f>DBCS(UPPER(入力表!C5954))</f>
        <v/>
      </c>
      <c r="E5954" s="20">
        <f>入力表!D5954</f>
        <v>0</v>
      </c>
      <c r="F5954" s="20" t="str">
        <f>DBCS(UPPER(入力表!E5954))</f>
        <v/>
      </c>
      <c r="G5954" s="20">
        <v>1</v>
      </c>
    </row>
    <row r="5955" spans="1:7" ht="18.75" customHeight="1" x14ac:dyDescent="0.2">
      <c r="A5955" s="120">
        <v>5952</v>
      </c>
      <c r="B5955" s="120" t="str">
        <f>ASC(入力表!B5955)</f>
        <v/>
      </c>
      <c r="C5955" s="120">
        <f t="shared" si="93"/>
        <v>0</v>
      </c>
      <c r="D5955" s="114" t="str">
        <f>DBCS(UPPER(入力表!C5955))</f>
        <v/>
      </c>
      <c r="E5955" s="20">
        <f>入力表!D5955</f>
        <v>0</v>
      </c>
      <c r="F5955" s="20" t="str">
        <f>DBCS(UPPER(入力表!E5955))</f>
        <v/>
      </c>
      <c r="G5955" s="20">
        <v>1</v>
      </c>
    </row>
    <row r="5956" spans="1:7" ht="18.75" customHeight="1" x14ac:dyDescent="0.2">
      <c r="A5956" s="120">
        <v>5953</v>
      </c>
      <c r="B5956" s="120" t="str">
        <f>ASC(入力表!B5956)</f>
        <v/>
      </c>
      <c r="C5956" s="120">
        <f t="shared" si="93"/>
        <v>0</v>
      </c>
      <c r="D5956" s="114" t="str">
        <f>DBCS(UPPER(入力表!C5956))</f>
        <v/>
      </c>
      <c r="E5956" s="20">
        <f>入力表!D5956</f>
        <v>0</v>
      </c>
      <c r="F5956" s="20" t="str">
        <f>DBCS(UPPER(入力表!E5956))</f>
        <v/>
      </c>
      <c r="G5956" s="20">
        <v>1</v>
      </c>
    </row>
    <row r="5957" spans="1:7" ht="18.75" customHeight="1" x14ac:dyDescent="0.2">
      <c r="A5957" s="120">
        <v>5954</v>
      </c>
      <c r="B5957" s="120" t="str">
        <f>ASC(入力表!B5957)</f>
        <v/>
      </c>
      <c r="C5957" s="120">
        <f t="shared" si="93"/>
        <v>0</v>
      </c>
      <c r="D5957" s="114" t="str">
        <f>DBCS(UPPER(入力表!C5957))</f>
        <v/>
      </c>
      <c r="E5957" s="20">
        <f>入力表!D5957</f>
        <v>0</v>
      </c>
      <c r="F5957" s="20" t="str">
        <f>DBCS(UPPER(入力表!E5957))</f>
        <v/>
      </c>
      <c r="G5957" s="20">
        <v>1</v>
      </c>
    </row>
    <row r="5958" spans="1:7" ht="18.75" customHeight="1" x14ac:dyDescent="0.2">
      <c r="A5958" s="120">
        <v>5955</v>
      </c>
      <c r="B5958" s="120" t="str">
        <f>ASC(入力表!B5958)</f>
        <v/>
      </c>
      <c r="C5958" s="120">
        <f t="shared" si="93"/>
        <v>0</v>
      </c>
      <c r="D5958" s="114" t="str">
        <f>DBCS(UPPER(入力表!C5958))</f>
        <v/>
      </c>
      <c r="E5958" s="20">
        <f>入力表!D5958</f>
        <v>0</v>
      </c>
      <c r="F5958" s="20" t="str">
        <f>DBCS(UPPER(入力表!E5958))</f>
        <v/>
      </c>
      <c r="G5958" s="20">
        <v>1</v>
      </c>
    </row>
    <row r="5959" spans="1:7" ht="18.75" customHeight="1" x14ac:dyDescent="0.2">
      <c r="A5959" s="120">
        <v>5956</v>
      </c>
      <c r="B5959" s="120" t="str">
        <f>ASC(入力表!B5959)</f>
        <v/>
      </c>
      <c r="C5959" s="120">
        <f t="shared" si="93"/>
        <v>0</v>
      </c>
      <c r="D5959" s="114" t="str">
        <f>DBCS(UPPER(入力表!C5959))</f>
        <v/>
      </c>
      <c r="E5959" s="20">
        <f>入力表!D5959</f>
        <v>0</v>
      </c>
      <c r="F5959" s="20" t="str">
        <f>DBCS(UPPER(入力表!E5959))</f>
        <v/>
      </c>
      <c r="G5959" s="20">
        <v>1</v>
      </c>
    </row>
    <row r="5960" spans="1:7" ht="18.75" customHeight="1" x14ac:dyDescent="0.2">
      <c r="A5960" s="120">
        <v>5957</v>
      </c>
      <c r="B5960" s="120" t="str">
        <f>ASC(入力表!B5960)</f>
        <v/>
      </c>
      <c r="C5960" s="120">
        <f t="shared" si="93"/>
        <v>0</v>
      </c>
      <c r="D5960" s="114" t="str">
        <f>DBCS(UPPER(入力表!C5960))</f>
        <v/>
      </c>
      <c r="E5960" s="20">
        <f>入力表!D5960</f>
        <v>0</v>
      </c>
      <c r="F5960" s="20" t="str">
        <f>DBCS(UPPER(入力表!E5960))</f>
        <v/>
      </c>
      <c r="G5960" s="20">
        <v>1</v>
      </c>
    </row>
    <row r="5961" spans="1:7" ht="18.75" customHeight="1" x14ac:dyDescent="0.2">
      <c r="A5961" s="120">
        <v>5958</v>
      </c>
      <c r="B5961" s="120" t="str">
        <f>ASC(入力表!B5961)</f>
        <v/>
      </c>
      <c r="C5961" s="120">
        <f t="shared" si="93"/>
        <v>0</v>
      </c>
      <c r="D5961" s="114" t="str">
        <f>DBCS(UPPER(入力表!C5961))</f>
        <v/>
      </c>
      <c r="E5961" s="20">
        <f>入力表!D5961</f>
        <v>0</v>
      </c>
      <c r="F5961" s="20" t="str">
        <f>DBCS(UPPER(入力表!E5961))</f>
        <v/>
      </c>
      <c r="G5961" s="20">
        <v>1</v>
      </c>
    </row>
    <row r="5962" spans="1:7" ht="18.75" customHeight="1" x14ac:dyDescent="0.2">
      <c r="A5962" s="120">
        <v>5959</v>
      </c>
      <c r="B5962" s="120" t="str">
        <f>ASC(入力表!B5962)</f>
        <v/>
      </c>
      <c r="C5962" s="120">
        <f t="shared" si="93"/>
        <v>0</v>
      </c>
      <c r="D5962" s="114" t="str">
        <f>DBCS(UPPER(入力表!C5962))</f>
        <v/>
      </c>
      <c r="E5962" s="20">
        <f>入力表!D5962</f>
        <v>0</v>
      </c>
      <c r="F5962" s="20" t="str">
        <f>DBCS(UPPER(入力表!E5962))</f>
        <v/>
      </c>
      <c r="G5962" s="20">
        <v>1</v>
      </c>
    </row>
    <row r="5963" spans="1:7" ht="18.75" customHeight="1" x14ac:dyDescent="0.2">
      <c r="A5963" s="120">
        <v>5960</v>
      </c>
      <c r="B5963" s="120" t="str">
        <f>ASC(入力表!B5963)</f>
        <v/>
      </c>
      <c r="C5963" s="120">
        <f t="shared" si="93"/>
        <v>0</v>
      </c>
      <c r="D5963" s="114" t="str">
        <f>DBCS(UPPER(入力表!C5963))</f>
        <v/>
      </c>
      <c r="E5963" s="20">
        <f>入力表!D5963</f>
        <v>0</v>
      </c>
      <c r="F5963" s="20" t="str">
        <f>DBCS(UPPER(入力表!E5963))</f>
        <v/>
      </c>
      <c r="G5963" s="20">
        <v>1</v>
      </c>
    </row>
    <row r="5964" spans="1:7" ht="18.75" customHeight="1" x14ac:dyDescent="0.2">
      <c r="A5964" s="120">
        <v>5961</v>
      </c>
      <c r="B5964" s="120" t="str">
        <f>ASC(入力表!B5964)</f>
        <v/>
      </c>
      <c r="C5964" s="120">
        <f t="shared" si="93"/>
        <v>0</v>
      </c>
      <c r="D5964" s="114" t="str">
        <f>DBCS(UPPER(入力表!C5964))</f>
        <v/>
      </c>
      <c r="E5964" s="20">
        <f>入力表!D5964</f>
        <v>0</v>
      </c>
      <c r="F5964" s="20" t="str">
        <f>DBCS(UPPER(入力表!E5964))</f>
        <v/>
      </c>
      <c r="G5964" s="20">
        <v>1</v>
      </c>
    </row>
    <row r="5965" spans="1:7" ht="18.75" customHeight="1" x14ac:dyDescent="0.2">
      <c r="A5965" s="120">
        <v>5962</v>
      </c>
      <c r="B5965" s="120" t="str">
        <f>ASC(入力表!B5965)</f>
        <v/>
      </c>
      <c r="C5965" s="120">
        <f t="shared" si="93"/>
        <v>0</v>
      </c>
      <c r="D5965" s="114" t="str">
        <f>DBCS(UPPER(入力表!C5965))</f>
        <v/>
      </c>
      <c r="E5965" s="20">
        <f>入力表!D5965</f>
        <v>0</v>
      </c>
      <c r="F5965" s="20" t="str">
        <f>DBCS(UPPER(入力表!E5965))</f>
        <v/>
      </c>
      <c r="G5965" s="20">
        <v>1</v>
      </c>
    </row>
    <row r="5966" spans="1:7" ht="18.75" customHeight="1" x14ac:dyDescent="0.2">
      <c r="A5966" s="120">
        <v>5963</v>
      </c>
      <c r="B5966" s="120" t="str">
        <f>ASC(入力表!B5966)</f>
        <v/>
      </c>
      <c r="C5966" s="120">
        <f t="shared" si="93"/>
        <v>0</v>
      </c>
      <c r="D5966" s="114" t="str">
        <f>DBCS(UPPER(入力表!C5966))</f>
        <v/>
      </c>
      <c r="E5966" s="20">
        <f>入力表!D5966</f>
        <v>0</v>
      </c>
      <c r="F5966" s="20" t="str">
        <f>DBCS(UPPER(入力表!E5966))</f>
        <v/>
      </c>
      <c r="G5966" s="20">
        <v>1</v>
      </c>
    </row>
    <row r="5967" spans="1:7" ht="18.75" customHeight="1" x14ac:dyDescent="0.2">
      <c r="A5967" s="120">
        <v>5964</v>
      </c>
      <c r="B5967" s="120" t="str">
        <f>ASC(入力表!B5967)</f>
        <v/>
      </c>
      <c r="C5967" s="120">
        <f t="shared" si="93"/>
        <v>0</v>
      </c>
      <c r="D5967" s="114" t="str">
        <f>DBCS(UPPER(入力表!C5967))</f>
        <v/>
      </c>
      <c r="E5967" s="20">
        <f>入力表!D5967</f>
        <v>0</v>
      </c>
      <c r="F5967" s="20" t="str">
        <f>DBCS(UPPER(入力表!E5967))</f>
        <v/>
      </c>
      <c r="G5967" s="20">
        <v>1</v>
      </c>
    </row>
    <row r="5968" spans="1:7" ht="18.75" customHeight="1" x14ac:dyDescent="0.2">
      <c r="A5968" s="120">
        <v>5965</v>
      </c>
      <c r="B5968" s="120" t="str">
        <f>ASC(入力表!B5968)</f>
        <v/>
      </c>
      <c r="C5968" s="120">
        <f t="shared" si="93"/>
        <v>0</v>
      </c>
      <c r="D5968" s="114" t="str">
        <f>DBCS(UPPER(入力表!C5968))</f>
        <v/>
      </c>
      <c r="E5968" s="20">
        <f>入力表!D5968</f>
        <v>0</v>
      </c>
      <c r="F5968" s="20" t="str">
        <f>DBCS(UPPER(入力表!E5968))</f>
        <v/>
      </c>
      <c r="G5968" s="20">
        <v>1</v>
      </c>
    </row>
    <row r="5969" spans="1:7" ht="18.75" customHeight="1" x14ac:dyDescent="0.2">
      <c r="A5969" s="120">
        <v>5966</v>
      </c>
      <c r="B5969" s="120" t="str">
        <f>ASC(入力表!B5969)</f>
        <v/>
      </c>
      <c r="C5969" s="120">
        <f t="shared" si="93"/>
        <v>0</v>
      </c>
      <c r="D5969" s="114" t="str">
        <f>DBCS(UPPER(入力表!C5969))</f>
        <v/>
      </c>
      <c r="E5969" s="20">
        <f>入力表!D5969</f>
        <v>0</v>
      </c>
      <c r="F5969" s="20" t="str">
        <f>DBCS(UPPER(入力表!E5969))</f>
        <v/>
      </c>
      <c r="G5969" s="20">
        <v>1</v>
      </c>
    </row>
    <row r="5970" spans="1:7" ht="18.75" customHeight="1" x14ac:dyDescent="0.2">
      <c r="A5970" s="120">
        <v>5967</v>
      </c>
      <c r="B5970" s="120" t="str">
        <f>ASC(入力表!B5970)</f>
        <v/>
      </c>
      <c r="C5970" s="120">
        <f t="shared" si="93"/>
        <v>0</v>
      </c>
      <c r="D5970" s="114" t="str">
        <f>DBCS(UPPER(入力表!C5970))</f>
        <v/>
      </c>
      <c r="E5970" s="20">
        <f>入力表!D5970</f>
        <v>0</v>
      </c>
      <c r="F5970" s="20" t="str">
        <f>DBCS(UPPER(入力表!E5970))</f>
        <v/>
      </c>
      <c r="G5970" s="20">
        <v>1</v>
      </c>
    </row>
    <row r="5971" spans="1:7" ht="18.75" customHeight="1" x14ac:dyDescent="0.2">
      <c r="A5971" s="120">
        <v>5968</v>
      </c>
      <c r="B5971" s="120" t="str">
        <f>ASC(入力表!B5971)</f>
        <v/>
      </c>
      <c r="C5971" s="120">
        <f t="shared" si="93"/>
        <v>0</v>
      </c>
      <c r="D5971" s="114" t="str">
        <f>DBCS(UPPER(入力表!C5971))</f>
        <v/>
      </c>
      <c r="E5971" s="20">
        <f>入力表!D5971</f>
        <v>0</v>
      </c>
      <c r="F5971" s="20" t="str">
        <f>DBCS(UPPER(入力表!E5971))</f>
        <v/>
      </c>
      <c r="G5971" s="20">
        <v>1</v>
      </c>
    </row>
    <row r="5972" spans="1:7" ht="18.75" customHeight="1" x14ac:dyDescent="0.2">
      <c r="A5972" s="120">
        <v>5969</v>
      </c>
      <c r="B5972" s="120" t="str">
        <f>ASC(入力表!B5972)</f>
        <v/>
      </c>
      <c r="C5972" s="120">
        <f t="shared" si="93"/>
        <v>0</v>
      </c>
      <c r="D5972" s="114" t="str">
        <f>DBCS(UPPER(入力表!C5972))</f>
        <v/>
      </c>
      <c r="E5972" s="20">
        <f>入力表!D5972</f>
        <v>0</v>
      </c>
      <c r="F5972" s="20" t="str">
        <f>DBCS(UPPER(入力表!E5972))</f>
        <v/>
      </c>
      <c r="G5972" s="20">
        <v>1</v>
      </c>
    </row>
    <row r="5973" spans="1:7" ht="18.75" customHeight="1" x14ac:dyDescent="0.2">
      <c r="A5973" s="120">
        <v>5970</v>
      </c>
      <c r="B5973" s="120" t="str">
        <f>ASC(入力表!B5973)</f>
        <v/>
      </c>
      <c r="C5973" s="120">
        <f t="shared" si="93"/>
        <v>0</v>
      </c>
      <c r="D5973" s="114" t="str">
        <f>DBCS(UPPER(入力表!C5973))</f>
        <v/>
      </c>
      <c r="E5973" s="20">
        <f>入力表!D5973</f>
        <v>0</v>
      </c>
      <c r="F5973" s="20" t="str">
        <f>DBCS(UPPER(入力表!E5973))</f>
        <v/>
      </c>
      <c r="G5973" s="20">
        <v>1</v>
      </c>
    </row>
    <row r="5974" spans="1:7" ht="18.75" customHeight="1" x14ac:dyDescent="0.2">
      <c r="A5974" s="120">
        <v>5971</v>
      </c>
      <c r="B5974" s="120" t="str">
        <f>ASC(入力表!B5974)</f>
        <v/>
      </c>
      <c r="C5974" s="120">
        <f t="shared" si="93"/>
        <v>0</v>
      </c>
      <c r="D5974" s="114" t="str">
        <f>DBCS(UPPER(入力表!C5974))</f>
        <v/>
      </c>
      <c r="E5974" s="20">
        <f>入力表!D5974</f>
        <v>0</v>
      </c>
      <c r="F5974" s="20" t="str">
        <f>DBCS(UPPER(入力表!E5974))</f>
        <v/>
      </c>
      <c r="G5974" s="20">
        <v>1</v>
      </c>
    </row>
    <row r="5975" spans="1:7" ht="18.75" customHeight="1" x14ac:dyDescent="0.2">
      <c r="A5975" s="120">
        <v>5972</v>
      </c>
      <c r="B5975" s="120" t="str">
        <f>ASC(入力表!B5975)</f>
        <v/>
      </c>
      <c r="C5975" s="120">
        <f t="shared" si="93"/>
        <v>0</v>
      </c>
      <c r="D5975" s="114" t="str">
        <f>DBCS(UPPER(入力表!C5975))</f>
        <v/>
      </c>
      <c r="E5975" s="20">
        <f>入力表!D5975</f>
        <v>0</v>
      </c>
      <c r="F5975" s="20" t="str">
        <f>DBCS(UPPER(入力表!E5975))</f>
        <v/>
      </c>
      <c r="G5975" s="20">
        <v>1</v>
      </c>
    </row>
    <row r="5976" spans="1:7" ht="18.75" customHeight="1" x14ac:dyDescent="0.2">
      <c r="A5976" s="120">
        <v>5973</v>
      </c>
      <c r="B5976" s="120" t="str">
        <f>ASC(入力表!B5976)</f>
        <v/>
      </c>
      <c r="C5976" s="120">
        <f t="shared" si="93"/>
        <v>0</v>
      </c>
      <c r="D5976" s="114" t="str">
        <f>DBCS(UPPER(入力表!C5976))</f>
        <v/>
      </c>
      <c r="E5976" s="20">
        <f>入力表!D5976</f>
        <v>0</v>
      </c>
      <c r="F5976" s="20" t="str">
        <f>DBCS(UPPER(入力表!E5976))</f>
        <v/>
      </c>
      <c r="G5976" s="20">
        <v>1</v>
      </c>
    </row>
    <row r="5977" spans="1:7" ht="18.75" customHeight="1" x14ac:dyDescent="0.2">
      <c r="A5977" s="120">
        <v>5974</v>
      </c>
      <c r="B5977" s="120" t="str">
        <f>ASC(入力表!B5977)</f>
        <v/>
      </c>
      <c r="C5977" s="120">
        <f t="shared" si="93"/>
        <v>0</v>
      </c>
      <c r="D5977" s="114" t="str">
        <f>DBCS(UPPER(入力表!C5977))</f>
        <v/>
      </c>
      <c r="E5977" s="20">
        <f>入力表!D5977</f>
        <v>0</v>
      </c>
      <c r="F5977" s="20" t="str">
        <f>DBCS(UPPER(入力表!E5977))</f>
        <v/>
      </c>
      <c r="G5977" s="20">
        <v>1</v>
      </c>
    </row>
    <row r="5978" spans="1:7" ht="18.75" customHeight="1" x14ac:dyDescent="0.2">
      <c r="A5978" s="120">
        <v>5975</v>
      </c>
      <c r="B5978" s="120" t="str">
        <f>ASC(入力表!B5978)</f>
        <v/>
      </c>
      <c r="C5978" s="120">
        <f t="shared" si="93"/>
        <v>0</v>
      </c>
      <c r="D5978" s="114" t="str">
        <f>DBCS(UPPER(入力表!C5978))</f>
        <v/>
      </c>
      <c r="E5978" s="20">
        <f>入力表!D5978</f>
        <v>0</v>
      </c>
      <c r="F5978" s="20" t="str">
        <f>DBCS(UPPER(入力表!E5978))</f>
        <v/>
      </c>
      <c r="G5978" s="20">
        <v>1</v>
      </c>
    </row>
    <row r="5979" spans="1:7" ht="18.75" customHeight="1" x14ac:dyDescent="0.2">
      <c r="A5979" s="120">
        <v>5976</v>
      </c>
      <c r="B5979" s="120" t="str">
        <f>ASC(入力表!B5979)</f>
        <v/>
      </c>
      <c r="C5979" s="120">
        <f t="shared" si="93"/>
        <v>0</v>
      </c>
      <c r="D5979" s="114" t="str">
        <f>DBCS(UPPER(入力表!C5979))</f>
        <v/>
      </c>
      <c r="E5979" s="20">
        <f>入力表!D5979</f>
        <v>0</v>
      </c>
      <c r="F5979" s="20" t="str">
        <f>DBCS(UPPER(入力表!E5979))</f>
        <v/>
      </c>
      <c r="G5979" s="20">
        <v>1</v>
      </c>
    </row>
    <row r="5980" spans="1:7" ht="18.75" customHeight="1" x14ac:dyDescent="0.2">
      <c r="A5980" s="120">
        <v>5977</v>
      </c>
      <c r="B5980" s="120" t="str">
        <f>ASC(入力表!B5980)</f>
        <v/>
      </c>
      <c r="C5980" s="120">
        <f t="shared" si="93"/>
        <v>0</v>
      </c>
      <c r="D5980" s="114" t="str">
        <f>DBCS(UPPER(入力表!C5980))</f>
        <v/>
      </c>
      <c r="E5980" s="20">
        <f>入力表!D5980</f>
        <v>0</v>
      </c>
      <c r="F5980" s="20" t="str">
        <f>DBCS(UPPER(入力表!E5980))</f>
        <v/>
      </c>
      <c r="G5980" s="20">
        <v>1</v>
      </c>
    </row>
    <row r="5981" spans="1:7" ht="18.75" customHeight="1" x14ac:dyDescent="0.2">
      <c r="A5981" s="120">
        <v>5978</v>
      </c>
      <c r="B5981" s="120" t="str">
        <f>ASC(入力表!B5981)</f>
        <v/>
      </c>
      <c r="C5981" s="120">
        <f t="shared" si="93"/>
        <v>0</v>
      </c>
      <c r="D5981" s="114" t="str">
        <f>DBCS(UPPER(入力表!C5981))</f>
        <v/>
      </c>
      <c r="E5981" s="20">
        <f>入力表!D5981</f>
        <v>0</v>
      </c>
      <c r="F5981" s="20" t="str">
        <f>DBCS(UPPER(入力表!E5981))</f>
        <v/>
      </c>
      <c r="G5981" s="20">
        <v>1</v>
      </c>
    </row>
    <row r="5982" spans="1:7" ht="18.75" customHeight="1" x14ac:dyDescent="0.2">
      <c r="A5982" s="120">
        <v>5979</v>
      </c>
      <c r="B5982" s="120" t="str">
        <f>ASC(入力表!B5982)</f>
        <v/>
      </c>
      <c r="C5982" s="120">
        <f t="shared" si="93"/>
        <v>0</v>
      </c>
      <c r="D5982" s="114" t="str">
        <f>DBCS(UPPER(入力表!C5982))</f>
        <v/>
      </c>
      <c r="E5982" s="20">
        <f>入力表!D5982</f>
        <v>0</v>
      </c>
      <c r="F5982" s="20" t="str">
        <f>DBCS(UPPER(入力表!E5982))</f>
        <v/>
      </c>
      <c r="G5982" s="20">
        <v>1</v>
      </c>
    </row>
    <row r="5983" spans="1:7" ht="18.75" customHeight="1" x14ac:dyDescent="0.2">
      <c r="A5983" s="120">
        <v>5980</v>
      </c>
      <c r="B5983" s="120" t="str">
        <f>ASC(入力表!B5983)</f>
        <v/>
      </c>
      <c r="C5983" s="120">
        <f t="shared" si="93"/>
        <v>0</v>
      </c>
      <c r="D5983" s="114" t="str">
        <f>DBCS(UPPER(入力表!C5983))</f>
        <v/>
      </c>
      <c r="E5983" s="20">
        <f>入力表!D5983</f>
        <v>0</v>
      </c>
      <c r="F5983" s="20" t="str">
        <f>DBCS(UPPER(入力表!E5983))</f>
        <v/>
      </c>
      <c r="G5983" s="20">
        <v>1</v>
      </c>
    </row>
    <row r="5984" spans="1:7" ht="18.75" customHeight="1" x14ac:dyDescent="0.2">
      <c r="A5984" s="120">
        <v>5981</v>
      </c>
      <c r="B5984" s="120" t="str">
        <f>ASC(入力表!B5984)</f>
        <v/>
      </c>
      <c r="C5984" s="120">
        <f t="shared" si="93"/>
        <v>0</v>
      </c>
      <c r="D5984" s="114" t="str">
        <f>DBCS(UPPER(入力表!C5984))</f>
        <v/>
      </c>
      <c r="E5984" s="20">
        <f>入力表!D5984</f>
        <v>0</v>
      </c>
      <c r="F5984" s="20" t="str">
        <f>DBCS(UPPER(入力表!E5984))</f>
        <v/>
      </c>
      <c r="G5984" s="20">
        <v>1</v>
      </c>
    </row>
    <row r="5985" spans="1:7" ht="18.75" customHeight="1" x14ac:dyDescent="0.2">
      <c r="A5985" s="120">
        <v>5982</v>
      </c>
      <c r="B5985" s="120" t="str">
        <f>ASC(入力表!B5985)</f>
        <v/>
      </c>
      <c r="C5985" s="120">
        <f t="shared" si="93"/>
        <v>0</v>
      </c>
      <c r="D5985" s="114" t="str">
        <f>DBCS(UPPER(入力表!C5985))</f>
        <v/>
      </c>
      <c r="E5985" s="20">
        <f>入力表!D5985</f>
        <v>0</v>
      </c>
      <c r="F5985" s="20" t="str">
        <f>DBCS(UPPER(入力表!E5985))</f>
        <v/>
      </c>
      <c r="G5985" s="20">
        <v>1</v>
      </c>
    </row>
    <row r="5986" spans="1:7" ht="18.75" customHeight="1" x14ac:dyDescent="0.2">
      <c r="A5986" s="120">
        <v>5983</v>
      </c>
      <c r="B5986" s="120" t="str">
        <f>ASC(入力表!B5986)</f>
        <v/>
      </c>
      <c r="C5986" s="120">
        <f t="shared" si="93"/>
        <v>0</v>
      </c>
      <c r="D5986" s="114" t="str">
        <f>DBCS(UPPER(入力表!C5986))</f>
        <v/>
      </c>
      <c r="E5986" s="20">
        <f>入力表!D5986</f>
        <v>0</v>
      </c>
      <c r="F5986" s="20" t="str">
        <f>DBCS(UPPER(入力表!E5986))</f>
        <v/>
      </c>
      <c r="G5986" s="20">
        <v>1</v>
      </c>
    </row>
    <row r="5987" spans="1:7" ht="18.75" customHeight="1" x14ac:dyDescent="0.2">
      <c r="A5987" s="120">
        <v>5984</v>
      </c>
      <c r="B5987" s="120" t="str">
        <f>ASC(入力表!B5987)</f>
        <v/>
      </c>
      <c r="C5987" s="120">
        <f t="shared" si="93"/>
        <v>0</v>
      </c>
      <c r="D5987" s="114" t="str">
        <f>DBCS(UPPER(入力表!C5987))</f>
        <v/>
      </c>
      <c r="E5987" s="20">
        <f>入力表!D5987</f>
        <v>0</v>
      </c>
      <c r="F5987" s="20" t="str">
        <f>DBCS(UPPER(入力表!E5987))</f>
        <v/>
      </c>
      <c r="G5987" s="20">
        <v>1</v>
      </c>
    </row>
    <row r="5988" spans="1:7" ht="18.75" customHeight="1" x14ac:dyDescent="0.2">
      <c r="A5988" s="120">
        <v>5985</v>
      </c>
      <c r="B5988" s="120" t="str">
        <f>ASC(入力表!B5988)</f>
        <v/>
      </c>
      <c r="C5988" s="120">
        <f t="shared" ref="C5988:C6003" si="94">COUNTIF(B5988,"*3??あ*")+COUNTIF(B5988,"*3??い*")+COUNTIF(B5988,"*3??う*")+COUNTIF(B5988,"*3??え*")+COUNTIF(B5988,"*3??か*")+COUNTIF(B5988,"*3??き*")+COUNTIF(B5988,"*3??く*")+COUNTIF(B5988,"*3??け*")+COUNTIF(B5988,"*3??こ*")+COUNTIF(B5988,"*3??を*")+COUNTIF(B5988,"*5??あ*")+COUNTIF(B5988,"*5??い*")+COUNTIF(B5988,"*5??う*")+COUNTIF(B5988,"*5??え*")+COUNTIF(B5988,"*5??か*")+COUNTIF(B5988,"*5??き*")+COUNTIF(B5988,"*5??く*")+COUNTIF(B5988,"*5??け*")+COUNTIF(B5988,"*5??こ*")+COUNTIF(B5988,"*5??を*")</f>
        <v>0</v>
      </c>
      <c r="D5988" s="114" t="str">
        <f>DBCS(UPPER(入力表!C5988))</f>
        <v/>
      </c>
      <c r="E5988" s="20">
        <f>入力表!D5988</f>
        <v>0</v>
      </c>
      <c r="F5988" s="20" t="str">
        <f>DBCS(UPPER(入力表!E5988))</f>
        <v/>
      </c>
      <c r="G5988" s="20">
        <v>1</v>
      </c>
    </row>
    <row r="5989" spans="1:7" ht="18.75" customHeight="1" x14ac:dyDescent="0.2">
      <c r="A5989" s="120">
        <v>5986</v>
      </c>
      <c r="B5989" s="120" t="str">
        <f>ASC(入力表!B5989)</f>
        <v/>
      </c>
      <c r="C5989" s="120">
        <f t="shared" si="94"/>
        <v>0</v>
      </c>
      <c r="D5989" s="114" t="str">
        <f>DBCS(UPPER(入力表!C5989))</f>
        <v/>
      </c>
      <c r="E5989" s="20">
        <f>入力表!D5989</f>
        <v>0</v>
      </c>
      <c r="F5989" s="20" t="str">
        <f>DBCS(UPPER(入力表!E5989))</f>
        <v/>
      </c>
      <c r="G5989" s="20">
        <v>1</v>
      </c>
    </row>
    <row r="5990" spans="1:7" ht="18.75" customHeight="1" x14ac:dyDescent="0.2">
      <c r="A5990" s="120">
        <v>5987</v>
      </c>
      <c r="B5990" s="120" t="str">
        <f>ASC(入力表!B5990)</f>
        <v/>
      </c>
      <c r="C5990" s="120">
        <f t="shared" si="94"/>
        <v>0</v>
      </c>
      <c r="D5990" s="114" t="str">
        <f>DBCS(UPPER(入力表!C5990))</f>
        <v/>
      </c>
      <c r="E5990" s="20">
        <f>入力表!D5990</f>
        <v>0</v>
      </c>
      <c r="F5990" s="20" t="str">
        <f>DBCS(UPPER(入力表!E5990))</f>
        <v/>
      </c>
      <c r="G5990" s="20">
        <v>1</v>
      </c>
    </row>
    <row r="5991" spans="1:7" ht="18.75" customHeight="1" x14ac:dyDescent="0.2">
      <c r="A5991" s="120">
        <v>5988</v>
      </c>
      <c r="B5991" s="120" t="str">
        <f>ASC(入力表!B5991)</f>
        <v/>
      </c>
      <c r="C5991" s="120">
        <f t="shared" si="94"/>
        <v>0</v>
      </c>
      <c r="D5991" s="114" t="str">
        <f>DBCS(UPPER(入力表!C5991))</f>
        <v/>
      </c>
      <c r="E5991" s="20">
        <f>入力表!D5991</f>
        <v>0</v>
      </c>
      <c r="F5991" s="20" t="str">
        <f>DBCS(UPPER(入力表!E5991))</f>
        <v/>
      </c>
      <c r="G5991" s="20">
        <v>1</v>
      </c>
    </row>
    <row r="5992" spans="1:7" ht="18.75" customHeight="1" x14ac:dyDescent="0.2">
      <c r="A5992" s="120">
        <v>5989</v>
      </c>
      <c r="B5992" s="120" t="str">
        <f>ASC(入力表!B5992)</f>
        <v/>
      </c>
      <c r="C5992" s="120">
        <f t="shared" si="94"/>
        <v>0</v>
      </c>
      <c r="D5992" s="114" t="str">
        <f>DBCS(UPPER(入力表!C5992))</f>
        <v/>
      </c>
      <c r="E5992" s="20">
        <f>入力表!D5992</f>
        <v>0</v>
      </c>
      <c r="F5992" s="20" t="str">
        <f>DBCS(UPPER(入力表!E5992))</f>
        <v/>
      </c>
      <c r="G5992" s="20">
        <v>1</v>
      </c>
    </row>
    <row r="5993" spans="1:7" ht="18.75" customHeight="1" x14ac:dyDescent="0.2">
      <c r="A5993" s="120">
        <v>5990</v>
      </c>
      <c r="B5993" s="120" t="str">
        <f>ASC(入力表!B5993)</f>
        <v/>
      </c>
      <c r="C5993" s="120">
        <f t="shared" si="94"/>
        <v>0</v>
      </c>
      <c r="D5993" s="114" t="str">
        <f>DBCS(UPPER(入力表!C5993))</f>
        <v/>
      </c>
      <c r="E5993" s="20">
        <f>入力表!D5993</f>
        <v>0</v>
      </c>
      <c r="F5993" s="20" t="str">
        <f>DBCS(UPPER(入力表!E5993))</f>
        <v/>
      </c>
      <c r="G5993" s="20">
        <v>1</v>
      </c>
    </row>
    <row r="5994" spans="1:7" ht="18.75" customHeight="1" x14ac:dyDescent="0.2">
      <c r="A5994" s="120">
        <v>5991</v>
      </c>
      <c r="B5994" s="120" t="str">
        <f>ASC(入力表!B5994)</f>
        <v/>
      </c>
      <c r="C5994" s="120">
        <f t="shared" si="94"/>
        <v>0</v>
      </c>
      <c r="D5994" s="114" t="str">
        <f>DBCS(UPPER(入力表!C5994))</f>
        <v/>
      </c>
      <c r="E5994" s="20">
        <f>入力表!D5994</f>
        <v>0</v>
      </c>
      <c r="F5994" s="20" t="str">
        <f>DBCS(UPPER(入力表!E5994))</f>
        <v/>
      </c>
      <c r="G5994" s="20">
        <v>1</v>
      </c>
    </row>
    <row r="5995" spans="1:7" ht="18.75" customHeight="1" x14ac:dyDescent="0.2">
      <c r="A5995" s="120">
        <v>5992</v>
      </c>
      <c r="B5995" s="120" t="str">
        <f>ASC(入力表!B5995)</f>
        <v/>
      </c>
      <c r="C5995" s="120">
        <f t="shared" si="94"/>
        <v>0</v>
      </c>
      <c r="D5995" s="114" t="str">
        <f>DBCS(UPPER(入力表!C5995))</f>
        <v/>
      </c>
      <c r="E5995" s="20">
        <f>入力表!D5995</f>
        <v>0</v>
      </c>
      <c r="F5995" s="20" t="str">
        <f>DBCS(UPPER(入力表!E5995))</f>
        <v/>
      </c>
      <c r="G5995" s="20">
        <v>1</v>
      </c>
    </row>
    <row r="5996" spans="1:7" ht="18.75" customHeight="1" x14ac:dyDescent="0.2">
      <c r="A5996" s="120">
        <v>5993</v>
      </c>
      <c r="B5996" s="120" t="str">
        <f>ASC(入力表!B5996)</f>
        <v/>
      </c>
      <c r="C5996" s="120">
        <f t="shared" si="94"/>
        <v>0</v>
      </c>
      <c r="D5996" s="114" t="str">
        <f>DBCS(UPPER(入力表!C5996))</f>
        <v/>
      </c>
      <c r="E5996" s="20">
        <f>入力表!D5996</f>
        <v>0</v>
      </c>
      <c r="F5996" s="20" t="str">
        <f>DBCS(UPPER(入力表!E5996))</f>
        <v/>
      </c>
      <c r="G5996" s="20">
        <v>1</v>
      </c>
    </row>
    <row r="5997" spans="1:7" ht="18.75" customHeight="1" x14ac:dyDescent="0.2">
      <c r="A5997" s="120">
        <v>5994</v>
      </c>
      <c r="B5997" s="120" t="str">
        <f>ASC(入力表!B5997)</f>
        <v/>
      </c>
      <c r="C5997" s="120">
        <f t="shared" si="94"/>
        <v>0</v>
      </c>
      <c r="D5997" s="114" t="str">
        <f>DBCS(UPPER(入力表!C5997))</f>
        <v/>
      </c>
      <c r="E5997" s="20">
        <f>入力表!D5997</f>
        <v>0</v>
      </c>
      <c r="F5997" s="20" t="str">
        <f>DBCS(UPPER(入力表!E5997))</f>
        <v/>
      </c>
      <c r="G5997" s="20">
        <v>1</v>
      </c>
    </row>
    <row r="5998" spans="1:7" ht="18.75" customHeight="1" x14ac:dyDescent="0.2">
      <c r="A5998" s="120">
        <v>5995</v>
      </c>
      <c r="B5998" s="120" t="str">
        <f>ASC(入力表!B5998)</f>
        <v/>
      </c>
      <c r="C5998" s="120">
        <f t="shared" si="94"/>
        <v>0</v>
      </c>
      <c r="D5998" s="114" t="str">
        <f>DBCS(UPPER(入力表!C5998))</f>
        <v/>
      </c>
      <c r="E5998" s="20">
        <f>入力表!D5998</f>
        <v>0</v>
      </c>
      <c r="F5998" s="20" t="str">
        <f>DBCS(UPPER(入力表!E5998))</f>
        <v/>
      </c>
      <c r="G5998" s="20">
        <v>1</v>
      </c>
    </row>
    <row r="5999" spans="1:7" ht="18.75" customHeight="1" x14ac:dyDescent="0.2">
      <c r="A5999" s="120">
        <v>5996</v>
      </c>
      <c r="B5999" s="120" t="str">
        <f>ASC(入力表!B5999)</f>
        <v/>
      </c>
      <c r="C5999" s="120">
        <f t="shared" si="94"/>
        <v>0</v>
      </c>
      <c r="D5999" s="114" t="str">
        <f>DBCS(UPPER(入力表!C5999))</f>
        <v/>
      </c>
      <c r="E5999" s="20">
        <f>入力表!D5999</f>
        <v>0</v>
      </c>
      <c r="F5999" s="20" t="str">
        <f>DBCS(UPPER(入力表!E5999))</f>
        <v/>
      </c>
      <c r="G5999" s="20">
        <v>1</v>
      </c>
    </row>
    <row r="6000" spans="1:7" ht="18.75" customHeight="1" x14ac:dyDescent="0.2">
      <c r="A6000" s="120">
        <v>5997</v>
      </c>
      <c r="B6000" s="120" t="str">
        <f>ASC(入力表!B6000)</f>
        <v/>
      </c>
      <c r="C6000" s="120">
        <f t="shared" si="94"/>
        <v>0</v>
      </c>
      <c r="D6000" s="114" t="str">
        <f>DBCS(UPPER(入力表!C6000))</f>
        <v/>
      </c>
      <c r="E6000" s="20">
        <f>入力表!D6000</f>
        <v>0</v>
      </c>
      <c r="F6000" s="20" t="str">
        <f>DBCS(UPPER(入力表!E6000))</f>
        <v/>
      </c>
      <c r="G6000" s="20">
        <v>1</v>
      </c>
    </row>
    <row r="6001" spans="1:7" ht="18.75" customHeight="1" x14ac:dyDescent="0.2">
      <c r="A6001" s="120">
        <v>5998</v>
      </c>
      <c r="B6001" s="120" t="str">
        <f>ASC(入力表!B6001)</f>
        <v/>
      </c>
      <c r="C6001" s="120">
        <f t="shared" si="94"/>
        <v>0</v>
      </c>
      <c r="D6001" s="114" t="str">
        <f>DBCS(UPPER(入力表!C6001))</f>
        <v/>
      </c>
      <c r="E6001" s="20">
        <f>入力表!D6001</f>
        <v>0</v>
      </c>
      <c r="F6001" s="20" t="str">
        <f>DBCS(UPPER(入力表!E6001))</f>
        <v/>
      </c>
      <c r="G6001" s="20">
        <v>1</v>
      </c>
    </row>
    <row r="6002" spans="1:7" ht="18.75" customHeight="1" x14ac:dyDescent="0.2">
      <c r="A6002" s="120">
        <v>5999</v>
      </c>
      <c r="B6002" s="120" t="str">
        <f>ASC(入力表!B6002)</f>
        <v/>
      </c>
      <c r="C6002" s="120">
        <f t="shared" si="94"/>
        <v>0</v>
      </c>
      <c r="D6002" s="114" t="str">
        <f>DBCS(UPPER(入力表!C6002))</f>
        <v/>
      </c>
      <c r="E6002" s="20">
        <f>入力表!D6002</f>
        <v>0</v>
      </c>
      <c r="F6002" s="20" t="str">
        <f>DBCS(UPPER(入力表!E6002))</f>
        <v/>
      </c>
      <c r="G6002" s="20">
        <v>1</v>
      </c>
    </row>
    <row r="6003" spans="1:7" ht="18.75" customHeight="1" x14ac:dyDescent="0.2">
      <c r="A6003" s="120">
        <v>6000</v>
      </c>
      <c r="B6003" s="120" t="str">
        <f>ASC(入力表!B6003)</f>
        <v/>
      </c>
      <c r="C6003" s="120">
        <f t="shared" si="94"/>
        <v>0</v>
      </c>
      <c r="D6003" s="114" t="str">
        <f>DBCS(UPPER(入力表!C6003))</f>
        <v/>
      </c>
      <c r="E6003" s="20">
        <f>入力表!D6003</f>
        <v>0</v>
      </c>
      <c r="F6003" s="20" t="str">
        <f>DBCS(UPPER(入力表!E6003))</f>
        <v/>
      </c>
      <c r="G6003" s="20">
        <v>1</v>
      </c>
    </row>
  </sheetData>
  <mergeCells count="1">
    <mergeCell ref="J26:K26"/>
  </mergeCells>
  <phoneticPr fontId="2"/>
  <pageMargins left="0.78740157480314965" right="0.78740157480314965" top="0.78740157480314965" bottom="0.78740157480314965" header="0.51181102362204722" footer="0.51181102362204722"/>
  <pageSetup paperSize="9" scale="55" orientation="portrait" r:id="rId1"/>
  <headerFooter alignWithMargins="0"/>
  <colBreaks count="1" manualBreakCount="1">
    <brk id="7" max="3002"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0C8B2-563E-4889-AD92-A3EAE21F0543}">
  <sheetPr codeName="Sheet2">
    <pageSetUpPr fitToPage="1"/>
  </sheetPr>
  <dimension ref="A1:L1763"/>
  <sheetViews>
    <sheetView view="pageBreakPreview" zoomScaleNormal="100" zoomScaleSheetLayoutView="100" workbookViewId="0">
      <selection activeCell="M21" sqref="M21"/>
    </sheetView>
  </sheetViews>
  <sheetFormatPr defaultColWidth="9" defaultRowHeight="24.75" customHeight="1" x14ac:dyDescent="0.2"/>
  <cols>
    <col min="1" max="1" width="9" style="40"/>
    <col min="2" max="2" width="16.44140625" style="114" customWidth="1"/>
    <col min="3" max="3" width="14.77734375" style="114" customWidth="1"/>
    <col min="4" max="4" width="14.77734375" style="40" customWidth="1"/>
    <col min="5" max="5" width="14.77734375" style="115" customWidth="1"/>
    <col min="6" max="6" width="17.109375" style="115" customWidth="1"/>
    <col min="7" max="8" width="14.77734375" style="40" customWidth="1"/>
    <col min="9" max="9" width="9.77734375" style="40" bestFit="1" customWidth="1"/>
    <col min="10" max="10" width="5.88671875" style="114" customWidth="1"/>
    <col min="11" max="143" width="8.77734375" style="114" customWidth="1"/>
    <col min="144" max="16384" width="9" style="114"/>
  </cols>
  <sheetData>
    <row r="1" spans="1:9" s="111" customFormat="1" ht="24.75" customHeight="1" thickBot="1" x14ac:dyDescent="0.25">
      <c r="A1" s="110" t="s">
        <v>391</v>
      </c>
      <c r="D1" s="112"/>
      <c r="E1" s="113"/>
      <c r="F1" s="113"/>
      <c r="G1" s="112"/>
      <c r="H1" s="112"/>
      <c r="I1" s="112"/>
    </row>
    <row r="2" spans="1:9" s="19" customFormat="1" ht="24.75" customHeight="1" thickBot="1" x14ac:dyDescent="0.25">
      <c r="A2" s="555"/>
      <c r="B2" s="556"/>
      <c r="C2" s="557"/>
      <c r="D2" s="558"/>
      <c r="E2" s="182" t="s">
        <v>200</v>
      </c>
      <c r="F2" s="183" t="s">
        <v>377</v>
      </c>
      <c r="G2" s="181" t="s">
        <v>202</v>
      </c>
      <c r="H2" s="20"/>
      <c r="I2" s="20"/>
    </row>
    <row r="3" spans="1:9" ht="30" customHeight="1" x14ac:dyDescent="0.2">
      <c r="A3" s="567" t="s">
        <v>384</v>
      </c>
      <c r="B3" s="568"/>
      <c r="C3" s="569"/>
      <c r="D3" s="570"/>
      <c r="E3" s="178">
        <f>I25</f>
        <v>0</v>
      </c>
      <c r="F3" s="179">
        <f>I27</f>
        <v>0</v>
      </c>
      <c r="G3" s="180">
        <f>I29</f>
        <v>0</v>
      </c>
      <c r="H3" s="41"/>
    </row>
    <row r="4" spans="1:9" ht="30" customHeight="1" x14ac:dyDescent="0.2">
      <c r="A4" s="571" t="s">
        <v>385</v>
      </c>
      <c r="B4" s="572"/>
      <c r="C4" s="573"/>
      <c r="D4" s="574"/>
      <c r="E4" s="176">
        <f>I32</f>
        <v>0</v>
      </c>
      <c r="F4" s="172">
        <f>I34</f>
        <v>0</v>
      </c>
      <c r="G4" s="173">
        <f>I36</f>
        <v>0</v>
      </c>
      <c r="H4" s="41"/>
    </row>
    <row r="5" spans="1:9" ht="30" customHeight="1" x14ac:dyDescent="0.2">
      <c r="A5" s="575" t="s">
        <v>386</v>
      </c>
      <c r="B5" s="576"/>
      <c r="C5" s="577"/>
      <c r="D5" s="578"/>
      <c r="E5" s="176">
        <f>I39</f>
        <v>0</v>
      </c>
      <c r="F5" s="172">
        <f>I41</f>
        <v>0</v>
      </c>
      <c r="G5" s="173">
        <f>I43</f>
        <v>0</v>
      </c>
      <c r="H5" s="41"/>
    </row>
    <row r="6" spans="1:9" ht="30" customHeight="1" x14ac:dyDescent="0.2">
      <c r="A6" s="547" t="s">
        <v>880</v>
      </c>
      <c r="B6" s="548"/>
      <c r="C6" s="549"/>
      <c r="D6" s="550"/>
      <c r="E6" s="176">
        <f>I46</f>
        <v>0</v>
      </c>
      <c r="F6" s="172">
        <f>I48</f>
        <v>0</v>
      </c>
      <c r="G6" s="173">
        <f>I50</f>
        <v>0</v>
      </c>
      <c r="H6" s="41"/>
    </row>
    <row r="7" spans="1:9" ht="30" customHeight="1" x14ac:dyDescent="0.2">
      <c r="A7" s="559" t="s">
        <v>1575</v>
      </c>
      <c r="B7" s="560"/>
      <c r="C7" s="561"/>
      <c r="D7" s="562"/>
      <c r="E7" s="176">
        <f>I113+I274+I997</f>
        <v>0</v>
      </c>
      <c r="F7" s="172">
        <f>I138+I319+I1105</f>
        <v>0</v>
      </c>
      <c r="G7" s="173">
        <f>I161+I364+I1212</f>
        <v>0</v>
      </c>
    </row>
    <row r="8" spans="1:9" ht="30" customHeight="1" x14ac:dyDescent="0.2">
      <c r="A8" s="563" t="s">
        <v>1216</v>
      </c>
      <c r="B8" s="564"/>
      <c r="C8" s="565"/>
      <c r="D8" s="566"/>
      <c r="E8" s="176">
        <f>I53-入力表!H27+I1241</f>
        <v>0</v>
      </c>
      <c r="F8" s="172">
        <f>I55</f>
        <v>0</v>
      </c>
      <c r="G8" s="173">
        <f>I57</f>
        <v>0</v>
      </c>
      <c r="H8" s="115"/>
    </row>
    <row r="9" spans="1:9" ht="46.5" customHeight="1" x14ac:dyDescent="0.2">
      <c r="A9" s="551" t="s">
        <v>1637</v>
      </c>
      <c r="B9" s="552"/>
      <c r="C9" s="553"/>
      <c r="D9" s="554"/>
      <c r="E9" s="176">
        <v>0</v>
      </c>
      <c r="F9" s="172">
        <f>I1335</f>
        <v>0</v>
      </c>
      <c r="G9" s="173">
        <f>I1428</f>
        <v>0</v>
      </c>
      <c r="H9" s="115"/>
    </row>
    <row r="10" spans="1:9" ht="30" customHeight="1" x14ac:dyDescent="0.2">
      <c r="A10" s="543" t="s">
        <v>5</v>
      </c>
      <c r="B10" s="544"/>
      <c r="C10" s="545"/>
      <c r="D10" s="546"/>
      <c r="E10" s="176">
        <f>I443+I1717</f>
        <v>0</v>
      </c>
      <c r="F10" s="172">
        <f>I480+I1730</f>
        <v>0</v>
      </c>
      <c r="G10" s="173">
        <f>I513+I1743</f>
        <v>0</v>
      </c>
    </row>
    <row r="11" spans="1:9" ht="43.5" customHeight="1" x14ac:dyDescent="0.2">
      <c r="A11" s="539" t="s">
        <v>4</v>
      </c>
      <c r="B11" s="540"/>
      <c r="C11" s="541"/>
      <c r="D11" s="542"/>
      <c r="E11" s="176">
        <v>0</v>
      </c>
      <c r="F11" s="172">
        <f>I519</f>
        <v>0</v>
      </c>
      <c r="G11" s="173">
        <f>I524</f>
        <v>0</v>
      </c>
    </row>
    <row r="12" spans="1:9" ht="24.75" customHeight="1" x14ac:dyDescent="0.2">
      <c r="A12" s="579" t="s">
        <v>1102</v>
      </c>
      <c r="B12" s="451"/>
      <c r="C12" s="368"/>
      <c r="D12" s="580"/>
      <c r="E12" s="176">
        <f>I17-E3-E4-E5-E6-E7-E8-E9-E10-E11</f>
        <v>0</v>
      </c>
      <c r="F12" s="172">
        <f>I19-F3-F4-F5-F6-F7-F8-F9-F10-F11</f>
        <v>0</v>
      </c>
      <c r="G12" s="173">
        <f>I21-G3-G4-G5-G6-G7-G8-G9-G10-G11</f>
        <v>0</v>
      </c>
    </row>
    <row r="13" spans="1:9" ht="24.75" customHeight="1" thickBot="1" x14ac:dyDescent="0.25">
      <c r="A13" s="583" t="s">
        <v>760</v>
      </c>
      <c r="B13" s="584"/>
      <c r="C13" s="585"/>
      <c r="D13" s="586"/>
      <c r="E13" s="177">
        <f>I17</f>
        <v>0</v>
      </c>
      <c r="F13" s="174">
        <f>I19</f>
        <v>0</v>
      </c>
      <c r="G13" s="175">
        <f>I21</f>
        <v>0</v>
      </c>
    </row>
    <row r="15" spans="1:9" ht="24.75" customHeight="1" x14ac:dyDescent="0.2">
      <c r="A15" s="115" t="s">
        <v>382</v>
      </c>
    </row>
    <row r="16" spans="1:9" ht="24.75" customHeight="1" x14ac:dyDescent="0.2">
      <c r="A16" s="582"/>
      <c r="B16" s="582"/>
      <c r="C16" s="261" t="s">
        <v>1760</v>
      </c>
      <c r="D16" s="20" t="s">
        <v>1764</v>
      </c>
      <c r="E16" s="20" t="s">
        <v>1766</v>
      </c>
      <c r="F16" s="20" t="s">
        <v>1767</v>
      </c>
      <c r="G16" s="20" t="s">
        <v>259</v>
      </c>
      <c r="H16" s="20" t="s">
        <v>259</v>
      </c>
      <c r="I16" s="40" t="s">
        <v>255</v>
      </c>
    </row>
    <row r="17" spans="1:11" ht="24.75" customHeight="1" x14ac:dyDescent="0.2">
      <c r="A17" s="114" t="s">
        <v>200</v>
      </c>
      <c r="C17" s="261"/>
      <c r="E17" s="20" t="s">
        <v>458</v>
      </c>
      <c r="F17" s="40" t="s">
        <v>459</v>
      </c>
      <c r="I17" s="40">
        <f>DCOUNT(自動集計シートその１!$A$3:$G$6003,自動集計シートその１!$G$3,C16:H17)</f>
        <v>0</v>
      </c>
    </row>
    <row r="18" spans="1:11" ht="24.75" customHeight="1" x14ac:dyDescent="0.2">
      <c r="A18" s="581"/>
      <c r="B18" s="581"/>
      <c r="C18" s="261" t="s">
        <v>1761</v>
      </c>
      <c r="D18" s="20" t="s">
        <v>1764</v>
      </c>
      <c r="E18" s="20" t="s">
        <v>1768</v>
      </c>
      <c r="F18" s="20" t="s">
        <v>1767</v>
      </c>
      <c r="G18" s="20" t="s">
        <v>259</v>
      </c>
      <c r="H18" s="20" t="s">
        <v>259</v>
      </c>
      <c r="I18" s="40" t="s">
        <v>255</v>
      </c>
    </row>
    <row r="19" spans="1:11" ht="24.75" customHeight="1" x14ac:dyDescent="0.2">
      <c r="A19" s="114" t="s">
        <v>201</v>
      </c>
      <c r="C19" s="261"/>
      <c r="E19" s="20" t="s">
        <v>460</v>
      </c>
      <c r="F19" s="20" t="s">
        <v>461</v>
      </c>
      <c r="I19" s="40">
        <f>DCOUNT(自動集計シートその１!$A$3:$G$6003,自動集計シートその１!$G$3,C18:H19)</f>
        <v>0</v>
      </c>
    </row>
    <row r="20" spans="1:11" ht="24.75" customHeight="1" x14ac:dyDescent="0.2">
      <c r="A20" s="581"/>
      <c r="B20" s="581"/>
      <c r="C20" s="261" t="s">
        <v>1761</v>
      </c>
      <c r="D20" s="20" t="s">
        <v>1764</v>
      </c>
      <c r="E20" s="20" t="s">
        <v>1767</v>
      </c>
      <c r="F20" s="20" t="s">
        <v>1767</v>
      </c>
      <c r="G20" s="20" t="s">
        <v>259</v>
      </c>
      <c r="H20" s="20" t="s">
        <v>259</v>
      </c>
      <c r="I20" s="40" t="s">
        <v>255</v>
      </c>
    </row>
    <row r="21" spans="1:11" ht="24.75" customHeight="1" x14ac:dyDescent="0.2">
      <c r="A21" s="581" t="s">
        <v>202</v>
      </c>
      <c r="B21" s="581"/>
      <c r="C21" s="261"/>
      <c r="E21" s="20" t="s">
        <v>462</v>
      </c>
      <c r="F21" s="40"/>
      <c r="I21" s="40">
        <f>DCOUNT(自動集計シートその１!$A$3:$G$6003,自動集計シートその１!$G$3,C20:H21)</f>
        <v>0</v>
      </c>
    </row>
    <row r="22" spans="1:11" ht="24.75" customHeight="1" x14ac:dyDescent="0.2">
      <c r="C22" s="261"/>
    </row>
    <row r="23" spans="1:11" ht="24.75" customHeight="1" x14ac:dyDescent="0.2">
      <c r="A23" s="115" t="s">
        <v>257</v>
      </c>
      <c r="C23" s="261"/>
    </row>
    <row r="24" spans="1:11" ht="24.75" customHeight="1" x14ac:dyDescent="0.2">
      <c r="A24" s="40" t="s">
        <v>253</v>
      </c>
      <c r="B24" s="114" t="s">
        <v>256</v>
      </c>
      <c r="C24" s="261" t="s">
        <v>1761</v>
      </c>
      <c r="D24" s="20" t="s">
        <v>1765</v>
      </c>
      <c r="E24" s="20" t="s">
        <v>1767</v>
      </c>
      <c r="F24" s="20" t="s">
        <v>1767</v>
      </c>
      <c r="G24" s="20" t="s">
        <v>259</v>
      </c>
      <c r="H24" s="20" t="s">
        <v>259</v>
      </c>
      <c r="I24" s="40" t="s">
        <v>255</v>
      </c>
      <c r="J24" s="40"/>
      <c r="K24" s="40"/>
    </row>
    <row r="25" spans="1:11" ht="24.75" customHeight="1" x14ac:dyDescent="0.2">
      <c r="A25" s="201" t="s">
        <v>463</v>
      </c>
      <c r="B25" s="114" t="s">
        <v>208</v>
      </c>
      <c r="C25" s="261"/>
      <c r="D25" s="20"/>
      <c r="E25" s="20" t="s">
        <v>464</v>
      </c>
      <c r="F25" s="20"/>
      <c r="G25" s="20" t="s">
        <v>999</v>
      </c>
      <c r="H25" s="20"/>
      <c r="I25" s="40">
        <f>DCOUNT(自動集計シートその１!$A$3:$G$6003,自動集計シートその１!$G$3,C24:H25)</f>
        <v>0</v>
      </c>
      <c r="J25" s="40"/>
      <c r="K25" s="40"/>
    </row>
    <row r="26" spans="1:11" ht="24.75" customHeight="1" x14ac:dyDescent="0.2">
      <c r="C26" s="261" t="s">
        <v>1761</v>
      </c>
      <c r="D26" s="20" t="s">
        <v>1764</v>
      </c>
      <c r="E26" s="20" t="s">
        <v>1769</v>
      </c>
      <c r="F26" s="20" t="s">
        <v>1767</v>
      </c>
      <c r="G26" s="20" t="s">
        <v>259</v>
      </c>
      <c r="H26" s="20" t="s">
        <v>259</v>
      </c>
      <c r="I26" s="40" t="s">
        <v>255</v>
      </c>
      <c r="J26" s="40"/>
      <c r="K26" s="40"/>
    </row>
    <row r="27" spans="1:11" ht="24.75" customHeight="1" x14ac:dyDescent="0.2">
      <c r="B27" s="114" t="s">
        <v>377</v>
      </c>
      <c r="C27" s="261"/>
      <c r="D27" s="20"/>
      <c r="E27" s="20" t="s">
        <v>465</v>
      </c>
      <c r="F27" s="20" t="s">
        <v>466</v>
      </c>
      <c r="G27" s="20" t="s">
        <v>999</v>
      </c>
      <c r="H27" s="20"/>
      <c r="I27" s="40">
        <f>DCOUNT(自動集計シートその１!$A$3:$G$6003,自動集計シートその１!$G$3,C26:H27)</f>
        <v>0</v>
      </c>
      <c r="J27" s="40"/>
      <c r="K27" s="40"/>
    </row>
    <row r="28" spans="1:11" ht="24.75" customHeight="1" x14ac:dyDescent="0.2">
      <c r="C28" s="261" t="s">
        <v>1761</v>
      </c>
      <c r="D28" s="20" t="s">
        <v>1765</v>
      </c>
      <c r="E28" s="20" t="s">
        <v>1767</v>
      </c>
      <c r="F28" s="20" t="s">
        <v>1769</v>
      </c>
      <c r="G28" s="20" t="s">
        <v>259</v>
      </c>
      <c r="H28" s="20" t="s">
        <v>259</v>
      </c>
      <c r="I28" s="40" t="s">
        <v>255</v>
      </c>
      <c r="J28" s="40"/>
      <c r="K28" s="40"/>
    </row>
    <row r="29" spans="1:11" ht="24.75" customHeight="1" x14ac:dyDescent="0.2">
      <c r="B29" s="114" t="s">
        <v>202</v>
      </c>
      <c r="C29" s="261"/>
      <c r="D29" s="20"/>
      <c r="E29" s="20" t="s">
        <v>462</v>
      </c>
      <c r="F29" s="20"/>
      <c r="G29" s="20" t="s">
        <v>999</v>
      </c>
      <c r="H29" s="20"/>
      <c r="I29" s="40">
        <f>DCOUNT(自動集計シートその１!$A$3:$G$6003,自動集計シートその１!$G$3,C28:H29)</f>
        <v>0</v>
      </c>
      <c r="J29" s="40"/>
      <c r="K29" s="40"/>
    </row>
    <row r="30" spans="1:11" ht="24.75" customHeight="1" x14ac:dyDescent="0.2">
      <c r="C30" s="261"/>
      <c r="D30" s="20"/>
      <c r="E30" s="20"/>
      <c r="F30" s="20"/>
      <c r="G30" s="20"/>
      <c r="H30" s="20"/>
      <c r="J30" s="40"/>
      <c r="K30" s="40"/>
    </row>
    <row r="31" spans="1:11" ht="24.75" customHeight="1" x14ac:dyDescent="0.2">
      <c r="C31" s="261" t="s">
        <v>1761</v>
      </c>
      <c r="D31" s="20" t="s">
        <v>1764</v>
      </c>
      <c r="E31" s="20" t="s">
        <v>1769</v>
      </c>
      <c r="F31" s="20" t="s">
        <v>1767</v>
      </c>
      <c r="G31" s="20" t="s">
        <v>259</v>
      </c>
      <c r="H31" s="20" t="s">
        <v>259</v>
      </c>
      <c r="I31" s="40" t="s">
        <v>255</v>
      </c>
      <c r="J31" s="40"/>
      <c r="K31" s="40"/>
    </row>
    <row r="32" spans="1:11" ht="24.75" customHeight="1" x14ac:dyDescent="0.2">
      <c r="A32" s="202" t="s">
        <v>467</v>
      </c>
      <c r="B32" s="114" t="s">
        <v>208</v>
      </c>
      <c r="C32" s="261"/>
      <c r="D32" s="20"/>
      <c r="E32" s="20" t="s">
        <v>464</v>
      </c>
      <c r="F32" s="20"/>
      <c r="G32" s="20" t="s">
        <v>262</v>
      </c>
      <c r="H32" s="20"/>
      <c r="I32" s="40">
        <f>DCOUNT(自動集計シートその１!$A$3:$G$6003,自動集計シートその１!$G$3,C31:H32)</f>
        <v>0</v>
      </c>
      <c r="J32" s="40"/>
      <c r="K32" s="40"/>
    </row>
    <row r="33" spans="1:11" ht="24.75" customHeight="1" x14ac:dyDescent="0.2">
      <c r="C33" s="261" t="s">
        <v>1762</v>
      </c>
      <c r="D33" s="20" t="s">
        <v>1764</v>
      </c>
      <c r="E33" s="20" t="s">
        <v>1767</v>
      </c>
      <c r="F33" s="20" t="s">
        <v>1767</v>
      </c>
      <c r="G33" s="20" t="s">
        <v>259</v>
      </c>
      <c r="H33" s="20" t="s">
        <v>259</v>
      </c>
      <c r="I33" s="40" t="s">
        <v>255</v>
      </c>
      <c r="J33" s="40"/>
      <c r="K33" s="40"/>
    </row>
    <row r="34" spans="1:11" ht="24.75" customHeight="1" x14ac:dyDescent="0.2">
      <c r="B34" s="114" t="s">
        <v>377</v>
      </c>
      <c r="C34" s="261"/>
      <c r="D34" s="20"/>
      <c r="E34" s="20" t="s">
        <v>465</v>
      </c>
      <c r="F34" s="20" t="s">
        <v>466</v>
      </c>
      <c r="G34" s="20" t="s">
        <v>262</v>
      </c>
      <c r="H34" s="20"/>
      <c r="I34" s="40">
        <f>DCOUNT(自動集計シートその１!$A$3:$G$6003,自動集計シートその１!$G$3,C33:H34)</f>
        <v>0</v>
      </c>
      <c r="J34" s="40"/>
      <c r="K34" s="40"/>
    </row>
    <row r="35" spans="1:11" ht="24.75" customHeight="1" x14ac:dyDescent="0.2">
      <c r="C35" s="261" t="s">
        <v>1762</v>
      </c>
      <c r="D35" s="20" t="s">
        <v>1764</v>
      </c>
      <c r="E35" s="20" t="s">
        <v>1767</v>
      </c>
      <c r="F35" s="20" t="s">
        <v>1767</v>
      </c>
      <c r="G35" s="20" t="s">
        <v>259</v>
      </c>
      <c r="H35" s="20" t="s">
        <v>259</v>
      </c>
      <c r="I35" s="40" t="s">
        <v>255</v>
      </c>
      <c r="J35" s="40"/>
      <c r="K35" s="40"/>
    </row>
    <row r="36" spans="1:11" ht="24.75" customHeight="1" x14ac:dyDescent="0.2">
      <c r="B36" s="114" t="s">
        <v>202</v>
      </c>
      <c r="C36" s="261"/>
      <c r="D36" s="20"/>
      <c r="E36" s="20" t="s">
        <v>462</v>
      </c>
      <c r="F36" s="20"/>
      <c r="G36" s="20" t="s">
        <v>262</v>
      </c>
      <c r="H36" s="20"/>
      <c r="I36" s="40">
        <f>DCOUNT(自動集計シートその１!$A$3:$G$6003,自動集計シートその１!$G$3,C35:H36)</f>
        <v>0</v>
      </c>
      <c r="J36" s="40"/>
      <c r="K36" s="40"/>
    </row>
    <row r="37" spans="1:11" ht="24.75" customHeight="1" x14ac:dyDescent="0.2">
      <c r="C37" s="261"/>
      <c r="D37" s="20"/>
      <c r="E37" s="20"/>
      <c r="F37" s="20"/>
      <c r="G37" s="20"/>
      <c r="H37" s="20"/>
      <c r="J37" s="40"/>
      <c r="K37" s="40"/>
    </row>
    <row r="38" spans="1:11" ht="24.75" customHeight="1" x14ac:dyDescent="0.2">
      <c r="C38" s="261" t="s">
        <v>1763</v>
      </c>
      <c r="D38" s="20" t="s">
        <v>1764</v>
      </c>
      <c r="E38" s="20" t="s">
        <v>1767</v>
      </c>
      <c r="F38" s="20" t="s">
        <v>1767</v>
      </c>
      <c r="G38" s="20" t="s">
        <v>259</v>
      </c>
      <c r="H38" s="20" t="s">
        <v>259</v>
      </c>
      <c r="I38" s="40" t="s">
        <v>255</v>
      </c>
      <c r="J38" s="40"/>
      <c r="K38" s="40"/>
    </row>
    <row r="39" spans="1:11" ht="24.75" customHeight="1" x14ac:dyDescent="0.2">
      <c r="A39" s="203" t="s">
        <v>468</v>
      </c>
      <c r="B39" s="114" t="s">
        <v>208</v>
      </c>
      <c r="C39" s="261"/>
      <c r="D39" s="20"/>
      <c r="E39" s="20" t="s">
        <v>464</v>
      </c>
      <c r="F39" s="20"/>
      <c r="G39" s="20" t="s">
        <v>469</v>
      </c>
      <c r="H39" s="20"/>
      <c r="I39" s="40">
        <f>DCOUNT(自動集計シートその１!$A$3:$G$6003,自動集計シートその１!$G$3,C38:H39)</f>
        <v>0</v>
      </c>
      <c r="J39" s="40"/>
      <c r="K39" s="40"/>
    </row>
    <row r="40" spans="1:11" ht="24.75" customHeight="1" x14ac:dyDescent="0.2">
      <c r="C40" s="261" t="s">
        <v>1763</v>
      </c>
      <c r="D40" s="20" t="s">
        <v>1764</v>
      </c>
      <c r="E40" s="20" t="s">
        <v>1767</v>
      </c>
      <c r="F40" s="20" t="s">
        <v>1767</v>
      </c>
      <c r="G40" s="20" t="s">
        <v>259</v>
      </c>
      <c r="H40" s="20" t="s">
        <v>259</v>
      </c>
      <c r="I40" s="40" t="s">
        <v>255</v>
      </c>
      <c r="J40" s="40"/>
      <c r="K40" s="40"/>
    </row>
    <row r="41" spans="1:11" ht="24.75" customHeight="1" x14ac:dyDescent="0.2">
      <c r="B41" s="114" t="s">
        <v>377</v>
      </c>
      <c r="C41" s="261"/>
      <c r="D41" s="20"/>
      <c r="E41" s="20" t="s">
        <v>465</v>
      </c>
      <c r="F41" s="20" t="s">
        <v>466</v>
      </c>
      <c r="G41" s="20" t="s">
        <v>470</v>
      </c>
      <c r="H41" s="20"/>
      <c r="I41" s="40">
        <f>DCOUNT(自動集計シートその１!$A$3:$G$6003,自動集計シートその１!$G$3,C40:H41)</f>
        <v>0</v>
      </c>
      <c r="J41" s="40"/>
      <c r="K41" s="40"/>
    </row>
    <row r="42" spans="1:11" ht="24.75" customHeight="1" x14ac:dyDescent="0.2">
      <c r="C42" s="261" t="s">
        <v>1762</v>
      </c>
      <c r="D42" s="20" t="s">
        <v>1764</v>
      </c>
      <c r="E42" s="20" t="s">
        <v>1767</v>
      </c>
      <c r="F42" s="20" t="s">
        <v>1767</v>
      </c>
      <c r="G42" s="20" t="s">
        <v>259</v>
      </c>
      <c r="H42" s="20" t="s">
        <v>259</v>
      </c>
      <c r="I42" s="40" t="s">
        <v>255</v>
      </c>
      <c r="J42" s="40"/>
      <c r="K42" s="40"/>
    </row>
    <row r="43" spans="1:11" ht="24.75" customHeight="1" x14ac:dyDescent="0.2">
      <c r="B43" s="114" t="s">
        <v>202</v>
      </c>
      <c r="C43" s="261"/>
      <c r="D43" s="20"/>
      <c r="E43" s="20" t="s">
        <v>462</v>
      </c>
      <c r="F43" s="20"/>
      <c r="G43" s="20" t="s">
        <v>471</v>
      </c>
      <c r="H43" s="20"/>
      <c r="I43" s="40">
        <f>DCOUNT(自動集計シートその１!$A$3:$G$6003,自動集計シートその１!$G$3,C42:H43)</f>
        <v>0</v>
      </c>
      <c r="J43" s="40"/>
      <c r="K43" s="40"/>
    </row>
    <row r="44" spans="1:11" ht="24.75" customHeight="1" x14ac:dyDescent="0.2">
      <c r="C44" s="261"/>
      <c r="D44" s="20"/>
      <c r="E44" s="20"/>
      <c r="F44" s="20"/>
      <c r="G44" s="20"/>
      <c r="H44" s="20"/>
      <c r="J44" s="40"/>
      <c r="K44" s="40"/>
    </row>
    <row r="45" spans="1:11" ht="24.75" customHeight="1" x14ac:dyDescent="0.2">
      <c r="C45" s="261" t="s">
        <v>1762</v>
      </c>
      <c r="D45" s="20" t="s">
        <v>1764</v>
      </c>
      <c r="E45" s="20" t="s">
        <v>1767</v>
      </c>
      <c r="F45" s="20" t="s">
        <v>1767</v>
      </c>
      <c r="G45" s="20" t="s">
        <v>259</v>
      </c>
      <c r="H45" s="20" t="s">
        <v>259</v>
      </c>
      <c r="I45" s="40" t="s">
        <v>255</v>
      </c>
      <c r="J45" s="40"/>
      <c r="K45" s="40"/>
    </row>
    <row r="46" spans="1:11" ht="24.75" customHeight="1" x14ac:dyDescent="0.2">
      <c r="A46" s="204" t="s">
        <v>472</v>
      </c>
      <c r="B46" s="114" t="s">
        <v>208</v>
      </c>
      <c r="C46" s="261"/>
      <c r="D46" s="20"/>
      <c r="E46" s="20" t="s">
        <v>464</v>
      </c>
      <c r="F46" s="20"/>
      <c r="G46" s="20" t="s">
        <v>473</v>
      </c>
      <c r="H46" s="20"/>
      <c r="I46" s="40">
        <f>DCOUNT(自動集計シートその１!$A$3:$G$6003,自動集計シートその１!$G$3,C45:H46)</f>
        <v>0</v>
      </c>
      <c r="J46" s="40"/>
      <c r="K46" s="40"/>
    </row>
    <row r="47" spans="1:11" ht="24.75" customHeight="1" x14ac:dyDescent="0.2">
      <c r="C47" s="261" t="s">
        <v>1763</v>
      </c>
      <c r="D47" s="20" t="s">
        <v>1764</v>
      </c>
      <c r="E47" s="20" t="s">
        <v>1767</v>
      </c>
      <c r="F47" s="20" t="s">
        <v>1767</v>
      </c>
      <c r="G47" s="20" t="s">
        <v>259</v>
      </c>
      <c r="H47" s="20" t="s">
        <v>259</v>
      </c>
      <c r="I47" s="40" t="s">
        <v>255</v>
      </c>
      <c r="J47" s="40"/>
      <c r="K47" s="40"/>
    </row>
    <row r="48" spans="1:11" ht="24.75" customHeight="1" x14ac:dyDescent="0.2">
      <c r="B48" s="114" t="s">
        <v>377</v>
      </c>
      <c r="C48" s="261"/>
      <c r="D48" s="20"/>
      <c r="E48" s="20" t="s">
        <v>465</v>
      </c>
      <c r="F48" s="20" t="s">
        <v>466</v>
      </c>
      <c r="G48" s="20" t="s">
        <v>474</v>
      </c>
      <c r="H48" s="20"/>
      <c r="I48" s="40">
        <f>DCOUNT(自動集計シートその１!$A$3:$G$6003,自動集計シートその１!$G$3,C47:H48)</f>
        <v>0</v>
      </c>
      <c r="J48" s="40"/>
      <c r="K48" s="40"/>
    </row>
    <row r="49" spans="1:11" ht="24.75" customHeight="1" x14ac:dyDescent="0.2">
      <c r="C49" s="261" t="s">
        <v>1763</v>
      </c>
      <c r="D49" s="20" t="s">
        <v>1764</v>
      </c>
      <c r="E49" s="20" t="s">
        <v>1767</v>
      </c>
      <c r="F49" s="20" t="s">
        <v>1767</v>
      </c>
      <c r="G49" s="20" t="s">
        <v>259</v>
      </c>
      <c r="H49" s="20" t="s">
        <v>259</v>
      </c>
      <c r="I49" s="40" t="s">
        <v>255</v>
      </c>
      <c r="J49" s="40"/>
      <c r="K49" s="40"/>
    </row>
    <row r="50" spans="1:11" ht="24.75" customHeight="1" x14ac:dyDescent="0.2">
      <c r="B50" s="114" t="s">
        <v>202</v>
      </c>
      <c r="C50" s="261"/>
      <c r="D50" s="20"/>
      <c r="E50" s="20" t="s">
        <v>462</v>
      </c>
      <c r="F50" s="20"/>
      <c r="G50" s="20" t="s">
        <v>475</v>
      </c>
      <c r="H50" s="20"/>
      <c r="I50" s="40">
        <f>DCOUNT(自動集計シートその１!$A$3:$G$6003,自動集計シートその１!$G$3,C49:H50)</f>
        <v>0</v>
      </c>
      <c r="J50" s="40"/>
      <c r="K50" s="40"/>
    </row>
    <row r="51" spans="1:11" ht="24.75" customHeight="1" x14ac:dyDescent="0.2">
      <c r="C51" s="261"/>
      <c r="D51" s="20"/>
      <c r="E51" s="20"/>
      <c r="F51" s="20"/>
      <c r="G51" s="20"/>
      <c r="H51" s="20"/>
      <c r="J51" s="40"/>
      <c r="K51" s="40"/>
    </row>
    <row r="52" spans="1:11" ht="24.75" customHeight="1" x14ac:dyDescent="0.2">
      <c r="C52" s="261" t="s">
        <v>1762</v>
      </c>
      <c r="D52" s="20" t="s">
        <v>1764</v>
      </c>
      <c r="E52" s="20" t="s">
        <v>1767</v>
      </c>
      <c r="F52" s="20" t="s">
        <v>1767</v>
      </c>
      <c r="G52" s="20" t="s">
        <v>259</v>
      </c>
      <c r="H52" s="20" t="s">
        <v>259</v>
      </c>
      <c r="I52" s="40" t="s">
        <v>255</v>
      </c>
      <c r="J52" s="40"/>
      <c r="K52" s="40"/>
    </row>
    <row r="53" spans="1:11" ht="24.75" customHeight="1" x14ac:dyDescent="0.2">
      <c r="A53" s="264" t="s">
        <v>476</v>
      </c>
      <c r="B53" s="114" t="s">
        <v>208</v>
      </c>
      <c r="C53" s="261"/>
      <c r="D53" s="20"/>
      <c r="E53" s="20" t="s">
        <v>464</v>
      </c>
      <c r="F53" s="20"/>
      <c r="G53" s="20" t="s">
        <v>477</v>
      </c>
      <c r="H53" s="20"/>
      <c r="I53" s="40">
        <f>DCOUNT(自動集計シートその１!$A$3:$G$6003,自動集計シートその１!$G$3,C52:H53)</f>
        <v>0</v>
      </c>
      <c r="J53" s="40"/>
      <c r="K53" s="40"/>
    </row>
    <row r="54" spans="1:11" ht="24.75" customHeight="1" x14ac:dyDescent="0.2">
      <c r="C54" s="261" t="s">
        <v>1763</v>
      </c>
      <c r="D54" s="20" t="s">
        <v>1764</v>
      </c>
      <c r="E54" s="20" t="s">
        <v>1767</v>
      </c>
      <c r="F54" s="20" t="s">
        <v>1767</v>
      </c>
      <c r="G54" s="20" t="s">
        <v>259</v>
      </c>
      <c r="H54" s="20" t="s">
        <v>259</v>
      </c>
      <c r="I54" s="40" t="s">
        <v>255</v>
      </c>
      <c r="J54" s="40"/>
      <c r="K54" s="40"/>
    </row>
    <row r="55" spans="1:11" ht="24.75" customHeight="1" x14ac:dyDescent="0.2">
      <c r="B55" s="114" t="s">
        <v>377</v>
      </c>
      <c r="C55" s="261"/>
      <c r="D55" s="20"/>
      <c r="E55" s="20" t="s">
        <v>465</v>
      </c>
      <c r="F55" s="20" t="s">
        <v>466</v>
      </c>
      <c r="G55" s="20" t="s">
        <v>478</v>
      </c>
      <c r="H55" s="20"/>
      <c r="I55" s="40">
        <f>DCOUNT(自動集計シートその１!$A$3:$G$6003,自動集計シートその１!$G$3,C54:H55)</f>
        <v>0</v>
      </c>
      <c r="J55" s="40"/>
      <c r="K55" s="40"/>
    </row>
    <row r="56" spans="1:11" ht="24.75" customHeight="1" x14ac:dyDescent="0.2">
      <c r="C56" s="261" t="s">
        <v>1762</v>
      </c>
      <c r="D56" s="20" t="s">
        <v>1764</v>
      </c>
      <c r="E56" s="20" t="s">
        <v>1767</v>
      </c>
      <c r="F56" s="20" t="s">
        <v>1767</v>
      </c>
      <c r="G56" s="20" t="s">
        <v>259</v>
      </c>
      <c r="H56" s="20" t="s">
        <v>259</v>
      </c>
      <c r="I56" s="40" t="s">
        <v>255</v>
      </c>
      <c r="J56" s="40"/>
      <c r="K56" s="40"/>
    </row>
    <row r="57" spans="1:11" ht="24.75" customHeight="1" x14ac:dyDescent="0.2">
      <c r="B57" s="114" t="s">
        <v>202</v>
      </c>
      <c r="C57" s="261"/>
      <c r="D57" s="20"/>
      <c r="E57" s="20" t="s">
        <v>462</v>
      </c>
      <c r="F57" s="20"/>
      <c r="G57" s="20" t="s">
        <v>479</v>
      </c>
      <c r="H57" s="20"/>
      <c r="I57" s="40">
        <f>DCOUNT(自動集計シートその１!$A$3:$G$6003,自動集計シートその１!$G$3,C56:H57)</f>
        <v>0</v>
      </c>
      <c r="J57" s="40"/>
      <c r="K57" s="40"/>
    </row>
    <row r="58" spans="1:11" ht="24.75" customHeight="1" x14ac:dyDescent="0.2">
      <c r="C58" s="261"/>
      <c r="D58" s="20"/>
      <c r="E58" s="20"/>
      <c r="F58" s="20"/>
      <c r="G58" s="20"/>
      <c r="H58" s="20"/>
      <c r="J58" s="40"/>
      <c r="K58" s="40"/>
    </row>
    <row r="59" spans="1:11" ht="24.75" customHeight="1" x14ac:dyDescent="0.2">
      <c r="C59" s="261"/>
      <c r="D59" s="20"/>
      <c r="E59" s="20"/>
      <c r="F59" s="20"/>
      <c r="G59" s="20"/>
      <c r="H59" s="20"/>
      <c r="J59" s="40"/>
      <c r="K59" s="40"/>
    </row>
    <row r="60" spans="1:11" ht="24.75" customHeight="1" x14ac:dyDescent="0.2">
      <c r="A60" s="205" t="s">
        <v>480</v>
      </c>
      <c r="B60" s="114" t="s">
        <v>200</v>
      </c>
      <c r="C60" s="261" t="s">
        <v>1762</v>
      </c>
      <c r="D60" s="20" t="s">
        <v>1764</v>
      </c>
      <c r="E60" s="20" t="s">
        <v>1767</v>
      </c>
      <c r="F60" s="20" t="s">
        <v>1767</v>
      </c>
      <c r="G60" s="20" t="s">
        <v>259</v>
      </c>
      <c r="H60" s="20" t="s">
        <v>259</v>
      </c>
      <c r="I60" s="40" t="s">
        <v>255</v>
      </c>
      <c r="J60" s="40"/>
      <c r="K60" s="40"/>
    </row>
    <row r="61" spans="1:11" ht="24.75" customHeight="1" x14ac:dyDescent="0.2">
      <c r="C61" s="261"/>
      <c r="D61" s="116" t="s">
        <v>481</v>
      </c>
      <c r="E61" s="20" t="s">
        <v>482</v>
      </c>
      <c r="F61" s="20"/>
      <c r="G61" s="20" t="s">
        <v>483</v>
      </c>
      <c r="H61" s="20"/>
      <c r="I61" s="40">
        <f>DCOUNT(自動集計シートその１!$A$3:$G$6003,自動集計シートその１!$G$3,C60:H61)</f>
        <v>0</v>
      </c>
      <c r="J61" s="40"/>
      <c r="K61" s="40"/>
    </row>
    <row r="62" spans="1:11" ht="24.75" customHeight="1" x14ac:dyDescent="0.2">
      <c r="C62" s="261" t="s">
        <v>1763</v>
      </c>
      <c r="D62" s="20" t="s">
        <v>1764</v>
      </c>
      <c r="E62" s="20" t="s">
        <v>1767</v>
      </c>
      <c r="F62" s="20" t="s">
        <v>1767</v>
      </c>
      <c r="G62" s="20" t="s">
        <v>259</v>
      </c>
      <c r="H62" s="20" t="s">
        <v>259</v>
      </c>
      <c r="I62" s="40" t="s">
        <v>255</v>
      </c>
      <c r="J62" s="40"/>
      <c r="K62" s="40"/>
    </row>
    <row r="63" spans="1:11" ht="24.75" customHeight="1" x14ac:dyDescent="0.2">
      <c r="C63" s="261"/>
      <c r="D63" s="116" t="s">
        <v>484</v>
      </c>
      <c r="E63" s="20" t="s">
        <v>482</v>
      </c>
      <c r="F63" s="20"/>
      <c r="G63" s="20" t="s">
        <v>483</v>
      </c>
      <c r="H63" s="20"/>
      <c r="I63" s="40">
        <f>DCOUNT(自動集計シートその１!$A$3:$G$6003,自動集計シートその１!$G$3,C62:H63)</f>
        <v>0</v>
      </c>
      <c r="J63" s="40"/>
      <c r="K63" s="40"/>
    </row>
    <row r="64" spans="1:11" ht="24.75" customHeight="1" x14ac:dyDescent="0.2">
      <c r="C64" s="261" t="s">
        <v>1762</v>
      </c>
      <c r="D64" s="20" t="s">
        <v>1764</v>
      </c>
      <c r="E64" s="20" t="s">
        <v>1767</v>
      </c>
      <c r="F64" s="20" t="s">
        <v>1767</v>
      </c>
      <c r="G64" s="20" t="s">
        <v>259</v>
      </c>
      <c r="H64" s="20" t="s">
        <v>259</v>
      </c>
      <c r="I64" s="40" t="s">
        <v>255</v>
      </c>
      <c r="J64" s="40"/>
      <c r="K64" s="40"/>
    </row>
    <row r="65" spans="3:11" ht="24.75" customHeight="1" x14ac:dyDescent="0.2">
      <c r="C65" s="261"/>
      <c r="D65" s="116" t="s">
        <v>485</v>
      </c>
      <c r="E65" s="20" t="s">
        <v>482</v>
      </c>
      <c r="F65" s="20"/>
      <c r="G65" s="20" t="s">
        <v>483</v>
      </c>
      <c r="H65" s="20"/>
      <c r="I65" s="40">
        <f>DCOUNT(自動集計シートその１!$A$3:$G$6003,自動集計シートその１!$G$3,C64:H65)</f>
        <v>0</v>
      </c>
      <c r="J65" s="40"/>
      <c r="K65" s="40"/>
    </row>
    <row r="66" spans="3:11" ht="24.75" customHeight="1" x14ac:dyDescent="0.2">
      <c r="C66" s="261" t="s">
        <v>1763</v>
      </c>
      <c r="D66" s="20" t="s">
        <v>1764</v>
      </c>
      <c r="E66" s="20" t="s">
        <v>1767</v>
      </c>
      <c r="F66" s="20" t="s">
        <v>1767</v>
      </c>
      <c r="G66" s="20" t="s">
        <v>259</v>
      </c>
      <c r="H66" s="20" t="s">
        <v>259</v>
      </c>
      <c r="I66" s="40" t="s">
        <v>255</v>
      </c>
      <c r="J66" s="40"/>
      <c r="K66" s="40"/>
    </row>
    <row r="67" spans="3:11" ht="24.75" customHeight="1" x14ac:dyDescent="0.2">
      <c r="C67" s="261"/>
      <c r="D67" s="116" t="s">
        <v>486</v>
      </c>
      <c r="E67" s="20" t="s">
        <v>482</v>
      </c>
      <c r="F67" s="20"/>
      <c r="G67" s="20" t="s">
        <v>483</v>
      </c>
      <c r="H67" s="20"/>
      <c r="I67" s="40">
        <f>DCOUNT(自動集計シートその１!$A$3:$G$6003,自動集計シートその１!$G$3,C66:H67)</f>
        <v>0</v>
      </c>
      <c r="J67" s="40"/>
      <c r="K67" s="40"/>
    </row>
    <row r="68" spans="3:11" ht="24.75" customHeight="1" x14ac:dyDescent="0.2">
      <c r="C68" s="261" t="s">
        <v>1763</v>
      </c>
      <c r="D68" s="20" t="s">
        <v>1764</v>
      </c>
      <c r="E68" s="20" t="s">
        <v>1767</v>
      </c>
      <c r="F68" s="20" t="s">
        <v>1767</v>
      </c>
      <c r="G68" s="20" t="s">
        <v>259</v>
      </c>
      <c r="H68" s="20" t="s">
        <v>259</v>
      </c>
      <c r="I68" s="40" t="s">
        <v>255</v>
      </c>
      <c r="J68" s="40"/>
      <c r="K68" s="40"/>
    </row>
    <row r="69" spans="3:11" ht="24.75" customHeight="1" x14ac:dyDescent="0.2">
      <c r="C69" s="261"/>
      <c r="D69" s="116" t="s">
        <v>487</v>
      </c>
      <c r="E69" s="20" t="s">
        <v>482</v>
      </c>
      <c r="F69" s="20"/>
      <c r="G69" s="20" t="s">
        <v>483</v>
      </c>
      <c r="H69" s="20"/>
      <c r="I69" s="40">
        <f>DCOUNT(自動集計シートその１!$A$3:$G$6003,自動集計シートその１!$G$3,C68:H69)</f>
        <v>0</v>
      </c>
      <c r="J69" s="40"/>
      <c r="K69" s="40"/>
    </row>
    <row r="70" spans="3:11" ht="24.75" customHeight="1" x14ac:dyDescent="0.2">
      <c r="C70" s="261" t="s">
        <v>1762</v>
      </c>
      <c r="D70" s="20" t="s">
        <v>1764</v>
      </c>
      <c r="E70" s="20" t="s">
        <v>1767</v>
      </c>
      <c r="F70" s="20" t="s">
        <v>1767</v>
      </c>
      <c r="G70" s="20" t="s">
        <v>259</v>
      </c>
      <c r="H70" s="20" t="s">
        <v>259</v>
      </c>
      <c r="I70" s="40" t="s">
        <v>255</v>
      </c>
      <c r="J70" s="40"/>
      <c r="K70" s="40"/>
    </row>
    <row r="71" spans="3:11" ht="24.75" customHeight="1" x14ac:dyDescent="0.2">
      <c r="C71" s="261"/>
      <c r="D71" s="116" t="s">
        <v>488</v>
      </c>
      <c r="E71" s="20" t="s">
        <v>482</v>
      </c>
      <c r="F71" s="20"/>
      <c r="G71" s="20" t="s">
        <v>483</v>
      </c>
      <c r="H71" s="20"/>
      <c r="I71" s="40">
        <f>DCOUNT(自動集計シートその１!$A$3:$G$6003,自動集計シートその１!$G$3,C70:H71)</f>
        <v>0</v>
      </c>
      <c r="J71" s="40"/>
      <c r="K71" s="40"/>
    </row>
    <row r="72" spans="3:11" ht="24.75" customHeight="1" x14ac:dyDescent="0.2">
      <c r="C72" s="261" t="s">
        <v>1762</v>
      </c>
      <c r="D72" s="20" t="s">
        <v>1764</v>
      </c>
      <c r="E72" s="20" t="s">
        <v>1767</v>
      </c>
      <c r="F72" s="20" t="s">
        <v>1767</v>
      </c>
      <c r="G72" s="20" t="s">
        <v>259</v>
      </c>
      <c r="H72" s="20" t="s">
        <v>259</v>
      </c>
      <c r="I72" s="40" t="s">
        <v>255</v>
      </c>
      <c r="J72" s="40"/>
      <c r="K72" s="40"/>
    </row>
    <row r="73" spans="3:11" ht="24.75" customHeight="1" x14ac:dyDescent="0.2">
      <c r="C73" s="261"/>
      <c r="D73" s="116" t="s">
        <v>489</v>
      </c>
      <c r="E73" s="20" t="s">
        <v>482</v>
      </c>
      <c r="F73" s="20"/>
      <c r="G73" s="20" t="s">
        <v>483</v>
      </c>
      <c r="H73" s="20"/>
      <c r="I73" s="40">
        <f>DCOUNT(自動集計シートその１!$A$3:$G$6003,自動集計シートその１!$G$3,C72:H73)</f>
        <v>0</v>
      </c>
      <c r="J73" s="40"/>
      <c r="K73" s="40"/>
    </row>
    <row r="74" spans="3:11" ht="24.75" customHeight="1" x14ac:dyDescent="0.2">
      <c r="C74" s="261" t="s">
        <v>1763</v>
      </c>
      <c r="D74" s="20" t="s">
        <v>1764</v>
      </c>
      <c r="E74" s="20" t="s">
        <v>1767</v>
      </c>
      <c r="F74" s="20" t="s">
        <v>1767</v>
      </c>
      <c r="G74" s="20" t="s">
        <v>259</v>
      </c>
      <c r="H74" s="20" t="s">
        <v>259</v>
      </c>
      <c r="I74" s="40" t="s">
        <v>255</v>
      </c>
      <c r="J74" s="40"/>
      <c r="K74" s="40"/>
    </row>
    <row r="75" spans="3:11" ht="24.75" customHeight="1" x14ac:dyDescent="0.2">
      <c r="C75" s="261"/>
      <c r="D75" s="116" t="s">
        <v>490</v>
      </c>
      <c r="E75" s="20" t="s">
        <v>482</v>
      </c>
      <c r="F75" s="20"/>
      <c r="G75" s="20" t="s">
        <v>483</v>
      </c>
      <c r="H75" s="20"/>
      <c r="I75" s="40">
        <f>DCOUNT(自動集計シートその１!$A$3:$G$6003,自動集計シートその１!$G$3,C74:H75)</f>
        <v>0</v>
      </c>
      <c r="J75" s="40"/>
      <c r="K75" s="40"/>
    </row>
    <row r="76" spans="3:11" ht="24.75" customHeight="1" x14ac:dyDescent="0.2">
      <c r="C76" s="261" t="s">
        <v>1762</v>
      </c>
      <c r="D76" s="20" t="s">
        <v>1764</v>
      </c>
      <c r="E76" s="20" t="s">
        <v>1767</v>
      </c>
      <c r="F76" s="20" t="s">
        <v>1767</v>
      </c>
      <c r="G76" s="20" t="s">
        <v>259</v>
      </c>
      <c r="H76" s="20" t="s">
        <v>259</v>
      </c>
      <c r="I76" s="40" t="s">
        <v>255</v>
      </c>
      <c r="J76" s="40"/>
      <c r="K76" s="40"/>
    </row>
    <row r="77" spans="3:11" ht="24.75" customHeight="1" x14ac:dyDescent="0.2">
      <c r="C77" s="261"/>
      <c r="D77" s="116" t="s">
        <v>491</v>
      </c>
      <c r="E77" s="20" t="s">
        <v>482</v>
      </c>
      <c r="F77" s="20"/>
      <c r="G77" s="20" t="s">
        <v>483</v>
      </c>
      <c r="H77" s="20"/>
      <c r="I77" s="40">
        <f>DCOUNT(自動集計シートその１!$A$3:$G$6003,自動集計シートその１!$G$3,C76:H77)</f>
        <v>0</v>
      </c>
      <c r="J77" s="40"/>
      <c r="K77" s="40"/>
    </row>
    <row r="78" spans="3:11" ht="24.75" customHeight="1" x14ac:dyDescent="0.2">
      <c r="C78" s="261" t="s">
        <v>1763</v>
      </c>
      <c r="D78" s="20" t="s">
        <v>1764</v>
      </c>
      <c r="E78" s="20" t="s">
        <v>1767</v>
      </c>
      <c r="F78" s="20" t="s">
        <v>1767</v>
      </c>
      <c r="G78" s="20" t="s">
        <v>259</v>
      </c>
      <c r="H78" s="20" t="s">
        <v>259</v>
      </c>
      <c r="I78" s="40" t="s">
        <v>255</v>
      </c>
      <c r="J78" s="40"/>
      <c r="K78" s="40"/>
    </row>
    <row r="79" spans="3:11" ht="24.75" customHeight="1" x14ac:dyDescent="0.2">
      <c r="C79" s="261"/>
      <c r="D79" s="116" t="s">
        <v>492</v>
      </c>
      <c r="E79" s="20" t="s">
        <v>482</v>
      </c>
      <c r="F79" s="20"/>
      <c r="G79" s="20" t="s">
        <v>483</v>
      </c>
      <c r="H79" s="20"/>
      <c r="I79" s="40">
        <f>DCOUNT(自動集計シートその１!$A$3:$G$6003,自動集計シートその１!$G$3,C78:H79)</f>
        <v>0</v>
      </c>
      <c r="J79" s="40"/>
      <c r="K79" s="40"/>
    </row>
    <row r="80" spans="3:11" ht="24.75" customHeight="1" x14ac:dyDescent="0.2">
      <c r="C80" s="261" t="s">
        <v>1762</v>
      </c>
      <c r="D80" s="20" t="s">
        <v>1764</v>
      </c>
      <c r="E80" s="20" t="s">
        <v>1767</v>
      </c>
      <c r="F80" s="20" t="s">
        <v>1767</v>
      </c>
      <c r="G80" s="20" t="s">
        <v>259</v>
      </c>
      <c r="H80" s="20" t="s">
        <v>259</v>
      </c>
      <c r="I80" s="40" t="s">
        <v>255</v>
      </c>
      <c r="J80" s="40"/>
      <c r="K80" s="40"/>
    </row>
    <row r="81" spans="3:11" ht="24.75" customHeight="1" x14ac:dyDescent="0.2">
      <c r="C81" s="261"/>
      <c r="D81" s="116" t="s">
        <v>493</v>
      </c>
      <c r="E81" s="20" t="s">
        <v>482</v>
      </c>
      <c r="F81" s="20"/>
      <c r="G81" s="20" t="s">
        <v>483</v>
      </c>
      <c r="H81" s="20"/>
      <c r="I81" s="40">
        <f>DCOUNT(自動集計シートその１!$A$3:$G$6003,自動集計シートその１!$G$3,C80:H81)</f>
        <v>0</v>
      </c>
      <c r="J81" s="40"/>
      <c r="K81" s="40"/>
    </row>
    <row r="82" spans="3:11" ht="24.75" customHeight="1" x14ac:dyDescent="0.2">
      <c r="C82" s="261" t="s">
        <v>1762</v>
      </c>
      <c r="D82" s="20" t="s">
        <v>1764</v>
      </c>
      <c r="E82" s="20" t="s">
        <v>1767</v>
      </c>
      <c r="F82" s="20" t="s">
        <v>1767</v>
      </c>
      <c r="G82" s="20" t="s">
        <v>259</v>
      </c>
      <c r="H82" s="20" t="s">
        <v>259</v>
      </c>
      <c r="I82" s="40" t="s">
        <v>255</v>
      </c>
      <c r="J82" s="40"/>
      <c r="K82" s="40"/>
    </row>
    <row r="83" spans="3:11" ht="24.75" customHeight="1" x14ac:dyDescent="0.2">
      <c r="C83" s="261"/>
      <c r="D83" s="116" t="s">
        <v>494</v>
      </c>
      <c r="E83" s="20" t="s">
        <v>482</v>
      </c>
      <c r="F83" s="20"/>
      <c r="G83" s="20" t="s">
        <v>483</v>
      </c>
      <c r="H83" s="20"/>
      <c r="I83" s="40">
        <f>DCOUNT(自動集計シートその１!$A$3:$G$6003,自動集計シートその１!$G$3,C82:H83)</f>
        <v>0</v>
      </c>
      <c r="J83" s="40"/>
      <c r="K83" s="40"/>
    </row>
    <row r="84" spans="3:11" ht="24.75" customHeight="1" x14ac:dyDescent="0.2">
      <c r="C84" s="261" t="s">
        <v>1763</v>
      </c>
      <c r="D84" s="20" t="s">
        <v>1764</v>
      </c>
      <c r="E84" s="20" t="s">
        <v>1767</v>
      </c>
      <c r="F84" s="20" t="s">
        <v>1767</v>
      </c>
      <c r="G84" s="20" t="s">
        <v>259</v>
      </c>
      <c r="H84" s="20" t="s">
        <v>259</v>
      </c>
      <c r="I84" s="40" t="s">
        <v>255</v>
      </c>
      <c r="J84" s="40"/>
      <c r="K84" s="40"/>
    </row>
    <row r="85" spans="3:11" ht="24.75" customHeight="1" x14ac:dyDescent="0.2">
      <c r="C85" s="261"/>
      <c r="D85" s="116" t="s">
        <v>495</v>
      </c>
      <c r="E85" s="20" t="s">
        <v>482</v>
      </c>
      <c r="F85" s="20"/>
      <c r="G85" s="20" t="s">
        <v>483</v>
      </c>
      <c r="H85" s="20"/>
      <c r="I85" s="40">
        <f>DCOUNT(自動集計シートその１!$A$3:$G$6003,自動集計シートその１!$G$3,C84:H85)</f>
        <v>0</v>
      </c>
      <c r="J85" s="40"/>
      <c r="K85" s="40"/>
    </row>
    <row r="86" spans="3:11" ht="24.75" customHeight="1" x14ac:dyDescent="0.2">
      <c r="C86" s="261" t="s">
        <v>1762</v>
      </c>
      <c r="D86" s="20" t="s">
        <v>1764</v>
      </c>
      <c r="E86" s="20" t="s">
        <v>1767</v>
      </c>
      <c r="F86" s="20" t="s">
        <v>1767</v>
      </c>
      <c r="G86" s="20" t="s">
        <v>259</v>
      </c>
      <c r="H86" s="20" t="s">
        <v>259</v>
      </c>
      <c r="I86" s="40" t="s">
        <v>255</v>
      </c>
      <c r="J86" s="40"/>
      <c r="K86" s="40"/>
    </row>
    <row r="87" spans="3:11" ht="24.75" customHeight="1" x14ac:dyDescent="0.2">
      <c r="C87" s="261"/>
      <c r="D87" s="116" t="s">
        <v>496</v>
      </c>
      <c r="E87" s="20" t="s">
        <v>482</v>
      </c>
      <c r="F87" s="20"/>
      <c r="G87" s="20" t="s">
        <v>483</v>
      </c>
      <c r="H87" s="20"/>
      <c r="I87" s="40">
        <f>DCOUNT(自動集計シートその１!$A$3:$G$6003,自動集計シートその１!$G$3,C86:H87)</f>
        <v>0</v>
      </c>
      <c r="J87" s="40"/>
      <c r="K87" s="40"/>
    </row>
    <row r="88" spans="3:11" ht="24.75" customHeight="1" x14ac:dyDescent="0.2">
      <c r="C88" s="261" t="s">
        <v>1762</v>
      </c>
      <c r="D88" s="20" t="s">
        <v>1764</v>
      </c>
      <c r="E88" s="20" t="s">
        <v>1767</v>
      </c>
      <c r="F88" s="20" t="s">
        <v>1767</v>
      </c>
      <c r="G88" s="20" t="s">
        <v>259</v>
      </c>
      <c r="H88" s="20" t="s">
        <v>259</v>
      </c>
      <c r="I88" s="40" t="s">
        <v>255</v>
      </c>
      <c r="J88" s="40"/>
      <c r="K88" s="40"/>
    </row>
    <row r="89" spans="3:11" ht="24.75" customHeight="1" x14ac:dyDescent="0.2">
      <c r="C89" s="261"/>
      <c r="D89" s="116" t="s">
        <v>497</v>
      </c>
      <c r="E89" s="20" t="s">
        <v>482</v>
      </c>
      <c r="F89" s="20"/>
      <c r="G89" s="20" t="s">
        <v>483</v>
      </c>
      <c r="H89" s="20"/>
      <c r="I89" s="40">
        <f>DCOUNT(自動集計シートその１!$A$3:$G$6003,自動集計シートその１!$G$3,C88:H89)</f>
        <v>0</v>
      </c>
      <c r="J89" s="40"/>
      <c r="K89" s="40"/>
    </row>
    <row r="90" spans="3:11" ht="24.75" customHeight="1" x14ac:dyDescent="0.2">
      <c r="C90" s="261" t="s">
        <v>1762</v>
      </c>
      <c r="D90" s="20" t="s">
        <v>1764</v>
      </c>
      <c r="E90" s="20" t="s">
        <v>1767</v>
      </c>
      <c r="F90" s="20" t="s">
        <v>1767</v>
      </c>
      <c r="G90" s="20" t="s">
        <v>259</v>
      </c>
      <c r="H90" s="20" t="s">
        <v>259</v>
      </c>
      <c r="I90" s="40" t="s">
        <v>255</v>
      </c>
      <c r="J90" s="40"/>
      <c r="K90" s="40"/>
    </row>
    <row r="91" spans="3:11" ht="24.75" customHeight="1" x14ac:dyDescent="0.2">
      <c r="C91" s="261"/>
      <c r="D91" s="116" t="s">
        <v>498</v>
      </c>
      <c r="E91" s="20" t="s">
        <v>482</v>
      </c>
      <c r="F91" s="20"/>
      <c r="G91" s="20" t="s">
        <v>483</v>
      </c>
      <c r="H91" s="20"/>
      <c r="I91" s="40">
        <f>DCOUNT(自動集計シートその１!$A$3:$G$6003,自動集計シートその１!$G$3,C90:H91)</f>
        <v>0</v>
      </c>
      <c r="J91" s="40"/>
      <c r="K91" s="40"/>
    </row>
    <row r="92" spans="3:11" ht="24.75" customHeight="1" x14ac:dyDescent="0.2">
      <c r="C92" s="261" t="s">
        <v>1762</v>
      </c>
      <c r="D92" s="20" t="s">
        <v>1764</v>
      </c>
      <c r="E92" s="20" t="s">
        <v>1767</v>
      </c>
      <c r="F92" s="20" t="s">
        <v>1767</v>
      </c>
      <c r="G92" s="20" t="s">
        <v>259</v>
      </c>
      <c r="H92" s="20" t="s">
        <v>259</v>
      </c>
      <c r="I92" s="40" t="s">
        <v>255</v>
      </c>
      <c r="J92" s="40"/>
      <c r="K92" s="40"/>
    </row>
    <row r="93" spans="3:11" ht="24.75" customHeight="1" x14ac:dyDescent="0.2">
      <c r="C93" s="261"/>
      <c r="D93" s="116" t="s">
        <v>499</v>
      </c>
      <c r="E93" s="20" t="s">
        <v>482</v>
      </c>
      <c r="F93" s="20"/>
      <c r="G93" s="20" t="s">
        <v>483</v>
      </c>
      <c r="H93" s="20"/>
      <c r="I93" s="40">
        <f>DCOUNT(自動集計シートその１!$A$3:$G$6003,自動集計シートその１!$G$3,C92:H93)</f>
        <v>0</v>
      </c>
      <c r="J93" s="40"/>
      <c r="K93" s="40"/>
    </row>
    <row r="94" spans="3:11" ht="24.75" customHeight="1" x14ac:dyDescent="0.2">
      <c r="C94" s="261" t="s">
        <v>1762</v>
      </c>
      <c r="D94" s="20" t="s">
        <v>1764</v>
      </c>
      <c r="E94" s="20" t="s">
        <v>1767</v>
      </c>
      <c r="F94" s="20" t="s">
        <v>1767</v>
      </c>
      <c r="G94" s="20" t="s">
        <v>259</v>
      </c>
      <c r="H94" s="20" t="s">
        <v>259</v>
      </c>
      <c r="I94" s="40" t="s">
        <v>255</v>
      </c>
      <c r="J94" s="40"/>
      <c r="K94" s="40"/>
    </row>
    <row r="95" spans="3:11" ht="24.75" customHeight="1" x14ac:dyDescent="0.2">
      <c r="C95" s="261"/>
      <c r="D95" s="116" t="s">
        <v>500</v>
      </c>
      <c r="E95" s="20" t="s">
        <v>482</v>
      </c>
      <c r="F95" s="20"/>
      <c r="G95" s="20" t="s">
        <v>483</v>
      </c>
      <c r="H95" s="20"/>
      <c r="I95" s="40">
        <f>DCOUNT(自動集計シートその１!$A$3:$G$6003,自動集計シートその１!$G$3,C94:H95)</f>
        <v>0</v>
      </c>
      <c r="J95" s="40"/>
      <c r="K95" s="40"/>
    </row>
    <row r="96" spans="3:11" ht="24.75" customHeight="1" x14ac:dyDescent="0.2">
      <c r="C96" s="261" t="s">
        <v>1762</v>
      </c>
      <c r="D96" s="20" t="s">
        <v>1764</v>
      </c>
      <c r="E96" s="20" t="s">
        <v>1767</v>
      </c>
      <c r="F96" s="20" t="s">
        <v>1767</v>
      </c>
      <c r="G96" s="20" t="s">
        <v>259</v>
      </c>
      <c r="H96" s="20" t="s">
        <v>259</v>
      </c>
      <c r="I96" s="40" t="s">
        <v>255</v>
      </c>
      <c r="J96" s="40"/>
      <c r="K96" s="40"/>
    </row>
    <row r="97" spans="3:11" ht="24.75" customHeight="1" x14ac:dyDescent="0.2">
      <c r="C97" s="261"/>
      <c r="D97" s="116" t="s">
        <v>501</v>
      </c>
      <c r="E97" s="20" t="s">
        <v>482</v>
      </c>
      <c r="F97" s="20"/>
      <c r="G97" s="20" t="s">
        <v>483</v>
      </c>
      <c r="H97" s="20"/>
      <c r="I97" s="40">
        <f>DCOUNT(自動集計シートその１!$A$3:$G$6003,自動集計シートその１!$G$3,C96:H97)</f>
        <v>0</v>
      </c>
      <c r="J97" s="40"/>
      <c r="K97" s="40"/>
    </row>
    <row r="98" spans="3:11" ht="24.75" customHeight="1" x14ac:dyDescent="0.2">
      <c r="C98" s="261" t="s">
        <v>1762</v>
      </c>
      <c r="D98" s="20" t="s">
        <v>1764</v>
      </c>
      <c r="E98" s="20" t="s">
        <v>1767</v>
      </c>
      <c r="F98" s="20" t="s">
        <v>1767</v>
      </c>
      <c r="G98" s="20" t="s">
        <v>259</v>
      </c>
      <c r="H98" s="20" t="s">
        <v>259</v>
      </c>
      <c r="I98" s="40" t="s">
        <v>255</v>
      </c>
      <c r="J98" s="40"/>
      <c r="K98" s="40"/>
    </row>
    <row r="99" spans="3:11" ht="24.75" customHeight="1" x14ac:dyDescent="0.2">
      <c r="C99" s="261"/>
      <c r="D99" s="116" t="s">
        <v>502</v>
      </c>
      <c r="E99" s="20" t="s">
        <v>482</v>
      </c>
      <c r="F99" s="20"/>
      <c r="G99" s="20" t="s">
        <v>483</v>
      </c>
      <c r="H99" s="20"/>
      <c r="I99" s="40">
        <f>DCOUNT(自動集計シートその１!$A$3:$G$6003,自動集計シートその１!$G$3,C98:H99)</f>
        <v>0</v>
      </c>
      <c r="J99" s="40"/>
      <c r="K99" s="40"/>
    </row>
    <row r="100" spans="3:11" ht="24.75" customHeight="1" x14ac:dyDescent="0.2">
      <c r="C100" s="261" t="s">
        <v>1763</v>
      </c>
      <c r="D100" s="20" t="s">
        <v>1764</v>
      </c>
      <c r="E100" s="20" t="s">
        <v>1767</v>
      </c>
      <c r="F100" s="20" t="s">
        <v>1767</v>
      </c>
      <c r="G100" s="20" t="s">
        <v>259</v>
      </c>
      <c r="H100" s="20" t="s">
        <v>259</v>
      </c>
      <c r="I100" s="40" t="s">
        <v>255</v>
      </c>
      <c r="J100" s="40"/>
      <c r="K100" s="40"/>
    </row>
    <row r="101" spans="3:11" ht="24.75" customHeight="1" x14ac:dyDescent="0.2">
      <c r="C101" s="261"/>
      <c r="D101" s="116" t="s">
        <v>503</v>
      </c>
      <c r="E101" s="20" t="s">
        <v>482</v>
      </c>
      <c r="F101" s="20"/>
      <c r="G101" s="20" t="s">
        <v>483</v>
      </c>
      <c r="H101" s="20"/>
      <c r="I101" s="40">
        <f>DCOUNT(自動集計シートその１!$A$3:$G$6003,自動集計シートその１!$G$3,C100:H101)</f>
        <v>0</v>
      </c>
      <c r="J101" s="40"/>
      <c r="K101" s="40"/>
    </row>
    <row r="102" spans="3:11" ht="24.75" customHeight="1" x14ac:dyDescent="0.2">
      <c r="C102" s="261" t="s">
        <v>1762</v>
      </c>
      <c r="D102" s="20" t="s">
        <v>1764</v>
      </c>
      <c r="E102" s="20" t="s">
        <v>1767</v>
      </c>
      <c r="F102" s="20" t="s">
        <v>1767</v>
      </c>
      <c r="G102" s="20" t="s">
        <v>259</v>
      </c>
      <c r="H102" s="20" t="s">
        <v>259</v>
      </c>
      <c r="I102" s="40" t="s">
        <v>255</v>
      </c>
      <c r="J102" s="40"/>
      <c r="K102" s="40"/>
    </row>
    <row r="103" spans="3:11" ht="24.75" customHeight="1" x14ac:dyDescent="0.2">
      <c r="C103" s="261"/>
      <c r="D103" s="116" t="s">
        <v>504</v>
      </c>
      <c r="E103" s="20" t="s">
        <v>482</v>
      </c>
      <c r="F103" s="20"/>
      <c r="G103" s="20" t="s">
        <v>483</v>
      </c>
      <c r="H103" s="20"/>
      <c r="I103" s="40">
        <f>DCOUNT(自動集計シートその１!$A$3:$G$6003,自動集計シートその１!$G$3,C102:H103)</f>
        <v>0</v>
      </c>
      <c r="J103" s="40"/>
      <c r="K103" s="40"/>
    </row>
    <row r="104" spans="3:11" ht="24.75" customHeight="1" x14ac:dyDescent="0.2">
      <c r="C104" s="261" t="s">
        <v>1762</v>
      </c>
      <c r="D104" s="20" t="s">
        <v>1764</v>
      </c>
      <c r="E104" s="20" t="s">
        <v>1767</v>
      </c>
      <c r="F104" s="20" t="s">
        <v>1767</v>
      </c>
      <c r="G104" s="20" t="s">
        <v>259</v>
      </c>
      <c r="H104" s="20" t="s">
        <v>259</v>
      </c>
      <c r="I104" s="40" t="s">
        <v>255</v>
      </c>
      <c r="J104" s="40"/>
      <c r="K104" s="40"/>
    </row>
    <row r="105" spans="3:11" ht="24.75" customHeight="1" x14ac:dyDescent="0.2">
      <c r="C105" s="261"/>
      <c r="D105" s="116" t="s">
        <v>505</v>
      </c>
      <c r="E105" s="20" t="s">
        <v>482</v>
      </c>
      <c r="F105" s="20"/>
      <c r="G105" s="20" t="s">
        <v>483</v>
      </c>
      <c r="H105" s="20"/>
      <c r="I105" s="40">
        <f>DCOUNT(自動集計シートその１!$A$3:$G$6003,自動集計シートその１!$G$3,C104:H105)</f>
        <v>0</v>
      </c>
      <c r="J105" s="40"/>
      <c r="K105" s="40"/>
    </row>
    <row r="106" spans="3:11" ht="24.75" customHeight="1" x14ac:dyDescent="0.2">
      <c r="C106" s="261" t="s">
        <v>1762</v>
      </c>
      <c r="D106" s="20" t="s">
        <v>1764</v>
      </c>
      <c r="E106" s="20" t="s">
        <v>1767</v>
      </c>
      <c r="F106" s="20" t="s">
        <v>1767</v>
      </c>
      <c r="G106" s="20" t="s">
        <v>259</v>
      </c>
      <c r="H106" s="20" t="s">
        <v>259</v>
      </c>
      <c r="I106" s="40" t="s">
        <v>255</v>
      </c>
      <c r="J106" s="40"/>
      <c r="K106" s="40"/>
    </row>
    <row r="107" spans="3:11" ht="24.75" customHeight="1" x14ac:dyDescent="0.2">
      <c r="C107" s="261"/>
      <c r="D107" s="116" t="s">
        <v>506</v>
      </c>
      <c r="E107" s="20" t="s">
        <v>482</v>
      </c>
      <c r="F107" s="20"/>
      <c r="G107" s="20" t="s">
        <v>483</v>
      </c>
      <c r="H107" s="20"/>
      <c r="I107" s="40">
        <f>DCOUNT(自動集計シートその１!$A$3:$G$6003,自動集計シートその１!$G$3,C106:H107)</f>
        <v>0</v>
      </c>
      <c r="J107" s="40"/>
      <c r="K107" s="40"/>
    </row>
    <row r="108" spans="3:11" ht="24.75" customHeight="1" x14ac:dyDescent="0.2">
      <c r="C108" s="261" t="s">
        <v>1762</v>
      </c>
      <c r="D108" s="20" t="s">
        <v>1764</v>
      </c>
      <c r="E108" s="20" t="s">
        <v>1767</v>
      </c>
      <c r="F108" s="20" t="s">
        <v>1767</v>
      </c>
      <c r="G108" s="20" t="s">
        <v>259</v>
      </c>
      <c r="H108" s="20" t="s">
        <v>259</v>
      </c>
      <c r="I108" s="40" t="s">
        <v>255</v>
      </c>
      <c r="J108" s="40"/>
      <c r="K108" s="40"/>
    </row>
    <row r="109" spans="3:11" ht="24.75" customHeight="1" x14ac:dyDescent="0.2">
      <c r="C109" s="261"/>
      <c r="D109" s="116" t="s">
        <v>507</v>
      </c>
      <c r="E109" s="20" t="s">
        <v>482</v>
      </c>
      <c r="F109" s="20"/>
      <c r="G109" s="20" t="s">
        <v>483</v>
      </c>
      <c r="H109" s="20"/>
      <c r="I109" s="40">
        <f>DCOUNT(自動集計シートその１!$A$3:$G$6003,自動集計シートその１!$G$3,C108:H109)</f>
        <v>0</v>
      </c>
      <c r="J109" s="40"/>
      <c r="K109" s="40"/>
    </row>
    <row r="110" spans="3:11" ht="24.75" customHeight="1" x14ac:dyDescent="0.2">
      <c r="C110" s="261" t="s">
        <v>1763</v>
      </c>
      <c r="D110" s="20" t="s">
        <v>1764</v>
      </c>
      <c r="E110" s="20" t="s">
        <v>1767</v>
      </c>
      <c r="F110" s="20" t="s">
        <v>1767</v>
      </c>
      <c r="G110" s="20" t="s">
        <v>259</v>
      </c>
      <c r="H110" s="20" t="s">
        <v>259</v>
      </c>
      <c r="I110" s="40" t="s">
        <v>255</v>
      </c>
      <c r="J110" s="40"/>
      <c r="K110" s="40"/>
    </row>
    <row r="111" spans="3:11" ht="24.75" customHeight="1" x14ac:dyDescent="0.2">
      <c r="C111" s="261"/>
      <c r="D111" s="116" t="s">
        <v>508</v>
      </c>
      <c r="E111" s="20" t="s">
        <v>482</v>
      </c>
      <c r="F111" s="20"/>
      <c r="G111" s="20" t="s">
        <v>483</v>
      </c>
      <c r="H111" s="20"/>
      <c r="I111" s="40">
        <f>DCOUNT(自動集計シートその１!$A$3:$G$6003,自動集計シートその１!$G$3,C110:H111)</f>
        <v>0</v>
      </c>
      <c r="J111" s="40"/>
      <c r="K111" s="40"/>
    </row>
    <row r="112" spans="3:11" ht="24.75" customHeight="1" x14ac:dyDescent="0.2">
      <c r="C112" s="261"/>
      <c r="D112" s="20"/>
      <c r="E112" s="20"/>
      <c r="F112" s="20"/>
      <c r="G112" s="20"/>
      <c r="H112" s="20"/>
      <c r="J112" s="40"/>
      <c r="K112" s="40"/>
    </row>
    <row r="113" spans="1:11" ht="24.75" customHeight="1" x14ac:dyDescent="0.2">
      <c r="A113" s="205" t="s">
        <v>509</v>
      </c>
      <c r="B113" s="114" t="s">
        <v>200</v>
      </c>
      <c r="C113" s="261"/>
      <c r="D113" s="20" t="s">
        <v>254</v>
      </c>
      <c r="E113" s="20"/>
      <c r="F113" s="20"/>
      <c r="G113" s="20"/>
      <c r="H113" s="20"/>
      <c r="I113" s="40">
        <f>SUM(I60:I112)</f>
        <v>0</v>
      </c>
      <c r="J113" s="40"/>
      <c r="K113" s="40"/>
    </row>
    <row r="114" spans="1:11" ht="24.75" customHeight="1" x14ac:dyDescent="0.2">
      <c r="C114" s="261"/>
      <c r="D114" s="20"/>
      <c r="E114" s="20"/>
      <c r="F114" s="20"/>
      <c r="G114" s="20"/>
      <c r="H114" s="20"/>
      <c r="J114" s="40"/>
      <c r="K114" s="40"/>
    </row>
    <row r="115" spans="1:11" ht="24.75" customHeight="1" x14ac:dyDescent="0.2">
      <c r="A115" s="205" t="s">
        <v>510</v>
      </c>
      <c r="B115" s="114" t="s">
        <v>377</v>
      </c>
      <c r="C115" s="261" t="s">
        <v>1762</v>
      </c>
      <c r="D115" s="20" t="s">
        <v>1764</v>
      </c>
      <c r="E115" s="20" t="s">
        <v>1767</v>
      </c>
      <c r="F115" s="20" t="s">
        <v>1767</v>
      </c>
      <c r="G115" s="20" t="s">
        <v>259</v>
      </c>
      <c r="H115" s="20" t="s">
        <v>259</v>
      </c>
      <c r="I115" s="40" t="s">
        <v>255</v>
      </c>
      <c r="J115" s="40"/>
      <c r="K115" s="40"/>
    </row>
    <row r="116" spans="1:11" ht="24.75" customHeight="1" x14ac:dyDescent="0.2">
      <c r="C116" s="261"/>
      <c r="D116" s="116" t="s">
        <v>484</v>
      </c>
      <c r="E116" s="20" t="s">
        <v>511</v>
      </c>
      <c r="F116" s="20" t="s">
        <v>512</v>
      </c>
      <c r="G116" s="20" t="s">
        <v>483</v>
      </c>
      <c r="H116" s="20"/>
      <c r="I116" s="40">
        <f>DCOUNT(自動集計シートその１!$A$3:$G$6003,自動集計シートその１!$G$3,C115:H116)</f>
        <v>0</v>
      </c>
      <c r="J116" s="40"/>
      <c r="K116" s="40"/>
    </row>
    <row r="117" spans="1:11" ht="24.75" customHeight="1" x14ac:dyDescent="0.2">
      <c r="C117" s="261" t="s">
        <v>1762</v>
      </c>
      <c r="D117" s="20" t="s">
        <v>1764</v>
      </c>
      <c r="E117" s="20" t="s">
        <v>1767</v>
      </c>
      <c r="F117" s="20" t="s">
        <v>1767</v>
      </c>
      <c r="G117" s="20" t="s">
        <v>259</v>
      </c>
      <c r="H117" s="20" t="s">
        <v>259</v>
      </c>
      <c r="I117" s="40" t="s">
        <v>255</v>
      </c>
      <c r="J117" s="40"/>
      <c r="K117" s="40"/>
    </row>
    <row r="118" spans="1:11" ht="24.75" customHeight="1" x14ac:dyDescent="0.2">
      <c r="C118" s="261"/>
      <c r="D118" s="116" t="s">
        <v>489</v>
      </c>
      <c r="E118" s="20" t="s">
        <v>511</v>
      </c>
      <c r="F118" s="20" t="s">
        <v>512</v>
      </c>
      <c r="G118" s="20" t="s">
        <v>483</v>
      </c>
      <c r="H118" s="20"/>
      <c r="I118" s="40">
        <f>DCOUNT(自動集計シートその１!$A$3:$G$6003,自動集計シートその１!$G$3,C117:H118)</f>
        <v>0</v>
      </c>
      <c r="J118" s="40"/>
      <c r="K118" s="40"/>
    </row>
    <row r="119" spans="1:11" ht="24.75" customHeight="1" x14ac:dyDescent="0.2">
      <c r="C119" s="261" t="s">
        <v>1762</v>
      </c>
      <c r="D119" s="20" t="s">
        <v>1764</v>
      </c>
      <c r="E119" s="20" t="s">
        <v>1767</v>
      </c>
      <c r="F119" s="20" t="s">
        <v>1767</v>
      </c>
      <c r="G119" s="20" t="s">
        <v>259</v>
      </c>
      <c r="H119" s="20" t="s">
        <v>259</v>
      </c>
      <c r="I119" s="40" t="s">
        <v>255</v>
      </c>
      <c r="J119" s="40"/>
      <c r="K119" s="40"/>
    </row>
    <row r="120" spans="1:11" ht="24.75" customHeight="1" x14ac:dyDescent="0.2">
      <c r="C120" s="261"/>
      <c r="D120" s="116" t="s">
        <v>491</v>
      </c>
      <c r="E120" s="20" t="s">
        <v>511</v>
      </c>
      <c r="F120" s="20" t="s">
        <v>512</v>
      </c>
      <c r="G120" s="20" t="s">
        <v>483</v>
      </c>
      <c r="H120" s="20"/>
      <c r="I120" s="40">
        <f>DCOUNT(自動集計シートその１!$A$3:$G$6003,自動集計シートその１!$G$3,C119:H120)</f>
        <v>0</v>
      </c>
      <c r="J120" s="40"/>
      <c r="K120" s="40"/>
    </row>
    <row r="121" spans="1:11" ht="24.75" customHeight="1" x14ac:dyDescent="0.2">
      <c r="C121" s="261" t="s">
        <v>1762</v>
      </c>
      <c r="D121" s="20" t="s">
        <v>1764</v>
      </c>
      <c r="E121" s="20" t="s">
        <v>1767</v>
      </c>
      <c r="F121" s="20" t="s">
        <v>1767</v>
      </c>
      <c r="G121" s="20" t="s">
        <v>259</v>
      </c>
      <c r="H121" s="20" t="s">
        <v>259</v>
      </c>
      <c r="I121" s="40" t="s">
        <v>255</v>
      </c>
      <c r="J121" s="40"/>
      <c r="K121" s="40"/>
    </row>
    <row r="122" spans="1:11" ht="24.75" customHeight="1" x14ac:dyDescent="0.2">
      <c r="C122" s="261"/>
      <c r="D122" s="116" t="s">
        <v>492</v>
      </c>
      <c r="E122" s="20" t="s">
        <v>511</v>
      </c>
      <c r="F122" s="20" t="s">
        <v>512</v>
      </c>
      <c r="G122" s="20" t="s">
        <v>483</v>
      </c>
      <c r="H122" s="20"/>
      <c r="I122" s="40">
        <f>DCOUNT(自動集計シートその１!$A$3:$G$6003,自動集計シートその１!$G$3,C121:H122)</f>
        <v>0</v>
      </c>
      <c r="J122" s="40"/>
      <c r="K122" s="40"/>
    </row>
    <row r="123" spans="1:11" ht="24.75" customHeight="1" x14ac:dyDescent="0.2">
      <c r="C123" s="261" t="s">
        <v>1762</v>
      </c>
      <c r="D123" s="20" t="s">
        <v>1764</v>
      </c>
      <c r="E123" s="20" t="s">
        <v>1767</v>
      </c>
      <c r="F123" s="20" t="s">
        <v>1767</v>
      </c>
      <c r="G123" s="20" t="s">
        <v>259</v>
      </c>
      <c r="H123" s="20" t="s">
        <v>259</v>
      </c>
      <c r="I123" s="40" t="s">
        <v>255</v>
      </c>
      <c r="J123" s="40"/>
      <c r="K123" s="40"/>
    </row>
    <row r="124" spans="1:11" ht="24.75" customHeight="1" x14ac:dyDescent="0.2">
      <c r="C124" s="261"/>
      <c r="D124" s="116" t="s">
        <v>493</v>
      </c>
      <c r="E124" s="20" t="s">
        <v>511</v>
      </c>
      <c r="F124" s="20" t="s">
        <v>512</v>
      </c>
      <c r="G124" s="20" t="s">
        <v>483</v>
      </c>
      <c r="H124" s="20"/>
      <c r="I124" s="40">
        <f>DCOUNT(自動集計シートその１!$A$3:$G$6003,自動集計シートその１!$G$3,C123:H124)</f>
        <v>0</v>
      </c>
      <c r="J124" s="40"/>
      <c r="K124" s="40"/>
    </row>
    <row r="125" spans="1:11" ht="24.75" customHeight="1" x14ac:dyDescent="0.2">
      <c r="C125" s="261" t="s">
        <v>1763</v>
      </c>
      <c r="D125" s="20" t="s">
        <v>1764</v>
      </c>
      <c r="E125" s="20" t="s">
        <v>1767</v>
      </c>
      <c r="F125" s="20" t="s">
        <v>1767</v>
      </c>
      <c r="G125" s="20" t="s">
        <v>259</v>
      </c>
      <c r="H125" s="20" t="s">
        <v>259</v>
      </c>
      <c r="I125" s="40" t="s">
        <v>255</v>
      </c>
      <c r="J125" s="40"/>
      <c r="K125" s="40"/>
    </row>
    <row r="126" spans="1:11" ht="24.75" customHeight="1" x14ac:dyDescent="0.2">
      <c r="C126" s="261"/>
      <c r="D126" s="116" t="s">
        <v>497</v>
      </c>
      <c r="E126" s="20" t="s">
        <v>511</v>
      </c>
      <c r="F126" s="20" t="s">
        <v>512</v>
      </c>
      <c r="G126" s="20" t="s">
        <v>483</v>
      </c>
      <c r="H126" s="20"/>
      <c r="I126" s="40">
        <f>DCOUNT(自動集計シートその１!$A$3:$G$6003,自動集計シートその１!$G$3,C125:H126)</f>
        <v>0</v>
      </c>
      <c r="J126" s="40"/>
      <c r="K126" s="40"/>
    </row>
    <row r="127" spans="1:11" ht="24.75" customHeight="1" x14ac:dyDescent="0.2">
      <c r="C127" s="261" t="s">
        <v>1762</v>
      </c>
      <c r="D127" s="20" t="s">
        <v>1764</v>
      </c>
      <c r="E127" s="20" t="s">
        <v>1767</v>
      </c>
      <c r="F127" s="20" t="s">
        <v>1767</v>
      </c>
      <c r="G127" s="20" t="s">
        <v>259</v>
      </c>
      <c r="H127" s="20" t="s">
        <v>259</v>
      </c>
      <c r="I127" s="40" t="s">
        <v>255</v>
      </c>
      <c r="J127" s="40"/>
      <c r="K127" s="40"/>
    </row>
    <row r="128" spans="1:11" ht="24.75" customHeight="1" x14ac:dyDescent="0.2">
      <c r="C128" s="261"/>
      <c r="D128" s="116" t="s">
        <v>498</v>
      </c>
      <c r="E128" s="20" t="s">
        <v>511</v>
      </c>
      <c r="F128" s="20" t="s">
        <v>512</v>
      </c>
      <c r="G128" s="20" t="s">
        <v>483</v>
      </c>
      <c r="H128" s="20"/>
      <c r="I128" s="40">
        <f>DCOUNT(自動集計シートその１!$A$3:$G$6003,自動集計シートその１!$G$3,C127:H128)</f>
        <v>0</v>
      </c>
      <c r="J128" s="40"/>
      <c r="K128" s="40"/>
    </row>
    <row r="129" spans="1:11" ht="24.75" customHeight="1" x14ac:dyDescent="0.2">
      <c r="C129" s="261" t="s">
        <v>1762</v>
      </c>
      <c r="D129" s="20" t="s">
        <v>1764</v>
      </c>
      <c r="E129" s="20" t="s">
        <v>1767</v>
      </c>
      <c r="F129" s="20" t="s">
        <v>1767</v>
      </c>
      <c r="G129" s="20" t="s">
        <v>259</v>
      </c>
      <c r="H129" s="20" t="s">
        <v>259</v>
      </c>
      <c r="I129" s="40" t="s">
        <v>255</v>
      </c>
      <c r="J129" s="40"/>
      <c r="K129" s="40"/>
    </row>
    <row r="130" spans="1:11" ht="24.75" customHeight="1" x14ac:dyDescent="0.2">
      <c r="C130" s="261"/>
      <c r="D130" s="116" t="s">
        <v>501</v>
      </c>
      <c r="E130" s="20" t="s">
        <v>511</v>
      </c>
      <c r="F130" s="20" t="s">
        <v>512</v>
      </c>
      <c r="G130" s="20" t="s">
        <v>483</v>
      </c>
      <c r="H130" s="20"/>
      <c r="I130" s="40">
        <f>DCOUNT(自動集計シートその１!$A$3:$G$6003,自動集計シートその１!$G$3,C129:H130)</f>
        <v>0</v>
      </c>
      <c r="J130" s="40"/>
      <c r="K130" s="40"/>
    </row>
    <row r="131" spans="1:11" ht="24.75" customHeight="1" x14ac:dyDescent="0.2">
      <c r="C131" s="261" t="s">
        <v>1762</v>
      </c>
      <c r="D131" s="20" t="s">
        <v>1764</v>
      </c>
      <c r="E131" s="20" t="s">
        <v>1767</v>
      </c>
      <c r="F131" s="20" t="s">
        <v>1767</v>
      </c>
      <c r="G131" s="20" t="s">
        <v>259</v>
      </c>
      <c r="H131" s="20" t="s">
        <v>259</v>
      </c>
      <c r="I131" s="40" t="s">
        <v>255</v>
      </c>
      <c r="J131" s="40"/>
      <c r="K131" s="40"/>
    </row>
    <row r="132" spans="1:11" ht="24.75" customHeight="1" x14ac:dyDescent="0.2">
      <c r="C132" s="261"/>
      <c r="D132" s="116" t="s">
        <v>502</v>
      </c>
      <c r="E132" s="20" t="s">
        <v>511</v>
      </c>
      <c r="F132" s="20" t="s">
        <v>512</v>
      </c>
      <c r="G132" s="20" t="s">
        <v>483</v>
      </c>
      <c r="H132" s="20"/>
      <c r="I132" s="40">
        <f>DCOUNT(自動集計シートその１!$A$3:$G$6003,自動集計シートその１!$G$3,C131:H132)</f>
        <v>0</v>
      </c>
      <c r="J132" s="40"/>
      <c r="K132" s="40"/>
    </row>
    <row r="133" spans="1:11" ht="24.75" customHeight="1" x14ac:dyDescent="0.2">
      <c r="C133" s="261" t="s">
        <v>1762</v>
      </c>
      <c r="D133" s="20" t="s">
        <v>1764</v>
      </c>
      <c r="E133" s="20" t="s">
        <v>1767</v>
      </c>
      <c r="F133" s="20" t="s">
        <v>1767</v>
      </c>
      <c r="G133" s="20" t="s">
        <v>259</v>
      </c>
      <c r="H133" s="20" t="s">
        <v>259</v>
      </c>
      <c r="I133" s="40" t="s">
        <v>255</v>
      </c>
      <c r="J133" s="40"/>
      <c r="K133" s="40"/>
    </row>
    <row r="134" spans="1:11" ht="24.75" customHeight="1" x14ac:dyDescent="0.2">
      <c r="C134" s="261"/>
      <c r="D134" s="116" t="s">
        <v>505</v>
      </c>
      <c r="E134" s="20" t="s">
        <v>511</v>
      </c>
      <c r="F134" s="20" t="s">
        <v>512</v>
      </c>
      <c r="G134" s="20" t="s">
        <v>483</v>
      </c>
      <c r="H134" s="20"/>
      <c r="I134" s="40">
        <f>DCOUNT(自動集計シートその１!$A$3:$G$6003,自動集計シートその１!$G$3,C133:H134)</f>
        <v>0</v>
      </c>
      <c r="J134" s="40"/>
      <c r="K134" s="40"/>
    </row>
    <row r="135" spans="1:11" ht="24.75" customHeight="1" x14ac:dyDescent="0.2">
      <c r="C135" s="261" t="s">
        <v>1762</v>
      </c>
      <c r="D135" s="20" t="s">
        <v>1764</v>
      </c>
      <c r="E135" s="20" t="s">
        <v>1767</v>
      </c>
      <c r="F135" s="20" t="s">
        <v>1767</v>
      </c>
      <c r="G135" s="20" t="s">
        <v>259</v>
      </c>
      <c r="H135" s="20" t="s">
        <v>259</v>
      </c>
      <c r="I135" s="40" t="s">
        <v>255</v>
      </c>
      <c r="J135" s="40"/>
      <c r="K135" s="40"/>
    </row>
    <row r="136" spans="1:11" ht="24.75" customHeight="1" x14ac:dyDescent="0.2">
      <c r="C136" s="261"/>
      <c r="D136" s="116" t="s">
        <v>508</v>
      </c>
      <c r="E136" s="20" t="s">
        <v>511</v>
      </c>
      <c r="F136" s="20" t="s">
        <v>512</v>
      </c>
      <c r="G136" s="20" t="s">
        <v>483</v>
      </c>
      <c r="H136" s="20"/>
      <c r="I136" s="40">
        <f>DCOUNT(自動集計シートその１!$A$3:$G$6003,自動集計シートその１!$G$3,C135:H136)</f>
        <v>0</v>
      </c>
      <c r="J136" s="40"/>
      <c r="K136" s="40"/>
    </row>
    <row r="137" spans="1:11" ht="24.75" customHeight="1" x14ac:dyDescent="0.2">
      <c r="C137" s="261"/>
      <c r="D137" s="20"/>
      <c r="E137" s="20"/>
      <c r="F137" s="20"/>
      <c r="G137" s="20"/>
      <c r="H137" s="20"/>
      <c r="J137" s="40"/>
      <c r="K137" s="40"/>
    </row>
    <row r="138" spans="1:11" ht="24.75" customHeight="1" x14ac:dyDescent="0.2">
      <c r="A138" s="205" t="s">
        <v>509</v>
      </c>
      <c r="B138" s="114" t="s">
        <v>377</v>
      </c>
      <c r="C138" s="261"/>
      <c r="D138" s="20" t="s">
        <v>877</v>
      </c>
      <c r="E138" s="20"/>
      <c r="F138" s="20"/>
      <c r="G138" s="20"/>
      <c r="H138" s="20"/>
      <c r="I138" s="40">
        <f>SUM(I115:I137)</f>
        <v>0</v>
      </c>
      <c r="J138" s="40"/>
      <c r="K138" s="40"/>
    </row>
    <row r="139" spans="1:11" ht="24.75" customHeight="1" x14ac:dyDescent="0.2">
      <c r="C139" s="261"/>
      <c r="D139" s="20"/>
      <c r="E139" s="20"/>
      <c r="F139" s="20"/>
      <c r="G139" s="20"/>
      <c r="H139" s="20"/>
      <c r="J139" s="40"/>
      <c r="K139" s="40"/>
    </row>
    <row r="140" spans="1:11" ht="24.75" customHeight="1" x14ac:dyDescent="0.2">
      <c r="A140" s="205" t="s">
        <v>513</v>
      </c>
      <c r="B140" s="114" t="s">
        <v>202</v>
      </c>
      <c r="C140" s="261" t="s">
        <v>1762</v>
      </c>
      <c r="D140" s="20" t="s">
        <v>1764</v>
      </c>
      <c r="E140" s="20" t="s">
        <v>1767</v>
      </c>
      <c r="F140" s="20" t="s">
        <v>1767</v>
      </c>
      <c r="G140" s="20" t="s">
        <v>259</v>
      </c>
      <c r="H140" s="20" t="s">
        <v>259</v>
      </c>
      <c r="I140" s="40" t="s">
        <v>255</v>
      </c>
      <c r="J140" s="40"/>
      <c r="K140" s="40"/>
    </row>
    <row r="141" spans="1:11" ht="24.75" customHeight="1" x14ac:dyDescent="0.2">
      <c r="C141" s="261"/>
      <c r="D141" s="116" t="s">
        <v>489</v>
      </c>
      <c r="E141" s="20" t="s">
        <v>514</v>
      </c>
      <c r="F141" s="20"/>
      <c r="G141" s="20" t="s">
        <v>483</v>
      </c>
      <c r="H141" s="20"/>
      <c r="I141" s="40">
        <f>DCOUNT(自動集計シートその１!$A$3:$G$6003,自動集計シートその１!$G$3,C140:H141)</f>
        <v>0</v>
      </c>
      <c r="J141" s="40"/>
      <c r="K141" s="40"/>
    </row>
    <row r="142" spans="1:11" ht="24.75" customHeight="1" x14ac:dyDescent="0.2">
      <c r="C142" s="261" t="s">
        <v>1762</v>
      </c>
      <c r="D142" s="20" t="s">
        <v>1764</v>
      </c>
      <c r="E142" s="20" t="s">
        <v>1767</v>
      </c>
      <c r="F142" s="20" t="s">
        <v>1767</v>
      </c>
      <c r="G142" s="20" t="s">
        <v>259</v>
      </c>
      <c r="H142" s="20" t="s">
        <v>259</v>
      </c>
      <c r="I142" s="40" t="s">
        <v>255</v>
      </c>
      <c r="J142" s="40"/>
      <c r="K142" s="40"/>
    </row>
    <row r="143" spans="1:11" ht="24.75" customHeight="1" x14ac:dyDescent="0.2">
      <c r="C143" s="261"/>
      <c r="D143" s="116" t="s">
        <v>491</v>
      </c>
      <c r="E143" s="20" t="s">
        <v>514</v>
      </c>
      <c r="F143" s="20"/>
      <c r="G143" s="20" t="s">
        <v>483</v>
      </c>
      <c r="H143" s="20"/>
      <c r="I143" s="40">
        <f>DCOUNT(自動集計シートその１!$A$3:$G$6003,自動集計シートその１!$G$3,C142:H143)</f>
        <v>0</v>
      </c>
      <c r="J143" s="40"/>
      <c r="K143" s="40"/>
    </row>
    <row r="144" spans="1:11" ht="24.75" customHeight="1" x14ac:dyDescent="0.2">
      <c r="C144" s="261" t="s">
        <v>1762</v>
      </c>
      <c r="D144" s="20" t="s">
        <v>1764</v>
      </c>
      <c r="E144" s="20" t="s">
        <v>1767</v>
      </c>
      <c r="F144" s="20" t="s">
        <v>1767</v>
      </c>
      <c r="G144" s="20" t="s">
        <v>259</v>
      </c>
      <c r="H144" s="20" t="s">
        <v>259</v>
      </c>
      <c r="I144" s="40" t="s">
        <v>255</v>
      </c>
      <c r="J144" s="40"/>
      <c r="K144" s="40"/>
    </row>
    <row r="145" spans="3:11" ht="24.75" customHeight="1" x14ac:dyDescent="0.2">
      <c r="C145" s="261"/>
      <c r="D145" s="116" t="s">
        <v>492</v>
      </c>
      <c r="E145" s="20" t="s">
        <v>514</v>
      </c>
      <c r="F145" s="20"/>
      <c r="G145" s="20" t="s">
        <v>483</v>
      </c>
      <c r="H145" s="20"/>
      <c r="I145" s="40">
        <f>DCOUNT(自動集計シートその１!$A$3:$G$6003,自動集計シートその１!$G$3,C144:H145)</f>
        <v>0</v>
      </c>
      <c r="J145" s="40"/>
      <c r="K145" s="40"/>
    </row>
    <row r="146" spans="3:11" ht="24.75" customHeight="1" x14ac:dyDescent="0.2">
      <c r="C146" s="261" t="s">
        <v>1762</v>
      </c>
      <c r="D146" s="20" t="s">
        <v>1764</v>
      </c>
      <c r="E146" s="20" t="s">
        <v>1767</v>
      </c>
      <c r="F146" s="20" t="s">
        <v>1767</v>
      </c>
      <c r="G146" s="20" t="s">
        <v>259</v>
      </c>
      <c r="H146" s="20" t="s">
        <v>259</v>
      </c>
      <c r="I146" s="40" t="s">
        <v>255</v>
      </c>
      <c r="J146" s="40"/>
      <c r="K146" s="40"/>
    </row>
    <row r="147" spans="3:11" ht="24.75" customHeight="1" x14ac:dyDescent="0.2">
      <c r="C147" s="261"/>
      <c r="D147" s="116" t="s">
        <v>493</v>
      </c>
      <c r="E147" s="20" t="s">
        <v>514</v>
      </c>
      <c r="F147" s="20"/>
      <c r="G147" s="20" t="s">
        <v>483</v>
      </c>
      <c r="H147" s="20"/>
      <c r="I147" s="40">
        <f>DCOUNT(自動集計シートその１!$A$3:$G$6003,自動集計シートその１!$G$3,C146:H147)</f>
        <v>0</v>
      </c>
      <c r="J147" s="40"/>
      <c r="K147" s="40"/>
    </row>
    <row r="148" spans="3:11" ht="24.75" customHeight="1" x14ac:dyDescent="0.2">
      <c r="C148" s="261" t="s">
        <v>1763</v>
      </c>
      <c r="D148" s="20" t="s">
        <v>1764</v>
      </c>
      <c r="E148" s="20" t="s">
        <v>1767</v>
      </c>
      <c r="F148" s="20" t="s">
        <v>1767</v>
      </c>
      <c r="G148" s="20" t="s">
        <v>259</v>
      </c>
      <c r="H148" s="20" t="s">
        <v>259</v>
      </c>
      <c r="I148" s="40" t="s">
        <v>255</v>
      </c>
      <c r="J148" s="40"/>
      <c r="K148" s="40"/>
    </row>
    <row r="149" spans="3:11" ht="24.75" customHeight="1" x14ac:dyDescent="0.2">
      <c r="C149" s="261"/>
      <c r="D149" s="116" t="s">
        <v>497</v>
      </c>
      <c r="E149" s="20" t="s">
        <v>514</v>
      </c>
      <c r="F149" s="20"/>
      <c r="G149" s="20" t="s">
        <v>483</v>
      </c>
      <c r="H149" s="20"/>
      <c r="I149" s="40">
        <f>DCOUNT(自動集計シートその１!$A$3:$G$6003,自動集計シートその１!$G$3,C148:H149)</f>
        <v>0</v>
      </c>
      <c r="J149" s="40"/>
      <c r="K149" s="40"/>
    </row>
    <row r="150" spans="3:11" ht="24.75" customHeight="1" x14ac:dyDescent="0.2">
      <c r="C150" s="261" t="s">
        <v>1762</v>
      </c>
      <c r="D150" s="20" t="s">
        <v>1764</v>
      </c>
      <c r="E150" s="20" t="s">
        <v>1767</v>
      </c>
      <c r="F150" s="20" t="s">
        <v>1767</v>
      </c>
      <c r="G150" s="20" t="s">
        <v>259</v>
      </c>
      <c r="H150" s="20" t="s">
        <v>259</v>
      </c>
      <c r="I150" s="40" t="s">
        <v>255</v>
      </c>
      <c r="J150" s="40"/>
      <c r="K150" s="40"/>
    </row>
    <row r="151" spans="3:11" ht="24.75" customHeight="1" x14ac:dyDescent="0.2">
      <c r="C151" s="261"/>
      <c r="D151" s="116" t="s">
        <v>498</v>
      </c>
      <c r="E151" s="20" t="s">
        <v>514</v>
      </c>
      <c r="F151" s="20"/>
      <c r="G151" s="20" t="s">
        <v>483</v>
      </c>
      <c r="H151" s="20"/>
      <c r="I151" s="40">
        <f>DCOUNT(自動集計シートその１!$A$3:$G$6003,自動集計シートその１!$G$3,C150:H151)</f>
        <v>0</v>
      </c>
      <c r="J151" s="40"/>
      <c r="K151" s="40"/>
    </row>
    <row r="152" spans="3:11" ht="24.75" customHeight="1" x14ac:dyDescent="0.2">
      <c r="C152" s="261" t="s">
        <v>1762</v>
      </c>
      <c r="D152" s="20" t="s">
        <v>1764</v>
      </c>
      <c r="E152" s="20" t="s">
        <v>1767</v>
      </c>
      <c r="F152" s="20" t="s">
        <v>1767</v>
      </c>
      <c r="G152" s="20" t="s">
        <v>259</v>
      </c>
      <c r="H152" s="20" t="s">
        <v>259</v>
      </c>
      <c r="I152" s="40" t="s">
        <v>255</v>
      </c>
      <c r="J152" s="40"/>
      <c r="K152" s="40"/>
    </row>
    <row r="153" spans="3:11" ht="24.75" customHeight="1" x14ac:dyDescent="0.2">
      <c r="C153" s="261"/>
      <c r="D153" s="116" t="s">
        <v>501</v>
      </c>
      <c r="E153" s="20" t="s">
        <v>514</v>
      </c>
      <c r="F153" s="20"/>
      <c r="G153" s="20" t="s">
        <v>483</v>
      </c>
      <c r="H153" s="20"/>
      <c r="I153" s="40">
        <f>DCOUNT(自動集計シートその１!$A$3:$G$6003,自動集計シートその１!$G$3,C152:H153)</f>
        <v>0</v>
      </c>
      <c r="J153" s="40"/>
      <c r="K153" s="40"/>
    </row>
    <row r="154" spans="3:11" ht="24.75" customHeight="1" x14ac:dyDescent="0.2">
      <c r="C154" s="261" t="s">
        <v>1762</v>
      </c>
      <c r="D154" s="20" t="s">
        <v>1764</v>
      </c>
      <c r="E154" s="20" t="s">
        <v>1767</v>
      </c>
      <c r="F154" s="20" t="s">
        <v>1767</v>
      </c>
      <c r="G154" s="20" t="s">
        <v>259</v>
      </c>
      <c r="H154" s="20" t="s">
        <v>259</v>
      </c>
      <c r="I154" s="40" t="s">
        <v>255</v>
      </c>
      <c r="J154" s="40"/>
      <c r="K154" s="40"/>
    </row>
    <row r="155" spans="3:11" ht="24.75" customHeight="1" x14ac:dyDescent="0.2">
      <c r="C155" s="261"/>
      <c r="D155" s="116" t="s">
        <v>502</v>
      </c>
      <c r="E155" s="20" t="s">
        <v>514</v>
      </c>
      <c r="F155" s="20"/>
      <c r="G155" s="20" t="s">
        <v>483</v>
      </c>
      <c r="H155" s="20"/>
      <c r="I155" s="40">
        <f>DCOUNT(自動集計シートその１!$A$3:$G$6003,自動集計シートその１!$G$3,C154:H155)</f>
        <v>0</v>
      </c>
      <c r="J155" s="40"/>
      <c r="K155" s="40"/>
    </row>
    <row r="156" spans="3:11" ht="24.75" customHeight="1" x14ac:dyDescent="0.2">
      <c r="C156" s="261" t="s">
        <v>1763</v>
      </c>
      <c r="D156" s="20" t="s">
        <v>1764</v>
      </c>
      <c r="E156" s="20" t="s">
        <v>1767</v>
      </c>
      <c r="F156" s="20" t="s">
        <v>1767</v>
      </c>
      <c r="G156" s="20" t="s">
        <v>259</v>
      </c>
      <c r="H156" s="20" t="s">
        <v>259</v>
      </c>
      <c r="I156" s="40" t="s">
        <v>255</v>
      </c>
      <c r="J156" s="40"/>
      <c r="K156" s="40"/>
    </row>
    <row r="157" spans="3:11" ht="24.75" customHeight="1" x14ac:dyDescent="0.2">
      <c r="C157" s="261"/>
      <c r="D157" s="116" t="s">
        <v>505</v>
      </c>
      <c r="E157" s="20" t="s">
        <v>514</v>
      </c>
      <c r="F157" s="20"/>
      <c r="G157" s="20" t="s">
        <v>483</v>
      </c>
      <c r="H157" s="20"/>
      <c r="I157" s="40">
        <f>DCOUNT(自動集計シートその１!$A$3:$G$6003,自動集計シートその１!$G$3,C156:H157)</f>
        <v>0</v>
      </c>
      <c r="J157" s="40"/>
      <c r="K157" s="40"/>
    </row>
    <row r="158" spans="3:11" ht="24.75" customHeight="1" x14ac:dyDescent="0.2">
      <c r="C158" s="261" t="s">
        <v>1762</v>
      </c>
      <c r="D158" s="20" t="s">
        <v>1764</v>
      </c>
      <c r="E158" s="20" t="s">
        <v>1767</v>
      </c>
      <c r="F158" s="20" t="s">
        <v>1767</v>
      </c>
      <c r="G158" s="20" t="s">
        <v>259</v>
      </c>
      <c r="H158" s="20" t="s">
        <v>259</v>
      </c>
      <c r="I158" s="40" t="s">
        <v>255</v>
      </c>
      <c r="J158" s="40"/>
      <c r="K158" s="40"/>
    </row>
    <row r="159" spans="3:11" ht="24.75" customHeight="1" x14ac:dyDescent="0.2">
      <c r="C159" s="261"/>
      <c r="D159" s="116" t="s">
        <v>508</v>
      </c>
      <c r="E159" s="20" t="s">
        <v>514</v>
      </c>
      <c r="F159" s="20"/>
      <c r="G159" s="20" t="s">
        <v>483</v>
      </c>
      <c r="H159" s="20"/>
      <c r="I159" s="40">
        <f>DCOUNT(自動集計シートその１!$A$3:$G$6003,自動集計シートその１!$G$3,C158:H159)</f>
        <v>0</v>
      </c>
      <c r="J159" s="40"/>
      <c r="K159" s="40"/>
    </row>
    <row r="160" spans="3:11" ht="24.75" customHeight="1" x14ac:dyDescent="0.2">
      <c r="C160" s="261"/>
      <c r="D160" s="20"/>
      <c r="E160" s="20"/>
      <c r="F160" s="20"/>
      <c r="G160" s="20"/>
      <c r="H160" s="20"/>
      <c r="J160" s="40"/>
      <c r="K160" s="40"/>
    </row>
    <row r="161" spans="1:11" ht="24.75" customHeight="1" x14ac:dyDescent="0.2">
      <c r="A161" s="205" t="s">
        <v>509</v>
      </c>
      <c r="B161" s="114" t="s">
        <v>202</v>
      </c>
      <c r="C161" s="261"/>
      <c r="D161" s="20" t="s">
        <v>877</v>
      </c>
      <c r="E161" s="20"/>
      <c r="F161" s="20"/>
      <c r="G161" s="20"/>
      <c r="H161" s="20"/>
      <c r="I161" s="40">
        <f>SUM(I140:I160)</f>
        <v>0</v>
      </c>
      <c r="J161" s="40"/>
      <c r="K161" s="40"/>
    </row>
    <row r="162" spans="1:11" ht="24.75" customHeight="1" x14ac:dyDescent="0.2">
      <c r="C162" s="261"/>
      <c r="D162" s="20"/>
      <c r="E162" s="20"/>
      <c r="F162" s="20"/>
      <c r="G162" s="20"/>
      <c r="H162" s="20"/>
      <c r="J162" s="40"/>
      <c r="K162" s="40"/>
    </row>
    <row r="163" spans="1:11" ht="24.75" customHeight="1" x14ac:dyDescent="0.2">
      <c r="A163" s="205" t="s">
        <v>480</v>
      </c>
      <c r="B163" s="114" t="s">
        <v>200</v>
      </c>
      <c r="C163" s="261" t="s">
        <v>1762</v>
      </c>
      <c r="D163" s="20" t="s">
        <v>1764</v>
      </c>
      <c r="E163" s="20" t="s">
        <v>1767</v>
      </c>
      <c r="F163" s="20" t="s">
        <v>1767</v>
      </c>
      <c r="G163" s="20" t="s">
        <v>259</v>
      </c>
      <c r="H163" s="20" t="s">
        <v>259</v>
      </c>
      <c r="I163" s="40" t="s">
        <v>255</v>
      </c>
      <c r="J163" s="40"/>
      <c r="K163" s="40"/>
    </row>
    <row r="164" spans="1:11" ht="24.75" customHeight="1" x14ac:dyDescent="0.2">
      <c r="A164" s="40" t="s">
        <v>1156</v>
      </c>
      <c r="C164" s="261"/>
      <c r="D164" s="117" t="s">
        <v>515</v>
      </c>
      <c r="G164" s="40" t="s">
        <v>752</v>
      </c>
      <c r="I164" s="40">
        <f>DCOUNT(自動集計シートその１!$A$3:$G$6003,自動集計シートその１!$G$3,C163:H164)</f>
        <v>0</v>
      </c>
    </row>
    <row r="165" spans="1:11" ht="24.75" customHeight="1" x14ac:dyDescent="0.2">
      <c r="C165" s="261" t="s">
        <v>1762</v>
      </c>
      <c r="D165" s="20" t="s">
        <v>1764</v>
      </c>
      <c r="E165" s="20" t="s">
        <v>1767</v>
      </c>
      <c r="F165" s="20" t="s">
        <v>1767</v>
      </c>
      <c r="G165" s="20" t="s">
        <v>259</v>
      </c>
      <c r="H165" s="20" t="s">
        <v>259</v>
      </c>
      <c r="I165" s="40" t="s">
        <v>255</v>
      </c>
    </row>
    <row r="166" spans="1:11" ht="24.75" customHeight="1" x14ac:dyDescent="0.2">
      <c r="C166" s="261"/>
      <c r="D166" s="117" t="s">
        <v>516</v>
      </c>
      <c r="G166" s="40" t="s">
        <v>752</v>
      </c>
      <c r="I166" s="40">
        <f>DCOUNT(自動集計シートその１!$A$3:$G$6003,自動集計シートその１!$G$3,C165:H166)</f>
        <v>0</v>
      </c>
    </row>
    <row r="167" spans="1:11" ht="24.75" customHeight="1" x14ac:dyDescent="0.2">
      <c r="C167" s="261" t="s">
        <v>1763</v>
      </c>
      <c r="D167" s="20" t="s">
        <v>1764</v>
      </c>
      <c r="E167" s="20" t="s">
        <v>1767</v>
      </c>
      <c r="F167" s="20" t="s">
        <v>1767</v>
      </c>
      <c r="G167" s="20" t="s">
        <v>259</v>
      </c>
      <c r="H167" s="20" t="s">
        <v>259</v>
      </c>
      <c r="I167" s="40" t="s">
        <v>255</v>
      </c>
    </row>
    <row r="168" spans="1:11" ht="24.75" customHeight="1" x14ac:dyDescent="0.2">
      <c r="C168" s="261"/>
      <c r="D168" s="117" t="s">
        <v>517</v>
      </c>
      <c r="G168" s="40" t="s">
        <v>752</v>
      </c>
      <c r="I168" s="40">
        <f>DCOUNT(自動集計シートその１!$A$3:$G$6003,自動集計シートその１!$G$3,C167:H168)</f>
        <v>0</v>
      </c>
    </row>
    <row r="169" spans="1:11" ht="24.75" customHeight="1" x14ac:dyDescent="0.2">
      <c r="C169" s="261" t="s">
        <v>1762</v>
      </c>
      <c r="D169" s="20" t="s">
        <v>1764</v>
      </c>
      <c r="E169" s="20" t="s">
        <v>1767</v>
      </c>
      <c r="F169" s="20" t="s">
        <v>1767</v>
      </c>
      <c r="G169" s="20" t="s">
        <v>259</v>
      </c>
      <c r="H169" s="20" t="s">
        <v>259</v>
      </c>
      <c r="I169" s="40" t="s">
        <v>255</v>
      </c>
    </row>
    <row r="170" spans="1:11" ht="24.75" customHeight="1" x14ac:dyDescent="0.2">
      <c r="C170" s="261"/>
      <c r="D170" s="117" t="s">
        <v>518</v>
      </c>
      <c r="G170" s="40" t="s">
        <v>752</v>
      </c>
      <c r="I170" s="40">
        <f>DCOUNT(自動集計シートその１!$A$3:$G$6003,自動集計シートその１!$G$3,C169:H170)</f>
        <v>0</v>
      </c>
    </row>
    <row r="171" spans="1:11" ht="24.75" customHeight="1" x14ac:dyDescent="0.2">
      <c r="C171" s="261" t="s">
        <v>1763</v>
      </c>
      <c r="D171" s="20" t="s">
        <v>1764</v>
      </c>
      <c r="E171" s="20" t="s">
        <v>1767</v>
      </c>
      <c r="F171" s="20" t="s">
        <v>1767</v>
      </c>
      <c r="G171" s="20" t="s">
        <v>259</v>
      </c>
      <c r="H171" s="20" t="s">
        <v>259</v>
      </c>
      <c r="I171" s="40" t="s">
        <v>255</v>
      </c>
    </row>
    <row r="172" spans="1:11" ht="24.75" customHeight="1" x14ac:dyDescent="0.2">
      <c r="C172" s="261"/>
      <c r="D172" s="117" t="s">
        <v>519</v>
      </c>
      <c r="G172" s="40" t="s">
        <v>752</v>
      </c>
      <c r="I172" s="40">
        <f>DCOUNT(自動集計シートその１!$A$3:$G$6003,自動集計シートその１!$G$3,C171:H172)</f>
        <v>0</v>
      </c>
    </row>
    <row r="173" spans="1:11" ht="24.75" customHeight="1" x14ac:dyDescent="0.2">
      <c r="C173" s="261" t="s">
        <v>1762</v>
      </c>
      <c r="D173" s="20" t="s">
        <v>1764</v>
      </c>
      <c r="E173" s="20" t="s">
        <v>1767</v>
      </c>
      <c r="F173" s="20" t="s">
        <v>1767</v>
      </c>
      <c r="G173" s="20" t="s">
        <v>259</v>
      </c>
      <c r="H173" s="20" t="s">
        <v>259</v>
      </c>
      <c r="I173" s="40" t="s">
        <v>255</v>
      </c>
    </row>
    <row r="174" spans="1:11" ht="24.75" customHeight="1" x14ac:dyDescent="0.2">
      <c r="C174" s="261"/>
      <c r="D174" s="117" t="s">
        <v>520</v>
      </c>
      <c r="G174" s="40" t="s">
        <v>521</v>
      </c>
      <c r="I174" s="40">
        <f>DCOUNT(自動集計シートその１!$A$3:$G$6003,自動集計シートその１!$G$3,C173:H174)</f>
        <v>0</v>
      </c>
    </row>
    <row r="175" spans="1:11" ht="24.75" customHeight="1" x14ac:dyDescent="0.2">
      <c r="C175" s="261" t="s">
        <v>1763</v>
      </c>
      <c r="D175" s="20" t="s">
        <v>1764</v>
      </c>
      <c r="E175" s="20" t="s">
        <v>1767</v>
      </c>
      <c r="F175" s="20" t="s">
        <v>1767</v>
      </c>
      <c r="G175" s="20" t="s">
        <v>259</v>
      </c>
      <c r="H175" s="20" t="s">
        <v>259</v>
      </c>
      <c r="I175" s="40" t="s">
        <v>255</v>
      </c>
    </row>
    <row r="176" spans="1:11" ht="24.75" customHeight="1" x14ac:dyDescent="0.2">
      <c r="C176" s="261"/>
      <c r="D176" s="117" t="s">
        <v>522</v>
      </c>
      <c r="G176" s="40" t="s">
        <v>521</v>
      </c>
      <c r="I176" s="40">
        <f>DCOUNT(自動集計シートその１!$A$3:$G$6003,自動集計シートその１!$G$3,C175:H176)</f>
        <v>0</v>
      </c>
    </row>
    <row r="177" spans="3:9" ht="24.75" customHeight="1" x14ac:dyDescent="0.2">
      <c r="C177" s="261" t="s">
        <v>1762</v>
      </c>
      <c r="D177" s="20" t="s">
        <v>1764</v>
      </c>
      <c r="E177" s="20" t="s">
        <v>1767</v>
      </c>
      <c r="F177" s="20" t="s">
        <v>1767</v>
      </c>
      <c r="G177" s="20" t="s">
        <v>259</v>
      </c>
      <c r="H177" s="20" t="s">
        <v>259</v>
      </c>
      <c r="I177" s="40" t="s">
        <v>255</v>
      </c>
    </row>
    <row r="178" spans="3:9" ht="24.75" customHeight="1" x14ac:dyDescent="0.2">
      <c r="C178" s="261"/>
      <c r="D178" s="117" t="s">
        <v>523</v>
      </c>
      <c r="E178" s="115" t="s">
        <v>482</v>
      </c>
      <c r="G178" s="40" t="s">
        <v>521</v>
      </c>
      <c r="I178" s="40">
        <f>DCOUNT(自動集計シートその１!$A$3:$G$6003,自動集計シートその１!$G$3,C177:H178)</f>
        <v>0</v>
      </c>
    </row>
    <row r="179" spans="3:9" ht="24.75" customHeight="1" x14ac:dyDescent="0.2">
      <c r="C179" s="261" t="s">
        <v>1762</v>
      </c>
      <c r="D179" s="20" t="s">
        <v>1764</v>
      </c>
      <c r="E179" s="20" t="s">
        <v>1767</v>
      </c>
      <c r="F179" s="20" t="s">
        <v>1767</v>
      </c>
      <c r="G179" s="20" t="s">
        <v>259</v>
      </c>
      <c r="H179" s="20" t="s">
        <v>259</v>
      </c>
      <c r="I179" s="40" t="s">
        <v>255</v>
      </c>
    </row>
    <row r="180" spans="3:9" ht="24.75" customHeight="1" x14ac:dyDescent="0.2">
      <c r="C180" s="261"/>
      <c r="D180" s="117" t="s">
        <v>524</v>
      </c>
      <c r="G180" s="40" t="s">
        <v>521</v>
      </c>
      <c r="I180" s="40">
        <f>DCOUNT(自動集計シートその１!$A$3:$G$6003,自動集計シートその１!$G$3,C179:H180)</f>
        <v>0</v>
      </c>
    </row>
    <row r="181" spans="3:9" ht="24.75" customHeight="1" x14ac:dyDescent="0.2">
      <c r="C181" s="261" t="s">
        <v>1762</v>
      </c>
      <c r="D181" s="20" t="s">
        <v>1764</v>
      </c>
      <c r="E181" s="20" t="s">
        <v>1767</v>
      </c>
      <c r="F181" s="20" t="s">
        <v>1767</v>
      </c>
      <c r="G181" s="20" t="s">
        <v>259</v>
      </c>
      <c r="H181" s="20" t="s">
        <v>259</v>
      </c>
      <c r="I181" s="40" t="s">
        <v>255</v>
      </c>
    </row>
    <row r="182" spans="3:9" ht="24.75" customHeight="1" x14ac:dyDescent="0.2">
      <c r="C182" s="261"/>
      <c r="D182" s="117" t="s">
        <v>525</v>
      </c>
      <c r="G182" s="40" t="s">
        <v>521</v>
      </c>
      <c r="I182" s="40">
        <f>DCOUNT(自動集計シートその１!$A$3:$G$6003,自動集計シートその１!$G$3,C181:H182)</f>
        <v>0</v>
      </c>
    </row>
    <row r="183" spans="3:9" ht="24.75" customHeight="1" x14ac:dyDescent="0.2">
      <c r="C183" s="261" t="s">
        <v>1762</v>
      </c>
      <c r="D183" s="20" t="s">
        <v>1764</v>
      </c>
      <c r="E183" s="20" t="s">
        <v>1767</v>
      </c>
      <c r="F183" s="20" t="s">
        <v>1767</v>
      </c>
      <c r="G183" s="20" t="s">
        <v>259</v>
      </c>
      <c r="H183" s="20" t="s">
        <v>259</v>
      </c>
      <c r="I183" s="40" t="s">
        <v>255</v>
      </c>
    </row>
    <row r="184" spans="3:9" ht="24.75" customHeight="1" x14ac:dyDescent="0.2">
      <c r="C184" s="261"/>
      <c r="D184" s="117" t="s">
        <v>526</v>
      </c>
      <c r="G184" s="40" t="s">
        <v>521</v>
      </c>
      <c r="I184" s="40">
        <f>DCOUNT(自動集計シートその１!$A$3:$G$6003,自動集計シートその１!$G$3,C183:H184)</f>
        <v>0</v>
      </c>
    </row>
    <row r="185" spans="3:9" ht="24.75" customHeight="1" x14ac:dyDescent="0.2">
      <c r="C185" s="261" t="s">
        <v>1762</v>
      </c>
      <c r="D185" s="20" t="s">
        <v>1764</v>
      </c>
      <c r="E185" s="20" t="s">
        <v>1767</v>
      </c>
      <c r="F185" s="20" t="s">
        <v>1767</v>
      </c>
      <c r="G185" s="20" t="s">
        <v>259</v>
      </c>
      <c r="H185" s="20" t="s">
        <v>259</v>
      </c>
      <c r="I185" s="40" t="s">
        <v>255</v>
      </c>
    </row>
    <row r="186" spans="3:9" ht="24.75" customHeight="1" x14ac:dyDescent="0.2">
      <c r="C186" s="261"/>
      <c r="D186" s="117" t="s">
        <v>527</v>
      </c>
      <c r="G186" s="40" t="s">
        <v>521</v>
      </c>
      <c r="I186" s="40">
        <f>DCOUNT(自動集計シートその１!$A$3:$G$6003,自動集計シートその１!$G$3,C185:H186)</f>
        <v>0</v>
      </c>
    </row>
    <row r="187" spans="3:9" ht="24.75" customHeight="1" x14ac:dyDescent="0.2">
      <c r="C187" s="261" t="s">
        <v>1762</v>
      </c>
      <c r="D187" s="20" t="s">
        <v>1764</v>
      </c>
      <c r="E187" s="20" t="s">
        <v>1767</v>
      </c>
      <c r="F187" s="20" t="s">
        <v>1767</v>
      </c>
      <c r="G187" s="20" t="s">
        <v>259</v>
      </c>
      <c r="H187" s="20" t="s">
        <v>259</v>
      </c>
      <c r="I187" s="40" t="s">
        <v>255</v>
      </c>
    </row>
    <row r="188" spans="3:9" ht="24.75" customHeight="1" x14ac:dyDescent="0.2">
      <c r="C188" s="261"/>
      <c r="D188" s="117" t="s">
        <v>528</v>
      </c>
      <c r="G188" s="40" t="s">
        <v>521</v>
      </c>
      <c r="I188" s="40">
        <f>DCOUNT(自動集計シートその１!$A$3:$G$6003,自動集計シートその１!$G$3,C187:H188)</f>
        <v>0</v>
      </c>
    </row>
    <row r="189" spans="3:9" ht="24.75" customHeight="1" x14ac:dyDescent="0.2">
      <c r="C189" s="261" t="s">
        <v>1762</v>
      </c>
      <c r="D189" s="20" t="s">
        <v>1764</v>
      </c>
      <c r="E189" s="20" t="s">
        <v>1767</v>
      </c>
      <c r="F189" s="20" t="s">
        <v>1767</v>
      </c>
      <c r="G189" s="20" t="s">
        <v>259</v>
      </c>
      <c r="H189" s="20" t="s">
        <v>259</v>
      </c>
      <c r="I189" s="40" t="s">
        <v>255</v>
      </c>
    </row>
    <row r="190" spans="3:9" ht="24.75" customHeight="1" x14ac:dyDescent="0.2">
      <c r="C190" s="261"/>
      <c r="D190" s="117" t="s">
        <v>529</v>
      </c>
      <c r="G190" s="40" t="s">
        <v>521</v>
      </c>
      <c r="I190" s="40">
        <f>DCOUNT(自動集計シートその１!$A$3:$G$6003,自動集計シートその１!$G$3,C189:H190)</f>
        <v>0</v>
      </c>
    </row>
    <row r="191" spans="3:9" ht="24.75" customHeight="1" x14ac:dyDescent="0.2">
      <c r="C191" s="261" t="s">
        <v>1763</v>
      </c>
      <c r="D191" s="20" t="s">
        <v>1764</v>
      </c>
      <c r="E191" s="20" t="s">
        <v>1767</v>
      </c>
      <c r="F191" s="20" t="s">
        <v>1767</v>
      </c>
      <c r="G191" s="20" t="s">
        <v>259</v>
      </c>
      <c r="H191" s="20" t="s">
        <v>259</v>
      </c>
      <c r="I191" s="40" t="s">
        <v>255</v>
      </c>
    </row>
    <row r="192" spans="3:9" ht="24.75" customHeight="1" x14ac:dyDescent="0.2">
      <c r="C192" s="261"/>
      <c r="D192" s="117" t="s">
        <v>530</v>
      </c>
      <c r="G192" s="40" t="s">
        <v>752</v>
      </c>
      <c r="I192" s="40">
        <f>DCOUNT(自動集計シートその１!$A$3:$G$6003,自動集計シートその１!$G$3,C191:H192)</f>
        <v>0</v>
      </c>
    </row>
    <row r="193" spans="3:9" ht="24.75" customHeight="1" x14ac:dyDescent="0.2">
      <c r="C193" s="261" t="s">
        <v>1763</v>
      </c>
      <c r="D193" s="20" t="s">
        <v>1764</v>
      </c>
      <c r="E193" s="20" t="s">
        <v>1767</v>
      </c>
      <c r="F193" s="20" t="s">
        <v>1767</v>
      </c>
      <c r="G193" s="20" t="s">
        <v>259</v>
      </c>
      <c r="H193" s="20" t="s">
        <v>259</v>
      </c>
      <c r="I193" s="40" t="s">
        <v>255</v>
      </c>
    </row>
    <row r="194" spans="3:9" ht="24.75" customHeight="1" x14ac:dyDescent="0.2">
      <c r="C194" s="261"/>
      <c r="D194" s="117" t="s">
        <v>531</v>
      </c>
      <c r="G194" s="40" t="s">
        <v>752</v>
      </c>
      <c r="I194" s="40">
        <f>DCOUNT(自動集計シートその１!$A$3:$G$6003,自動集計シートその１!$G$3,C193:H194)</f>
        <v>0</v>
      </c>
    </row>
    <row r="195" spans="3:9" ht="24.75" customHeight="1" x14ac:dyDescent="0.2">
      <c r="C195" s="261" t="s">
        <v>1762</v>
      </c>
      <c r="D195" s="20" t="s">
        <v>1764</v>
      </c>
      <c r="E195" s="20" t="s">
        <v>1767</v>
      </c>
      <c r="F195" s="20" t="s">
        <v>1769</v>
      </c>
      <c r="G195" s="20" t="s">
        <v>259</v>
      </c>
      <c r="H195" s="20" t="s">
        <v>259</v>
      </c>
      <c r="I195" s="40" t="s">
        <v>255</v>
      </c>
    </row>
    <row r="196" spans="3:9" ht="24.75" customHeight="1" x14ac:dyDescent="0.2">
      <c r="C196" s="261"/>
      <c r="D196" s="117" t="s">
        <v>532</v>
      </c>
      <c r="G196" s="40" t="s">
        <v>752</v>
      </c>
      <c r="I196" s="40">
        <f>DCOUNT(自動集計シートその１!$A$3:$G$6003,自動集計シートその１!$G$3,C195:H196)</f>
        <v>0</v>
      </c>
    </row>
    <row r="197" spans="3:9" ht="24.75" customHeight="1" x14ac:dyDescent="0.2">
      <c r="C197" s="261" t="s">
        <v>1763</v>
      </c>
      <c r="D197" s="20" t="s">
        <v>1764</v>
      </c>
      <c r="E197" s="20" t="s">
        <v>1767</v>
      </c>
      <c r="F197" s="20" t="s">
        <v>1767</v>
      </c>
      <c r="G197" s="20" t="s">
        <v>259</v>
      </c>
      <c r="H197" s="20" t="s">
        <v>259</v>
      </c>
      <c r="I197" s="40" t="s">
        <v>255</v>
      </c>
    </row>
    <row r="198" spans="3:9" ht="24.75" customHeight="1" x14ac:dyDescent="0.2">
      <c r="C198" s="261"/>
      <c r="D198" s="116" t="s">
        <v>533</v>
      </c>
      <c r="E198" s="20"/>
      <c r="F198" s="20"/>
      <c r="G198" s="20" t="s">
        <v>754</v>
      </c>
      <c r="H198" s="20"/>
      <c r="I198" s="40">
        <f>DCOUNT(自動集計シートその１!$A$3:$G$6003,自動集計シートその１!$G$3,C197:H198)</f>
        <v>0</v>
      </c>
    </row>
    <row r="199" spans="3:9" ht="24.75" customHeight="1" x14ac:dyDescent="0.2">
      <c r="C199" s="261" t="s">
        <v>1763</v>
      </c>
      <c r="D199" s="20" t="s">
        <v>1764</v>
      </c>
      <c r="E199" s="20" t="s">
        <v>1767</v>
      </c>
      <c r="F199" s="20" t="s">
        <v>1767</v>
      </c>
      <c r="G199" s="20" t="s">
        <v>259</v>
      </c>
      <c r="H199" s="20" t="s">
        <v>259</v>
      </c>
      <c r="I199" s="40" t="s">
        <v>255</v>
      </c>
    </row>
    <row r="200" spans="3:9" ht="24.75" customHeight="1" x14ac:dyDescent="0.2">
      <c r="C200" s="261"/>
      <c r="D200" s="116" t="s">
        <v>534</v>
      </c>
      <c r="E200" s="20"/>
      <c r="F200" s="20"/>
      <c r="G200" s="20" t="s">
        <v>754</v>
      </c>
      <c r="H200" s="20"/>
      <c r="I200" s="40">
        <f>DCOUNT(自動集計シートその１!$A$3:$G$6003,自動集計シートその１!$G$3,C199:H200)</f>
        <v>0</v>
      </c>
    </row>
    <row r="201" spans="3:9" ht="24.75" customHeight="1" x14ac:dyDescent="0.2">
      <c r="C201" s="261" t="s">
        <v>1762</v>
      </c>
      <c r="D201" s="20" t="s">
        <v>1764</v>
      </c>
      <c r="E201" s="20" t="s">
        <v>1767</v>
      </c>
      <c r="F201" s="20" t="s">
        <v>1767</v>
      </c>
      <c r="G201" s="20" t="s">
        <v>259</v>
      </c>
      <c r="H201" s="20" t="s">
        <v>259</v>
      </c>
      <c r="I201" s="40" t="s">
        <v>255</v>
      </c>
    </row>
    <row r="202" spans="3:9" ht="24.75" customHeight="1" x14ac:dyDescent="0.2">
      <c r="C202" s="261"/>
      <c r="D202" s="116" t="s">
        <v>535</v>
      </c>
      <c r="E202" s="20"/>
      <c r="F202" s="20"/>
      <c r="G202" s="20" t="s">
        <v>754</v>
      </c>
      <c r="H202" s="20"/>
      <c r="I202" s="40">
        <f>DCOUNT(自動集計シートその１!$A$3:$G$6003,自動集計シートその１!$G$3,C201:H202)</f>
        <v>0</v>
      </c>
    </row>
    <row r="203" spans="3:9" ht="24.75" customHeight="1" x14ac:dyDescent="0.2">
      <c r="C203" s="261" t="s">
        <v>1762</v>
      </c>
      <c r="D203" s="20" t="s">
        <v>1764</v>
      </c>
      <c r="E203" s="20" t="s">
        <v>1767</v>
      </c>
      <c r="F203" s="20" t="s">
        <v>1767</v>
      </c>
      <c r="G203" s="20" t="s">
        <v>259</v>
      </c>
      <c r="H203" s="20" t="s">
        <v>259</v>
      </c>
      <c r="I203" s="40" t="s">
        <v>255</v>
      </c>
    </row>
    <row r="204" spans="3:9" ht="24.75" customHeight="1" x14ac:dyDescent="0.2">
      <c r="C204" s="261"/>
      <c r="D204" s="116" t="s">
        <v>536</v>
      </c>
      <c r="E204" s="20"/>
      <c r="F204" s="20"/>
      <c r="G204" s="20" t="s">
        <v>754</v>
      </c>
      <c r="H204" s="20"/>
      <c r="I204" s="40">
        <f>DCOUNT(自動集計シートその１!$A$3:$G$6003,自動集計シートその１!$G$3,C203:H204)</f>
        <v>0</v>
      </c>
    </row>
    <row r="205" spans="3:9" ht="24.75" customHeight="1" x14ac:dyDescent="0.2">
      <c r="C205" s="261" t="s">
        <v>1762</v>
      </c>
      <c r="D205" s="20" t="s">
        <v>1764</v>
      </c>
      <c r="E205" s="20" t="s">
        <v>1767</v>
      </c>
      <c r="F205" s="20" t="s">
        <v>1767</v>
      </c>
      <c r="G205" s="20" t="s">
        <v>259</v>
      </c>
      <c r="H205" s="20" t="s">
        <v>259</v>
      </c>
      <c r="I205" s="40" t="s">
        <v>255</v>
      </c>
    </row>
    <row r="206" spans="3:9" ht="24.75" customHeight="1" x14ac:dyDescent="0.2">
      <c r="C206" s="261"/>
      <c r="D206" s="116" t="s">
        <v>537</v>
      </c>
      <c r="E206" s="20"/>
      <c r="F206" s="20"/>
      <c r="G206" s="20" t="s">
        <v>754</v>
      </c>
      <c r="H206" s="20"/>
      <c r="I206" s="40">
        <f>DCOUNT(自動集計シートその１!$A$3:$G$6003,自動集計シートその１!$G$3,C205:H206)</f>
        <v>0</v>
      </c>
    </row>
    <row r="207" spans="3:9" ht="24.75" customHeight="1" x14ac:dyDescent="0.2">
      <c r="C207" s="261" t="s">
        <v>1762</v>
      </c>
      <c r="D207" s="20" t="s">
        <v>1764</v>
      </c>
      <c r="E207" s="20" t="s">
        <v>1767</v>
      </c>
      <c r="F207" s="20" t="s">
        <v>1767</v>
      </c>
      <c r="G207" s="20" t="s">
        <v>259</v>
      </c>
      <c r="H207" s="20" t="s">
        <v>259</v>
      </c>
      <c r="I207" s="40" t="s">
        <v>255</v>
      </c>
    </row>
    <row r="208" spans="3:9" ht="24.75" customHeight="1" x14ac:dyDescent="0.2">
      <c r="C208" s="261"/>
      <c r="D208" s="116" t="s">
        <v>538</v>
      </c>
      <c r="E208" s="20"/>
      <c r="F208" s="20"/>
      <c r="G208" s="20" t="s">
        <v>754</v>
      </c>
      <c r="H208" s="20"/>
      <c r="I208" s="40">
        <f>DCOUNT(自動集計シートその１!$A$3:$G$6003,自動集計シートその１!$G$3,C207:H208)</f>
        <v>0</v>
      </c>
    </row>
    <row r="209" spans="3:9" ht="24.75" customHeight="1" x14ac:dyDescent="0.2">
      <c r="C209" s="261" t="s">
        <v>1762</v>
      </c>
      <c r="D209" s="20" t="s">
        <v>1764</v>
      </c>
      <c r="E209" s="20" t="s">
        <v>1767</v>
      </c>
      <c r="F209" s="20" t="s">
        <v>1767</v>
      </c>
      <c r="G209" s="20" t="s">
        <v>259</v>
      </c>
      <c r="H209" s="20" t="s">
        <v>259</v>
      </c>
      <c r="I209" s="40" t="s">
        <v>255</v>
      </c>
    </row>
    <row r="210" spans="3:9" ht="24.75" customHeight="1" x14ac:dyDescent="0.2">
      <c r="C210" s="261"/>
      <c r="D210" s="116" t="s">
        <v>539</v>
      </c>
      <c r="E210" s="20"/>
      <c r="F210" s="20"/>
      <c r="G210" s="20" t="s">
        <v>754</v>
      </c>
      <c r="H210" s="20"/>
      <c r="I210" s="40">
        <f>DCOUNT(自動集計シートその１!$A$3:$G$6003,自動集計シートその１!$G$3,C209:H210)</f>
        <v>0</v>
      </c>
    </row>
    <row r="211" spans="3:9" ht="24.75" customHeight="1" x14ac:dyDescent="0.2">
      <c r="C211" s="261" t="s">
        <v>1762</v>
      </c>
      <c r="D211" s="20" t="s">
        <v>1764</v>
      </c>
      <c r="E211" s="20" t="s">
        <v>1767</v>
      </c>
      <c r="F211" s="20" t="s">
        <v>1767</v>
      </c>
      <c r="G211" s="20" t="s">
        <v>259</v>
      </c>
      <c r="H211" s="20" t="s">
        <v>259</v>
      </c>
      <c r="I211" s="40" t="s">
        <v>255</v>
      </c>
    </row>
    <row r="212" spans="3:9" ht="24.75" customHeight="1" x14ac:dyDescent="0.2">
      <c r="C212" s="261"/>
      <c r="D212" s="116" t="s">
        <v>540</v>
      </c>
      <c r="E212" s="20"/>
      <c r="F212" s="20"/>
      <c r="G212" s="20" t="s">
        <v>754</v>
      </c>
      <c r="H212" s="20"/>
      <c r="I212" s="40">
        <f>DCOUNT(自動集計シートその１!$A$3:$G$6003,自動集計シートその１!$G$3,C211:H212)</f>
        <v>0</v>
      </c>
    </row>
    <row r="213" spans="3:9" ht="24.75" customHeight="1" x14ac:dyDescent="0.2">
      <c r="C213" s="261" t="s">
        <v>1762</v>
      </c>
      <c r="D213" s="20" t="s">
        <v>1764</v>
      </c>
      <c r="E213" s="20" t="s">
        <v>1767</v>
      </c>
      <c r="F213" s="20" t="s">
        <v>1767</v>
      </c>
      <c r="G213" s="20" t="s">
        <v>259</v>
      </c>
      <c r="H213" s="20" t="s">
        <v>259</v>
      </c>
      <c r="I213" s="40" t="s">
        <v>255</v>
      </c>
    </row>
    <row r="214" spans="3:9" ht="24.75" customHeight="1" x14ac:dyDescent="0.2">
      <c r="C214" s="261"/>
      <c r="D214" s="116" t="s">
        <v>541</v>
      </c>
      <c r="E214" s="20"/>
      <c r="F214" s="20"/>
      <c r="G214" s="20" t="s">
        <v>754</v>
      </c>
      <c r="H214" s="20"/>
      <c r="I214" s="40">
        <f>DCOUNT(自動集計シートその１!$A$3:$G$6003,自動集計シートその１!$G$3,C213:H214)</f>
        <v>0</v>
      </c>
    </row>
    <row r="215" spans="3:9" ht="24.75" customHeight="1" x14ac:dyDescent="0.2">
      <c r="C215" s="261" t="s">
        <v>1763</v>
      </c>
      <c r="D215" s="20" t="s">
        <v>1764</v>
      </c>
      <c r="E215" s="20" t="s">
        <v>1767</v>
      </c>
      <c r="F215" s="20" t="s">
        <v>1767</v>
      </c>
      <c r="G215" s="20" t="s">
        <v>259</v>
      </c>
      <c r="H215" s="20" t="s">
        <v>259</v>
      </c>
      <c r="I215" s="40" t="s">
        <v>255</v>
      </c>
    </row>
    <row r="216" spans="3:9" ht="24.75" customHeight="1" x14ac:dyDescent="0.2">
      <c r="C216" s="261"/>
      <c r="D216" s="116" t="s">
        <v>542</v>
      </c>
      <c r="E216" s="20"/>
      <c r="F216" s="20"/>
      <c r="G216" s="20" t="s">
        <v>754</v>
      </c>
      <c r="H216" s="20"/>
      <c r="I216" s="40">
        <f>DCOUNT(自動集計シートその１!$A$3:$G$6003,自動集計シートその１!$G$3,C215:H216)</f>
        <v>0</v>
      </c>
    </row>
    <row r="217" spans="3:9" ht="24.75" customHeight="1" x14ac:dyDescent="0.2">
      <c r="C217" s="261" t="s">
        <v>1762</v>
      </c>
      <c r="D217" s="20" t="s">
        <v>1764</v>
      </c>
      <c r="E217" s="20" t="s">
        <v>1767</v>
      </c>
      <c r="F217" s="20" t="s">
        <v>1767</v>
      </c>
      <c r="G217" s="20" t="s">
        <v>259</v>
      </c>
      <c r="H217" s="20" t="s">
        <v>259</v>
      </c>
      <c r="I217" s="40" t="s">
        <v>255</v>
      </c>
    </row>
    <row r="218" spans="3:9" ht="24.75" customHeight="1" x14ac:dyDescent="0.2">
      <c r="C218" s="261"/>
      <c r="D218" s="116" t="s">
        <v>543</v>
      </c>
      <c r="E218" s="20"/>
      <c r="F218" s="20"/>
      <c r="G218" s="20" t="s">
        <v>754</v>
      </c>
      <c r="H218" s="20"/>
      <c r="I218" s="40">
        <f>DCOUNT(自動集計シートその１!$A$3:$G$6003,自動集計シートその１!$G$3,C217:H218)</f>
        <v>0</v>
      </c>
    </row>
    <row r="219" spans="3:9" ht="24.75" customHeight="1" x14ac:dyDescent="0.2">
      <c r="C219" s="261" t="s">
        <v>1762</v>
      </c>
      <c r="D219" s="20" t="s">
        <v>1764</v>
      </c>
      <c r="E219" s="20" t="s">
        <v>1767</v>
      </c>
      <c r="F219" s="20" t="s">
        <v>1767</v>
      </c>
      <c r="G219" s="20" t="s">
        <v>259</v>
      </c>
      <c r="H219" s="20" t="s">
        <v>259</v>
      </c>
      <c r="I219" s="40" t="s">
        <v>255</v>
      </c>
    </row>
    <row r="220" spans="3:9" ht="24.75" customHeight="1" x14ac:dyDescent="0.2">
      <c r="C220" s="261"/>
      <c r="D220" s="116" t="s">
        <v>544</v>
      </c>
      <c r="E220" s="115" t="s">
        <v>482</v>
      </c>
      <c r="F220" s="20"/>
      <c r="G220" s="20" t="s">
        <v>754</v>
      </c>
      <c r="H220" s="20"/>
      <c r="I220" s="40">
        <f>DCOUNT(自動集計シートその１!$A$3:$G$6003,自動集計シートその１!$G$3,C219:H220)</f>
        <v>0</v>
      </c>
    </row>
    <row r="221" spans="3:9" ht="24.75" customHeight="1" x14ac:dyDescent="0.2">
      <c r="C221" s="261" t="s">
        <v>1762</v>
      </c>
      <c r="D221" s="20" t="s">
        <v>1764</v>
      </c>
      <c r="E221" s="20" t="s">
        <v>1767</v>
      </c>
      <c r="F221" s="20" t="s">
        <v>1767</v>
      </c>
      <c r="G221" s="20" t="s">
        <v>259</v>
      </c>
      <c r="H221" s="20" t="s">
        <v>259</v>
      </c>
      <c r="I221" s="40" t="s">
        <v>255</v>
      </c>
    </row>
    <row r="222" spans="3:9" ht="24.75" customHeight="1" x14ac:dyDescent="0.2">
      <c r="C222" s="261"/>
      <c r="D222" s="116" t="s">
        <v>545</v>
      </c>
      <c r="E222" s="20"/>
      <c r="F222" s="20"/>
      <c r="G222" s="20" t="s">
        <v>754</v>
      </c>
      <c r="H222" s="20"/>
      <c r="I222" s="40">
        <f>DCOUNT(自動集計シートその１!$A$3:$G$6003,自動集計シートその１!$G$3,C221:H222)</f>
        <v>0</v>
      </c>
    </row>
    <row r="223" spans="3:9" ht="24.75" customHeight="1" x14ac:dyDescent="0.2">
      <c r="C223" s="261" t="s">
        <v>1762</v>
      </c>
      <c r="D223" s="20" t="s">
        <v>1764</v>
      </c>
      <c r="E223" s="20" t="s">
        <v>1767</v>
      </c>
      <c r="F223" s="20" t="s">
        <v>1767</v>
      </c>
      <c r="G223" s="20" t="s">
        <v>259</v>
      </c>
      <c r="H223" s="20" t="s">
        <v>259</v>
      </c>
      <c r="I223" s="40" t="s">
        <v>255</v>
      </c>
    </row>
    <row r="224" spans="3:9" ht="24.75" customHeight="1" x14ac:dyDescent="0.2">
      <c r="C224" s="261"/>
      <c r="D224" s="116" t="s">
        <v>546</v>
      </c>
      <c r="E224" s="115" t="s">
        <v>482</v>
      </c>
      <c r="F224" s="20"/>
      <c r="G224" s="20" t="s">
        <v>754</v>
      </c>
      <c r="H224" s="20"/>
      <c r="I224" s="40">
        <f>DCOUNT(自動集計シートその１!$A$3:$G$6003,自動集計シートその１!$G$3,C223:H224)</f>
        <v>0</v>
      </c>
    </row>
    <row r="225" spans="3:9" ht="24.75" customHeight="1" x14ac:dyDescent="0.2">
      <c r="C225" s="261" t="s">
        <v>1763</v>
      </c>
      <c r="D225" s="20" t="s">
        <v>1764</v>
      </c>
      <c r="E225" s="20" t="s">
        <v>1767</v>
      </c>
      <c r="F225" s="20" t="s">
        <v>1767</v>
      </c>
      <c r="G225" s="20" t="s">
        <v>259</v>
      </c>
      <c r="H225" s="20" t="s">
        <v>259</v>
      </c>
      <c r="I225" s="40" t="s">
        <v>255</v>
      </c>
    </row>
    <row r="226" spans="3:9" ht="24.75" customHeight="1" x14ac:dyDescent="0.2">
      <c r="C226" s="261"/>
      <c r="D226" s="116" t="s">
        <v>547</v>
      </c>
      <c r="E226" s="20"/>
      <c r="F226" s="20"/>
      <c r="G226" s="20" t="s">
        <v>754</v>
      </c>
      <c r="H226" s="20"/>
      <c r="I226" s="40">
        <f>DCOUNT(自動集計シートその１!$A$3:$G$6003,自動集計シートその１!$G$3,C225:H226)</f>
        <v>0</v>
      </c>
    </row>
    <row r="227" spans="3:9" ht="24.75" customHeight="1" x14ac:dyDescent="0.2">
      <c r="C227" s="261" t="s">
        <v>1762</v>
      </c>
      <c r="D227" s="20" t="s">
        <v>1764</v>
      </c>
      <c r="E227" s="20" t="s">
        <v>1767</v>
      </c>
      <c r="F227" s="20" t="s">
        <v>1767</v>
      </c>
      <c r="G227" s="20" t="s">
        <v>259</v>
      </c>
      <c r="H227" s="20" t="s">
        <v>259</v>
      </c>
      <c r="I227" s="40" t="s">
        <v>255</v>
      </c>
    </row>
    <row r="228" spans="3:9" ht="24.75" customHeight="1" x14ac:dyDescent="0.2">
      <c r="C228" s="261"/>
      <c r="D228" s="117" t="s">
        <v>548</v>
      </c>
      <c r="G228" s="40" t="s">
        <v>521</v>
      </c>
      <c r="I228" s="40">
        <f>DCOUNT(自動集計シートその１!$A$3:$G$6003,自動集計シートその１!$G$3,C227:H228)</f>
        <v>0</v>
      </c>
    </row>
    <row r="229" spans="3:9" ht="24.75" customHeight="1" x14ac:dyDescent="0.2">
      <c r="C229" s="261" t="s">
        <v>1762</v>
      </c>
      <c r="D229" s="20" t="s">
        <v>1764</v>
      </c>
      <c r="E229" s="20" t="s">
        <v>1769</v>
      </c>
      <c r="F229" s="20" t="s">
        <v>1767</v>
      </c>
      <c r="G229" s="20" t="s">
        <v>259</v>
      </c>
      <c r="H229" s="20" t="s">
        <v>259</v>
      </c>
      <c r="I229" s="40" t="s">
        <v>255</v>
      </c>
    </row>
    <row r="230" spans="3:9" ht="24.75" customHeight="1" x14ac:dyDescent="0.2">
      <c r="C230" s="261"/>
      <c r="D230" s="117" t="s">
        <v>549</v>
      </c>
      <c r="G230" s="40" t="s">
        <v>521</v>
      </c>
      <c r="I230" s="40">
        <f>DCOUNT(自動集計シートその１!$A$3:$G$6003,自動集計シートその１!$G$3,C229:H230)</f>
        <v>0</v>
      </c>
    </row>
    <row r="231" spans="3:9" ht="24.75" customHeight="1" x14ac:dyDescent="0.2">
      <c r="C231" s="261" t="s">
        <v>1762</v>
      </c>
      <c r="D231" s="20" t="s">
        <v>1764</v>
      </c>
      <c r="E231" s="20" t="s">
        <v>1767</v>
      </c>
      <c r="F231" s="20" t="s">
        <v>1767</v>
      </c>
      <c r="G231" s="20" t="s">
        <v>259</v>
      </c>
      <c r="H231" s="20" t="s">
        <v>259</v>
      </c>
      <c r="I231" s="40" t="s">
        <v>255</v>
      </c>
    </row>
    <row r="232" spans="3:9" ht="24.75" customHeight="1" x14ac:dyDescent="0.2">
      <c r="C232" s="261"/>
      <c r="D232" s="117" t="s">
        <v>550</v>
      </c>
      <c r="G232" s="40" t="s">
        <v>521</v>
      </c>
      <c r="I232" s="40">
        <f>DCOUNT(自動集計シートその１!$A$3:$G$6003,自動集計シートその１!$G$3,C231:H232)</f>
        <v>0</v>
      </c>
    </row>
    <row r="233" spans="3:9" ht="24.75" customHeight="1" x14ac:dyDescent="0.2">
      <c r="C233" s="261" t="s">
        <v>1763</v>
      </c>
      <c r="D233" s="20" t="s">
        <v>1764</v>
      </c>
      <c r="E233" s="20" t="s">
        <v>1767</v>
      </c>
      <c r="F233" s="20" t="s">
        <v>1767</v>
      </c>
      <c r="G233" s="20" t="s">
        <v>259</v>
      </c>
      <c r="H233" s="20" t="s">
        <v>259</v>
      </c>
      <c r="I233" s="40" t="s">
        <v>255</v>
      </c>
    </row>
    <row r="234" spans="3:9" ht="24.75" customHeight="1" x14ac:dyDescent="0.2">
      <c r="C234" s="261"/>
      <c r="D234" s="117" t="s">
        <v>551</v>
      </c>
      <c r="G234" s="40" t="s">
        <v>521</v>
      </c>
      <c r="I234" s="40">
        <f>DCOUNT(自動集計シートその１!$A$3:$G$6003,自動集計シートその１!$G$3,C233:H234)</f>
        <v>0</v>
      </c>
    </row>
    <row r="235" spans="3:9" ht="24.75" customHeight="1" x14ac:dyDescent="0.2">
      <c r="C235" s="261" t="s">
        <v>1762</v>
      </c>
      <c r="D235" s="20" t="s">
        <v>1764</v>
      </c>
      <c r="E235" s="20" t="s">
        <v>1767</v>
      </c>
      <c r="F235" s="20" t="s">
        <v>1767</v>
      </c>
      <c r="G235" s="20" t="s">
        <v>259</v>
      </c>
      <c r="H235" s="20" t="s">
        <v>259</v>
      </c>
      <c r="I235" s="40" t="s">
        <v>255</v>
      </c>
    </row>
    <row r="236" spans="3:9" ht="24.75" customHeight="1" x14ac:dyDescent="0.2">
      <c r="C236" s="261"/>
      <c r="D236" s="117" t="s">
        <v>552</v>
      </c>
      <c r="G236" s="40" t="s">
        <v>521</v>
      </c>
      <c r="I236" s="40">
        <f>DCOUNT(自動集計シートその１!$A$3:$G$6003,自動集計シートその１!$G$3,C235:H236)</f>
        <v>0</v>
      </c>
    </row>
    <row r="237" spans="3:9" ht="24.75" customHeight="1" x14ac:dyDescent="0.2">
      <c r="C237" s="261" t="s">
        <v>1762</v>
      </c>
      <c r="D237" s="20" t="s">
        <v>1764</v>
      </c>
      <c r="E237" s="20" t="s">
        <v>1767</v>
      </c>
      <c r="F237" s="20" t="s">
        <v>1767</v>
      </c>
      <c r="G237" s="20" t="s">
        <v>259</v>
      </c>
      <c r="H237" s="20" t="s">
        <v>259</v>
      </c>
      <c r="I237" s="40" t="s">
        <v>255</v>
      </c>
    </row>
    <row r="238" spans="3:9" ht="24.75" customHeight="1" x14ac:dyDescent="0.2">
      <c r="C238" s="261"/>
      <c r="D238" s="117" t="s">
        <v>553</v>
      </c>
      <c r="G238" s="40" t="s">
        <v>521</v>
      </c>
      <c r="I238" s="40">
        <f>DCOUNT(自動集計シートその１!$A$3:$G$6003,自動集計シートその１!$G$3,C237:H238)</f>
        <v>0</v>
      </c>
    </row>
    <row r="239" spans="3:9" ht="24.75" customHeight="1" x14ac:dyDescent="0.2">
      <c r="C239" s="261" t="s">
        <v>1762</v>
      </c>
      <c r="D239" s="20" t="s">
        <v>1764</v>
      </c>
      <c r="E239" s="20" t="s">
        <v>1767</v>
      </c>
      <c r="F239" s="20" t="s">
        <v>1767</v>
      </c>
      <c r="G239" s="20" t="s">
        <v>259</v>
      </c>
      <c r="H239" s="20" t="s">
        <v>259</v>
      </c>
      <c r="I239" s="40" t="s">
        <v>255</v>
      </c>
    </row>
    <row r="240" spans="3:9" ht="24.75" customHeight="1" x14ac:dyDescent="0.2">
      <c r="C240" s="261"/>
      <c r="D240" s="117" t="s">
        <v>554</v>
      </c>
      <c r="E240" s="48"/>
      <c r="F240" s="48"/>
      <c r="G240" s="40" t="s">
        <v>521</v>
      </c>
      <c r="H240" s="118"/>
      <c r="I240" s="40">
        <f>DCOUNT(自動集計シートその１!$A$3:$G$6003,自動集計シートその１!$G$3,C239:H240)</f>
        <v>0</v>
      </c>
    </row>
    <row r="241" spans="3:9" ht="24.75" customHeight="1" x14ac:dyDescent="0.2">
      <c r="C241" s="261" t="s">
        <v>1762</v>
      </c>
      <c r="D241" s="20" t="s">
        <v>1764</v>
      </c>
      <c r="E241" s="20" t="s">
        <v>1767</v>
      </c>
      <c r="F241" s="20" t="s">
        <v>1767</v>
      </c>
      <c r="G241" s="20" t="s">
        <v>259</v>
      </c>
      <c r="H241" s="20" t="s">
        <v>259</v>
      </c>
      <c r="I241" s="40" t="s">
        <v>255</v>
      </c>
    </row>
    <row r="242" spans="3:9" ht="24.75" customHeight="1" x14ac:dyDescent="0.2">
      <c r="C242" s="261"/>
      <c r="D242" s="117" t="s">
        <v>555</v>
      </c>
      <c r="E242" s="48"/>
      <c r="F242" s="48"/>
      <c r="G242" s="40" t="s">
        <v>756</v>
      </c>
      <c r="H242" s="118"/>
      <c r="I242" s="40">
        <f>DCOUNT(自動集計シートその１!$A$3:$G$6003,自動集計シートその１!$G$3,C241:H242)</f>
        <v>0</v>
      </c>
    </row>
    <row r="243" spans="3:9" ht="24.75" customHeight="1" x14ac:dyDescent="0.2">
      <c r="C243" s="261" t="s">
        <v>1762</v>
      </c>
      <c r="D243" s="20" t="s">
        <v>1764</v>
      </c>
      <c r="E243" s="20" t="s">
        <v>1767</v>
      </c>
      <c r="F243" s="20" t="s">
        <v>1767</v>
      </c>
      <c r="G243" s="20" t="s">
        <v>259</v>
      </c>
      <c r="H243" s="20" t="s">
        <v>259</v>
      </c>
      <c r="I243" s="40" t="s">
        <v>255</v>
      </c>
    </row>
    <row r="244" spans="3:9" ht="24.75" customHeight="1" x14ac:dyDescent="0.2">
      <c r="C244" s="261"/>
      <c r="D244" s="117" t="s">
        <v>556</v>
      </c>
      <c r="E244" s="48"/>
      <c r="F244" s="48"/>
      <c r="G244" s="40" t="s">
        <v>521</v>
      </c>
      <c r="I244" s="40">
        <f>DCOUNT(自動集計シートその１!$A$3:$G$6003,自動集計シートその１!$G$3,C243:H244)</f>
        <v>0</v>
      </c>
    </row>
    <row r="245" spans="3:9" ht="24.75" customHeight="1" x14ac:dyDescent="0.2">
      <c r="C245" s="261" t="s">
        <v>1762</v>
      </c>
      <c r="D245" s="20" t="s">
        <v>1764</v>
      </c>
      <c r="E245" s="20" t="s">
        <v>1767</v>
      </c>
      <c r="F245" s="20" t="s">
        <v>1767</v>
      </c>
      <c r="G245" s="20" t="s">
        <v>259</v>
      </c>
      <c r="H245" s="20" t="s">
        <v>259</v>
      </c>
      <c r="I245" s="40" t="s">
        <v>255</v>
      </c>
    </row>
    <row r="246" spans="3:9" ht="24.75" customHeight="1" x14ac:dyDescent="0.2">
      <c r="C246" s="261"/>
      <c r="D246" s="116" t="s">
        <v>557</v>
      </c>
      <c r="E246" s="20"/>
      <c r="F246" s="20"/>
      <c r="G246" s="40" t="s">
        <v>521</v>
      </c>
      <c r="H246" s="20"/>
      <c r="I246" s="40">
        <f>DCOUNT(自動集計シートその１!$A$3:$G$6003,自動集計シートその１!$G$3,C245:H246)</f>
        <v>0</v>
      </c>
    </row>
    <row r="247" spans="3:9" ht="24.75" customHeight="1" x14ac:dyDescent="0.2">
      <c r="C247" s="261" t="s">
        <v>1763</v>
      </c>
      <c r="D247" s="20" t="s">
        <v>1764</v>
      </c>
      <c r="E247" s="20" t="s">
        <v>1767</v>
      </c>
      <c r="F247" s="20" t="s">
        <v>1767</v>
      </c>
      <c r="G247" s="20" t="s">
        <v>259</v>
      </c>
      <c r="H247" s="20" t="s">
        <v>259</v>
      </c>
      <c r="I247" s="40" t="s">
        <v>255</v>
      </c>
    </row>
    <row r="248" spans="3:9" ht="24.75" customHeight="1" x14ac:dyDescent="0.2">
      <c r="C248" s="261"/>
      <c r="D248" s="116" t="s">
        <v>558</v>
      </c>
      <c r="E248" s="20"/>
      <c r="F248" s="20"/>
      <c r="G248" s="20" t="s">
        <v>754</v>
      </c>
      <c r="H248" s="20"/>
      <c r="I248" s="40">
        <f>DCOUNT(自動集計シートその１!$A$3:$G$6003,自動集計シートその１!$G$3,C247:H248)</f>
        <v>0</v>
      </c>
    </row>
    <row r="249" spans="3:9" ht="24.75" customHeight="1" x14ac:dyDescent="0.2">
      <c r="C249" s="261" t="s">
        <v>1763</v>
      </c>
      <c r="D249" s="20" t="s">
        <v>1764</v>
      </c>
      <c r="E249" s="20" t="s">
        <v>1767</v>
      </c>
      <c r="F249" s="20" t="s">
        <v>1767</v>
      </c>
      <c r="G249" s="20" t="s">
        <v>259</v>
      </c>
      <c r="H249" s="20" t="s">
        <v>259</v>
      </c>
      <c r="I249" s="40" t="s">
        <v>255</v>
      </c>
    </row>
    <row r="250" spans="3:9" ht="24.75" customHeight="1" x14ac:dyDescent="0.2">
      <c r="C250" s="261"/>
      <c r="D250" s="116" t="s">
        <v>559</v>
      </c>
      <c r="E250" s="115" t="s">
        <v>482</v>
      </c>
      <c r="F250" s="20"/>
      <c r="G250" s="20" t="s">
        <v>754</v>
      </c>
      <c r="H250" s="20"/>
      <c r="I250" s="40">
        <f>DCOUNT(自動集計シートその１!$A$3:$G$6003,自動集計シートその１!$G$3,C249:H250)</f>
        <v>0</v>
      </c>
    </row>
    <row r="251" spans="3:9" ht="24.75" customHeight="1" x14ac:dyDescent="0.2">
      <c r="C251" s="261" t="s">
        <v>1762</v>
      </c>
      <c r="D251" s="20" t="s">
        <v>1764</v>
      </c>
      <c r="E251" s="20" t="s">
        <v>1767</v>
      </c>
      <c r="F251" s="20" t="s">
        <v>1767</v>
      </c>
      <c r="G251" s="20" t="s">
        <v>259</v>
      </c>
      <c r="H251" s="20" t="s">
        <v>259</v>
      </c>
      <c r="I251" s="40" t="s">
        <v>255</v>
      </c>
    </row>
    <row r="252" spans="3:9" ht="24.75" customHeight="1" x14ac:dyDescent="0.2">
      <c r="C252" s="261"/>
      <c r="D252" s="116" t="s">
        <v>560</v>
      </c>
      <c r="E252" s="20"/>
      <c r="F252" s="20"/>
      <c r="G252" s="20" t="s">
        <v>754</v>
      </c>
      <c r="H252" s="20"/>
      <c r="I252" s="40">
        <f>DCOUNT(自動集計シートその１!$A$3:$G$6003,自動集計シートその１!$G$3,C251:H252)</f>
        <v>0</v>
      </c>
    </row>
    <row r="253" spans="3:9" ht="24.75" customHeight="1" x14ac:dyDescent="0.2">
      <c r="C253" s="261" t="s">
        <v>1763</v>
      </c>
      <c r="D253" s="20" t="s">
        <v>1764</v>
      </c>
      <c r="E253" s="20" t="s">
        <v>1767</v>
      </c>
      <c r="F253" s="20" t="s">
        <v>1767</v>
      </c>
      <c r="G253" s="20" t="s">
        <v>259</v>
      </c>
      <c r="H253" s="20" t="s">
        <v>259</v>
      </c>
      <c r="I253" s="40" t="s">
        <v>255</v>
      </c>
    </row>
    <row r="254" spans="3:9" ht="24.75" customHeight="1" x14ac:dyDescent="0.2">
      <c r="C254" s="261"/>
      <c r="D254" s="116" t="s">
        <v>561</v>
      </c>
      <c r="E254" s="20"/>
      <c r="F254" s="20"/>
      <c r="G254" s="40" t="s">
        <v>521</v>
      </c>
      <c r="H254" s="20"/>
      <c r="I254" s="40">
        <f>DCOUNT(自動集計シートその１!$A$3:$G$6003,自動集計シートその１!$G$3,C253:H254)</f>
        <v>0</v>
      </c>
    </row>
    <row r="255" spans="3:9" ht="24.75" customHeight="1" x14ac:dyDescent="0.2">
      <c r="C255" s="261" t="s">
        <v>1762</v>
      </c>
      <c r="D255" s="20" t="s">
        <v>1764</v>
      </c>
      <c r="E255" s="20" t="s">
        <v>1767</v>
      </c>
      <c r="F255" s="20" t="s">
        <v>1767</v>
      </c>
      <c r="G255" s="20" t="s">
        <v>259</v>
      </c>
      <c r="H255" s="20" t="s">
        <v>259</v>
      </c>
      <c r="I255" s="40" t="s">
        <v>255</v>
      </c>
    </row>
    <row r="256" spans="3:9" ht="24.75" customHeight="1" x14ac:dyDescent="0.2">
      <c r="C256" s="261"/>
      <c r="D256" s="117" t="s">
        <v>562</v>
      </c>
      <c r="E256" s="115" t="s">
        <v>482</v>
      </c>
      <c r="F256" s="48"/>
      <c r="G256" s="20" t="s">
        <v>754</v>
      </c>
      <c r="I256" s="40">
        <f>DCOUNT(自動集計シートその１!$A$3:$G$6003,自動集計シートその１!$G$3,C255:H256)</f>
        <v>0</v>
      </c>
    </row>
    <row r="257" spans="3:9" ht="24.75" customHeight="1" x14ac:dyDescent="0.2">
      <c r="C257" s="261" t="s">
        <v>1763</v>
      </c>
      <c r="D257" s="20" t="s">
        <v>1764</v>
      </c>
      <c r="E257" s="20" t="s">
        <v>1767</v>
      </c>
      <c r="F257" s="20" t="s">
        <v>1767</v>
      </c>
      <c r="G257" s="20" t="s">
        <v>259</v>
      </c>
      <c r="H257" s="20" t="s">
        <v>259</v>
      </c>
      <c r="I257" s="40" t="s">
        <v>255</v>
      </c>
    </row>
    <row r="258" spans="3:9" ht="24.75" customHeight="1" x14ac:dyDescent="0.2">
      <c r="C258" s="261"/>
      <c r="D258" s="116" t="s">
        <v>563</v>
      </c>
      <c r="E258" s="115" t="s">
        <v>482</v>
      </c>
      <c r="F258" s="20"/>
      <c r="G258" s="20" t="s">
        <v>754</v>
      </c>
      <c r="H258" s="20"/>
      <c r="I258" s="40">
        <f>DCOUNT(自動集計シートその１!$A$3:$G$6003,自動集計シートその１!$G$3,C257:H258)</f>
        <v>0</v>
      </c>
    </row>
    <row r="259" spans="3:9" ht="24.75" customHeight="1" x14ac:dyDescent="0.2">
      <c r="C259" s="261" t="s">
        <v>1762</v>
      </c>
      <c r="D259" s="20" t="s">
        <v>1764</v>
      </c>
      <c r="E259" s="20" t="s">
        <v>1767</v>
      </c>
      <c r="F259" s="20" t="s">
        <v>1767</v>
      </c>
      <c r="G259" s="20" t="s">
        <v>259</v>
      </c>
      <c r="H259" s="20" t="s">
        <v>259</v>
      </c>
      <c r="I259" s="40" t="s">
        <v>255</v>
      </c>
    </row>
    <row r="260" spans="3:9" ht="24.75" customHeight="1" x14ac:dyDescent="0.2">
      <c r="C260" s="261"/>
      <c r="D260" s="116" t="s">
        <v>564</v>
      </c>
      <c r="E260" s="20"/>
      <c r="F260" s="20"/>
      <c r="G260" s="20" t="s">
        <v>754</v>
      </c>
      <c r="H260" s="20"/>
      <c r="I260" s="40">
        <f>DCOUNT(自動集計シートその１!$A$3:$G$6003,自動集計シートその１!$G$3,C259:H260)</f>
        <v>0</v>
      </c>
    </row>
    <row r="261" spans="3:9" ht="24.75" customHeight="1" x14ac:dyDescent="0.2">
      <c r="C261" s="261" t="s">
        <v>1762</v>
      </c>
      <c r="D261" s="20" t="s">
        <v>1764</v>
      </c>
      <c r="E261" s="20" t="s">
        <v>1767</v>
      </c>
      <c r="F261" s="20" t="s">
        <v>1767</v>
      </c>
      <c r="G261" s="20" t="s">
        <v>259</v>
      </c>
      <c r="H261" s="20" t="s">
        <v>259</v>
      </c>
      <c r="I261" s="40" t="s">
        <v>255</v>
      </c>
    </row>
    <row r="262" spans="3:9" ht="24.75" customHeight="1" x14ac:dyDescent="0.2">
      <c r="C262" s="261"/>
      <c r="D262" s="116" t="s">
        <v>565</v>
      </c>
      <c r="E262" s="20"/>
      <c r="F262" s="20"/>
      <c r="G262" s="40" t="s">
        <v>521</v>
      </c>
      <c r="H262" s="20"/>
      <c r="I262" s="40">
        <f>DCOUNT(自動集計シートその１!$A$3:$G$6003,自動集計シートその１!$G$3,C261:H262)</f>
        <v>0</v>
      </c>
    </row>
    <row r="263" spans="3:9" ht="24.75" customHeight="1" x14ac:dyDescent="0.2">
      <c r="C263" s="261" t="s">
        <v>1763</v>
      </c>
      <c r="D263" s="20" t="s">
        <v>1764</v>
      </c>
      <c r="E263" s="20" t="s">
        <v>1767</v>
      </c>
      <c r="F263" s="20" t="s">
        <v>1767</v>
      </c>
      <c r="G263" s="20" t="s">
        <v>259</v>
      </c>
      <c r="H263" s="20" t="s">
        <v>259</v>
      </c>
      <c r="I263" s="40" t="s">
        <v>255</v>
      </c>
    </row>
    <row r="264" spans="3:9" ht="24.75" customHeight="1" x14ac:dyDescent="0.2">
      <c r="C264" s="261"/>
      <c r="D264" s="116" t="s">
        <v>566</v>
      </c>
      <c r="E264" s="20"/>
      <c r="F264" s="20"/>
      <c r="G264" s="20" t="s">
        <v>754</v>
      </c>
      <c r="H264" s="20"/>
      <c r="I264" s="40">
        <f>DCOUNT(自動集計シートその１!$A$3:$G$6003,自動集計シートその１!$G$3,C263:H264)</f>
        <v>0</v>
      </c>
    </row>
    <row r="265" spans="3:9" ht="24.75" customHeight="1" x14ac:dyDescent="0.2">
      <c r="C265" s="261" t="s">
        <v>1762</v>
      </c>
      <c r="D265" s="20" t="s">
        <v>1764</v>
      </c>
      <c r="E265" s="20" t="s">
        <v>1767</v>
      </c>
      <c r="F265" s="20" t="s">
        <v>1767</v>
      </c>
      <c r="G265" s="20" t="s">
        <v>259</v>
      </c>
      <c r="H265" s="20" t="s">
        <v>259</v>
      </c>
      <c r="I265" s="40" t="s">
        <v>255</v>
      </c>
    </row>
    <row r="266" spans="3:9" ht="24.75" customHeight="1" x14ac:dyDescent="0.2">
      <c r="C266" s="261"/>
      <c r="D266" s="116" t="s">
        <v>567</v>
      </c>
      <c r="E266" s="20"/>
      <c r="F266" s="20"/>
      <c r="G266" s="20" t="s">
        <v>754</v>
      </c>
      <c r="H266" s="20"/>
      <c r="I266" s="40">
        <f>DCOUNT(自動集計シートその１!$A$3:$G$6003,自動集計シートその１!$G$3,C265:H266)</f>
        <v>0</v>
      </c>
    </row>
    <row r="267" spans="3:9" ht="24.75" customHeight="1" x14ac:dyDescent="0.2">
      <c r="C267" s="261" t="s">
        <v>1763</v>
      </c>
      <c r="D267" s="20" t="s">
        <v>1764</v>
      </c>
      <c r="E267" s="20" t="s">
        <v>1767</v>
      </c>
      <c r="F267" s="20" t="s">
        <v>1767</v>
      </c>
      <c r="G267" s="20" t="s">
        <v>259</v>
      </c>
      <c r="H267" s="20" t="s">
        <v>259</v>
      </c>
      <c r="I267" s="40" t="s">
        <v>255</v>
      </c>
    </row>
    <row r="268" spans="3:9" ht="24.75" customHeight="1" x14ac:dyDescent="0.2">
      <c r="C268" s="261"/>
      <c r="D268" s="116" t="s">
        <v>568</v>
      </c>
      <c r="E268" s="20"/>
      <c r="F268" s="20"/>
      <c r="G268" s="20" t="s">
        <v>754</v>
      </c>
      <c r="H268" s="20"/>
      <c r="I268" s="40">
        <f>DCOUNT(自動集計シートその１!$A$3:$G$6003,自動集計シートその１!$G$3,C267:H268)</f>
        <v>0</v>
      </c>
    </row>
    <row r="269" spans="3:9" ht="24.75" customHeight="1" x14ac:dyDescent="0.2">
      <c r="C269" s="261" t="s">
        <v>1762</v>
      </c>
      <c r="D269" s="20" t="s">
        <v>1764</v>
      </c>
      <c r="E269" s="20" t="s">
        <v>1767</v>
      </c>
      <c r="F269" s="20" t="s">
        <v>1769</v>
      </c>
      <c r="G269" s="20" t="s">
        <v>259</v>
      </c>
      <c r="H269" s="20" t="s">
        <v>259</v>
      </c>
      <c r="I269" s="40" t="s">
        <v>255</v>
      </c>
    </row>
    <row r="270" spans="3:9" ht="24.75" customHeight="1" x14ac:dyDescent="0.2">
      <c r="C270" s="261"/>
      <c r="D270" s="117" t="s">
        <v>569</v>
      </c>
      <c r="G270" s="40" t="s">
        <v>752</v>
      </c>
      <c r="I270" s="40">
        <f>DCOUNT(自動集計シートその１!$A$3:$G$6003,自動集計シートその１!$G$3,C269:H270)</f>
        <v>0</v>
      </c>
    </row>
    <row r="271" spans="3:9" ht="24.75" customHeight="1" x14ac:dyDescent="0.2">
      <c r="C271" s="261" t="s">
        <v>1762</v>
      </c>
      <c r="D271" s="20" t="s">
        <v>1764</v>
      </c>
      <c r="E271" s="20" t="s">
        <v>1767</v>
      </c>
      <c r="F271" s="20" t="s">
        <v>1767</v>
      </c>
      <c r="G271" s="20" t="s">
        <v>259</v>
      </c>
      <c r="H271" s="20" t="s">
        <v>259</v>
      </c>
      <c r="I271" s="40" t="s">
        <v>255</v>
      </c>
    </row>
    <row r="272" spans="3:9" ht="24.75" customHeight="1" x14ac:dyDescent="0.2">
      <c r="C272" s="261"/>
      <c r="D272" s="117" t="s">
        <v>570</v>
      </c>
      <c r="E272" s="115" t="s">
        <v>482</v>
      </c>
      <c r="G272" s="40" t="s">
        <v>752</v>
      </c>
      <c r="I272" s="40">
        <f>DCOUNT(自動集計シートその１!$A$3:$G$6003,自動集計シートその１!$G$3,C271:H272)</f>
        <v>0</v>
      </c>
    </row>
    <row r="273" spans="1:9" ht="24.75" customHeight="1" x14ac:dyDescent="0.2">
      <c r="C273" s="261"/>
      <c r="G273" s="20"/>
      <c r="H273" s="20"/>
    </row>
    <row r="274" spans="1:9" ht="24.75" customHeight="1" x14ac:dyDescent="0.2">
      <c r="A274" s="205" t="s">
        <v>510</v>
      </c>
      <c r="B274" s="114" t="s">
        <v>200</v>
      </c>
      <c r="C274" s="261"/>
      <c r="D274" s="40" t="s">
        <v>254</v>
      </c>
      <c r="I274" s="40">
        <f>SUM(I163:I273)</f>
        <v>0</v>
      </c>
    </row>
    <row r="275" spans="1:9" ht="24.75" customHeight="1" x14ac:dyDescent="0.2">
      <c r="C275" s="261"/>
      <c r="G275" s="20"/>
      <c r="H275" s="20"/>
    </row>
    <row r="276" spans="1:9" ht="24.75" customHeight="1" x14ac:dyDescent="0.2">
      <c r="A276" s="205" t="s">
        <v>510</v>
      </c>
      <c r="B276" s="114" t="s">
        <v>377</v>
      </c>
      <c r="C276" s="261" t="s">
        <v>1762</v>
      </c>
      <c r="D276" s="20" t="s">
        <v>1764</v>
      </c>
      <c r="E276" s="20" t="s">
        <v>1767</v>
      </c>
      <c r="F276" s="20" t="s">
        <v>1767</v>
      </c>
      <c r="G276" s="20" t="s">
        <v>259</v>
      </c>
      <c r="H276" s="20" t="s">
        <v>259</v>
      </c>
      <c r="I276" s="40" t="s">
        <v>255</v>
      </c>
    </row>
    <row r="277" spans="1:9" ht="24.75" customHeight="1" x14ac:dyDescent="0.2">
      <c r="A277" s="40" t="s">
        <v>1156</v>
      </c>
      <c r="C277" s="261"/>
      <c r="D277" s="117" t="s">
        <v>571</v>
      </c>
      <c r="G277" s="40" t="s">
        <v>752</v>
      </c>
      <c r="I277" s="40">
        <f>DCOUNT(自動集計シートその１!$A$3:$G$6003,自動集計シートその１!$G$3,C276:H277)</f>
        <v>0</v>
      </c>
    </row>
    <row r="278" spans="1:9" ht="24.75" customHeight="1" x14ac:dyDescent="0.2">
      <c r="C278" s="261" t="s">
        <v>1762</v>
      </c>
      <c r="D278" s="20" t="s">
        <v>1764</v>
      </c>
      <c r="E278" s="20" t="s">
        <v>1769</v>
      </c>
      <c r="F278" s="20" t="s">
        <v>1767</v>
      </c>
      <c r="G278" s="20" t="s">
        <v>259</v>
      </c>
      <c r="H278" s="20" t="s">
        <v>259</v>
      </c>
      <c r="I278" s="40" t="s">
        <v>255</v>
      </c>
    </row>
    <row r="279" spans="1:9" ht="24.75" customHeight="1" x14ac:dyDescent="0.2">
      <c r="C279" s="261"/>
      <c r="D279" s="117" t="s">
        <v>523</v>
      </c>
      <c r="E279" s="115" t="s">
        <v>511</v>
      </c>
      <c r="F279" s="115" t="s">
        <v>512</v>
      </c>
      <c r="G279" s="40" t="s">
        <v>521</v>
      </c>
      <c r="I279" s="40">
        <f>DCOUNT(自動集計シートその１!$A$3:$G$6003,自動集計シートその１!$G$3,C278:H279)</f>
        <v>0</v>
      </c>
    </row>
    <row r="280" spans="1:9" ht="24.75" customHeight="1" x14ac:dyDescent="0.2">
      <c r="C280" s="261" t="s">
        <v>1762</v>
      </c>
      <c r="D280" s="20" t="s">
        <v>1764</v>
      </c>
      <c r="E280" s="20" t="s">
        <v>1767</v>
      </c>
      <c r="F280" s="20" t="s">
        <v>1767</v>
      </c>
      <c r="G280" s="20" t="s">
        <v>259</v>
      </c>
      <c r="H280" s="20" t="s">
        <v>259</v>
      </c>
      <c r="I280" s="40" t="s">
        <v>255</v>
      </c>
    </row>
    <row r="281" spans="1:9" ht="24.75" customHeight="1" x14ac:dyDescent="0.2">
      <c r="C281" s="261"/>
      <c r="D281" s="117" t="s">
        <v>572</v>
      </c>
      <c r="E281" s="115" t="s">
        <v>511</v>
      </c>
      <c r="F281" s="115" t="s">
        <v>512</v>
      </c>
      <c r="G281" s="40" t="s">
        <v>521</v>
      </c>
      <c r="I281" s="40">
        <f>DCOUNT(自動集計シートその１!$A$3:$G$6003,自動集計シートその１!$G$3,C280:H281)</f>
        <v>0</v>
      </c>
    </row>
    <row r="282" spans="1:9" ht="24.75" customHeight="1" x14ac:dyDescent="0.2">
      <c r="C282" s="261" t="s">
        <v>1763</v>
      </c>
      <c r="D282" s="20" t="s">
        <v>1764</v>
      </c>
      <c r="E282" s="20" t="s">
        <v>1767</v>
      </c>
      <c r="F282" s="20" t="s">
        <v>1767</v>
      </c>
      <c r="G282" s="20" t="s">
        <v>259</v>
      </c>
      <c r="H282" s="20" t="s">
        <v>259</v>
      </c>
      <c r="I282" s="40" t="s">
        <v>255</v>
      </c>
    </row>
    <row r="283" spans="1:9" ht="24.75" customHeight="1" x14ac:dyDescent="0.2">
      <c r="C283" s="261"/>
      <c r="D283" s="117" t="s">
        <v>573</v>
      </c>
      <c r="G283" s="40" t="s">
        <v>752</v>
      </c>
      <c r="I283" s="40">
        <f>DCOUNT(自動集計シートその１!$A$3:$G$6003,自動集計シートその１!$G$3,C282:H283)</f>
        <v>0</v>
      </c>
    </row>
    <row r="284" spans="1:9" ht="24.75" customHeight="1" x14ac:dyDescent="0.2">
      <c r="C284" s="261" t="s">
        <v>1762</v>
      </c>
      <c r="D284" s="20" t="s">
        <v>1764</v>
      </c>
      <c r="E284" s="20" t="s">
        <v>1767</v>
      </c>
      <c r="F284" s="20" t="s">
        <v>1767</v>
      </c>
      <c r="G284" s="20" t="s">
        <v>259</v>
      </c>
      <c r="H284" s="20" t="s">
        <v>259</v>
      </c>
      <c r="I284" s="40" t="s">
        <v>255</v>
      </c>
    </row>
    <row r="285" spans="1:9" ht="24.75" customHeight="1" x14ac:dyDescent="0.2">
      <c r="C285" s="261"/>
      <c r="D285" s="117" t="s">
        <v>574</v>
      </c>
      <c r="G285" s="40" t="s">
        <v>752</v>
      </c>
      <c r="I285" s="40">
        <f>DCOUNT(自動集計シートその１!$A$3:$G$6003,自動集計シートその１!$G$3,C284:H285)</f>
        <v>0</v>
      </c>
    </row>
    <row r="286" spans="1:9" ht="24.75" customHeight="1" x14ac:dyDescent="0.2">
      <c r="C286" s="261" t="s">
        <v>1763</v>
      </c>
      <c r="D286" s="20" t="s">
        <v>1764</v>
      </c>
      <c r="E286" s="20" t="s">
        <v>1767</v>
      </c>
      <c r="F286" s="20" t="s">
        <v>1767</v>
      </c>
      <c r="G286" s="20" t="s">
        <v>259</v>
      </c>
      <c r="H286" s="20" t="s">
        <v>259</v>
      </c>
      <c r="I286" s="40" t="s">
        <v>255</v>
      </c>
    </row>
    <row r="287" spans="1:9" ht="24.75" customHeight="1" x14ac:dyDescent="0.2">
      <c r="C287" s="261"/>
      <c r="D287" s="117" t="s">
        <v>575</v>
      </c>
      <c r="G287" s="40" t="s">
        <v>752</v>
      </c>
      <c r="I287" s="40">
        <f>DCOUNT(自動集計シートその１!$A$3:$G$6003,自動集計シートその１!$G$3,C286:H287)</f>
        <v>0</v>
      </c>
    </row>
    <row r="288" spans="1:9" ht="24.75" customHeight="1" x14ac:dyDescent="0.2">
      <c r="C288" s="261" t="s">
        <v>1762</v>
      </c>
      <c r="D288" s="20" t="s">
        <v>1764</v>
      </c>
      <c r="E288" s="20" t="s">
        <v>1767</v>
      </c>
      <c r="F288" s="20" t="s">
        <v>1767</v>
      </c>
      <c r="G288" s="20" t="s">
        <v>259</v>
      </c>
      <c r="H288" s="20" t="s">
        <v>259</v>
      </c>
      <c r="I288" s="40" t="s">
        <v>255</v>
      </c>
    </row>
    <row r="289" spans="3:9" ht="24.75" customHeight="1" x14ac:dyDescent="0.2">
      <c r="C289" s="261"/>
      <c r="D289" s="117" t="s">
        <v>576</v>
      </c>
      <c r="E289" s="115" t="s">
        <v>460</v>
      </c>
      <c r="F289" s="238" t="s">
        <v>1447</v>
      </c>
      <c r="G289" s="40" t="s">
        <v>521</v>
      </c>
      <c r="I289" s="40">
        <f>DCOUNT(自動集計シートその１!$A$3:$G$6003,自動集計シートその１!$G$3,C288:H289)</f>
        <v>0</v>
      </c>
    </row>
    <row r="290" spans="3:9" ht="24.75" customHeight="1" x14ac:dyDescent="0.2">
      <c r="C290" s="261" t="s">
        <v>1762</v>
      </c>
      <c r="D290" s="20" t="s">
        <v>1764</v>
      </c>
      <c r="E290" s="20" t="s">
        <v>1767</v>
      </c>
      <c r="F290" s="20" t="s">
        <v>1767</v>
      </c>
      <c r="G290" s="20" t="s">
        <v>259</v>
      </c>
      <c r="H290" s="20" t="s">
        <v>259</v>
      </c>
      <c r="I290" s="40" t="s">
        <v>255</v>
      </c>
    </row>
    <row r="291" spans="3:9" ht="24.75" customHeight="1" x14ac:dyDescent="0.2">
      <c r="C291" s="261"/>
      <c r="D291" s="117" t="s">
        <v>577</v>
      </c>
      <c r="E291" s="115" t="s">
        <v>460</v>
      </c>
      <c r="F291" s="238" t="s">
        <v>1448</v>
      </c>
      <c r="G291" s="40" t="s">
        <v>521</v>
      </c>
      <c r="I291" s="40">
        <f>DCOUNT(自動集計シートその１!$A$3:$G$6003,自動集計シートその１!$G$3,C290:H291)</f>
        <v>0</v>
      </c>
    </row>
    <row r="292" spans="3:9" ht="24.75" customHeight="1" x14ac:dyDescent="0.2">
      <c r="C292" s="261" t="s">
        <v>1762</v>
      </c>
      <c r="D292" s="20" t="s">
        <v>1764</v>
      </c>
      <c r="E292" s="20" t="s">
        <v>1767</v>
      </c>
      <c r="F292" s="20" t="s">
        <v>1767</v>
      </c>
      <c r="G292" s="20" t="s">
        <v>259</v>
      </c>
      <c r="H292" s="20" t="s">
        <v>259</v>
      </c>
      <c r="I292" s="40" t="s">
        <v>255</v>
      </c>
    </row>
    <row r="293" spans="3:9" ht="24.75" customHeight="1" x14ac:dyDescent="0.2">
      <c r="C293" s="261"/>
      <c r="D293" s="117" t="s">
        <v>578</v>
      </c>
      <c r="E293" s="115" t="s">
        <v>460</v>
      </c>
      <c r="F293" s="238" t="s">
        <v>1448</v>
      </c>
      <c r="G293" s="40" t="s">
        <v>521</v>
      </c>
      <c r="I293" s="40">
        <f>DCOUNT(自動集計シートその１!$A$3:$G$6003,自動集計シートその１!$G$3,C292:H293)</f>
        <v>0</v>
      </c>
    </row>
    <row r="294" spans="3:9" ht="24.75" customHeight="1" x14ac:dyDescent="0.2">
      <c r="C294" s="261" t="s">
        <v>1763</v>
      </c>
      <c r="D294" s="20" t="s">
        <v>1764</v>
      </c>
      <c r="E294" s="20" t="s">
        <v>1767</v>
      </c>
      <c r="F294" s="20" t="s">
        <v>1767</v>
      </c>
      <c r="G294" s="20" t="s">
        <v>259</v>
      </c>
      <c r="H294" s="20" t="s">
        <v>259</v>
      </c>
      <c r="I294" s="40" t="s">
        <v>255</v>
      </c>
    </row>
    <row r="295" spans="3:9" ht="24.75" customHeight="1" x14ac:dyDescent="0.2">
      <c r="C295" s="261"/>
      <c r="D295" s="117" t="s">
        <v>570</v>
      </c>
      <c r="E295" s="115" t="s">
        <v>511</v>
      </c>
      <c r="F295" s="115" t="s">
        <v>512</v>
      </c>
      <c r="G295" s="40" t="s">
        <v>752</v>
      </c>
      <c r="I295" s="40">
        <f>DCOUNT(自動集計シートその１!$A$3:$G$6003,自動集計シートその１!$G$3,C294:H295)</f>
        <v>0</v>
      </c>
    </row>
    <row r="296" spans="3:9" ht="24.75" customHeight="1" x14ac:dyDescent="0.2">
      <c r="C296" s="261" t="s">
        <v>1762</v>
      </c>
      <c r="D296" s="20" t="s">
        <v>1764</v>
      </c>
      <c r="E296" s="20" t="s">
        <v>1767</v>
      </c>
      <c r="F296" s="20" t="s">
        <v>1767</v>
      </c>
      <c r="G296" s="20" t="s">
        <v>259</v>
      </c>
      <c r="H296" s="20" t="s">
        <v>259</v>
      </c>
      <c r="I296" s="40" t="s">
        <v>255</v>
      </c>
    </row>
    <row r="297" spans="3:9" ht="24.75" customHeight="1" x14ac:dyDescent="0.2">
      <c r="C297" s="261"/>
      <c r="D297" s="117" t="s">
        <v>579</v>
      </c>
      <c r="E297" s="115" t="s">
        <v>511</v>
      </c>
      <c r="F297" s="115" t="s">
        <v>512</v>
      </c>
      <c r="G297" s="40" t="s">
        <v>752</v>
      </c>
      <c r="I297" s="40">
        <f>DCOUNT(自動集計シートその１!$A$3:$G$6003,自動集計シートその１!$G$3,C296:H297)</f>
        <v>0</v>
      </c>
    </row>
    <row r="298" spans="3:9" ht="24.75" customHeight="1" x14ac:dyDescent="0.2">
      <c r="C298" s="261" t="s">
        <v>1763</v>
      </c>
      <c r="D298" s="20" t="s">
        <v>1764</v>
      </c>
      <c r="E298" s="20" t="s">
        <v>1767</v>
      </c>
      <c r="F298" s="20" t="s">
        <v>1767</v>
      </c>
      <c r="G298" s="20" t="s">
        <v>259</v>
      </c>
      <c r="H298" s="20" t="s">
        <v>259</v>
      </c>
      <c r="I298" s="40" t="s">
        <v>255</v>
      </c>
    </row>
    <row r="299" spans="3:9" ht="24.75" customHeight="1" x14ac:dyDescent="0.2">
      <c r="C299" s="261"/>
      <c r="D299" s="117" t="s">
        <v>580</v>
      </c>
      <c r="E299" s="115" t="s">
        <v>511</v>
      </c>
      <c r="F299" s="115" t="s">
        <v>512</v>
      </c>
      <c r="G299" s="40" t="s">
        <v>752</v>
      </c>
      <c r="I299" s="40">
        <f>DCOUNT(自動集計シートその１!$A$3:$G$6003,自動集計シートその１!$G$3,C298:H299)</f>
        <v>0</v>
      </c>
    </row>
    <row r="300" spans="3:9" ht="24.75" customHeight="1" x14ac:dyDescent="0.2">
      <c r="C300" s="261" t="s">
        <v>1762</v>
      </c>
      <c r="D300" s="20" t="s">
        <v>1764</v>
      </c>
      <c r="E300" s="20" t="s">
        <v>1767</v>
      </c>
      <c r="F300" s="20" t="s">
        <v>1767</v>
      </c>
      <c r="G300" s="20" t="s">
        <v>259</v>
      </c>
      <c r="H300" s="20" t="s">
        <v>259</v>
      </c>
      <c r="I300" s="40" t="s">
        <v>255</v>
      </c>
    </row>
    <row r="301" spans="3:9" ht="24.75" customHeight="1" x14ac:dyDescent="0.2">
      <c r="C301" s="261"/>
      <c r="D301" s="117" t="s">
        <v>581</v>
      </c>
      <c r="E301" s="115" t="s">
        <v>511</v>
      </c>
      <c r="F301" s="115" t="s">
        <v>512</v>
      </c>
      <c r="G301" s="40" t="s">
        <v>752</v>
      </c>
      <c r="I301" s="40">
        <f>DCOUNT(自動集計シートその１!$A$3:$G$6003,自動集計シートその１!$G$3,C300:H301)</f>
        <v>0</v>
      </c>
    </row>
    <row r="302" spans="3:9" ht="24.75" customHeight="1" x14ac:dyDescent="0.2">
      <c r="C302" s="261" t="s">
        <v>1762</v>
      </c>
      <c r="D302" s="20" t="s">
        <v>1764</v>
      </c>
      <c r="E302" s="20" t="s">
        <v>1767</v>
      </c>
      <c r="F302" s="20" t="s">
        <v>1767</v>
      </c>
      <c r="G302" s="20" t="s">
        <v>259</v>
      </c>
      <c r="H302" s="20" t="s">
        <v>259</v>
      </c>
      <c r="I302" s="40" t="s">
        <v>255</v>
      </c>
    </row>
    <row r="303" spans="3:9" ht="24.75" customHeight="1" x14ac:dyDescent="0.2">
      <c r="C303" s="261"/>
      <c r="D303" s="117" t="s">
        <v>582</v>
      </c>
      <c r="G303" s="40" t="s">
        <v>752</v>
      </c>
      <c r="I303" s="40">
        <f>DCOUNT(自動集計シートその１!$A$3:$G$6003,自動集計シートその１!$G$3,C302:H303)</f>
        <v>0</v>
      </c>
    </row>
    <row r="304" spans="3:9" ht="24.75" customHeight="1" x14ac:dyDescent="0.2">
      <c r="C304" s="261" t="s">
        <v>1762</v>
      </c>
      <c r="D304" s="20" t="s">
        <v>1764</v>
      </c>
      <c r="E304" s="20" t="s">
        <v>1767</v>
      </c>
      <c r="F304" s="20" t="s">
        <v>1767</v>
      </c>
      <c r="G304" s="20" t="s">
        <v>259</v>
      </c>
      <c r="H304" s="20" t="s">
        <v>259</v>
      </c>
      <c r="I304" s="40" t="s">
        <v>255</v>
      </c>
    </row>
    <row r="305" spans="1:9" ht="24.75" customHeight="1" x14ac:dyDescent="0.2">
      <c r="C305" s="261"/>
      <c r="D305" s="117" t="s">
        <v>583</v>
      </c>
      <c r="G305" s="20" t="s">
        <v>752</v>
      </c>
      <c r="H305" s="20"/>
      <c r="I305" s="40">
        <f>DCOUNT(自動集計シートその１!$A$3:$G$6003,自動集計シートその１!$G$3,C304:H305)</f>
        <v>0</v>
      </c>
    </row>
    <row r="306" spans="1:9" ht="24.75" customHeight="1" x14ac:dyDescent="0.2">
      <c r="C306" s="261" t="s">
        <v>1762</v>
      </c>
      <c r="D306" s="20" t="s">
        <v>1764</v>
      </c>
      <c r="E306" s="20" t="s">
        <v>1767</v>
      </c>
      <c r="F306" s="20" t="s">
        <v>1767</v>
      </c>
      <c r="G306" s="20" t="s">
        <v>259</v>
      </c>
      <c r="H306" s="20" t="s">
        <v>259</v>
      </c>
      <c r="I306" s="40" t="s">
        <v>255</v>
      </c>
    </row>
    <row r="307" spans="1:9" ht="24.75" customHeight="1" x14ac:dyDescent="0.2">
      <c r="C307" s="261"/>
      <c r="D307" s="117" t="s">
        <v>584</v>
      </c>
      <c r="G307" s="40" t="s">
        <v>752</v>
      </c>
      <c r="I307" s="40">
        <f>DCOUNT(自動集計シートその１!$A$3:$G$6003,自動集計シートその１!$G$3,C306:H307)</f>
        <v>0</v>
      </c>
    </row>
    <row r="308" spans="1:9" ht="24.75" customHeight="1" x14ac:dyDescent="0.2">
      <c r="C308" s="261" t="s">
        <v>1762</v>
      </c>
      <c r="D308" s="20" t="s">
        <v>1764</v>
      </c>
      <c r="E308" s="20" t="s">
        <v>1767</v>
      </c>
      <c r="F308" s="20" t="s">
        <v>1767</v>
      </c>
      <c r="G308" s="20" t="s">
        <v>259</v>
      </c>
      <c r="H308" s="20" t="s">
        <v>259</v>
      </c>
      <c r="I308" s="40" t="s">
        <v>255</v>
      </c>
    </row>
    <row r="309" spans="1:9" ht="24.75" customHeight="1" x14ac:dyDescent="0.2">
      <c r="C309" s="261"/>
      <c r="D309" s="117" t="s">
        <v>585</v>
      </c>
      <c r="G309" s="40" t="s">
        <v>752</v>
      </c>
      <c r="I309" s="40">
        <f>DCOUNT(自動集計シートその１!$A$3:$G$6003,自動集計シートその１!$G$3,C308:H309)</f>
        <v>0</v>
      </c>
    </row>
    <row r="310" spans="1:9" ht="24.75" customHeight="1" x14ac:dyDescent="0.2">
      <c r="C310" s="261" t="s">
        <v>1762</v>
      </c>
      <c r="D310" s="20" t="s">
        <v>1764</v>
      </c>
      <c r="E310" s="20" t="s">
        <v>1767</v>
      </c>
      <c r="F310" s="20" t="s">
        <v>1767</v>
      </c>
      <c r="G310" s="20" t="s">
        <v>259</v>
      </c>
      <c r="H310" s="20" t="s">
        <v>259</v>
      </c>
      <c r="I310" s="40" t="s">
        <v>255</v>
      </c>
    </row>
    <row r="311" spans="1:9" ht="24.75" customHeight="1" x14ac:dyDescent="0.2">
      <c r="C311" s="261"/>
      <c r="D311" s="117" t="s">
        <v>586</v>
      </c>
      <c r="G311" s="40" t="s">
        <v>752</v>
      </c>
      <c r="I311" s="40">
        <f>DCOUNT(自動集計シートその１!$A$3:$G$6003,自動集計シートその１!$G$3,C310:H311)</f>
        <v>0</v>
      </c>
    </row>
    <row r="312" spans="1:9" ht="24.75" customHeight="1" x14ac:dyDescent="0.2">
      <c r="C312" s="261" t="s">
        <v>1762</v>
      </c>
      <c r="D312" s="20" t="s">
        <v>1764</v>
      </c>
      <c r="E312" s="20" t="s">
        <v>1767</v>
      </c>
      <c r="F312" s="20" t="s">
        <v>1767</v>
      </c>
      <c r="G312" s="20" t="s">
        <v>259</v>
      </c>
      <c r="H312" s="20" t="s">
        <v>259</v>
      </c>
      <c r="I312" s="40" t="s">
        <v>255</v>
      </c>
    </row>
    <row r="313" spans="1:9" ht="24.75" customHeight="1" x14ac:dyDescent="0.2">
      <c r="C313" s="261"/>
      <c r="D313" s="117" t="s">
        <v>587</v>
      </c>
      <c r="G313" s="40" t="s">
        <v>752</v>
      </c>
      <c r="I313" s="40">
        <f>DCOUNT(自動集計シートその１!$A$3:$G$6003,自動集計シートその１!$G$3,C312:H313)</f>
        <v>0</v>
      </c>
    </row>
    <row r="314" spans="1:9" ht="24.75" customHeight="1" x14ac:dyDescent="0.2">
      <c r="C314" s="261" t="s">
        <v>1762</v>
      </c>
      <c r="D314" s="20" t="s">
        <v>1764</v>
      </c>
      <c r="E314" s="20" t="s">
        <v>1767</v>
      </c>
      <c r="F314" s="20" t="s">
        <v>1767</v>
      </c>
      <c r="G314" s="20" t="s">
        <v>259</v>
      </c>
      <c r="H314" s="20" t="s">
        <v>259</v>
      </c>
      <c r="I314" s="40" t="s">
        <v>255</v>
      </c>
    </row>
    <row r="315" spans="1:9" ht="24.75" customHeight="1" x14ac:dyDescent="0.2">
      <c r="C315" s="261"/>
      <c r="D315" s="117" t="s">
        <v>588</v>
      </c>
      <c r="G315" s="40" t="s">
        <v>752</v>
      </c>
      <c r="I315" s="40">
        <f>DCOUNT(自動集計シートその１!$A$3:$G$6003,自動集計シートその１!$G$3,C314:H315)</f>
        <v>0</v>
      </c>
    </row>
    <row r="316" spans="1:9" ht="24.75" customHeight="1" x14ac:dyDescent="0.2">
      <c r="C316" s="261" t="s">
        <v>1763</v>
      </c>
      <c r="D316" s="20" t="s">
        <v>1764</v>
      </c>
      <c r="E316" s="20" t="s">
        <v>1767</v>
      </c>
      <c r="F316" s="20" t="s">
        <v>1767</v>
      </c>
      <c r="G316" s="20" t="s">
        <v>259</v>
      </c>
      <c r="H316" s="20" t="s">
        <v>259</v>
      </c>
      <c r="I316" s="40" t="s">
        <v>255</v>
      </c>
    </row>
    <row r="317" spans="1:9" ht="24.75" customHeight="1" x14ac:dyDescent="0.2">
      <c r="C317" s="261"/>
      <c r="D317" s="117" t="s">
        <v>589</v>
      </c>
      <c r="G317" s="20" t="s">
        <v>752</v>
      </c>
      <c r="H317" s="20"/>
      <c r="I317" s="40">
        <f>DCOUNT(自動集計シートその１!$A$3:$G$6003,自動集計シートその１!$G$3,C316:H317)</f>
        <v>0</v>
      </c>
    </row>
    <row r="318" spans="1:9" ht="24.75" customHeight="1" x14ac:dyDescent="0.2">
      <c r="C318" s="261"/>
      <c r="D318" s="20"/>
      <c r="E318" s="20"/>
      <c r="F318" s="20"/>
      <c r="G318" s="20"/>
      <c r="H318" s="20"/>
    </row>
    <row r="319" spans="1:9" ht="24.75" customHeight="1" x14ac:dyDescent="0.2">
      <c r="A319" s="205" t="s">
        <v>510</v>
      </c>
      <c r="B319" s="114" t="s">
        <v>377</v>
      </c>
      <c r="C319" s="261"/>
      <c r="D319" s="40" t="s">
        <v>254</v>
      </c>
      <c r="I319" s="40">
        <f>SUM(I276:I318)</f>
        <v>0</v>
      </c>
    </row>
    <row r="320" spans="1:9" ht="24.75" customHeight="1" x14ac:dyDescent="0.2">
      <c r="C320" s="261"/>
      <c r="G320" s="20"/>
      <c r="H320" s="20"/>
    </row>
    <row r="321" spans="1:9" ht="24.75" customHeight="1" x14ac:dyDescent="0.2">
      <c r="A321" s="205" t="s">
        <v>510</v>
      </c>
      <c r="B321" s="114" t="s">
        <v>202</v>
      </c>
      <c r="C321" s="261" t="s">
        <v>1762</v>
      </c>
      <c r="D321" s="20" t="s">
        <v>1764</v>
      </c>
      <c r="E321" s="20" t="s">
        <v>1767</v>
      </c>
      <c r="F321" s="20" t="s">
        <v>1767</v>
      </c>
      <c r="G321" s="20" t="s">
        <v>259</v>
      </c>
      <c r="H321" s="20" t="s">
        <v>259</v>
      </c>
      <c r="I321" s="40" t="s">
        <v>255</v>
      </c>
    </row>
    <row r="322" spans="1:9" ht="24.75" customHeight="1" x14ac:dyDescent="0.2">
      <c r="A322" s="40" t="s">
        <v>1156</v>
      </c>
      <c r="C322" s="261"/>
      <c r="D322" s="117" t="s">
        <v>523</v>
      </c>
      <c r="E322" s="115" t="s">
        <v>514</v>
      </c>
      <c r="F322" s="48"/>
      <c r="G322" s="40" t="s">
        <v>521</v>
      </c>
      <c r="I322" s="40">
        <f>DCOUNT(自動集計シートその１!$A$3:$G$6003,自動集計シートその１!$G$3,C321:H322)</f>
        <v>0</v>
      </c>
    </row>
    <row r="323" spans="1:9" ht="24.75" customHeight="1" x14ac:dyDescent="0.2">
      <c r="A323" s="114"/>
      <c r="C323" s="261" t="s">
        <v>1763</v>
      </c>
      <c r="D323" s="20" t="s">
        <v>1764</v>
      </c>
      <c r="E323" s="20" t="s">
        <v>1767</v>
      </c>
      <c r="F323" s="20" t="s">
        <v>1767</v>
      </c>
      <c r="G323" s="20" t="s">
        <v>259</v>
      </c>
      <c r="H323" s="20" t="s">
        <v>259</v>
      </c>
      <c r="I323" s="40" t="s">
        <v>255</v>
      </c>
    </row>
    <row r="324" spans="1:9" ht="24.75" customHeight="1" x14ac:dyDescent="0.2">
      <c r="C324" s="261"/>
      <c r="D324" s="117" t="s">
        <v>590</v>
      </c>
      <c r="G324" s="40" t="s">
        <v>752</v>
      </c>
      <c r="I324" s="40">
        <f>DCOUNT(自動集計シートその１!$A$3:$G$6003,自動集計シートその１!$G$3,C323:H324)</f>
        <v>0</v>
      </c>
    </row>
    <row r="325" spans="1:9" ht="24.75" customHeight="1" x14ac:dyDescent="0.2">
      <c r="C325" s="261" t="s">
        <v>1762</v>
      </c>
      <c r="D325" s="20" t="s">
        <v>1764</v>
      </c>
      <c r="E325" s="20" t="s">
        <v>1767</v>
      </c>
      <c r="F325" s="20" t="s">
        <v>1767</v>
      </c>
      <c r="G325" s="20" t="s">
        <v>259</v>
      </c>
      <c r="H325" s="20" t="s">
        <v>259</v>
      </c>
      <c r="I325" s="40" t="s">
        <v>255</v>
      </c>
    </row>
    <row r="326" spans="1:9" ht="24.75" customHeight="1" x14ac:dyDescent="0.2">
      <c r="C326" s="261"/>
      <c r="D326" s="117" t="s">
        <v>572</v>
      </c>
      <c r="E326" s="115" t="s">
        <v>514</v>
      </c>
      <c r="G326" s="40" t="s">
        <v>521</v>
      </c>
      <c r="I326" s="40">
        <f>DCOUNT(自動集計シートその１!$A$3:$G$6003,自動集計シートその１!$G$3,C325:H326)</f>
        <v>0</v>
      </c>
    </row>
    <row r="327" spans="1:9" ht="24.75" customHeight="1" x14ac:dyDescent="0.2">
      <c r="C327" s="261" t="s">
        <v>1762</v>
      </c>
      <c r="D327" s="20" t="s">
        <v>1764</v>
      </c>
      <c r="E327" s="20" t="s">
        <v>1767</v>
      </c>
      <c r="F327" s="20" t="s">
        <v>1767</v>
      </c>
      <c r="G327" s="20" t="s">
        <v>259</v>
      </c>
      <c r="H327" s="20" t="s">
        <v>259</v>
      </c>
      <c r="I327" s="40" t="s">
        <v>255</v>
      </c>
    </row>
    <row r="328" spans="1:9" ht="24.75" customHeight="1" x14ac:dyDescent="0.2">
      <c r="C328" s="261"/>
      <c r="D328" s="117" t="s">
        <v>576</v>
      </c>
      <c r="E328" s="115" t="s">
        <v>514</v>
      </c>
      <c r="G328" s="40" t="s">
        <v>521</v>
      </c>
      <c r="I328" s="40">
        <f>DCOUNT(自動集計シートその１!$A$3:$G$6003,自動集計シートその１!$G$3,C327:H328)</f>
        <v>0</v>
      </c>
    </row>
    <row r="329" spans="1:9" ht="24.75" customHeight="1" x14ac:dyDescent="0.2">
      <c r="C329" s="261" t="s">
        <v>1762</v>
      </c>
      <c r="D329" s="20" t="s">
        <v>1764</v>
      </c>
      <c r="E329" s="20" t="s">
        <v>1767</v>
      </c>
      <c r="F329" s="20" t="s">
        <v>1767</v>
      </c>
      <c r="G329" s="20" t="s">
        <v>259</v>
      </c>
      <c r="H329" s="20" t="s">
        <v>259</v>
      </c>
      <c r="I329" s="40" t="s">
        <v>255</v>
      </c>
    </row>
    <row r="330" spans="1:9" ht="24.75" customHeight="1" x14ac:dyDescent="0.2">
      <c r="C330" s="261"/>
      <c r="D330" s="117" t="s">
        <v>577</v>
      </c>
      <c r="E330" s="115" t="s">
        <v>514</v>
      </c>
      <c r="G330" s="40" t="s">
        <v>521</v>
      </c>
      <c r="I330" s="40">
        <f>DCOUNT(自動集計シートその１!$A$3:$G$6003,自動集計シートその１!$G$3,C329:H330)</f>
        <v>0</v>
      </c>
    </row>
    <row r="331" spans="1:9" ht="24.75" customHeight="1" x14ac:dyDescent="0.2">
      <c r="C331" s="261" t="s">
        <v>1762</v>
      </c>
      <c r="D331" s="20" t="s">
        <v>1764</v>
      </c>
      <c r="E331" s="20" t="s">
        <v>1767</v>
      </c>
      <c r="F331" s="20" t="s">
        <v>1767</v>
      </c>
      <c r="G331" s="20" t="s">
        <v>259</v>
      </c>
      <c r="H331" s="20" t="s">
        <v>259</v>
      </c>
      <c r="I331" s="40" t="s">
        <v>255</v>
      </c>
    </row>
    <row r="332" spans="1:9" ht="24.75" customHeight="1" x14ac:dyDescent="0.2">
      <c r="C332" s="261"/>
      <c r="D332" s="117" t="s">
        <v>578</v>
      </c>
      <c r="E332" s="115" t="s">
        <v>514</v>
      </c>
      <c r="G332" s="40" t="s">
        <v>521</v>
      </c>
      <c r="I332" s="40">
        <f>DCOUNT(自動集計シートその１!$A$3:$G$6003,自動集計シートその１!$G$3,C331:H332)</f>
        <v>0</v>
      </c>
    </row>
    <row r="333" spans="1:9" ht="24.75" customHeight="1" x14ac:dyDescent="0.2">
      <c r="C333" s="261" t="s">
        <v>1763</v>
      </c>
      <c r="D333" s="20" t="s">
        <v>1764</v>
      </c>
      <c r="E333" s="20" t="s">
        <v>1767</v>
      </c>
      <c r="F333" s="20" t="s">
        <v>1767</v>
      </c>
      <c r="G333" s="20" t="s">
        <v>259</v>
      </c>
      <c r="H333" s="20" t="s">
        <v>259</v>
      </c>
      <c r="I333" s="40" t="s">
        <v>255</v>
      </c>
    </row>
    <row r="334" spans="1:9" ht="24.75" customHeight="1" x14ac:dyDescent="0.2">
      <c r="C334" s="261"/>
      <c r="D334" s="117" t="s">
        <v>591</v>
      </c>
      <c r="G334" s="40" t="s">
        <v>752</v>
      </c>
      <c r="I334" s="40">
        <f>DCOUNT(自動集計シートその１!$A$3:$G$6003,自動集計シートその１!$G$3,C333:H334)</f>
        <v>0</v>
      </c>
    </row>
    <row r="335" spans="1:9" ht="24.75" customHeight="1" x14ac:dyDescent="0.2">
      <c r="C335" s="261" t="s">
        <v>1763</v>
      </c>
      <c r="D335" s="20" t="s">
        <v>1764</v>
      </c>
      <c r="E335" s="20" t="s">
        <v>1767</v>
      </c>
      <c r="F335" s="20" t="s">
        <v>1767</v>
      </c>
      <c r="G335" s="20" t="s">
        <v>259</v>
      </c>
      <c r="H335" s="20" t="s">
        <v>259</v>
      </c>
      <c r="I335" s="40" t="s">
        <v>255</v>
      </c>
    </row>
    <row r="336" spans="1:9" ht="24.75" customHeight="1" x14ac:dyDescent="0.2">
      <c r="C336" s="261"/>
      <c r="D336" s="117" t="s">
        <v>592</v>
      </c>
      <c r="G336" s="40" t="s">
        <v>752</v>
      </c>
      <c r="I336" s="40">
        <f>DCOUNT(自動集計シートその１!$A$3:$G$6003,自動集計シートその１!$G$3,C335:H336)</f>
        <v>0</v>
      </c>
    </row>
    <row r="337" spans="3:9" ht="24.75" customHeight="1" x14ac:dyDescent="0.2">
      <c r="C337" s="261" t="s">
        <v>1763</v>
      </c>
      <c r="D337" s="20" t="s">
        <v>1764</v>
      </c>
      <c r="E337" s="20" t="s">
        <v>1767</v>
      </c>
      <c r="F337" s="20" t="s">
        <v>1767</v>
      </c>
      <c r="G337" s="20" t="s">
        <v>259</v>
      </c>
      <c r="H337" s="20" t="s">
        <v>259</v>
      </c>
      <c r="I337" s="40" t="s">
        <v>255</v>
      </c>
    </row>
    <row r="338" spans="3:9" ht="24.75" customHeight="1" x14ac:dyDescent="0.2">
      <c r="C338" s="261"/>
      <c r="D338" s="117" t="s">
        <v>593</v>
      </c>
      <c r="G338" s="40" t="s">
        <v>752</v>
      </c>
      <c r="I338" s="40">
        <f>DCOUNT(自動集計シートその１!$A$3:$G$6003,自動集計シートその１!$G$3,C337:H338)</f>
        <v>0</v>
      </c>
    </row>
    <row r="339" spans="3:9" ht="24.75" customHeight="1" x14ac:dyDescent="0.2">
      <c r="C339" s="261" t="s">
        <v>1762</v>
      </c>
      <c r="D339" s="20" t="s">
        <v>1764</v>
      </c>
      <c r="E339" s="20" t="s">
        <v>1767</v>
      </c>
      <c r="F339" s="20" t="s">
        <v>1767</v>
      </c>
      <c r="G339" s="20" t="s">
        <v>259</v>
      </c>
      <c r="H339" s="20" t="s">
        <v>259</v>
      </c>
      <c r="I339" s="40" t="s">
        <v>255</v>
      </c>
    </row>
    <row r="340" spans="3:9" ht="24.75" customHeight="1" x14ac:dyDescent="0.2">
      <c r="C340" s="261"/>
      <c r="D340" s="117" t="s">
        <v>594</v>
      </c>
      <c r="G340" s="40" t="s">
        <v>752</v>
      </c>
      <c r="I340" s="40">
        <f>DCOUNT(自動集計シートその１!$A$3:$G$6003,自動集計シートその１!$G$3,C339:H340)</f>
        <v>0</v>
      </c>
    </row>
    <row r="341" spans="3:9" ht="24.75" customHeight="1" x14ac:dyDescent="0.2">
      <c r="C341" s="261" t="s">
        <v>1763</v>
      </c>
      <c r="D341" s="20" t="s">
        <v>1764</v>
      </c>
      <c r="E341" s="20" t="s">
        <v>1767</v>
      </c>
      <c r="F341" s="20" t="s">
        <v>1767</v>
      </c>
      <c r="G341" s="20" t="s">
        <v>259</v>
      </c>
      <c r="H341" s="20" t="s">
        <v>259</v>
      </c>
      <c r="I341" s="40" t="s">
        <v>255</v>
      </c>
    </row>
    <row r="342" spans="3:9" ht="24.75" customHeight="1" x14ac:dyDescent="0.2">
      <c r="C342" s="261"/>
      <c r="D342" s="117" t="s">
        <v>595</v>
      </c>
      <c r="G342" s="40" t="s">
        <v>752</v>
      </c>
      <c r="I342" s="40">
        <f>DCOUNT(自動集計シートその１!$A$3:$G$6003,自動集計シートその１!$G$3,C341:H342)</f>
        <v>0</v>
      </c>
    </row>
    <row r="343" spans="3:9" ht="24.75" customHeight="1" x14ac:dyDescent="0.2">
      <c r="C343" s="261" t="s">
        <v>1762</v>
      </c>
      <c r="D343" s="20" t="s">
        <v>1764</v>
      </c>
      <c r="E343" s="20" t="s">
        <v>1767</v>
      </c>
      <c r="F343" s="20" t="s">
        <v>1767</v>
      </c>
      <c r="G343" s="20" t="s">
        <v>259</v>
      </c>
      <c r="H343" s="20" t="s">
        <v>259</v>
      </c>
      <c r="I343" s="40" t="s">
        <v>255</v>
      </c>
    </row>
    <row r="344" spans="3:9" ht="24.75" customHeight="1" x14ac:dyDescent="0.2">
      <c r="C344" s="261"/>
      <c r="D344" s="117" t="s">
        <v>596</v>
      </c>
      <c r="G344" s="40" t="s">
        <v>752</v>
      </c>
      <c r="I344" s="40">
        <f>DCOUNT(自動集計シートその１!$A$3:$G$6003,自動集計シートその１!$G$3,C343:H344)</f>
        <v>0</v>
      </c>
    </row>
    <row r="345" spans="3:9" ht="24.75" customHeight="1" x14ac:dyDescent="0.2">
      <c r="C345" s="261" t="s">
        <v>1763</v>
      </c>
      <c r="D345" s="20" t="s">
        <v>1764</v>
      </c>
      <c r="E345" s="20" t="s">
        <v>1767</v>
      </c>
      <c r="F345" s="20" t="s">
        <v>1767</v>
      </c>
      <c r="G345" s="20" t="s">
        <v>259</v>
      </c>
      <c r="H345" s="20" t="s">
        <v>259</v>
      </c>
      <c r="I345" s="40" t="s">
        <v>255</v>
      </c>
    </row>
    <row r="346" spans="3:9" ht="24.75" customHeight="1" x14ac:dyDescent="0.2">
      <c r="C346" s="261"/>
      <c r="D346" s="117" t="s">
        <v>597</v>
      </c>
      <c r="G346" s="40" t="s">
        <v>752</v>
      </c>
      <c r="I346" s="40">
        <f>DCOUNT(自動集計シートその１!$A$3:$G$6003,自動集計シートその１!$G$3,C345:H346)</f>
        <v>0</v>
      </c>
    </row>
    <row r="347" spans="3:9" ht="24.75" customHeight="1" x14ac:dyDescent="0.2">
      <c r="C347" s="261" t="s">
        <v>1762</v>
      </c>
      <c r="D347" s="20" t="s">
        <v>1764</v>
      </c>
      <c r="E347" s="20" t="s">
        <v>1767</v>
      </c>
      <c r="F347" s="20" t="s">
        <v>1767</v>
      </c>
      <c r="G347" s="20" t="s">
        <v>259</v>
      </c>
      <c r="H347" s="20" t="s">
        <v>259</v>
      </c>
      <c r="I347" s="40" t="s">
        <v>255</v>
      </c>
    </row>
    <row r="348" spans="3:9" ht="24.75" customHeight="1" x14ac:dyDescent="0.2">
      <c r="C348" s="261"/>
      <c r="D348" s="117" t="s">
        <v>598</v>
      </c>
      <c r="G348" s="20" t="s">
        <v>752</v>
      </c>
      <c r="H348" s="20"/>
      <c r="I348" s="40">
        <f>DCOUNT(自動集計シートその１!$A$3:$G$6003,自動集計シートその１!$G$3,C347:H348)</f>
        <v>0</v>
      </c>
    </row>
    <row r="349" spans="3:9" ht="24.75" customHeight="1" x14ac:dyDescent="0.2">
      <c r="C349" s="261" t="s">
        <v>1762</v>
      </c>
      <c r="D349" s="20" t="s">
        <v>1764</v>
      </c>
      <c r="E349" s="20" t="s">
        <v>1767</v>
      </c>
      <c r="F349" s="20" t="s">
        <v>1767</v>
      </c>
      <c r="G349" s="20" t="s">
        <v>259</v>
      </c>
      <c r="H349" s="20" t="s">
        <v>259</v>
      </c>
      <c r="I349" s="40" t="s">
        <v>255</v>
      </c>
    </row>
    <row r="350" spans="3:9" ht="24.75" customHeight="1" x14ac:dyDescent="0.2">
      <c r="C350" s="261"/>
      <c r="D350" s="117" t="s">
        <v>599</v>
      </c>
      <c r="G350" s="40" t="s">
        <v>752</v>
      </c>
      <c r="I350" s="40">
        <f>DCOUNT(自動集計シートその１!$A$3:$G$6003,自動集計シートその１!$G$3,C349:H350)</f>
        <v>0</v>
      </c>
    </row>
    <row r="351" spans="3:9" ht="24.75" customHeight="1" x14ac:dyDescent="0.2">
      <c r="C351" s="261" t="s">
        <v>1763</v>
      </c>
      <c r="D351" s="20" t="s">
        <v>1764</v>
      </c>
      <c r="E351" s="20" t="s">
        <v>1767</v>
      </c>
      <c r="F351" s="20" t="s">
        <v>1767</v>
      </c>
      <c r="G351" s="20" t="s">
        <v>259</v>
      </c>
      <c r="H351" s="20" t="s">
        <v>259</v>
      </c>
      <c r="I351" s="40" t="s">
        <v>255</v>
      </c>
    </row>
    <row r="352" spans="3:9" ht="24.75" customHeight="1" x14ac:dyDescent="0.2">
      <c r="C352" s="261"/>
      <c r="D352" s="117" t="s">
        <v>600</v>
      </c>
      <c r="G352" s="40" t="s">
        <v>752</v>
      </c>
      <c r="I352" s="40">
        <f>DCOUNT(自動集計シートその１!$A$3:$G$6003,自動集計シートその１!$G$3,C351:H352)</f>
        <v>0</v>
      </c>
    </row>
    <row r="353" spans="1:9" ht="24.75" customHeight="1" x14ac:dyDescent="0.2">
      <c r="C353" s="261" t="s">
        <v>1762</v>
      </c>
      <c r="D353" s="20" t="s">
        <v>1764</v>
      </c>
      <c r="E353" s="20" t="s">
        <v>1767</v>
      </c>
      <c r="F353" s="20" t="s">
        <v>1767</v>
      </c>
      <c r="G353" s="20" t="s">
        <v>259</v>
      </c>
      <c r="H353" s="20" t="s">
        <v>259</v>
      </c>
      <c r="I353" s="40" t="s">
        <v>255</v>
      </c>
    </row>
    <row r="354" spans="1:9" ht="24.75" customHeight="1" x14ac:dyDescent="0.2">
      <c r="C354" s="261"/>
      <c r="D354" s="117" t="s">
        <v>601</v>
      </c>
      <c r="G354" s="40" t="s">
        <v>752</v>
      </c>
      <c r="I354" s="40">
        <f>DCOUNT(自動集計シートその１!$A$3:$G$6003,自動集計シートその１!$G$3,C353:H354)</f>
        <v>0</v>
      </c>
    </row>
    <row r="355" spans="1:9" ht="24.75" customHeight="1" x14ac:dyDescent="0.2">
      <c r="C355" s="261" t="s">
        <v>1762</v>
      </c>
      <c r="D355" s="20" t="s">
        <v>1764</v>
      </c>
      <c r="E355" s="20" t="s">
        <v>1767</v>
      </c>
      <c r="F355" s="20" t="s">
        <v>1767</v>
      </c>
      <c r="G355" s="20" t="s">
        <v>259</v>
      </c>
      <c r="H355" s="20" t="s">
        <v>259</v>
      </c>
      <c r="I355" s="40" t="s">
        <v>255</v>
      </c>
    </row>
    <row r="356" spans="1:9" ht="24.75" customHeight="1" x14ac:dyDescent="0.2">
      <c r="C356" s="261"/>
      <c r="D356" s="117" t="s">
        <v>602</v>
      </c>
      <c r="G356" s="40" t="s">
        <v>752</v>
      </c>
      <c r="I356" s="40">
        <f>DCOUNT(自動集計シートその１!$A$3:$G$6003,自動集計シートその１!$G$3,C355:H356)</f>
        <v>0</v>
      </c>
    </row>
    <row r="357" spans="1:9" ht="24.75" customHeight="1" x14ac:dyDescent="0.2">
      <c r="C357" s="261" t="s">
        <v>1762</v>
      </c>
      <c r="D357" s="20" t="s">
        <v>1764</v>
      </c>
      <c r="E357" s="20" t="s">
        <v>1767</v>
      </c>
      <c r="F357" s="20" t="s">
        <v>1767</v>
      </c>
      <c r="G357" s="20" t="s">
        <v>259</v>
      </c>
      <c r="H357" s="20" t="s">
        <v>259</v>
      </c>
      <c r="I357" s="40" t="s">
        <v>255</v>
      </c>
    </row>
    <row r="358" spans="1:9" ht="24.75" customHeight="1" x14ac:dyDescent="0.2">
      <c r="C358" s="261"/>
      <c r="D358" s="117" t="s">
        <v>603</v>
      </c>
      <c r="G358" s="40" t="s">
        <v>752</v>
      </c>
      <c r="I358" s="40">
        <f>DCOUNT(自動集計シートその１!$A$3:$G$6003,自動集計シートその１!$G$3,C357:H358)</f>
        <v>0</v>
      </c>
    </row>
    <row r="359" spans="1:9" ht="24.75" customHeight="1" x14ac:dyDescent="0.2">
      <c r="C359" s="261" t="s">
        <v>1763</v>
      </c>
      <c r="D359" s="20" t="s">
        <v>1764</v>
      </c>
      <c r="E359" s="20" t="s">
        <v>1767</v>
      </c>
      <c r="F359" s="20" t="s">
        <v>1767</v>
      </c>
      <c r="G359" s="20" t="s">
        <v>259</v>
      </c>
      <c r="H359" s="20" t="s">
        <v>259</v>
      </c>
      <c r="I359" s="40" t="s">
        <v>255</v>
      </c>
    </row>
    <row r="360" spans="1:9" ht="24.75" customHeight="1" x14ac:dyDescent="0.2">
      <c r="C360" s="261"/>
      <c r="D360" s="117" t="s">
        <v>604</v>
      </c>
      <c r="G360" s="20" t="s">
        <v>752</v>
      </c>
      <c r="H360" s="20"/>
      <c r="I360" s="40">
        <f>DCOUNT(自動集計シートその１!$A$3:$G$6003,自動集計シートその１!$G$3,C359:H360)</f>
        <v>0</v>
      </c>
    </row>
    <row r="361" spans="1:9" ht="24.75" customHeight="1" x14ac:dyDescent="0.2">
      <c r="C361" s="261" t="s">
        <v>1762</v>
      </c>
      <c r="D361" s="20" t="s">
        <v>1764</v>
      </c>
      <c r="E361" s="20" t="s">
        <v>1767</v>
      </c>
      <c r="F361" s="20" t="s">
        <v>1767</v>
      </c>
      <c r="G361" s="20" t="s">
        <v>259</v>
      </c>
      <c r="H361" s="20" t="s">
        <v>259</v>
      </c>
      <c r="I361" s="40" t="s">
        <v>255</v>
      </c>
    </row>
    <row r="362" spans="1:9" ht="24.75" customHeight="1" x14ac:dyDescent="0.2">
      <c r="C362" s="261"/>
      <c r="D362" s="117" t="s">
        <v>605</v>
      </c>
      <c r="G362" s="40" t="s">
        <v>752</v>
      </c>
      <c r="I362" s="40">
        <f>DCOUNT(自動集計シートその１!$A$3:$G$6003,自動集計シートその１!$G$3,C361:H362)</f>
        <v>0</v>
      </c>
    </row>
    <row r="363" spans="1:9" ht="24.75" customHeight="1" x14ac:dyDescent="0.2">
      <c r="C363" s="261"/>
      <c r="D363" s="117"/>
    </row>
    <row r="364" spans="1:9" ht="24.75" customHeight="1" x14ac:dyDescent="0.2">
      <c r="A364" s="205" t="s">
        <v>510</v>
      </c>
      <c r="B364" s="114" t="s">
        <v>202</v>
      </c>
      <c r="C364" s="261"/>
      <c r="D364" s="40" t="s">
        <v>254</v>
      </c>
      <c r="G364" s="20"/>
      <c r="H364" s="20"/>
      <c r="I364" s="40">
        <f>SUM(I321:I363)</f>
        <v>0</v>
      </c>
    </row>
    <row r="365" spans="1:9" ht="24.75" customHeight="1" x14ac:dyDescent="0.2">
      <c r="C365" s="261"/>
      <c r="G365" s="20"/>
      <c r="H365" s="20"/>
    </row>
    <row r="366" spans="1:9" ht="24.75" customHeight="1" x14ac:dyDescent="0.2">
      <c r="A366" s="206" t="s">
        <v>1089</v>
      </c>
      <c r="B366" s="114" t="s">
        <v>200</v>
      </c>
      <c r="C366" s="261" t="s">
        <v>1762</v>
      </c>
      <c r="D366" s="20" t="s">
        <v>1764</v>
      </c>
      <c r="E366" s="20" t="s">
        <v>1767</v>
      </c>
      <c r="F366" s="20" t="s">
        <v>1767</v>
      </c>
      <c r="G366" s="20" t="s">
        <v>259</v>
      </c>
      <c r="H366" s="20" t="s">
        <v>259</v>
      </c>
      <c r="I366" s="40" t="s">
        <v>255</v>
      </c>
    </row>
    <row r="367" spans="1:9" ht="24.75" customHeight="1" x14ac:dyDescent="0.2">
      <c r="C367" s="261"/>
      <c r="D367" s="117" t="s">
        <v>606</v>
      </c>
      <c r="G367" s="20" t="s">
        <v>754</v>
      </c>
      <c r="H367" s="20"/>
      <c r="I367" s="40">
        <f>DCOUNT(自動集計シートその１!$A$3:$G$6003,自動集計シートその１!$G$3,C366:H367)</f>
        <v>0</v>
      </c>
    </row>
    <row r="368" spans="1:9" ht="24.75" customHeight="1" x14ac:dyDescent="0.2">
      <c r="C368" s="261" t="s">
        <v>1762</v>
      </c>
      <c r="D368" s="20" t="s">
        <v>1764</v>
      </c>
      <c r="E368" s="20" t="s">
        <v>1767</v>
      </c>
      <c r="F368" s="20" t="s">
        <v>1767</v>
      </c>
      <c r="G368" s="20" t="s">
        <v>259</v>
      </c>
      <c r="H368" s="20" t="s">
        <v>259</v>
      </c>
      <c r="I368" s="40" t="s">
        <v>255</v>
      </c>
    </row>
    <row r="369" spans="3:9" ht="24.75" customHeight="1" x14ac:dyDescent="0.2">
      <c r="C369" s="261"/>
      <c r="D369" s="117" t="s">
        <v>607</v>
      </c>
      <c r="G369" s="20" t="s">
        <v>754</v>
      </c>
      <c r="H369" s="20"/>
      <c r="I369" s="40">
        <f>DCOUNT(自動集計シートその１!$A$3:$G$6003,自動集計シートその１!$G$3,C368:H369)</f>
        <v>0</v>
      </c>
    </row>
    <row r="370" spans="3:9" ht="24.75" customHeight="1" x14ac:dyDescent="0.2">
      <c r="C370" s="261" t="s">
        <v>1762</v>
      </c>
      <c r="D370" s="20" t="s">
        <v>1764</v>
      </c>
      <c r="E370" s="20" t="s">
        <v>1767</v>
      </c>
      <c r="F370" s="20" t="s">
        <v>1767</v>
      </c>
      <c r="G370" s="20" t="s">
        <v>259</v>
      </c>
      <c r="H370" s="20" t="s">
        <v>259</v>
      </c>
      <c r="I370" s="40" t="s">
        <v>255</v>
      </c>
    </row>
    <row r="371" spans="3:9" ht="24.75" customHeight="1" x14ac:dyDescent="0.2">
      <c r="C371" s="261"/>
      <c r="D371" s="117" t="s">
        <v>608</v>
      </c>
      <c r="G371" s="20" t="s">
        <v>754</v>
      </c>
      <c r="H371" s="20"/>
      <c r="I371" s="40">
        <f>DCOUNT(自動集計シートその１!$A$3:$G$6003,自動集計シートその１!$G$3,C370:H371)</f>
        <v>0</v>
      </c>
    </row>
    <row r="372" spans="3:9" ht="24.75" customHeight="1" x14ac:dyDescent="0.2">
      <c r="C372" s="261" t="s">
        <v>1763</v>
      </c>
      <c r="D372" s="20" t="s">
        <v>1764</v>
      </c>
      <c r="E372" s="20" t="s">
        <v>1767</v>
      </c>
      <c r="F372" s="20" t="s">
        <v>1767</v>
      </c>
      <c r="G372" s="20" t="s">
        <v>259</v>
      </c>
      <c r="H372" s="20" t="s">
        <v>259</v>
      </c>
      <c r="I372" s="40" t="s">
        <v>255</v>
      </c>
    </row>
    <row r="373" spans="3:9" ht="24.75" customHeight="1" x14ac:dyDescent="0.2">
      <c r="C373" s="261"/>
      <c r="D373" s="117" t="s">
        <v>609</v>
      </c>
      <c r="G373" s="20" t="s">
        <v>754</v>
      </c>
      <c r="H373" s="20"/>
      <c r="I373" s="40">
        <f>DCOUNT(自動集計シートその１!$A$3:$G$6003,自動集計シートその１!$G$3,C372:H373)</f>
        <v>0</v>
      </c>
    </row>
    <row r="374" spans="3:9" ht="24.75" customHeight="1" x14ac:dyDescent="0.2">
      <c r="C374" s="261" t="s">
        <v>1762</v>
      </c>
      <c r="D374" s="20" t="s">
        <v>1764</v>
      </c>
      <c r="E374" s="20" t="s">
        <v>1767</v>
      </c>
      <c r="F374" s="20" t="s">
        <v>1767</v>
      </c>
      <c r="G374" s="20" t="s">
        <v>259</v>
      </c>
      <c r="H374" s="20" t="s">
        <v>259</v>
      </c>
      <c r="I374" s="40" t="s">
        <v>255</v>
      </c>
    </row>
    <row r="375" spans="3:9" ht="24.75" customHeight="1" x14ac:dyDescent="0.2">
      <c r="C375" s="261"/>
      <c r="D375" s="117" t="s">
        <v>610</v>
      </c>
      <c r="G375" s="20" t="s">
        <v>754</v>
      </c>
      <c r="H375" s="20"/>
      <c r="I375" s="40">
        <f>DCOUNT(自動集計シートその１!$A$3:$G$6003,自動集計シートその１!$G$3,C374:H375)</f>
        <v>0</v>
      </c>
    </row>
    <row r="376" spans="3:9" ht="24.75" customHeight="1" x14ac:dyDescent="0.2">
      <c r="C376" s="261" t="s">
        <v>1762</v>
      </c>
      <c r="D376" s="20" t="s">
        <v>1764</v>
      </c>
      <c r="E376" s="20" t="s">
        <v>1767</v>
      </c>
      <c r="F376" s="20" t="s">
        <v>1767</v>
      </c>
      <c r="G376" s="20" t="s">
        <v>259</v>
      </c>
      <c r="H376" s="20" t="s">
        <v>259</v>
      </c>
      <c r="I376" s="40" t="s">
        <v>255</v>
      </c>
    </row>
    <row r="377" spans="3:9" ht="24.75" customHeight="1" x14ac:dyDescent="0.2">
      <c r="C377" s="261"/>
      <c r="D377" s="117" t="s">
        <v>611</v>
      </c>
      <c r="G377" s="20" t="s">
        <v>754</v>
      </c>
      <c r="H377" s="20"/>
      <c r="I377" s="40">
        <f>DCOUNT(自動集計シートその１!$A$3:$G$6003,自動集計シートその１!$G$3,C376:H377)</f>
        <v>0</v>
      </c>
    </row>
    <row r="378" spans="3:9" ht="24.75" customHeight="1" x14ac:dyDescent="0.2">
      <c r="C378" s="261" t="s">
        <v>1762</v>
      </c>
      <c r="D378" s="20" t="s">
        <v>1764</v>
      </c>
      <c r="E378" s="20" t="s">
        <v>1767</v>
      </c>
      <c r="F378" s="20" t="s">
        <v>1767</v>
      </c>
      <c r="G378" s="20" t="s">
        <v>259</v>
      </c>
      <c r="H378" s="20" t="s">
        <v>259</v>
      </c>
      <c r="I378" s="40" t="s">
        <v>255</v>
      </c>
    </row>
    <row r="379" spans="3:9" ht="24.75" customHeight="1" x14ac:dyDescent="0.2">
      <c r="C379" s="261"/>
      <c r="D379" s="117" t="s">
        <v>612</v>
      </c>
      <c r="G379" s="20" t="s">
        <v>754</v>
      </c>
      <c r="H379" s="20"/>
      <c r="I379" s="40">
        <f>DCOUNT(自動集計シートその１!$A$3:$G$6003,自動集計シートその１!$G$3,C378:H379)</f>
        <v>0</v>
      </c>
    </row>
    <row r="380" spans="3:9" ht="24.75" customHeight="1" x14ac:dyDescent="0.2">
      <c r="C380" s="261" t="s">
        <v>1762</v>
      </c>
      <c r="D380" s="20" t="s">
        <v>1764</v>
      </c>
      <c r="E380" s="20" t="s">
        <v>1769</v>
      </c>
      <c r="F380" s="20" t="s">
        <v>1767</v>
      </c>
      <c r="G380" s="20" t="s">
        <v>259</v>
      </c>
      <c r="H380" s="20" t="s">
        <v>259</v>
      </c>
      <c r="I380" s="40" t="s">
        <v>255</v>
      </c>
    </row>
    <row r="381" spans="3:9" ht="24.75" customHeight="1" x14ac:dyDescent="0.2">
      <c r="C381" s="261"/>
      <c r="D381" s="117" t="s">
        <v>613</v>
      </c>
      <c r="G381" s="20" t="s">
        <v>754</v>
      </c>
      <c r="H381" s="20"/>
      <c r="I381" s="40">
        <f>DCOUNT(自動集計シートその１!$A$3:$G$6003,自動集計シートその１!$G$3,C380:H381)</f>
        <v>0</v>
      </c>
    </row>
    <row r="382" spans="3:9" ht="24.75" customHeight="1" x14ac:dyDescent="0.2">
      <c r="C382" s="261" t="s">
        <v>1763</v>
      </c>
      <c r="D382" s="20" t="s">
        <v>1764</v>
      </c>
      <c r="E382" s="20" t="s">
        <v>1767</v>
      </c>
      <c r="F382" s="20" t="s">
        <v>1767</v>
      </c>
      <c r="G382" s="20" t="s">
        <v>259</v>
      </c>
      <c r="H382" s="20" t="s">
        <v>259</v>
      </c>
      <c r="I382" s="40" t="s">
        <v>255</v>
      </c>
    </row>
    <row r="383" spans="3:9" ht="24.75" customHeight="1" x14ac:dyDescent="0.2">
      <c r="C383" s="261"/>
      <c r="D383" s="117" t="s">
        <v>614</v>
      </c>
      <c r="G383" s="20" t="s">
        <v>754</v>
      </c>
      <c r="H383" s="20"/>
      <c r="I383" s="40">
        <f>DCOUNT(自動集計シートその１!$A$3:$G$6003,自動集計シートその１!$G$3,C382:H383)</f>
        <v>0</v>
      </c>
    </row>
    <row r="384" spans="3:9" ht="24.75" customHeight="1" x14ac:dyDescent="0.2">
      <c r="C384" s="261" t="s">
        <v>1763</v>
      </c>
      <c r="D384" s="20" t="s">
        <v>1764</v>
      </c>
      <c r="E384" s="20" t="s">
        <v>1767</v>
      </c>
      <c r="F384" s="20" t="s">
        <v>1767</v>
      </c>
      <c r="G384" s="20" t="s">
        <v>259</v>
      </c>
      <c r="H384" s="20" t="s">
        <v>259</v>
      </c>
      <c r="I384" s="40" t="s">
        <v>255</v>
      </c>
    </row>
    <row r="385" spans="1:9" ht="24.75" customHeight="1" x14ac:dyDescent="0.2">
      <c r="C385" s="261"/>
      <c r="D385" s="117" t="s">
        <v>615</v>
      </c>
      <c r="G385" s="20" t="s">
        <v>754</v>
      </c>
      <c r="H385" s="20"/>
      <c r="I385" s="40">
        <f>DCOUNT(自動集計シートその１!$A$3:$G$6003,自動集計シートその１!$G$3,C384:H385)</f>
        <v>0</v>
      </c>
    </row>
    <row r="386" spans="1:9" ht="24.75" customHeight="1" x14ac:dyDescent="0.2">
      <c r="C386" s="261" t="s">
        <v>1762</v>
      </c>
      <c r="D386" s="20" t="s">
        <v>1764</v>
      </c>
      <c r="E386" s="20" t="s">
        <v>1767</v>
      </c>
      <c r="F386" s="20" t="s">
        <v>1767</v>
      </c>
      <c r="G386" s="20" t="s">
        <v>259</v>
      </c>
      <c r="H386" s="20" t="s">
        <v>259</v>
      </c>
      <c r="I386" s="40" t="s">
        <v>255</v>
      </c>
    </row>
    <row r="387" spans="1:9" ht="24.75" customHeight="1" x14ac:dyDescent="0.2">
      <c r="C387" s="261"/>
      <c r="D387" s="117" t="s">
        <v>616</v>
      </c>
      <c r="G387" s="20" t="s">
        <v>754</v>
      </c>
      <c r="H387" s="20"/>
      <c r="I387" s="40">
        <f>DCOUNT(自動集計シートその１!$A$3:$G$6003,自動集計シートその１!$G$3,C386:H387)</f>
        <v>0</v>
      </c>
    </row>
    <row r="388" spans="1:9" ht="24.75" customHeight="1" x14ac:dyDescent="0.2">
      <c r="C388" s="261" t="s">
        <v>1762</v>
      </c>
      <c r="D388" s="20" t="s">
        <v>1764</v>
      </c>
      <c r="E388" s="20" t="s">
        <v>1767</v>
      </c>
      <c r="F388" s="20" t="s">
        <v>1767</v>
      </c>
      <c r="G388" s="20" t="s">
        <v>259</v>
      </c>
      <c r="H388" s="20" t="s">
        <v>259</v>
      </c>
      <c r="I388" s="40" t="s">
        <v>255</v>
      </c>
    </row>
    <row r="389" spans="1:9" ht="24.75" customHeight="1" x14ac:dyDescent="0.2">
      <c r="C389" s="261"/>
      <c r="D389" s="117" t="s">
        <v>617</v>
      </c>
      <c r="G389" s="20" t="s">
        <v>754</v>
      </c>
      <c r="H389" s="20"/>
      <c r="I389" s="40">
        <f>DCOUNT(自動集計シートその１!$A$3:$G$6003,自動集計シートその１!$G$3,C388:H389)</f>
        <v>0</v>
      </c>
    </row>
    <row r="390" spans="1:9" ht="24.75" customHeight="1" x14ac:dyDescent="0.2">
      <c r="C390" s="261" t="s">
        <v>1762</v>
      </c>
      <c r="D390" s="20" t="s">
        <v>1764</v>
      </c>
      <c r="E390" s="20" t="s">
        <v>1767</v>
      </c>
      <c r="F390" s="20" t="s">
        <v>1767</v>
      </c>
      <c r="G390" s="20" t="s">
        <v>259</v>
      </c>
      <c r="H390" s="20" t="s">
        <v>259</v>
      </c>
      <c r="I390" s="40" t="s">
        <v>255</v>
      </c>
    </row>
    <row r="391" spans="1:9" ht="24.75" customHeight="1" x14ac:dyDescent="0.2">
      <c r="C391" s="261"/>
      <c r="D391" s="117" t="s">
        <v>618</v>
      </c>
      <c r="G391" s="20" t="s">
        <v>754</v>
      </c>
      <c r="H391" s="20"/>
      <c r="I391" s="40">
        <f>DCOUNT(自動集計シートその１!$A$3:$G$6003,自動集計シートその１!$G$3,C390:H391)</f>
        <v>0</v>
      </c>
    </row>
    <row r="392" spans="1:9" ht="24.75" customHeight="1" x14ac:dyDescent="0.2">
      <c r="C392" s="261" t="s">
        <v>1762</v>
      </c>
      <c r="D392" s="20" t="s">
        <v>1764</v>
      </c>
      <c r="E392" s="20" t="s">
        <v>1767</v>
      </c>
      <c r="F392" s="20" t="s">
        <v>1767</v>
      </c>
      <c r="G392" s="20" t="s">
        <v>259</v>
      </c>
      <c r="H392" s="20" t="s">
        <v>259</v>
      </c>
      <c r="I392" s="40" t="s">
        <v>255</v>
      </c>
    </row>
    <row r="393" spans="1:9" ht="24.75" customHeight="1" x14ac:dyDescent="0.2">
      <c r="C393" s="261"/>
      <c r="D393" s="117" t="s">
        <v>619</v>
      </c>
      <c r="G393" s="20" t="s">
        <v>754</v>
      </c>
      <c r="H393" s="20"/>
      <c r="I393" s="40">
        <f>DCOUNT(自動集計シートその１!$A$3:$G$6003,自動集計シートその１!$G$3,C392:H393)</f>
        <v>0</v>
      </c>
    </row>
    <row r="394" spans="1:9" ht="24.75" customHeight="1" x14ac:dyDescent="0.2">
      <c r="C394" s="261" t="s">
        <v>1762</v>
      </c>
      <c r="D394" s="20" t="s">
        <v>1764</v>
      </c>
      <c r="E394" s="20" t="s">
        <v>1767</v>
      </c>
      <c r="F394" s="20" t="s">
        <v>1767</v>
      </c>
      <c r="G394" s="20" t="s">
        <v>259</v>
      </c>
      <c r="H394" s="20" t="s">
        <v>259</v>
      </c>
      <c r="I394" s="40" t="s">
        <v>255</v>
      </c>
    </row>
    <row r="395" spans="1:9" ht="24.75" customHeight="1" x14ac:dyDescent="0.2">
      <c r="C395" s="261"/>
      <c r="D395" s="117" t="s">
        <v>620</v>
      </c>
      <c r="G395" s="20" t="s">
        <v>754</v>
      </c>
      <c r="H395" s="20"/>
      <c r="I395" s="40">
        <f>DCOUNT(自動集計シートその１!$A$3:$G$6003,自動集計シートその１!$G$3,C394:H395)</f>
        <v>0</v>
      </c>
    </row>
    <row r="396" spans="1:9" ht="24.75" customHeight="1" x14ac:dyDescent="0.2">
      <c r="A396" s="114"/>
      <c r="C396" s="261" t="s">
        <v>1762</v>
      </c>
      <c r="D396" s="20" t="s">
        <v>1764</v>
      </c>
      <c r="E396" s="20" t="s">
        <v>1767</v>
      </c>
      <c r="F396" s="20" t="s">
        <v>1767</v>
      </c>
      <c r="G396" s="20" t="s">
        <v>259</v>
      </c>
      <c r="H396" s="20" t="s">
        <v>259</v>
      </c>
      <c r="I396" s="40" t="s">
        <v>255</v>
      </c>
    </row>
    <row r="397" spans="1:9" ht="24.75" customHeight="1" x14ac:dyDescent="0.2">
      <c r="C397" s="261"/>
      <c r="D397" s="117" t="s">
        <v>621</v>
      </c>
      <c r="E397" s="115" t="s">
        <v>622</v>
      </c>
      <c r="G397" s="20" t="s">
        <v>521</v>
      </c>
      <c r="H397" s="20"/>
      <c r="I397" s="40">
        <f>DCOUNT(自動集計シートその１!$A$3:$G$6003,自動集計シートその１!$G$3,C396:H397)</f>
        <v>0</v>
      </c>
    </row>
    <row r="398" spans="1:9" ht="24.75" customHeight="1" x14ac:dyDescent="0.2">
      <c r="A398" s="114"/>
      <c r="C398" s="261" t="s">
        <v>1762</v>
      </c>
      <c r="D398" s="20" t="s">
        <v>1764</v>
      </c>
      <c r="E398" s="20" t="s">
        <v>1767</v>
      </c>
      <c r="F398" s="20" t="s">
        <v>1767</v>
      </c>
      <c r="G398" s="20" t="s">
        <v>259</v>
      </c>
      <c r="H398" s="20" t="s">
        <v>259</v>
      </c>
      <c r="I398" s="40" t="s">
        <v>255</v>
      </c>
    </row>
    <row r="399" spans="1:9" ht="24.75" customHeight="1" x14ac:dyDescent="0.2">
      <c r="C399" s="261"/>
      <c r="D399" s="117" t="s">
        <v>621</v>
      </c>
      <c r="E399" s="115" t="s">
        <v>622</v>
      </c>
      <c r="G399" s="20" t="s">
        <v>3</v>
      </c>
      <c r="H399" s="20"/>
      <c r="I399" s="40">
        <f>DCOUNT(自動集計シートその１!$A$3:$G$6003,自動集計シートその１!$G$3,C398:H399)</f>
        <v>0</v>
      </c>
    </row>
    <row r="400" spans="1:9" ht="24.75" customHeight="1" x14ac:dyDescent="0.2">
      <c r="C400" s="261" t="s">
        <v>1762</v>
      </c>
      <c r="D400" s="20" t="s">
        <v>1764</v>
      </c>
      <c r="E400" s="20" t="s">
        <v>1767</v>
      </c>
      <c r="F400" s="20" t="s">
        <v>1767</v>
      </c>
      <c r="G400" s="20" t="s">
        <v>259</v>
      </c>
      <c r="H400" s="20" t="s">
        <v>259</v>
      </c>
      <c r="I400" s="40" t="s">
        <v>255</v>
      </c>
    </row>
    <row r="401" spans="1:9" ht="24.75" customHeight="1" x14ac:dyDescent="0.2">
      <c r="C401" s="261"/>
      <c r="D401" s="117" t="s">
        <v>623</v>
      </c>
      <c r="G401" s="40" t="s">
        <v>521</v>
      </c>
      <c r="I401" s="40">
        <f>DCOUNT(自動集計シートその１!$A$3:$G$6003,自動集計シートその１!$G$3,C400:H401)</f>
        <v>0</v>
      </c>
    </row>
    <row r="402" spans="1:9" ht="24.75" customHeight="1" x14ac:dyDescent="0.2">
      <c r="C402" s="261" t="s">
        <v>1762</v>
      </c>
      <c r="D402" s="20" t="s">
        <v>1764</v>
      </c>
      <c r="E402" s="20" t="s">
        <v>1767</v>
      </c>
      <c r="F402" s="20" t="s">
        <v>1767</v>
      </c>
      <c r="G402" s="20" t="s">
        <v>259</v>
      </c>
      <c r="H402" s="20" t="s">
        <v>259</v>
      </c>
      <c r="I402" s="40" t="s">
        <v>255</v>
      </c>
    </row>
    <row r="403" spans="1:9" ht="24.75" customHeight="1" x14ac:dyDescent="0.2">
      <c r="C403" s="261"/>
      <c r="D403" s="117" t="s">
        <v>624</v>
      </c>
      <c r="G403" s="40" t="s">
        <v>521</v>
      </c>
      <c r="I403" s="40">
        <f>DCOUNT(自動集計シートその１!$A$3:$G$6003,自動集計シートその１!$G$3,C402:H403)</f>
        <v>0</v>
      </c>
    </row>
    <row r="404" spans="1:9" ht="24.75" customHeight="1" x14ac:dyDescent="0.2">
      <c r="C404" s="261" t="s">
        <v>1762</v>
      </c>
      <c r="D404" s="20" t="s">
        <v>1764</v>
      </c>
      <c r="E404" s="20" t="s">
        <v>1767</v>
      </c>
      <c r="F404" s="20" t="s">
        <v>1769</v>
      </c>
      <c r="G404" s="20" t="s">
        <v>259</v>
      </c>
      <c r="H404" s="20" t="s">
        <v>259</v>
      </c>
      <c r="I404" s="40" t="s">
        <v>255</v>
      </c>
    </row>
    <row r="405" spans="1:9" ht="24.75" customHeight="1" x14ac:dyDescent="0.2">
      <c r="C405" s="261"/>
      <c r="D405" s="117" t="s">
        <v>624</v>
      </c>
      <c r="G405" s="40" t="s">
        <v>3</v>
      </c>
      <c r="I405" s="40">
        <f>DCOUNT(自動集計シートその１!$A$3:$G$6003,自動集計シートその１!$G$3,C404:H405)</f>
        <v>0</v>
      </c>
    </row>
    <row r="406" spans="1:9" ht="24.75" customHeight="1" x14ac:dyDescent="0.2">
      <c r="C406" s="261" t="s">
        <v>1762</v>
      </c>
      <c r="D406" s="20" t="s">
        <v>1764</v>
      </c>
      <c r="E406" s="20" t="s">
        <v>1767</v>
      </c>
      <c r="F406" s="20" t="s">
        <v>1769</v>
      </c>
      <c r="G406" s="20" t="s">
        <v>259</v>
      </c>
      <c r="H406" s="20" t="s">
        <v>259</v>
      </c>
      <c r="I406" s="40" t="s">
        <v>255</v>
      </c>
    </row>
    <row r="407" spans="1:9" ht="24.75" customHeight="1" x14ac:dyDescent="0.2">
      <c r="C407" s="261"/>
      <c r="D407" s="117" t="s">
        <v>625</v>
      </c>
      <c r="G407" s="40" t="s">
        <v>521</v>
      </c>
      <c r="I407" s="40">
        <f>DCOUNT(自動集計シートその１!$A$3:$G$6003,自動集計シートその１!$G$3,C406:H407)</f>
        <v>0</v>
      </c>
    </row>
    <row r="408" spans="1:9" ht="24.75" customHeight="1" x14ac:dyDescent="0.2">
      <c r="C408" s="261" t="s">
        <v>1762</v>
      </c>
      <c r="D408" s="20" t="s">
        <v>1764</v>
      </c>
      <c r="E408" s="20" t="s">
        <v>1767</v>
      </c>
      <c r="F408" s="20" t="s">
        <v>1767</v>
      </c>
      <c r="G408" s="20" t="s">
        <v>259</v>
      </c>
      <c r="H408" s="20" t="s">
        <v>259</v>
      </c>
      <c r="I408" s="40" t="s">
        <v>255</v>
      </c>
    </row>
    <row r="409" spans="1:9" ht="24.75" customHeight="1" x14ac:dyDescent="0.2">
      <c r="C409" s="261"/>
      <c r="D409" s="117" t="s">
        <v>626</v>
      </c>
      <c r="E409" s="115" t="s">
        <v>622</v>
      </c>
      <c r="G409" s="40" t="s">
        <v>521</v>
      </c>
      <c r="I409" s="40">
        <f>DCOUNT(自動集計シートその１!$A$3:$G$6003,自動集計シートその１!$G$3,C408:H409)</f>
        <v>0</v>
      </c>
    </row>
    <row r="410" spans="1:9" ht="24.75" customHeight="1" x14ac:dyDescent="0.2">
      <c r="C410" s="261" t="s">
        <v>1762</v>
      </c>
      <c r="D410" s="20" t="s">
        <v>1764</v>
      </c>
      <c r="E410" s="20" t="s">
        <v>1767</v>
      </c>
      <c r="F410" s="20" t="s">
        <v>1767</v>
      </c>
      <c r="G410" s="20" t="s">
        <v>259</v>
      </c>
      <c r="H410" s="20" t="s">
        <v>259</v>
      </c>
      <c r="I410" s="40" t="s">
        <v>255</v>
      </c>
    </row>
    <row r="411" spans="1:9" ht="24.75" customHeight="1" x14ac:dyDescent="0.2">
      <c r="C411" s="261"/>
      <c r="D411" s="117" t="s">
        <v>627</v>
      </c>
      <c r="E411" s="115" t="s">
        <v>622</v>
      </c>
      <c r="G411" s="40" t="s">
        <v>521</v>
      </c>
      <c r="I411" s="40">
        <f>DCOUNT(自動集計シートその１!$A$3:$G$6003,自動集計シートその１!$G$3,C410:H411)</f>
        <v>0</v>
      </c>
    </row>
    <row r="412" spans="1:9" ht="24.75" customHeight="1" x14ac:dyDescent="0.2">
      <c r="A412" s="114"/>
      <c r="C412" s="261" t="s">
        <v>1762</v>
      </c>
      <c r="D412" s="20" t="s">
        <v>1764</v>
      </c>
      <c r="E412" s="20" t="s">
        <v>1767</v>
      </c>
      <c r="F412" s="20" t="s">
        <v>1767</v>
      </c>
      <c r="G412" s="20" t="s">
        <v>259</v>
      </c>
      <c r="H412" s="20" t="s">
        <v>259</v>
      </c>
      <c r="I412" s="40" t="s">
        <v>255</v>
      </c>
    </row>
    <row r="413" spans="1:9" ht="24.75" customHeight="1" x14ac:dyDescent="0.2">
      <c r="C413" s="261"/>
      <c r="D413" s="117" t="s">
        <v>628</v>
      </c>
      <c r="G413" s="40" t="s">
        <v>521</v>
      </c>
      <c r="I413" s="40">
        <f>DCOUNT(自動集計シートその１!$A$3:$G$6003,自動集計シートその１!$G$3,C412:H413)</f>
        <v>0</v>
      </c>
    </row>
    <row r="414" spans="1:9" ht="24.75" customHeight="1" x14ac:dyDescent="0.2">
      <c r="C414" s="261" t="s">
        <v>1762</v>
      </c>
      <c r="D414" s="20" t="s">
        <v>1764</v>
      </c>
      <c r="E414" s="20" t="s">
        <v>1767</v>
      </c>
      <c r="F414" s="20" t="s">
        <v>1767</v>
      </c>
      <c r="G414" s="20" t="s">
        <v>259</v>
      </c>
      <c r="H414" s="20" t="s">
        <v>259</v>
      </c>
      <c r="I414" s="40" t="s">
        <v>255</v>
      </c>
    </row>
    <row r="415" spans="1:9" ht="24.75" customHeight="1" x14ac:dyDescent="0.2">
      <c r="C415" s="261"/>
      <c r="D415" s="117" t="s">
        <v>629</v>
      </c>
      <c r="G415" s="40" t="s">
        <v>521</v>
      </c>
      <c r="I415" s="40">
        <f>DCOUNT(自動集計シートその１!$A$3:$G$6003,自動集計シートその１!$G$3,C414:H415)</f>
        <v>0</v>
      </c>
    </row>
    <row r="416" spans="1:9" ht="24.75" customHeight="1" x14ac:dyDescent="0.2">
      <c r="C416" s="261" t="s">
        <v>1762</v>
      </c>
      <c r="D416" s="20" t="s">
        <v>1764</v>
      </c>
      <c r="E416" s="20" t="s">
        <v>1767</v>
      </c>
      <c r="F416" s="20" t="s">
        <v>1767</v>
      </c>
      <c r="G416" s="20" t="s">
        <v>259</v>
      </c>
      <c r="H416" s="20" t="s">
        <v>259</v>
      </c>
      <c r="I416" s="40" t="s">
        <v>255</v>
      </c>
    </row>
    <row r="417" spans="3:9" ht="24.75" customHeight="1" x14ac:dyDescent="0.2">
      <c r="C417" s="261"/>
      <c r="D417" s="117" t="s">
        <v>630</v>
      </c>
      <c r="G417" s="40" t="s">
        <v>521</v>
      </c>
      <c r="I417" s="40">
        <f>DCOUNT(自動集計シートその１!$A$3:$G$6003,自動集計シートその１!$G$3,C416:H417)</f>
        <v>0</v>
      </c>
    </row>
    <row r="418" spans="3:9" ht="24.75" customHeight="1" x14ac:dyDescent="0.2">
      <c r="C418" s="261" t="s">
        <v>1762</v>
      </c>
      <c r="D418" s="20" t="s">
        <v>1764</v>
      </c>
      <c r="E418" s="20" t="s">
        <v>1767</v>
      </c>
      <c r="F418" s="20" t="s">
        <v>1767</v>
      </c>
      <c r="G418" s="20" t="s">
        <v>259</v>
      </c>
      <c r="H418" s="20" t="s">
        <v>259</v>
      </c>
      <c r="I418" s="40" t="s">
        <v>255</v>
      </c>
    </row>
    <row r="419" spans="3:9" ht="24.75" customHeight="1" x14ac:dyDescent="0.2">
      <c r="C419" s="261"/>
      <c r="D419" s="117" t="s">
        <v>631</v>
      </c>
      <c r="G419" s="40" t="s">
        <v>756</v>
      </c>
      <c r="I419" s="40">
        <f>DCOUNT(自動集計シートその１!$A$3:$G$6003,自動集計シートその１!$G$3,C418:H419)</f>
        <v>0</v>
      </c>
    </row>
    <row r="420" spans="3:9" ht="24.75" customHeight="1" x14ac:dyDescent="0.2">
      <c r="C420" s="261" t="s">
        <v>1762</v>
      </c>
      <c r="D420" s="20" t="s">
        <v>1764</v>
      </c>
      <c r="E420" s="20" t="s">
        <v>1767</v>
      </c>
      <c r="F420" s="20" t="s">
        <v>1767</v>
      </c>
      <c r="G420" s="20" t="s">
        <v>259</v>
      </c>
      <c r="H420" s="20" t="s">
        <v>259</v>
      </c>
      <c r="I420" s="40" t="s">
        <v>255</v>
      </c>
    </row>
    <row r="421" spans="3:9" ht="24.75" customHeight="1" x14ac:dyDescent="0.2">
      <c r="C421" s="261"/>
      <c r="D421" s="117" t="s">
        <v>632</v>
      </c>
      <c r="G421" s="20" t="s">
        <v>754</v>
      </c>
      <c r="I421" s="40">
        <f>DCOUNT(自動集計シートその１!$A$3:$G$6003,自動集計シートその１!$G$3,C420:H421)</f>
        <v>0</v>
      </c>
    </row>
    <row r="422" spans="3:9" ht="24.75" customHeight="1" x14ac:dyDescent="0.2">
      <c r="C422" s="261" t="s">
        <v>1762</v>
      </c>
      <c r="D422" s="20" t="s">
        <v>1764</v>
      </c>
      <c r="E422" s="20" t="s">
        <v>1767</v>
      </c>
      <c r="F422" s="20" t="s">
        <v>1767</v>
      </c>
      <c r="G422" s="20" t="s">
        <v>259</v>
      </c>
      <c r="H422" s="20" t="s">
        <v>259</v>
      </c>
      <c r="I422" s="40" t="s">
        <v>255</v>
      </c>
    </row>
    <row r="423" spans="3:9" ht="24.75" customHeight="1" x14ac:dyDescent="0.2">
      <c r="C423" s="261"/>
      <c r="D423" s="117" t="s">
        <v>633</v>
      </c>
      <c r="G423" s="20" t="s">
        <v>754</v>
      </c>
      <c r="I423" s="40">
        <f>DCOUNT(自動集計シートその１!$A$3:$G$6003,自動集計シートその１!$G$3,C422:H423)</f>
        <v>0</v>
      </c>
    </row>
    <row r="424" spans="3:9" ht="24.75" customHeight="1" x14ac:dyDescent="0.2">
      <c r="C424" s="261" t="s">
        <v>1762</v>
      </c>
      <c r="D424" s="20" t="s">
        <v>1764</v>
      </c>
      <c r="E424" s="20" t="s">
        <v>1767</v>
      </c>
      <c r="F424" s="20" t="s">
        <v>1767</v>
      </c>
      <c r="G424" s="20" t="s">
        <v>259</v>
      </c>
      <c r="H424" s="20" t="s">
        <v>259</v>
      </c>
      <c r="I424" s="40" t="s">
        <v>255</v>
      </c>
    </row>
    <row r="425" spans="3:9" ht="24.75" customHeight="1" x14ac:dyDescent="0.2">
      <c r="C425" s="261"/>
      <c r="D425" s="117" t="s">
        <v>634</v>
      </c>
      <c r="G425" s="20" t="s">
        <v>754</v>
      </c>
      <c r="I425" s="40">
        <f>DCOUNT(自動集計シートその１!$A$3:$G$6003,自動集計シートその１!$G$3,C424:H425)</f>
        <v>0</v>
      </c>
    </row>
    <row r="426" spans="3:9" ht="24.75" customHeight="1" x14ac:dyDescent="0.2">
      <c r="C426" s="261" t="s">
        <v>1762</v>
      </c>
      <c r="D426" s="20" t="s">
        <v>1764</v>
      </c>
      <c r="E426" s="20" t="s">
        <v>1767</v>
      </c>
      <c r="F426" s="20" t="s">
        <v>1767</v>
      </c>
      <c r="G426" s="20" t="s">
        <v>259</v>
      </c>
      <c r="H426" s="20" t="s">
        <v>259</v>
      </c>
      <c r="I426" s="40" t="s">
        <v>255</v>
      </c>
    </row>
    <row r="427" spans="3:9" ht="24.75" customHeight="1" x14ac:dyDescent="0.2">
      <c r="C427" s="261"/>
      <c r="D427" s="117" t="s">
        <v>635</v>
      </c>
      <c r="G427" s="20" t="s">
        <v>521</v>
      </c>
      <c r="I427" s="40">
        <f>DCOUNT(自動集計シートその１!$A$3:$G$6003,自動集計シートその１!$G$3,C426:H427)</f>
        <v>0</v>
      </c>
    </row>
    <row r="428" spans="3:9" ht="24.75" customHeight="1" x14ac:dyDescent="0.2">
      <c r="C428" s="261" t="s">
        <v>1762</v>
      </c>
      <c r="D428" s="20" t="s">
        <v>1764</v>
      </c>
      <c r="E428" s="20" t="s">
        <v>1767</v>
      </c>
      <c r="F428" s="20" t="s">
        <v>1767</v>
      </c>
      <c r="G428" s="20" t="s">
        <v>259</v>
      </c>
      <c r="H428" s="20" t="s">
        <v>259</v>
      </c>
      <c r="I428" s="40" t="s">
        <v>255</v>
      </c>
    </row>
    <row r="429" spans="3:9" ht="24.75" customHeight="1" x14ac:dyDescent="0.2">
      <c r="C429" s="261"/>
      <c r="D429" s="117" t="s">
        <v>636</v>
      </c>
      <c r="G429" s="20" t="s">
        <v>754</v>
      </c>
      <c r="I429" s="40">
        <f>DCOUNT(自動集計シートその１!$A$3:$G$6003,自動集計シートその１!$G$3,C428:H429)</f>
        <v>0</v>
      </c>
    </row>
    <row r="430" spans="3:9" ht="24.75" customHeight="1" x14ac:dyDescent="0.2">
      <c r="C430" s="261" t="s">
        <v>1762</v>
      </c>
      <c r="D430" s="20" t="s">
        <v>1764</v>
      </c>
      <c r="E430" s="20" t="s">
        <v>1767</v>
      </c>
      <c r="F430" s="20" t="s">
        <v>1767</v>
      </c>
      <c r="G430" s="20" t="s">
        <v>259</v>
      </c>
      <c r="H430" s="20" t="s">
        <v>259</v>
      </c>
      <c r="I430" s="40" t="s">
        <v>255</v>
      </c>
    </row>
    <row r="431" spans="3:9" ht="24.75" customHeight="1" x14ac:dyDescent="0.2">
      <c r="C431" s="261"/>
      <c r="D431" s="117" t="s">
        <v>637</v>
      </c>
      <c r="G431" s="20" t="s">
        <v>754</v>
      </c>
      <c r="I431" s="40">
        <f>DCOUNT(自動集計シートその１!$A$3:$G$6003,自動集計シートその１!$G$3,C430:H431)</f>
        <v>0</v>
      </c>
    </row>
    <row r="432" spans="3:9" ht="24.75" customHeight="1" x14ac:dyDescent="0.2">
      <c r="C432" s="261" t="s">
        <v>1762</v>
      </c>
      <c r="D432" s="20" t="s">
        <v>1764</v>
      </c>
      <c r="E432" s="20" t="s">
        <v>1767</v>
      </c>
      <c r="F432" s="20" t="s">
        <v>1767</v>
      </c>
      <c r="G432" s="20" t="s">
        <v>259</v>
      </c>
      <c r="H432" s="20" t="s">
        <v>259</v>
      </c>
      <c r="I432" s="40" t="s">
        <v>255</v>
      </c>
    </row>
    <row r="433" spans="1:9" ht="24.75" customHeight="1" x14ac:dyDescent="0.2">
      <c r="C433" s="261"/>
      <c r="D433" s="116" t="s">
        <v>638</v>
      </c>
      <c r="E433" s="20"/>
      <c r="F433" s="20"/>
      <c r="G433" s="20" t="s">
        <v>754</v>
      </c>
      <c r="H433" s="20"/>
      <c r="I433" s="40">
        <f>DCOUNT(自動集計シートその１!$A$3:$G$6003,自動集計シートその１!$G$3,C432:H433)</f>
        <v>0</v>
      </c>
    </row>
    <row r="434" spans="1:9" ht="24.75" customHeight="1" x14ac:dyDescent="0.2">
      <c r="C434" s="261" t="s">
        <v>1763</v>
      </c>
      <c r="D434" s="20" t="s">
        <v>1764</v>
      </c>
      <c r="E434" s="20" t="s">
        <v>1767</v>
      </c>
      <c r="F434" s="20" t="s">
        <v>1767</v>
      </c>
      <c r="G434" s="20" t="s">
        <v>259</v>
      </c>
      <c r="H434" s="20" t="s">
        <v>259</v>
      </c>
      <c r="I434" s="40" t="s">
        <v>255</v>
      </c>
    </row>
    <row r="435" spans="1:9" ht="24.75" customHeight="1" x14ac:dyDescent="0.2">
      <c r="C435" s="261"/>
      <c r="D435" s="116" t="s">
        <v>639</v>
      </c>
      <c r="E435" s="20"/>
      <c r="F435" s="20"/>
      <c r="G435" s="20" t="s">
        <v>1112</v>
      </c>
      <c r="H435" s="20"/>
      <c r="I435" s="40">
        <f>DCOUNT(自動集計シートその１!$A$3:$G$6003,自動集計シートその１!$G$3,C434:H435)</f>
        <v>0</v>
      </c>
    </row>
    <row r="436" spans="1:9" ht="24.75" customHeight="1" x14ac:dyDescent="0.2">
      <c r="C436" s="261" t="s">
        <v>1762</v>
      </c>
      <c r="D436" s="20" t="s">
        <v>1764</v>
      </c>
      <c r="E436" s="20" t="s">
        <v>1767</v>
      </c>
      <c r="F436" s="20" t="s">
        <v>1767</v>
      </c>
      <c r="G436" s="20" t="s">
        <v>259</v>
      </c>
      <c r="H436" s="20" t="s">
        <v>259</v>
      </c>
      <c r="I436" s="40" t="s">
        <v>255</v>
      </c>
    </row>
    <row r="437" spans="1:9" ht="24.75" customHeight="1" x14ac:dyDescent="0.2">
      <c r="C437" s="261"/>
      <c r="D437" s="116" t="s">
        <v>640</v>
      </c>
      <c r="E437" s="20"/>
      <c r="F437" s="20"/>
      <c r="G437" s="20" t="s">
        <v>754</v>
      </c>
      <c r="H437" s="20"/>
      <c r="I437" s="40">
        <f>DCOUNT(自動集計シートその１!$A$3:$G$6003,自動集計シートその１!$G$3,C436:H437)</f>
        <v>0</v>
      </c>
    </row>
    <row r="438" spans="1:9" ht="24.75" customHeight="1" x14ac:dyDescent="0.2">
      <c r="C438" s="261" t="s">
        <v>1762</v>
      </c>
      <c r="D438" s="20" t="s">
        <v>1764</v>
      </c>
      <c r="E438" s="20" t="s">
        <v>1767</v>
      </c>
      <c r="F438" s="20" t="s">
        <v>1767</v>
      </c>
      <c r="G438" s="20" t="s">
        <v>259</v>
      </c>
      <c r="H438" s="20" t="s">
        <v>259</v>
      </c>
      <c r="I438" s="40" t="s">
        <v>255</v>
      </c>
    </row>
    <row r="439" spans="1:9" ht="24.75" customHeight="1" x14ac:dyDescent="0.2">
      <c r="C439" s="261"/>
      <c r="D439" s="116" t="s">
        <v>641</v>
      </c>
      <c r="E439" s="20"/>
      <c r="F439" s="20"/>
      <c r="G439" s="20" t="s">
        <v>754</v>
      </c>
      <c r="H439" s="20"/>
      <c r="I439" s="40">
        <f>DCOUNT(自動集計シートその１!$A$3:$G$6003,自動集計シートその１!$G$3,C438:H439)</f>
        <v>0</v>
      </c>
    </row>
    <row r="440" spans="1:9" ht="24.75" customHeight="1" x14ac:dyDescent="0.2">
      <c r="C440" s="261" t="s">
        <v>1762</v>
      </c>
      <c r="D440" s="20" t="s">
        <v>1764</v>
      </c>
      <c r="E440" s="20" t="s">
        <v>1767</v>
      </c>
      <c r="F440" s="20" t="s">
        <v>1767</v>
      </c>
      <c r="G440" s="20" t="s">
        <v>259</v>
      </c>
      <c r="H440" s="20" t="s">
        <v>259</v>
      </c>
      <c r="I440" s="40" t="s">
        <v>255</v>
      </c>
    </row>
    <row r="441" spans="1:9" ht="24.75" customHeight="1" x14ac:dyDescent="0.2">
      <c r="C441" s="261"/>
      <c r="D441" s="116" t="s">
        <v>642</v>
      </c>
      <c r="E441" s="20"/>
      <c r="F441" s="20"/>
      <c r="G441" s="20" t="s">
        <v>754</v>
      </c>
      <c r="H441" s="20"/>
      <c r="I441" s="40">
        <f>DCOUNT(自動集計シートその１!$A$3:$G$6003,自動集計シートその１!$G$3,C440:H441)</f>
        <v>0</v>
      </c>
    </row>
    <row r="442" spans="1:9" ht="24.75" customHeight="1" x14ac:dyDescent="0.2">
      <c r="C442" s="261"/>
    </row>
    <row r="443" spans="1:9" ht="24.75" customHeight="1" x14ac:dyDescent="0.2">
      <c r="A443" s="206" t="s">
        <v>1089</v>
      </c>
      <c r="B443" s="114" t="s">
        <v>200</v>
      </c>
      <c r="C443" s="261"/>
      <c r="D443" s="40" t="s">
        <v>254</v>
      </c>
      <c r="I443" s="40">
        <f>SUM(I366:I442)</f>
        <v>0</v>
      </c>
    </row>
    <row r="444" spans="1:9" ht="24.75" customHeight="1" x14ac:dyDescent="0.2">
      <c r="C444" s="261"/>
    </row>
    <row r="445" spans="1:9" ht="24.75" customHeight="1" x14ac:dyDescent="0.2">
      <c r="A445" s="206" t="s">
        <v>1089</v>
      </c>
      <c r="B445" s="114" t="s">
        <v>377</v>
      </c>
      <c r="C445" s="261" t="s">
        <v>1762</v>
      </c>
      <c r="D445" s="20" t="s">
        <v>1764</v>
      </c>
      <c r="E445" s="20" t="s">
        <v>1767</v>
      </c>
      <c r="F445" s="20" t="s">
        <v>1767</v>
      </c>
      <c r="G445" s="20" t="s">
        <v>259</v>
      </c>
      <c r="H445" s="20" t="s">
        <v>259</v>
      </c>
      <c r="I445" s="40" t="s">
        <v>255</v>
      </c>
    </row>
    <row r="446" spans="1:9" ht="24.75" customHeight="1" x14ac:dyDescent="0.2">
      <c r="C446" s="261"/>
      <c r="D446" s="117" t="s">
        <v>643</v>
      </c>
      <c r="G446" s="20" t="s">
        <v>754</v>
      </c>
      <c r="I446" s="40">
        <f>DCOUNT(自動集計シートその１!$A$3:$G$6003,自動集計シートその１!$G$3,C445:H446)</f>
        <v>0</v>
      </c>
    </row>
    <row r="447" spans="1:9" ht="24.75" customHeight="1" x14ac:dyDescent="0.2">
      <c r="C447" s="261" t="s">
        <v>1762</v>
      </c>
      <c r="D447" s="20" t="s">
        <v>1764</v>
      </c>
      <c r="E447" s="20" t="s">
        <v>1767</v>
      </c>
      <c r="F447" s="20" t="s">
        <v>1767</v>
      </c>
      <c r="G447" s="20" t="s">
        <v>259</v>
      </c>
      <c r="H447" s="20" t="s">
        <v>259</v>
      </c>
      <c r="I447" s="40" t="s">
        <v>255</v>
      </c>
    </row>
    <row r="448" spans="1:9" ht="24.75" customHeight="1" x14ac:dyDescent="0.2">
      <c r="C448" s="261"/>
      <c r="D448" s="117" t="s">
        <v>644</v>
      </c>
      <c r="G448" s="20" t="s">
        <v>754</v>
      </c>
      <c r="I448" s="40">
        <f>DCOUNT(自動集計シートその１!$A$3:$G$6003,自動集計シートその１!$G$3,C447:H448)</f>
        <v>0</v>
      </c>
    </row>
    <row r="449" spans="1:9" ht="24.75" customHeight="1" x14ac:dyDescent="0.2">
      <c r="C449" s="261" t="s">
        <v>1762</v>
      </c>
      <c r="D449" s="20" t="s">
        <v>1764</v>
      </c>
      <c r="E449" s="20" t="s">
        <v>1767</v>
      </c>
      <c r="F449" s="20" t="s">
        <v>1767</v>
      </c>
      <c r="G449" s="20" t="s">
        <v>259</v>
      </c>
      <c r="H449" s="20" t="s">
        <v>259</v>
      </c>
      <c r="I449" s="40" t="s">
        <v>255</v>
      </c>
    </row>
    <row r="450" spans="1:9" ht="24.75" customHeight="1" x14ac:dyDescent="0.2">
      <c r="C450" s="261"/>
      <c r="D450" s="117" t="s">
        <v>645</v>
      </c>
      <c r="G450" s="20" t="s">
        <v>754</v>
      </c>
      <c r="I450" s="40">
        <f>DCOUNT(自動集計シートその１!$A$3:$G$6003,自動集計シートその１!$G$3,C449:H450)</f>
        <v>0</v>
      </c>
    </row>
    <row r="451" spans="1:9" ht="24.75" customHeight="1" x14ac:dyDescent="0.2">
      <c r="C451" s="261" t="s">
        <v>1762</v>
      </c>
      <c r="D451" s="20" t="s">
        <v>1764</v>
      </c>
      <c r="E451" s="20" t="s">
        <v>1767</v>
      </c>
      <c r="F451" s="20" t="s">
        <v>1767</v>
      </c>
      <c r="G451" s="20" t="s">
        <v>259</v>
      </c>
      <c r="H451" s="20" t="s">
        <v>259</v>
      </c>
      <c r="I451" s="40" t="s">
        <v>255</v>
      </c>
    </row>
    <row r="452" spans="1:9" ht="24.75" customHeight="1" x14ac:dyDescent="0.2">
      <c r="C452" s="261"/>
      <c r="D452" s="117" t="s">
        <v>646</v>
      </c>
      <c r="E452" s="115" t="s">
        <v>511</v>
      </c>
      <c r="F452" s="115" t="s">
        <v>512</v>
      </c>
      <c r="G452" s="40" t="s">
        <v>521</v>
      </c>
      <c r="I452" s="40">
        <f>DCOUNT(自動集計シートその１!$A$3:$G$6003,自動集計シートその１!$G$3,C451:H452)</f>
        <v>0</v>
      </c>
    </row>
    <row r="453" spans="1:9" ht="24.75" customHeight="1" x14ac:dyDescent="0.2">
      <c r="A453" s="114"/>
      <c r="C453" s="261" t="s">
        <v>1762</v>
      </c>
      <c r="D453" s="20" t="s">
        <v>1764</v>
      </c>
      <c r="E453" s="20" t="s">
        <v>1767</v>
      </c>
      <c r="F453" s="20" t="s">
        <v>1767</v>
      </c>
      <c r="G453" s="20" t="s">
        <v>259</v>
      </c>
      <c r="H453" s="20" t="s">
        <v>259</v>
      </c>
      <c r="I453" s="40" t="s">
        <v>255</v>
      </c>
    </row>
    <row r="454" spans="1:9" ht="24.75" customHeight="1" x14ac:dyDescent="0.2">
      <c r="C454" s="261"/>
      <c r="D454" s="117" t="s">
        <v>647</v>
      </c>
      <c r="E454" s="115" t="s">
        <v>511</v>
      </c>
      <c r="F454" s="115" t="s">
        <v>512</v>
      </c>
      <c r="G454" s="40" t="s">
        <v>521</v>
      </c>
      <c r="I454" s="40">
        <f>DCOUNT(自動集計シートその１!$A$3:$G$6003,自動集計シートその１!$G$3,C453:H454)</f>
        <v>0</v>
      </c>
    </row>
    <row r="455" spans="1:9" ht="24.75" customHeight="1" x14ac:dyDescent="0.2">
      <c r="C455" s="261" t="s">
        <v>1762</v>
      </c>
      <c r="D455" s="20" t="s">
        <v>1764</v>
      </c>
      <c r="E455" s="20" t="s">
        <v>1767</v>
      </c>
      <c r="F455" s="20" t="s">
        <v>1767</v>
      </c>
      <c r="G455" s="20" t="s">
        <v>259</v>
      </c>
      <c r="H455" s="20" t="s">
        <v>259</v>
      </c>
      <c r="I455" s="40" t="s">
        <v>255</v>
      </c>
    </row>
    <row r="456" spans="1:9" ht="24.75" customHeight="1" x14ac:dyDescent="0.2">
      <c r="C456" s="261"/>
      <c r="D456" s="117" t="s">
        <v>648</v>
      </c>
      <c r="G456" s="40" t="s">
        <v>521</v>
      </c>
      <c r="I456" s="40">
        <f>DCOUNT(自動集計シートその１!$A$3:$G$6003,自動集計シートその１!$G$3,C455:H456)</f>
        <v>0</v>
      </c>
    </row>
    <row r="457" spans="1:9" ht="24.75" customHeight="1" x14ac:dyDescent="0.2">
      <c r="C457" s="261" t="s">
        <v>1762</v>
      </c>
      <c r="D457" s="20" t="s">
        <v>1764</v>
      </c>
      <c r="E457" s="20" t="s">
        <v>1767</v>
      </c>
      <c r="F457" s="20" t="s">
        <v>1767</v>
      </c>
      <c r="G457" s="20" t="s">
        <v>259</v>
      </c>
      <c r="H457" s="20" t="s">
        <v>259</v>
      </c>
      <c r="I457" s="40" t="s">
        <v>255</v>
      </c>
    </row>
    <row r="458" spans="1:9" ht="24.75" customHeight="1" x14ac:dyDescent="0.2">
      <c r="C458" s="261"/>
      <c r="D458" s="117" t="s">
        <v>649</v>
      </c>
      <c r="G458" s="20" t="s">
        <v>754</v>
      </c>
      <c r="I458" s="40">
        <f>DCOUNT(自動集計シートその１!$A$3:$G$6003,自動集計シートその１!$G$3,C457:H458)</f>
        <v>0</v>
      </c>
    </row>
    <row r="459" spans="1:9" ht="24.75" customHeight="1" x14ac:dyDescent="0.2">
      <c r="C459" s="261" t="s">
        <v>1762</v>
      </c>
      <c r="D459" s="20" t="s">
        <v>1764</v>
      </c>
      <c r="E459" s="20" t="s">
        <v>1767</v>
      </c>
      <c r="F459" s="20" t="s">
        <v>1767</v>
      </c>
      <c r="G459" s="20" t="s">
        <v>259</v>
      </c>
      <c r="H459" s="20" t="s">
        <v>259</v>
      </c>
      <c r="I459" s="40" t="s">
        <v>255</v>
      </c>
    </row>
    <row r="460" spans="1:9" ht="24.75" customHeight="1" x14ac:dyDescent="0.2">
      <c r="C460" s="261"/>
      <c r="D460" s="117" t="s">
        <v>650</v>
      </c>
      <c r="G460" s="20" t="s">
        <v>754</v>
      </c>
      <c r="I460" s="40">
        <f>DCOUNT(自動集計シートその１!$A$3:$G$6003,自動集計シートその１!$G$3,C459:H460)</f>
        <v>0</v>
      </c>
    </row>
    <row r="461" spans="1:9" ht="24.75" customHeight="1" x14ac:dyDescent="0.2">
      <c r="C461" s="261" t="s">
        <v>1762</v>
      </c>
      <c r="D461" s="20" t="s">
        <v>1764</v>
      </c>
      <c r="E461" s="20" t="s">
        <v>1767</v>
      </c>
      <c r="F461" s="20" t="s">
        <v>1767</v>
      </c>
      <c r="G461" s="20" t="s">
        <v>259</v>
      </c>
      <c r="H461" s="20" t="s">
        <v>259</v>
      </c>
      <c r="I461" s="40" t="s">
        <v>255</v>
      </c>
    </row>
    <row r="462" spans="1:9" ht="24.75" customHeight="1" x14ac:dyDescent="0.2">
      <c r="C462" s="261"/>
      <c r="D462" s="117" t="s">
        <v>651</v>
      </c>
      <c r="G462" s="20" t="s">
        <v>754</v>
      </c>
      <c r="I462" s="40">
        <f>DCOUNT(自動集計シートその１!$A$3:$G$6003,自動集計シートその１!$G$3,C461:H462)</f>
        <v>0</v>
      </c>
    </row>
    <row r="463" spans="1:9" ht="24.75" customHeight="1" x14ac:dyDescent="0.2">
      <c r="C463" s="261" t="s">
        <v>1762</v>
      </c>
      <c r="D463" s="20" t="s">
        <v>1764</v>
      </c>
      <c r="E463" s="20" t="s">
        <v>1767</v>
      </c>
      <c r="F463" s="20" t="s">
        <v>1767</v>
      </c>
      <c r="G463" s="20" t="s">
        <v>259</v>
      </c>
      <c r="H463" s="20" t="s">
        <v>259</v>
      </c>
      <c r="I463" s="40" t="s">
        <v>255</v>
      </c>
    </row>
    <row r="464" spans="1:9" ht="24.75" customHeight="1" x14ac:dyDescent="0.2">
      <c r="C464" s="261"/>
      <c r="D464" s="117" t="s">
        <v>652</v>
      </c>
      <c r="G464" s="20" t="s">
        <v>754</v>
      </c>
      <c r="I464" s="40">
        <f>DCOUNT(自動集計シートその１!$A$3:$G$6003,自動集計シートその１!$G$3,C463:H464)</f>
        <v>0</v>
      </c>
    </row>
    <row r="465" spans="1:9" ht="24.75" customHeight="1" x14ac:dyDescent="0.2">
      <c r="C465" s="261" t="s">
        <v>1762</v>
      </c>
      <c r="D465" s="20" t="s">
        <v>1764</v>
      </c>
      <c r="E465" s="20" t="s">
        <v>1767</v>
      </c>
      <c r="F465" s="20" t="s">
        <v>1767</v>
      </c>
      <c r="G465" s="20" t="s">
        <v>259</v>
      </c>
      <c r="H465" s="20" t="s">
        <v>259</v>
      </c>
      <c r="I465" s="40" t="s">
        <v>255</v>
      </c>
    </row>
    <row r="466" spans="1:9" ht="24.75" customHeight="1" x14ac:dyDescent="0.2">
      <c r="C466" s="261"/>
      <c r="D466" s="117" t="s">
        <v>653</v>
      </c>
      <c r="G466" s="20" t="s">
        <v>754</v>
      </c>
      <c r="I466" s="40">
        <f>DCOUNT(自動集計シートその１!$A$3:$G$6003,自動集計シートその１!$G$3,C465:H466)</f>
        <v>0</v>
      </c>
    </row>
    <row r="467" spans="1:9" ht="24.75" customHeight="1" x14ac:dyDescent="0.2">
      <c r="C467" s="261" t="s">
        <v>1762</v>
      </c>
      <c r="D467" s="20" t="s">
        <v>1764</v>
      </c>
      <c r="E467" s="20" t="s">
        <v>1767</v>
      </c>
      <c r="F467" s="20" t="s">
        <v>1767</v>
      </c>
      <c r="G467" s="20" t="s">
        <v>259</v>
      </c>
      <c r="H467" s="20" t="s">
        <v>259</v>
      </c>
      <c r="I467" s="40" t="s">
        <v>255</v>
      </c>
    </row>
    <row r="468" spans="1:9" ht="24.75" customHeight="1" x14ac:dyDescent="0.2">
      <c r="C468" s="261"/>
      <c r="D468" s="117" t="s">
        <v>654</v>
      </c>
      <c r="G468" s="20" t="s">
        <v>754</v>
      </c>
      <c r="I468" s="40">
        <f>DCOUNT(自動集計シートその１!$A$3:$G$6003,自動集計シートその１!$G$3,C467:H468)</f>
        <v>0</v>
      </c>
    </row>
    <row r="469" spans="1:9" ht="24.75" customHeight="1" x14ac:dyDescent="0.2">
      <c r="C469" s="261" t="s">
        <v>1762</v>
      </c>
      <c r="D469" s="20" t="s">
        <v>1764</v>
      </c>
      <c r="E469" s="20" t="s">
        <v>1767</v>
      </c>
      <c r="F469" s="20" t="s">
        <v>1767</v>
      </c>
      <c r="G469" s="20" t="s">
        <v>259</v>
      </c>
      <c r="H469" s="20" t="s">
        <v>259</v>
      </c>
      <c r="I469" s="40" t="s">
        <v>255</v>
      </c>
    </row>
    <row r="470" spans="1:9" ht="24.75" customHeight="1" x14ac:dyDescent="0.2">
      <c r="C470" s="261"/>
      <c r="D470" s="117" t="s">
        <v>350</v>
      </c>
      <c r="G470" s="20" t="s">
        <v>754</v>
      </c>
      <c r="I470" s="40">
        <f>DCOUNT(自動集計シートその１!$A$3:$G$6003,自動集計シートその１!$G$3,C469:H470)</f>
        <v>0</v>
      </c>
    </row>
    <row r="471" spans="1:9" ht="24.75" customHeight="1" x14ac:dyDescent="0.2">
      <c r="C471" s="261" t="s">
        <v>1762</v>
      </c>
      <c r="D471" s="20" t="s">
        <v>1764</v>
      </c>
      <c r="E471" s="20" t="s">
        <v>1767</v>
      </c>
      <c r="F471" s="20" t="s">
        <v>1767</v>
      </c>
      <c r="G471" s="20" t="s">
        <v>259</v>
      </c>
      <c r="H471" s="20" t="s">
        <v>259</v>
      </c>
      <c r="I471" s="40" t="s">
        <v>255</v>
      </c>
    </row>
    <row r="472" spans="1:9" ht="24.75" customHeight="1" x14ac:dyDescent="0.2">
      <c r="C472" s="261"/>
      <c r="D472" s="117" t="s">
        <v>655</v>
      </c>
      <c r="G472" s="20" t="s">
        <v>754</v>
      </c>
      <c r="I472" s="40">
        <f>DCOUNT(自動集計シートその１!$A$3:$G$6003,自動集計シートその１!$G$3,C471:H472)</f>
        <v>0</v>
      </c>
    </row>
    <row r="473" spans="1:9" ht="24.75" customHeight="1" x14ac:dyDescent="0.2">
      <c r="C473" s="261" t="s">
        <v>1762</v>
      </c>
      <c r="D473" s="20" t="s">
        <v>1764</v>
      </c>
      <c r="E473" s="20" t="s">
        <v>1767</v>
      </c>
      <c r="F473" s="20" t="s">
        <v>1767</v>
      </c>
      <c r="G473" s="20" t="s">
        <v>259</v>
      </c>
      <c r="H473" s="20" t="s">
        <v>259</v>
      </c>
      <c r="I473" s="40" t="s">
        <v>255</v>
      </c>
    </row>
    <row r="474" spans="1:9" ht="24.75" customHeight="1" x14ac:dyDescent="0.2">
      <c r="C474" s="261"/>
      <c r="D474" s="117" t="s">
        <v>656</v>
      </c>
      <c r="G474" s="20" t="s">
        <v>754</v>
      </c>
      <c r="I474" s="40">
        <f>DCOUNT(自動集計シートその１!$A$3:$G$6003,自動集計シートその１!$G$3,C473:H474)</f>
        <v>0</v>
      </c>
    </row>
    <row r="475" spans="1:9" ht="24.75" customHeight="1" x14ac:dyDescent="0.2">
      <c r="C475" s="261" t="s">
        <v>1762</v>
      </c>
      <c r="D475" s="20" t="s">
        <v>1764</v>
      </c>
      <c r="E475" s="20" t="s">
        <v>1767</v>
      </c>
      <c r="F475" s="20" t="s">
        <v>1767</v>
      </c>
      <c r="G475" s="20" t="s">
        <v>259</v>
      </c>
      <c r="H475" s="20" t="s">
        <v>259</v>
      </c>
      <c r="I475" s="40" t="s">
        <v>255</v>
      </c>
    </row>
    <row r="476" spans="1:9" ht="24.75" customHeight="1" x14ac:dyDescent="0.2">
      <c r="C476" s="261"/>
      <c r="D476" s="117" t="s">
        <v>657</v>
      </c>
      <c r="G476" s="20" t="s">
        <v>754</v>
      </c>
      <c r="I476" s="40">
        <f>DCOUNT(自動集計シートその１!$A$3:$G$6003,自動集計シートその１!$G$3,C475:H476)</f>
        <v>0</v>
      </c>
    </row>
    <row r="477" spans="1:9" ht="24.75" customHeight="1" x14ac:dyDescent="0.2">
      <c r="C477" s="261" t="s">
        <v>1762</v>
      </c>
      <c r="D477" s="20" t="s">
        <v>1764</v>
      </c>
      <c r="E477" s="20" t="s">
        <v>1767</v>
      </c>
      <c r="F477" s="20" t="s">
        <v>1767</v>
      </c>
      <c r="G477" s="20" t="s">
        <v>259</v>
      </c>
      <c r="H477" s="20" t="s">
        <v>259</v>
      </c>
      <c r="I477" s="40" t="s">
        <v>255</v>
      </c>
    </row>
    <row r="478" spans="1:9" ht="24.75" customHeight="1" x14ac:dyDescent="0.2">
      <c r="C478" s="261"/>
      <c r="D478" s="117" t="s">
        <v>658</v>
      </c>
      <c r="G478" s="20" t="s">
        <v>754</v>
      </c>
      <c r="I478" s="40">
        <f>DCOUNT(自動集計シートその１!$A$3:$G$6003,自動集計シートその１!$G$3,C477:H478)</f>
        <v>0</v>
      </c>
    </row>
    <row r="479" spans="1:9" ht="24.75" customHeight="1" x14ac:dyDescent="0.2">
      <c r="C479" s="261"/>
    </row>
    <row r="480" spans="1:9" ht="24.75" customHeight="1" x14ac:dyDescent="0.2">
      <c r="A480" s="206" t="s">
        <v>1089</v>
      </c>
      <c r="B480" s="114" t="s">
        <v>377</v>
      </c>
      <c r="C480" s="261"/>
      <c r="D480" s="40" t="s">
        <v>254</v>
      </c>
      <c r="I480" s="40">
        <f>SUM(I445:I479)</f>
        <v>0</v>
      </c>
    </row>
    <row r="481" spans="1:9" ht="24.75" customHeight="1" x14ac:dyDescent="0.2">
      <c r="C481" s="261"/>
    </row>
    <row r="482" spans="1:9" ht="24.75" customHeight="1" x14ac:dyDescent="0.2">
      <c r="A482" s="206" t="s">
        <v>1089</v>
      </c>
      <c r="B482" s="114" t="s">
        <v>202</v>
      </c>
      <c r="C482" s="261" t="s">
        <v>1762</v>
      </c>
      <c r="D482" s="20" t="s">
        <v>1764</v>
      </c>
      <c r="E482" s="20" t="s">
        <v>1767</v>
      </c>
      <c r="F482" s="20" t="s">
        <v>1767</v>
      </c>
      <c r="G482" s="20" t="s">
        <v>259</v>
      </c>
      <c r="H482" s="20" t="s">
        <v>259</v>
      </c>
      <c r="I482" s="40" t="s">
        <v>255</v>
      </c>
    </row>
    <row r="483" spans="1:9" ht="24.75" customHeight="1" x14ac:dyDescent="0.2">
      <c r="C483" s="261"/>
      <c r="D483" s="117" t="s">
        <v>648</v>
      </c>
      <c r="E483" s="20" t="s">
        <v>514</v>
      </c>
      <c r="G483" s="40" t="s">
        <v>754</v>
      </c>
      <c r="I483" s="40">
        <f>DCOUNT(自動集計シートその１!$A$3:$G$6003,自動集計シートその１!$G$3,C482:H483)</f>
        <v>0</v>
      </c>
    </row>
    <row r="484" spans="1:9" ht="24.75" customHeight="1" x14ac:dyDescent="0.2">
      <c r="A484" s="114"/>
      <c r="C484" s="261" t="s">
        <v>1762</v>
      </c>
      <c r="D484" s="20" t="s">
        <v>1764</v>
      </c>
      <c r="E484" s="20" t="s">
        <v>1767</v>
      </c>
      <c r="F484" s="20" t="s">
        <v>1767</v>
      </c>
      <c r="G484" s="20" t="s">
        <v>259</v>
      </c>
      <c r="H484" s="20" t="s">
        <v>259</v>
      </c>
      <c r="I484" s="40" t="s">
        <v>255</v>
      </c>
    </row>
    <row r="485" spans="1:9" ht="24.75" customHeight="1" x14ac:dyDescent="0.2">
      <c r="C485" s="261"/>
      <c r="D485" s="117" t="s">
        <v>659</v>
      </c>
      <c r="G485" s="40" t="s">
        <v>754</v>
      </c>
      <c r="I485" s="40">
        <f>DCOUNT(自動集計シートその１!$A$3:$G$6003,自動集計シートその１!$G$3,C484:H485)</f>
        <v>0</v>
      </c>
    </row>
    <row r="486" spans="1:9" ht="24.75" customHeight="1" x14ac:dyDescent="0.2">
      <c r="C486" s="261" t="s">
        <v>1762</v>
      </c>
      <c r="D486" s="20" t="s">
        <v>1764</v>
      </c>
      <c r="E486" s="20" t="s">
        <v>1767</v>
      </c>
      <c r="F486" s="20" t="s">
        <v>1767</v>
      </c>
      <c r="G486" s="20" t="s">
        <v>259</v>
      </c>
      <c r="H486" s="20" t="s">
        <v>259</v>
      </c>
      <c r="I486" s="40" t="s">
        <v>255</v>
      </c>
    </row>
    <row r="487" spans="1:9" ht="24.75" customHeight="1" x14ac:dyDescent="0.2">
      <c r="C487" s="261"/>
      <c r="D487" s="117" t="s">
        <v>660</v>
      </c>
      <c r="G487" s="40" t="s">
        <v>754</v>
      </c>
      <c r="I487" s="40">
        <f>DCOUNT(自動集計シートその１!$A$3:$G$6003,自動集計シートその１!$G$3,C486:H487)</f>
        <v>0</v>
      </c>
    </row>
    <row r="488" spans="1:9" ht="24.75" customHeight="1" x14ac:dyDescent="0.2">
      <c r="C488" s="261" t="s">
        <v>1762</v>
      </c>
      <c r="D488" s="20" t="s">
        <v>1764</v>
      </c>
      <c r="E488" s="20" t="s">
        <v>1767</v>
      </c>
      <c r="F488" s="20" t="s">
        <v>1767</v>
      </c>
      <c r="G488" s="20" t="s">
        <v>259</v>
      </c>
      <c r="H488" s="20" t="s">
        <v>259</v>
      </c>
      <c r="I488" s="40" t="s">
        <v>255</v>
      </c>
    </row>
    <row r="489" spans="1:9" ht="24.75" customHeight="1" x14ac:dyDescent="0.2">
      <c r="C489" s="261"/>
      <c r="D489" s="117" t="s">
        <v>661</v>
      </c>
      <c r="G489" s="40" t="s">
        <v>754</v>
      </c>
      <c r="I489" s="40">
        <f>DCOUNT(自動集計シートその１!$A$3:$G$6003,自動集計シートその１!$G$3,C488:H489)</f>
        <v>0</v>
      </c>
    </row>
    <row r="490" spans="1:9" ht="24.75" customHeight="1" x14ac:dyDescent="0.2">
      <c r="C490" s="261" t="s">
        <v>1762</v>
      </c>
      <c r="D490" s="20" t="s">
        <v>1764</v>
      </c>
      <c r="E490" s="20" t="s">
        <v>1767</v>
      </c>
      <c r="F490" s="20" t="s">
        <v>1767</v>
      </c>
      <c r="G490" s="20" t="s">
        <v>259</v>
      </c>
      <c r="H490" s="20" t="s">
        <v>259</v>
      </c>
      <c r="I490" s="40" t="s">
        <v>255</v>
      </c>
    </row>
    <row r="491" spans="1:9" ht="24.75" customHeight="1" x14ac:dyDescent="0.2">
      <c r="C491" s="261"/>
      <c r="D491" s="117" t="s">
        <v>662</v>
      </c>
      <c r="E491" s="20" t="s">
        <v>514</v>
      </c>
      <c r="G491" s="40" t="s">
        <v>754</v>
      </c>
      <c r="I491" s="40">
        <f>DCOUNT(自動集計シートその１!$A$3:$G$6003,自動集計シートその１!$G$3,C490:H491)</f>
        <v>0</v>
      </c>
    </row>
    <row r="492" spans="1:9" ht="24.75" customHeight="1" x14ac:dyDescent="0.2">
      <c r="C492" s="261" t="s">
        <v>1762</v>
      </c>
      <c r="D492" s="20" t="s">
        <v>1764</v>
      </c>
      <c r="E492" s="20" t="s">
        <v>1769</v>
      </c>
      <c r="F492" s="20" t="s">
        <v>1767</v>
      </c>
      <c r="G492" s="20" t="s">
        <v>259</v>
      </c>
      <c r="H492" s="20" t="s">
        <v>259</v>
      </c>
      <c r="I492" s="40" t="s">
        <v>255</v>
      </c>
    </row>
    <row r="493" spans="1:9" ht="24.75" customHeight="1" x14ac:dyDescent="0.2">
      <c r="C493" s="261"/>
      <c r="D493" s="117" t="s">
        <v>663</v>
      </c>
      <c r="G493" s="40" t="s">
        <v>754</v>
      </c>
      <c r="I493" s="40">
        <f>DCOUNT(自動集計シートその１!$A$3:$G$6003,自動集計シートその１!$G$3,C492:H493)</f>
        <v>0</v>
      </c>
    </row>
    <row r="494" spans="1:9" ht="24.75" customHeight="1" x14ac:dyDescent="0.2">
      <c r="C494" s="261" t="s">
        <v>1762</v>
      </c>
      <c r="D494" s="20" t="s">
        <v>1764</v>
      </c>
      <c r="E494" s="20" t="s">
        <v>1767</v>
      </c>
      <c r="F494" s="20" t="s">
        <v>1767</v>
      </c>
      <c r="G494" s="20" t="s">
        <v>259</v>
      </c>
      <c r="H494" s="20" t="s">
        <v>259</v>
      </c>
      <c r="I494" s="40" t="s">
        <v>255</v>
      </c>
    </row>
    <row r="495" spans="1:9" ht="24.75" customHeight="1" x14ac:dyDescent="0.2">
      <c r="C495" s="261"/>
      <c r="D495" s="117" t="s">
        <v>664</v>
      </c>
      <c r="G495" s="40" t="s">
        <v>754</v>
      </c>
      <c r="I495" s="40">
        <f>DCOUNT(自動集計シートその１!$A$3:$G$6003,自動集計シートその１!$G$3,C494:H495)</f>
        <v>0</v>
      </c>
    </row>
    <row r="496" spans="1:9" ht="24.75" customHeight="1" x14ac:dyDescent="0.2">
      <c r="C496" s="261" t="s">
        <v>1762</v>
      </c>
      <c r="D496" s="20" t="s">
        <v>1764</v>
      </c>
      <c r="E496" s="20" t="s">
        <v>1767</v>
      </c>
      <c r="F496" s="20" t="s">
        <v>1767</v>
      </c>
      <c r="G496" s="20" t="s">
        <v>259</v>
      </c>
      <c r="H496" s="20" t="s">
        <v>259</v>
      </c>
      <c r="I496" s="40" t="s">
        <v>255</v>
      </c>
    </row>
    <row r="497" spans="3:9" ht="24.75" customHeight="1" x14ac:dyDescent="0.2">
      <c r="C497" s="261"/>
      <c r="D497" s="117" t="s">
        <v>665</v>
      </c>
      <c r="G497" s="40" t="s">
        <v>754</v>
      </c>
      <c r="I497" s="40">
        <f>DCOUNT(自動集計シートその１!$A$3:$G$6003,自動集計シートその１!$G$3,C496:H497)</f>
        <v>0</v>
      </c>
    </row>
    <row r="498" spans="3:9" ht="24.75" customHeight="1" x14ac:dyDescent="0.2">
      <c r="C498" s="261" t="s">
        <v>1762</v>
      </c>
      <c r="D498" s="20" t="s">
        <v>1764</v>
      </c>
      <c r="E498" s="20" t="s">
        <v>1767</v>
      </c>
      <c r="F498" s="20" t="s">
        <v>1767</v>
      </c>
      <c r="G498" s="20" t="s">
        <v>259</v>
      </c>
      <c r="H498" s="20" t="s">
        <v>259</v>
      </c>
      <c r="I498" s="40" t="s">
        <v>255</v>
      </c>
    </row>
    <row r="499" spans="3:9" ht="24.75" customHeight="1" x14ac:dyDescent="0.2">
      <c r="C499" s="261"/>
      <c r="D499" s="117" t="s">
        <v>666</v>
      </c>
      <c r="E499" s="20" t="s">
        <v>514</v>
      </c>
      <c r="G499" s="40" t="s">
        <v>754</v>
      </c>
      <c r="I499" s="40">
        <f>DCOUNT(自動集計シートその１!$A$3:$G$6003,自動集計シートその１!$G$3,C498:H499)</f>
        <v>0</v>
      </c>
    </row>
    <row r="500" spans="3:9" ht="24.75" customHeight="1" x14ac:dyDescent="0.2">
      <c r="C500" s="261" t="s">
        <v>1762</v>
      </c>
      <c r="D500" s="20" t="s">
        <v>1764</v>
      </c>
      <c r="E500" s="20" t="s">
        <v>1767</v>
      </c>
      <c r="F500" s="20" t="s">
        <v>1767</v>
      </c>
      <c r="G500" s="20" t="s">
        <v>259</v>
      </c>
      <c r="H500" s="20" t="s">
        <v>259</v>
      </c>
      <c r="I500" s="40" t="s">
        <v>255</v>
      </c>
    </row>
    <row r="501" spans="3:9" ht="24.75" customHeight="1" x14ac:dyDescent="0.2">
      <c r="C501" s="261"/>
      <c r="D501" s="117" t="s">
        <v>667</v>
      </c>
      <c r="G501" s="40" t="s">
        <v>754</v>
      </c>
      <c r="I501" s="40">
        <f>DCOUNT(自動集計シートその１!$A$3:$G$6003,自動集計シートその１!$G$3,C500:H501)</f>
        <v>0</v>
      </c>
    </row>
    <row r="502" spans="3:9" ht="24.75" customHeight="1" x14ac:dyDescent="0.2">
      <c r="C502" s="261" t="s">
        <v>1762</v>
      </c>
      <c r="D502" s="20" t="s">
        <v>1764</v>
      </c>
      <c r="E502" s="20" t="s">
        <v>1767</v>
      </c>
      <c r="F502" s="20" t="s">
        <v>1767</v>
      </c>
      <c r="G502" s="20" t="s">
        <v>259</v>
      </c>
      <c r="H502" s="20" t="s">
        <v>259</v>
      </c>
      <c r="I502" s="40" t="s">
        <v>255</v>
      </c>
    </row>
    <row r="503" spans="3:9" ht="24.75" customHeight="1" x14ac:dyDescent="0.2">
      <c r="C503" s="261"/>
      <c r="D503" s="117" t="s">
        <v>668</v>
      </c>
      <c r="G503" s="40" t="s">
        <v>754</v>
      </c>
      <c r="I503" s="40">
        <f>DCOUNT(自動集計シートその１!$A$3:$G$6003,自動集計シートその１!$G$3,C502:H503)</f>
        <v>0</v>
      </c>
    </row>
    <row r="504" spans="3:9" ht="24.75" customHeight="1" x14ac:dyDescent="0.2">
      <c r="C504" s="261" t="s">
        <v>1762</v>
      </c>
      <c r="D504" s="20" t="s">
        <v>1764</v>
      </c>
      <c r="E504" s="20" t="s">
        <v>1767</v>
      </c>
      <c r="F504" s="20" t="s">
        <v>1767</v>
      </c>
      <c r="G504" s="20" t="s">
        <v>259</v>
      </c>
      <c r="H504" s="20" t="s">
        <v>259</v>
      </c>
      <c r="I504" s="40" t="s">
        <v>255</v>
      </c>
    </row>
    <row r="505" spans="3:9" ht="24.75" customHeight="1" x14ac:dyDescent="0.2">
      <c r="C505" s="261"/>
      <c r="D505" s="117" t="s">
        <v>669</v>
      </c>
      <c r="G505" s="40" t="s">
        <v>754</v>
      </c>
      <c r="I505" s="40">
        <f>DCOUNT(自動集計シートその１!$A$3:$G$6003,自動集計シートその１!$G$3,C504:H505)</f>
        <v>0</v>
      </c>
    </row>
    <row r="506" spans="3:9" ht="24.75" customHeight="1" x14ac:dyDescent="0.2">
      <c r="C506" s="261" t="s">
        <v>1762</v>
      </c>
      <c r="D506" s="20" t="s">
        <v>1764</v>
      </c>
      <c r="E506" s="20" t="s">
        <v>1767</v>
      </c>
      <c r="F506" s="20" t="s">
        <v>1767</v>
      </c>
      <c r="G506" s="20" t="s">
        <v>259</v>
      </c>
      <c r="H506" s="20" t="s">
        <v>259</v>
      </c>
      <c r="I506" s="40" t="s">
        <v>255</v>
      </c>
    </row>
    <row r="507" spans="3:9" ht="24.75" customHeight="1" x14ac:dyDescent="0.2">
      <c r="C507" s="261"/>
      <c r="D507" s="117" t="s">
        <v>670</v>
      </c>
      <c r="G507" s="40" t="s">
        <v>754</v>
      </c>
      <c r="I507" s="40">
        <f>DCOUNT(自動集計シートその１!$A$3:$G$6003,自動集計シートその１!$G$3,C506:H507)</f>
        <v>0</v>
      </c>
    </row>
    <row r="508" spans="3:9" ht="24.75" customHeight="1" x14ac:dyDescent="0.2">
      <c r="C508" s="261" t="s">
        <v>1762</v>
      </c>
      <c r="D508" s="20" t="s">
        <v>1764</v>
      </c>
      <c r="E508" s="20" t="s">
        <v>1767</v>
      </c>
      <c r="F508" s="20" t="s">
        <v>1767</v>
      </c>
      <c r="G508" s="20" t="s">
        <v>259</v>
      </c>
      <c r="H508" s="20" t="s">
        <v>259</v>
      </c>
      <c r="I508" s="40" t="s">
        <v>255</v>
      </c>
    </row>
    <row r="509" spans="3:9" ht="24.75" customHeight="1" x14ac:dyDescent="0.2">
      <c r="C509" s="261"/>
      <c r="D509" s="117" t="s">
        <v>671</v>
      </c>
      <c r="G509" s="40" t="s">
        <v>754</v>
      </c>
      <c r="I509" s="40">
        <f>DCOUNT(自動集計シートその１!$A$3:$G$6003,自動集計シートその１!$G$3,C508:H509)</f>
        <v>0</v>
      </c>
    </row>
    <row r="510" spans="3:9" ht="24.75" customHeight="1" x14ac:dyDescent="0.2">
      <c r="C510" s="261" t="s">
        <v>1762</v>
      </c>
      <c r="D510" s="20" t="s">
        <v>1764</v>
      </c>
      <c r="E510" s="20" t="s">
        <v>1767</v>
      </c>
      <c r="F510" s="20" t="s">
        <v>1769</v>
      </c>
      <c r="G510" s="20" t="s">
        <v>259</v>
      </c>
      <c r="H510" s="20" t="s">
        <v>259</v>
      </c>
      <c r="I510" s="40" t="s">
        <v>255</v>
      </c>
    </row>
    <row r="511" spans="3:9" ht="24.75" customHeight="1" x14ac:dyDescent="0.2">
      <c r="C511" s="261"/>
      <c r="D511" s="117" t="s">
        <v>672</v>
      </c>
      <c r="G511" s="40" t="s">
        <v>754</v>
      </c>
      <c r="I511" s="40">
        <f>DCOUNT(自動集計シートその１!$A$3:$G$6003,自動集計シートその１!$G$3,C510:H511)</f>
        <v>0</v>
      </c>
    </row>
    <row r="512" spans="3:9" ht="24.75" customHeight="1" x14ac:dyDescent="0.2">
      <c r="C512" s="261"/>
      <c r="G512" s="20"/>
      <c r="H512" s="20"/>
    </row>
    <row r="513" spans="1:10" ht="24.75" customHeight="1" x14ac:dyDescent="0.2">
      <c r="A513" s="206" t="s">
        <v>1089</v>
      </c>
      <c r="B513" s="114" t="s">
        <v>202</v>
      </c>
      <c r="C513" s="261"/>
      <c r="D513" s="40" t="s">
        <v>254</v>
      </c>
      <c r="E513" s="48"/>
      <c r="F513" s="48"/>
      <c r="I513" s="40">
        <f>SUM(I482:I512)</f>
        <v>0</v>
      </c>
      <c r="J513" s="39"/>
    </row>
    <row r="514" spans="1:10" ht="24.75" customHeight="1" x14ac:dyDescent="0.2">
      <c r="C514" s="261"/>
      <c r="E514" s="48"/>
      <c r="F514" s="48"/>
      <c r="G514" s="20"/>
      <c r="H514" s="20"/>
      <c r="J514" s="39"/>
    </row>
    <row r="515" spans="1:10" ht="24.75" customHeight="1" x14ac:dyDescent="0.2">
      <c r="C515" s="261"/>
    </row>
    <row r="516" spans="1:10" ht="24.75" customHeight="1" x14ac:dyDescent="0.2">
      <c r="A516" s="207" t="s">
        <v>1103</v>
      </c>
      <c r="B516" s="114" t="s">
        <v>377</v>
      </c>
      <c r="C516" s="261" t="s">
        <v>1762</v>
      </c>
      <c r="D516" s="20" t="s">
        <v>1764</v>
      </c>
      <c r="E516" s="20" t="s">
        <v>1767</v>
      </c>
      <c r="F516" s="20" t="s">
        <v>1767</v>
      </c>
      <c r="G516" s="20" t="s">
        <v>259</v>
      </c>
      <c r="H516" s="20" t="s">
        <v>259</v>
      </c>
      <c r="I516" s="40" t="s">
        <v>255</v>
      </c>
    </row>
    <row r="517" spans="1:10" ht="24.75" customHeight="1" x14ac:dyDescent="0.2">
      <c r="C517" s="261"/>
      <c r="D517" s="117" t="s">
        <v>673</v>
      </c>
      <c r="E517" s="20" t="s">
        <v>1225</v>
      </c>
      <c r="F517" s="20" t="s">
        <v>761</v>
      </c>
      <c r="G517" s="40" t="s">
        <v>752</v>
      </c>
      <c r="I517" s="40">
        <f>DCOUNT(自動集計シートその１!$A$3:$G$6003,自動集計シートその１!$G$3,C516:H517)</f>
        <v>0</v>
      </c>
    </row>
    <row r="518" spans="1:10" ht="24.75" customHeight="1" x14ac:dyDescent="0.2">
      <c r="C518" s="261"/>
    </row>
    <row r="519" spans="1:10" ht="24.75" customHeight="1" x14ac:dyDescent="0.2">
      <c r="A519" s="207" t="s">
        <v>1104</v>
      </c>
      <c r="B519" s="114" t="s">
        <v>377</v>
      </c>
      <c r="C519" s="261"/>
      <c r="D519" s="40" t="s">
        <v>254</v>
      </c>
      <c r="I519" s="40">
        <f>SUM(I516:I518)</f>
        <v>0</v>
      </c>
    </row>
    <row r="520" spans="1:10" ht="24.75" customHeight="1" x14ac:dyDescent="0.2">
      <c r="C520" s="261"/>
    </row>
    <row r="521" spans="1:10" ht="24.75" customHeight="1" x14ac:dyDescent="0.2">
      <c r="A521" s="207" t="s">
        <v>1104</v>
      </c>
      <c r="B521" s="114" t="s">
        <v>202</v>
      </c>
      <c r="C521" s="261" t="s">
        <v>1762</v>
      </c>
      <c r="D521" s="20" t="s">
        <v>1764</v>
      </c>
      <c r="E521" s="20" t="s">
        <v>1767</v>
      </c>
      <c r="F521" s="20" t="s">
        <v>1767</v>
      </c>
      <c r="G521" s="20" t="s">
        <v>259</v>
      </c>
      <c r="H521" s="20" t="s">
        <v>259</v>
      </c>
      <c r="I521" s="40" t="s">
        <v>255</v>
      </c>
    </row>
    <row r="522" spans="1:10" ht="24.75" customHeight="1" x14ac:dyDescent="0.2">
      <c r="C522" s="261"/>
      <c r="D522" s="117" t="s">
        <v>763</v>
      </c>
      <c r="E522" s="20"/>
      <c r="F522" s="20"/>
      <c r="G522" s="40" t="s">
        <v>754</v>
      </c>
      <c r="I522" s="40">
        <f>DCOUNT(自動集計シートその１!$A$3:$G$6003,自動集計シートその１!$G$3,C521:H522)</f>
        <v>0</v>
      </c>
    </row>
    <row r="523" spans="1:10" ht="24.75" customHeight="1" x14ac:dyDescent="0.2">
      <c r="C523" s="261"/>
    </row>
    <row r="524" spans="1:10" ht="24.75" customHeight="1" x14ac:dyDescent="0.2">
      <c r="A524" s="207" t="s">
        <v>1103</v>
      </c>
      <c r="B524" s="114" t="s">
        <v>202</v>
      </c>
      <c r="C524" s="261"/>
      <c r="D524" s="40" t="s">
        <v>254</v>
      </c>
      <c r="I524" s="40">
        <f>SUM(I521:I523)</f>
        <v>0</v>
      </c>
    </row>
    <row r="525" spans="1:10" ht="24.75" customHeight="1" x14ac:dyDescent="0.2">
      <c r="A525" s="138"/>
      <c r="B525" s="139"/>
      <c r="C525" s="276"/>
      <c r="D525" s="138"/>
      <c r="E525" s="140"/>
      <c r="F525" s="140"/>
      <c r="G525" s="138"/>
      <c r="H525" s="138"/>
      <c r="I525" s="138"/>
    </row>
    <row r="526" spans="1:10" ht="24.75" customHeight="1" x14ac:dyDescent="0.2">
      <c r="A526" s="115" t="s">
        <v>383</v>
      </c>
      <c r="C526" s="261" t="s">
        <v>1762</v>
      </c>
      <c r="D526" s="20" t="s">
        <v>1764</v>
      </c>
      <c r="E526" s="20" t="s">
        <v>1767</v>
      </c>
      <c r="F526" s="20" t="s">
        <v>1767</v>
      </c>
      <c r="G526" s="20" t="s">
        <v>259</v>
      </c>
      <c r="H526" s="20" t="s">
        <v>259</v>
      </c>
      <c r="I526" s="40" t="s">
        <v>255</v>
      </c>
    </row>
    <row r="527" spans="1:10" ht="24.75" customHeight="1" x14ac:dyDescent="0.2">
      <c r="A527" s="205" t="s">
        <v>674</v>
      </c>
      <c r="B527" s="114" t="s">
        <v>200</v>
      </c>
      <c r="C527" s="261"/>
      <c r="D527" s="117" t="s">
        <v>1188</v>
      </c>
      <c r="E527" s="115" t="s">
        <v>458</v>
      </c>
      <c r="G527" s="40" t="s">
        <v>675</v>
      </c>
      <c r="I527" s="40">
        <f>DCOUNT(自動集計シートその１!$A$3:$G$6003,自動集計シートその１!$G$3,C526:H527)</f>
        <v>0</v>
      </c>
    </row>
    <row r="528" spans="1:10" ht="24.75" customHeight="1" x14ac:dyDescent="0.2">
      <c r="A528" s="40" t="s">
        <v>1156</v>
      </c>
      <c r="C528" s="261" t="s">
        <v>1762</v>
      </c>
      <c r="D528" s="20" t="s">
        <v>1764</v>
      </c>
      <c r="E528" s="20" t="s">
        <v>1767</v>
      </c>
      <c r="F528" s="20" t="s">
        <v>1767</v>
      </c>
      <c r="G528" s="20" t="s">
        <v>259</v>
      </c>
      <c r="H528" s="20" t="s">
        <v>259</v>
      </c>
      <c r="I528" s="40" t="s">
        <v>255</v>
      </c>
    </row>
    <row r="529" spans="3:9" ht="24.75" customHeight="1" x14ac:dyDescent="0.2">
      <c r="C529" s="261"/>
      <c r="D529" s="117" t="s">
        <v>1190</v>
      </c>
      <c r="E529" s="115" t="s">
        <v>482</v>
      </c>
      <c r="G529" s="40" t="s">
        <v>521</v>
      </c>
      <c r="I529" s="40">
        <f>DCOUNT(自動集計シートその１!$A$3:$G$6003,自動集計シートその１!$G$3,C528:H529)</f>
        <v>0</v>
      </c>
    </row>
    <row r="530" spans="3:9" ht="24.75" customHeight="1" x14ac:dyDescent="0.2">
      <c r="C530" s="261" t="s">
        <v>1762</v>
      </c>
      <c r="D530" s="20" t="s">
        <v>1764</v>
      </c>
      <c r="E530" s="20" t="s">
        <v>1767</v>
      </c>
      <c r="F530" s="20" t="s">
        <v>1767</v>
      </c>
      <c r="G530" s="20" t="s">
        <v>259</v>
      </c>
      <c r="H530" s="20" t="s">
        <v>259</v>
      </c>
      <c r="I530" s="40" t="s">
        <v>255</v>
      </c>
    </row>
    <row r="531" spans="3:9" ht="24.75" customHeight="1" x14ac:dyDescent="0.2">
      <c r="C531" s="261"/>
      <c r="D531" s="117" t="s">
        <v>676</v>
      </c>
      <c r="E531" s="115" t="s">
        <v>482</v>
      </c>
      <c r="G531" s="40" t="s">
        <v>521</v>
      </c>
      <c r="I531" s="40">
        <f>DCOUNT(自動集計シートその１!$A$3:$G$6003,自動集計シートその１!$G$3,C530:H531)</f>
        <v>0</v>
      </c>
    </row>
    <row r="532" spans="3:9" ht="24.75" customHeight="1" x14ac:dyDescent="0.2">
      <c r="C532" s="261" t="s">
        <v>1762</v>
      </c>
      <c r="D532" s="20" t="s">
        <v>1764</v>
      </c>
      <c r="E532" s="20" t="s">
        <v>1767</v>
      </c>
      <c r="F532" s="20" t="s">
        <v>1767</v>
      </c>
      <c r="G532" s="20" t="s">
        <v>259</v>
      </c>
      <c r="H532" s="20" t="s">
        <v>259</v>
      </c>
      <c r="I532" s="40" t="s">
        <v>255</v>
      </c>
    </row>
    <row r="533" spans="3:9" ht="24.75" customHeight="1" x14ac:dyDescent="0.2">
      <c r="C533" s="261"/>
      <c r="D533" s="117" t="s">
        <v>677</v>
      </c>
      <c r="E533" s="115" t="s">
        <v>482</v>
      </c>
      <c r="G533" s="40" t="s">
        <v>521</v>
      </c>
      <c r="I533" s="40">
        <f>DCOUNT(自動集計シートその１!$A$3:$G$6003,自動集計シートその１!$G$3,C532:H533)</f>
        <v>0</v>
      </c>
    </row>
    <row r="534" spans="3:9" ht="24.75" customHeight="1" x14ac:dyDescent="0.2">
      <c r="C534" s="261" t="s">
        <v>1762</v>
      </c>
      <c r="D534" s="20" t="s">
        <v>1764</v>
      </c>
      <c r="E534" s="20" t="s">
        <v>1767</v>
      </c>
      <c r="F534" s="20" t="s">
        <v>1767</v>
      </c>
      <c r="G534" s="20" t="s">
        <v>259</v>
      </c>
      <c r="H534" s="20" t="s">
        <v>259</v>
      </c>
      <c r="I534" s="40" t="s">
        <v>255</v>
      </c>
    </row>
    <row r="535" spans="3:9" ht="24.75" customHeight="1" x14ac:dyDescent="0.2">
      <c r="C535" s="261"/>
      <c r="D535" s="117" t="s">
        <v>678</v>
      </c>
      <c r="E535" s="115" t="s">
        <v>482</v>
      </c>
      <c r="G535" s="40" t="s">
        <v>521</v>
      </c>
      <c r="I535" s="40">
        <f>DCOUNT(自動集計シートその１!$A$3:$G$6003,自動集計シートその１!$G$3,C534:H535)</f>
        <v>0</v>
      </c>
    </row>
    <row r="536" spans="3:9" ht="24.75" customHeight="1" x14ac:dyDescent="0.2">
      <c r="C536" s="261" t="s">
        <v>1762</v>
      </c>
      <c r="D536" s="20" t="s">
        <v>1764</v>
      </c>
      <c r="E536" s="20" t="s">
        <v>1767</v>
      </c>
      <c r="F536" s="20" t="s">
        <v>1767</v>
      </c>
      <c r="G536" s="20" t="s">
        <v>259</v>
      </c>
      <c r="H536" s="20" t="s">
        <v>259</v>
      </c>
      <c r="I536" s="40" t="s">
        <v>255</v>
      </c>
    </row>
    <row r="537" spans="3:9" ht="24.75" customHeight="1" x14ac:dyDescent="0.2">
      <c r="C537" s="261"/>
      <c r="D537" s="117" t="s">
        <v>679</v>
      </c>
      <c r="E537" s="115" t="s">
        <v>482</v>
      </c>
      <c r="G537" s="40" t="s">
        <v>521</v>
      </c>
      <c r="I537" s="40">
        <f>DCOUNT(自動集計シートその１!$A$3:$G$6003,自動集計シートその１!$G$3,C536:H537)</f>
        <v>0</v>
      </c>
    </row>
    <row r="538" spans="3:9" ht="24.75" customHeight="1" x14ac:dyDescent="0.2">
      <c r="C538" s="261" t="s">
        <v>1762</v>
      </c>
      <c r="D538" s="20" t="s">
        <v>1764</v>
      </c>
      <c r="E538" s="20" t="s">
        <v>1767</v>
      </c>
      <c r="F538" s="20" t="s">
        <v>1767</v>
      </c>
      <c r="G538" s="20" t="s">
        <v>259</v>
      </c>
      <c r="H538" s="20" t="s">
        <v>259</v>
      </c>
      <c r="I538" s="40" t="s">
        <v>255</v>
      </c>
    </row>
    <row r="539" spans="3:9" ht="24.75" customHeight="1" x14ac:dyDescent="0.2">
      <c r="C539" s="261"/>
      <c r="D539" s="117" t="s">
        <v>1189</v>
      </c>
      <c r="E539" s="115" t="s">
        <v>482</v>
      </c>
      <c r="G539" s="40" t="s">
        <v>521</v>
      </c>
      <c r="I539" s="40">
        <f>DCOUNT(自動集計シートその１!$A$3:$G$6003,自動集計シートその１!$G$3,C538:H539)</f>
        <v>0</v>
      </c>
    </row>
    <row r="540" spans="3:9" ht="24.75" customHeight="1" x14ac:dyDescent="0.2">
      <c r="C540" s="261" t="s">
        <v>1762</v>
      </c>
      <c r="D540" s="20" t="s">
        <v>1764</v>
      </c>
      <c r="E540" s="20" t="s">
        <v>1767</v>
      </c>
      <c r="F540" s="20" t="s">
        <v>1767</v>
      </c>
      <c r="G540" s="20" t="s">
        <v>259</v>
      </c>
      <c r="H540" s="20" t="s">
        <v>259</v>
      </c>
      <c r="I540" s="40" t="s">
        <v>255</v>
      </c>
    </row>
    <row r="541" spans="3:9" ht="24.75" customHeight="1" x14ac:dyDescent="0.2">
      <c r="C541" s="261"/>
      <c r="D541" s="117" t="s">
        <v>1187</v>
      </c>
      <c r="E541" s="115" t="s">
        <v>482</v>
      </c>
      <c r="G541" s="40" t="s">
        <v>521</v>
      </c>
      <c r="I541" s="40">
        <f>DCOUNT(自動集計シートその１!$A$3:$G$6003,自動集計シートその１!$G$3,C540:H541)</f>
        <v>0</v>
      </c>
    </row>
    <row r="542" spans="3:9" ht="24.75" customHeight="1" x14ac:dyDescent="0.2">
      <c r="C542" s="261" t="s">
        <v>1762</v>
      </c>
      <c r="D542" s="20" t="s">
        <v>1764</v>
      </c>
      <c r="E542" s="20" t="s">
        <v>1767</v>
      </c>
      <c r="F542" s="20" t="s">
        <v>1767</v>
      </c>
      <c r="G542" s="20" t="s">
        <v>259</v>
      </c>
      <c r="H542" s="20" t="s">
        <v>259</v>
      </c>
      <c r="I542" s="40" t="s">
        <v>255</v>
      </c>
    </row>
    <row r="543" spans="3:9" ht="24.75" customHeight="1" x14ac:dyDescent="0.2">
      <c r="C543" s="261"/>
      <c r="D543" s="117" t="s">
        <v>680</v>
      </c>
      <c r="E543" s="115" t="s">
        <v>482</v>
      </c>
      <c r="G543" s="40" t="s">
        <v>521</v>
      </c>
      <c r="I543" s="40">
        <f>DCOUNT(自動集計シートその１!$A$3:$G$6003,自動集計シートその１!$G$3,C542:H543)</f>
        <v>0</v>
      </c>
    </row>
    <row r="544" spans="3:9" ht="24.75" customHeight="1" x14ac:dyDescent="0.2">
      <c r="C544" s="261" t="s">
        <v>1762</v>
      </c>
      <c r="D544" s="20" t="s">
        <v>1764</v>
      </c>
      <c r="E544" s="20" t="s">
        <v>1767</v>
      </c>
      <c r="F544" s="20" t="s">
        <v>1767</v>
      </c>
      <c r="G544" s="20" t="s">
        <v>259</v>
      </c>
      <c r="H544" s="20" t="s">
        <v>259</v>
      </c>
      <c r="I544" s="40" t="s">
        <v>255</v>
      </c>
    </row>
    <row r="545" spans="3:9" ht="24.75" customHeight="1" x14ac:dyDescent="0.2">
      <c r="C545" s="261"/>
      <c r="D545" s="117" t="s">
        <v>681</v>
      </c>
      <c r="E545" s="115" t="s">
        <v>482</v>
      </c>
      <c r="G545" s="40" t="s">
        <v>521</v>
      </c>
      <c r="I545" s="40">
        <f>DCOUNT(自動集計シートその１!$A$3:$G$6003,自動集計シートその１!$G$3,C544:H545)</f>
        <v>0</v>
      </c>
    </row>
    <row r="546" spans="3:9" ht="24.75" customHeight="1" x14ac:dyDescent="0.2">
      <c r="C546" s="261" t="s">
        <v>1762</v>
      </c>
      <c r="D546" s="20" t="s">
        <v>1764</v>
      </c>
      <c r="E546" s="20" t="s">
        <v>1767</v>
      </c>
      <c r="F546" s="20" t="s">
        <v>1769</v>
      </c>
      <c r="G546" s="20" t="s">
        <v>259</v>
      </c>
      <c r="H546" s="20" t="s">
        <v>259</v>
      </c>
      <c r="I546" s="40" t="s">
        <v>255</v>
      </c>
    </row>
    <row r="547" spans="3:9" ht="24.75" customHeight="1" x14ac:dyDescent="0.2">
      <c r="C547" s="261"/>
      <c r="D547" s="117" t="s">
        <v>682</v>
      </c>
      <c r="E547" s="115" t="s">
        <v>482</v>
      </c>
      <c r="G547" s="40" t="s">
        <v>521</v>
      </c>
      <c r="I547" s="40">
        <f>DCOUNT(自動集計シートその１!$A$3:$G$6003,自動集計シートその１!$G$3,C546:H547)</f>
        <v>0</v>
      </c>
    </row>
    <row r="548" spans="3:9" ht="24.75" customHeight="1" x14ac:dyDescent="0.2">
      <c r="C548" s="261" t="s">
        <v>1762</v>
      </c>
      <c r="D548" s="20" t="s">
        <v>1764</v>
      </c>
      <c r="E548" s="20" t="s">
        <v>1767</v>
      </c>
      <c r="F548" s="20" t="s">
        <v>1767</v>
      </c>
      <c r="G548" s="20" t="s">
        <v>259</v>
      </c>
      <c r="H548" s="20" t="s">
        <v>259</v>
      </c>
      <c r="I548" s="40" t="s">
        <v>255</v>
      </c>
    </row>
    <row r="549" spans="3:9" ht="24.75" customHeight="1" x14ac:dyDescent="0.2">
      <c r="C549" s="261"/>
      <c r="D549" s="117" t="s">
        <v>1186</v>
      </c>
      <c r="E549" s="115" t="s">
        <v>482</v>
      </c>
      <c r="G549" s="40" t="s">
        <v>521</v>
      </c>
      <c r="I549" s="40">
        <f>DCOUNT(自動集計シートその１!$A$3:$G$6003,自動集計シートその１!$G$3,C548:H549)</f>
        <v>0</v>
      </c>
    </row>
    <row r="550" spans="3:9" ht="24.75" customHeight="1" x14ac:dyDescent="0.2">
      <c r="C550" s="261" t="s">
        <v>1762</v>
      </c>
      <c r="D550" s="20" t="s">
        <v>1764</v>
      </c>
      <c r="E550" s="20" t="s">
        <v>1767</v>
      </c>
      <c r="F550" s="20" t="s">
        <v>1767</v>
      </c>
      <c r="G550" s="20" t="s">
        <v>259</v>
      </c>
      <c r="H550" s="20" t="s">
        <v>259</v>
      </c>
      <c r="I550" s="40" t="s">
        <v>255</v>
      </c>
    </row>
    <row r="551" spans="3:9" ht="24.75" customHeight="1" x14ac:dyDescent="0.2">
      <c r="C551" s="261"/>
      <c r="D551" s="117" t="s">
        <v>683</v>
      </c>
      <c r="E551" s="115" t="s">
        <v>482</v>
      </c>
      <c r="G551" s="40" t="s">
        <v>521</v>
      </c>
      <c r="I551" s="40">
        <f>DCOUNT(自動集計シートその１!$A$3:$G$6003,自動集計シートその１!$G$3,C550:H551)</f>
        <v>0</v>
      </c>
    </row>
    <row r="552" spans="3:9" ht="24.75" customHeight="1" x14ac:dyDescent="0.2">
      <c r="C552" s="261" t="s">
        <v>1762</v>
      </c>
      <c r="D552" s="20" t="s">
        <v>1764</v>
      </c>
      <c r="E552" s="20" t="s">
        <v>1767</v>
      </c>
      <c r="F552" s="20" t="s">
        <v>1767</v>
      </c>
      <c r="G552" s="20" t="s">
        <v>259</v>
      </c>
      <c r="H552" s="20" t="s">
        <v>259</v>
      </c>
      <c r="I552" s="40" t="s">
        <v>255</v>
      </c>
    </row>
    <row r="553" spans="3:9" ht="24.75" customHeight="1" x14ac:dyDescent="0.2">
      <c r="C553" s="261"/>
      <c r="D553" s="117" t="s">
        <v>684</v>
      </c>
      <c r="E553" s="115" t="s">
        <v>482</v>
      </c>
      <c r="G553" s="40" t="s">
        <v>521</v>
      </c>
      <c r="I553" s="40">
        <f>DCOUNT(自動集計シートその１!$A$3:$G$6003,自動集計シートその１!$G$3,C552:H553)</f>
        <v>0</v>
      </c>
    </row>
    <row r="554" spans="3:9" ht="24.75" customHeight="1" x14ac:dyDescent="0.2">
      <c r="C554" s="261" t="s">
        <v>1762</v>
      </c>
      <c r="D554" s="20" t="s">
        <v>1764</v>
      </c>
      <c r="E554" s="20" t="s">
        <v>1767</v>
      </c>
      <c r="F554" s="20" t="s">
        <v>1767</v>
      </c>
      <c r="G554" s="20" t="s">
        <v>259</v>
      </c>
      <c r="H554" s="20" t="s">
        <v>259</v>
      </c>
      <c r="I554" s="40" t="s">
        <v>255</v>
      </c>
    </row>
    <row r="555" spans="3:9" ht="24.75" customHeight="1" x14ac:dyDescent="0.2">
      <c r="C555" s="261"/>
      <c r="D555" s="117" t="s">
        <v>685</v>
      </c>
      <c r="E555" s="115" t="s">
        <v>482</v>
      </c>
      <c r="G555" s="40" t="s">
        <v>521</v>
      </c>
      <c r="I555" s="40">
        <f>DCOUNT(自動集計シートその１!$A$3:$G$6003,自動集計シートその１!$G$3,C554:H555)</f>
        <v>0</v>
      </c>
    </row>
    <row r="556" spans="3:9" ht="24.75" customHeight="1" x14ac:dyDescent="0.2">
      <c r="C556" s="261" t="s">
        <v>1762</v>
      </c>
      <c r="D556" s="20" t="s">
        <v>1764</v>
      </c>
      <c r="E556" s="20" t="s">
        <v>1767</v>
      </c>
      <c r="F556" s="20" t="s">
        <v>1767</v>
      </c>
      <c r="G556" s="20" t="s">
        <v>259</v>
      </c>
      <c r="H556" s="20" t="s">
        <v>259</v>
      </c>
      <c r="I556" s="40" t="s">
        <v>255</v>
      </c>
    </row>
    <row r="557" spans="3:9" ht="24.75" customHeight="1" x14ac:dyDescent="0.2">
      <c r="C557" s="261"/>
      <c r="D557" s="117" t="s">
        <v>698</v>
      </c>
      <c r="E557" s="115" t="s">
        <v>482</v>
      </c>
      <c r="G557" s="40" t="s">
        <v>754</v>
      </c>
      <c r="I557" s="40">
        <f>DCOUNT(自動集計シートその１!$A$3:$G$6003,自動集計シートその１!$G$3,C556:H557)</f>
        <v>0</v>
      </c>
    </row>
    <row r="558" spans="3:9" ht="24.75" customHeight="1" x14ac:dyDescent="0.2">
      <c r="C558" s="261" t="s">
        <v>1762</v>
      </c>
      <c r="D558" s="20" t="s">
        <v>1764</v>
      </c>
      <c r="E558" s="20" t="s">
        <v>1767</v>
      </c>
      <c r="F558" s="20" t="s">
        <v>1767</v>
      </c>
      <c r="G558" s="20" t="s">
        <v>259</v>
      </c>
      <c r="H558" s="20" t="s">
        <v>259</v>
      </c>
      <c r="I558" s="40" t="s">
        <v>255</v>
      </c>
    </row>
    <row r="559" spans="3:9" ht="24.75" customHeight="1" x14ac:dyDescent="0.2">
      <c r="C559" s="261"/>
      <c r="D559" s="117" t="s">
        <v>699</v>
      </c>
      <c r="E559" s="115" t="s">
        <v>482</v>
      </c>
      <c r="G559" s="40" t="s">
        <v>754</v>
      </c>
      <c r="I559" s="40">
        <f>DCOUNT(自動集計シートその１!$A$3:$G$6003,自動集計シートその１!$G$3,C558:H559)</f>
        <v>0</v>
      </c>
    </row>
    <row r="560" spans="3:9" ht="24.75" customHeight="1" x14ac:dyDescent="0.2">
      <c r="C560" s="261" t="s">
        <v>1762</v>
      </c>
      <c r="D560" s="20" t="s">
        <v>1764</v>
      </c>
      <c r="E560" s="20" t="s">
        <v>1767</v>
      </c>
      <c r="F560" s="20" t="s">
        <v>1767</v>
      </c>
      <c r="G560" s="20" t="s">
        <v>259</v>
      </c>
      <c r="H560" s="20" t="s">
        <v>259</v>
      </c>
      <c r="I560" s="40" t="s">
        <v>255</v>
      </c>
    </row>
    <row r="561" spans="3:9" ht="24.75" customHeight="1" x14ac:dyDescent="0.2">
      <c r="C561" s="261"/>
      <c r="D561" s="117" t="s">
        <v>700</v>
      </c>
      <c r="E561" s="115" t="s">
        <v>482</v>
      </c>
      <c r="G561" s="40" t="s">
        <v>754</v>
      </c>
      <c r="I561" s="40">
        <f>DCOUNT(自動集計シートその１!$A$3:$G$6003,自動集計シートその１!$G$3,C560:H561)</f>
        <v>0</v>
      </c>
    </row>
    <row r="562" spans="3:9" ht="24.75" customHeight="1" x14ac:dyDescent="0.2">
      <c r="C562" s="261" t="s">
        <v>1762</v>
      </c>
      <c r="D562" s="20" t="s">
        <v>1764</v>
      </c>
      <c r="E562" s="20" t="s">
        <v>1767</v>
      </c>
      <c r="F562" s="20" t="s">
        <v>1767</v>
      </c>
      <c r="G562" s="20" t="s">
        <v>259</v>
      </c>
      <c r="H562" s="20" t="s">
        <v>259</v>
      </c>
      <c r="I562" s="40" t="s">
        <v>255</v>
      </c>
    </row>
    <row r="563" spans="3:9" ht="24.75" customHeight="1" x14ac:dyDescent="0.2">
      <c r="C563" s="261"/>
      <c r="D563" s="117" t="s">
        <v>701</v>
      </c>
      <c r="E563" s="115" t="s">
        <v>482</v>
      </c>
      <c r="G563" s="40" t="s">
        <v>754</v>
      </c>
      <c r="I563" s="40">
        <f>DCOUNT(自動集計シートその１!$A$3:$G$6003,自動集計シートその１!$G$3,C562:H563)</f>
        <v>0</v>
      </c>
    </row>
    <row r="564" spans="3:9" ht="24.75" customHeight="1" x14ac:dyDescent="0.2">
      <c r="C564" s="261" t="s">
        <v>1762</v>
      </c>
      <c r="D564" s="20" t="s">
        <v>1764</v>
      </c>
      <c r="E564" s="20" t="s">
        <v>1767</v>
      </c>
      <c r="F564" s="20" t="s">
        <v>1767</v>
      </c>
      <c r="G564" s="20" t="s">
        <v>259</v>
      </c>
      <c r="H564" s="20" t="s">
        <v>259</v>
      </c>
      <c r="I564" s="40" t="s">
        <v>255</v>
      </c>
    </row>
    <row r="565" spans="3:9" ht="24.75" customHeight="1" x14ac:dyDescent="0.2">
      <c r="C565" s="261"/>
      <c r="D565" s="117" t="s">
        <v>702</v>
      </c>
      <c r="E565" s="115" t="s">
        <v>482</v>
      </c>
      <c r="G565" s="40" t="s">
        <v>754</v>
      </c>
      <c r="I565" s="40">
        <f>DCOUNT(自動集計シートその１!$A$3:$G$6003,自動集計シートその１!$G$3,C564:H565)</f>
        <v>0</v>
      </c>
    </row>
    <row r="566" spans="3:9" ht="24.75" customHeight="1" x14ac:dyDescent="0.2">
      <c r="C566" s="261" t="s">
        <v>1762</v>
      </c>
      <c r="D566" s="20" t="s">
        <v>1764</v>
      </c>
      <c r="E566" s="20" t="s">
        <v>1767</v>
      </c>
      <c r="F566" s="20" t="s">
        <v>1767</v>
      </c>
      <c r="G566" s="20" t="s">
        <v>259</v>
      </c>
      <c r="H566" s="20" t="s">
        <v>259</v>
      </c>
      <c r="I566" s="40" t="s">
        <v>255</v>
      </c>
    </row>
    <row r="567" spans="3:9" ht="24.75" customHeight="1" x14ac:dyDescent="0.2">
      <c r="C567" s="261"/>
      <c r="D567" s="117" t="s">
        <v>1140</v>
      </c>
      <c r="E567" s="115" t="s">
        <v>482</v>
      </c>
      <c r="G567" s="40" t="s">
        <v>754</v>
      </c>
      <c r="I567" s="40">
        <f>DCOUNT(自動集計シートその１!$A$3:$G$6003,自動集計シートその１!$G$3,C566:H567)</f>
        <v>0</v>
      </c>
    </row>
    <row r="568" spans="3:9" ht="24.75" customHeight="1" x14ac:dyDescent="0.2">
      <c r="C568" s="261" t="s">
        <v>1762</v>
      </c>
      <c r="D568" s="20" t="s">
        <v>1764</v>
      </c>
      <c r="E568" s="20" t="s">
        <v>1767</v>
      </c>
      <c r="F568" s="20" t="s">
        <v>1767</v>
      </c>
      <c r="G568" s="20" t="s">
        <v>259</v>
      </c>
      <c r="H568" s="20" t="s">
        <v>259</v>
      </c>
      <c r="I568" s="40" t="s">
        <v>255</v>
      </c>
    </row>
    <row r="569" spans="3:9" ht="24.75" customHeight="1" x14ac:dyDescent="0.2">
      <c r="C569" s="261"/>
      <c r="D569" s="117" t="s">
        <v>1141</v>
      </c>
      <c r="E569" s="115" t="s">
        <v>482</v>
      </c>
      <c r="G569" s="40" t="s">
        <v>754</v>
      </c>
      <c r="I569" s="40">
        <f>DCOUNT(自動集計シートその１!$A$3:$G$6003,自動集計シートその１!$G$3,C568:H569)</f>
        <v>0</v>
      </c>
    </row>
    <row r="570" spans="3:9" ht="24.75" customHeight="1" x14ac:dyDescent="0.2">
      <c r="C570" s="261" t="s">
        <v>1762</v>
      </c>
      <c r="D570" s="20" t="s">
        <v>1764</v>
      </c>
      <c r="E570" s="20" t="s">
        <v>1767</v>
      </c>
      <c r="F570" s="20" t="s">
        <v>1767</v>
      </c>
      <c r="G570" s="20" t="s">
        <v>259</v>
      </c>
      <c r="H570" s="20" t="s">
        <v>259</v>
      </c>
      <c r="I570" s="40" t="s">
        <v>255</v>
      </c>
    </row>
    <row r="571" spans="3:9" ht="24.75" customHeight="1" x14ac:dyDescent="0.2">
      <c r="C571" s="261"/>
      <c r="D571" s="117" t="s">
        <v>1142</v>
      </c>
      <c r="E571" s="115" t="s">
        <v>482</v>
      </c>
      <c r="G571" s="40" t="s">
        <v>754</v>
      </c>
      <c r="I571" s="40">
        <f>DCOUNT(自動集計シートその１!$A$3:$G$6003,自動集計シートその１!$G$3,C570:H571)</f>
        <v>0</v>
      </c>
    </row>
    <row r="572" spans="3:9" ht="24.75" customHeight="1" x14ac:dyDescent="0.2">
      <c r="C572" s="261" t="s">
        <v>1762</v>
      </c>
      <c r="D572" s="20" t="s">
        <v>1764</v>
      </c>
      <c r="E572" s="20" t="s">
        <v>1767</v>
      </c>
      <c r="F572" s="20" t="s">
        <v>1767</v>
      </c>
      <c r="G572" s="20" t="s">
        <v>259</v>
      </c>
      <c r="H572" s="20" t="s">
        <v>259</v>
      </c>
      <c r="I572" s="40" t="s">
        <v>255</v>
      </c>
    </row>
    <row r="573" spans="3:9" ht="24.75" customHeight="1" x14ac:dyDescent="0.2">
      <c r="C573" s="261"/>
      <c r="D573" s="117" t="s">
        <v>1143</v>
      </c>
      <c r="E573" s="115" t="s">
        <v>482</v>
      </c>
      <c r="G573" s="40" t="s">
        <v>754</v>
      </c>
      <c r="I573" s="40">
        <f>DCOUNT(自動集計シートその１!$A$3:$G$6003,自動集計シートその１!$G$3,C572:H573)</f>
        <v>0</v>
      </c>
    </row>
    <row r="574" spans="3:9" ht="24.75" customHeight="1" x14ac:dyDescent="0.2">
      <c r="C574" s="261" t="s">
        <v>1762</v>
      </c>
      <c r="D574" s="20" t="s">
        <v>1764</v>
      </c>
      <c r="E574" s="20" t="s">
        <v>1767</v>
      </c>
      <c r="F574" s="20" t="s">
        <v>1767</v>
      </c>
      <c r="G574" s="20" t="s">
        <v>259</v>
      </c>
      <c r="H574" s="20" t="s">
        <v>259</v>
      </c>
      <c r="I574" s="40" t="s">
        <v>255</v>
      </c>
    </row>
    <row r="575" spans="3:9" ht="24.75" customHeight="1" x14ac:dyDescent="0.2">
      <c r="C575" s="261"/>
      <c r="D575" s="117" t="s">
        <v>1144</v>
      </c>
      <c r="E575" s="115" t="s">
        <v>482</v>
      </c>
      <c r="G575" s="40" t="s">
        <v>754</v>
      </c>
      <c r="I575" s="40">
        <f>DCOUNT(自動集計シートその１!$A$3:$G$6003,自動集計シートその１!$G$3,C574:H575)</f>
        <v>0</v>
      </c>
    </row>
    <row r="576" spans="3:9" ht="24.75" customHeight="1" x14ac:dyDescent="0.2">
      <c r="C576" s="261" t="s">
        <v>1762</v>
      </c>
      <c r="D576" s="20" t="s">
        <v>1764</v>
      </c>
      <c r="E576" s="20" t="s">
        <v>1767</v>
      </c>
      <c r="F576" s="20" t="s">
        <v>1767</v>
      </c>
      <c r="G576" s="20" t="s">
        <v>259</v>
      </c>
      <c r="H576" s="20" t="s">
        <v>259</v>
      </c>
      <c r="I576" s="40" t="s">
        <v>255</v>
      </c>
    </row>
    <row r="577" spans="3:9" ht="24.75" customHeight="1" x14ac:dyDescent="0.2">
      <c r="C577" s="261"/>
      <c r="D577" s="117" t="s">
        <v>703</v>
      </c>
      <c r="E577" s="115" t="s">
        <v>482</v>
      </c>
      <c r="G577" s="40" t="s">
        <v>754</v>
      </c>
      <c r="I577" s="40">
        <f>DCOUNT(自動集計シートその１!$A$3:$G$6003,自動集計シートその１!$G$3,C576:H577)</f>
        <v>0</v>
      </c>
    </row>
    <row r="578" spans="3:9" ht="24.75" customHeight="1" x14ac:dyDescent="0.2">
      <c r="C578" s="261" t="s">
        <v>1762</v>
      </c>
      <c r="D578" s="20" t="s">
        <v>1764</v>
      </c>
      <c r="E578" s="20" t="s">
        <v>1767</v>
      </c>
      <c r="F578" s="20" t="s">
        <v>1767</v>
      </c>
      <c r="G578" s="20" t="s">
        <v>259</v>
      </c>
      <c r="H578" s="20" t="s">
        <v>259</v>
      </c>
      <c r="I578" s="40" t="s">
        <v>255</v>
      </c>
    </row>
    <row r="579" spans="3:9" ht="24.75" customHeight="1" x14ac:dyDescent="0.2">
      <c r="C579" s="261"/>
      <c r="D579" s="117" t="s">
        <v>704</v>
      </c>
      <c r="E579" s="115" t="s">
        <v>482</v>
      </c>
      <c r="G579" s="40" t="s">
        <v>754</v>
      </c>
      <c r="I579" s="40">
        <f>DCOUNT(自動集計シートその１!$A$3:$G$6003,自動集計シートその１!$G$3,C578:H579)</f>
        <v>0</v>
      </c>
    </row>
    <row r="580" spans="3:9" ht="24.75" customHeight="1" x14ac:dyDescent="0.2">
      <c r="C580" s="261" t="s">
        <v>1762</v>
      </c>
      <c r="D580" s="20" t="s">
        <v>1764</v>
      </c>
      <c r="E580" s="20" t="s">
        <v>1767</v>
      </c>
      <c r="F580" s="20" t="s">
        <v>1767</v>
      </c>
      <c r="G580" s="20" t="s">
        <v>259</v>
      </c>
      <c r="H580" s="20" t="s">
        <v>259</v>
      </c>
      <c r="I580" s="40" t="s">
        <v>255</v>
      </c>
    </row>
    <row r="581" spans="3:9" ht="24.75" customHeight="1" x14ac:dyDescent="0.2">
      <c r="C581" s="261"/>
      <c r="D581" s="117" t="s">
        <v>705</v>
      </c>
      <c r="E581" s="115" t="s">
        <v>482</v>
      </c>
      <c r="G581" s="40" t="s">
        <v>754</v>
      </c>
      <c r="I581" s="40">
        <f>DCOUNT(自動集計シートその１!$A$3:$G$6003,自動集計シートその１!$G$3,C580:H581)</f>
        <v>0</v>
      </c>
    </row>
    <row r="582" spans="3:9" ht="24.75" customHeight="1" x14ac:dyDescent="0.2">
      <c r="C582" s="261" t="s">
        <v>1762</v>
      </c>
      <c r="D582" s="20" t="s">
        <v>1764</v>
      </c>
      <c r="E582" s="20" t="s">
        <v>1767</v>
      </c>
      <c r="F582" s="20" t="s">
        <v>1767</v>
      </c>
      <c r="G582" s="20" t="s">
        <v>259</v>
      </c>
      <c r="H582" s="20" t="s">
        <v>259</v>
      </c>
      <c r="I582" s="40" t="s">
        <v>255</v>
      </c>
    </row>
    <row r="583" spans="3:9" ht="24.75" customHeight="1" x14ac:dyDescent="0.2">
      <c r="C583" s="261"/>
      <c r="D583" s="117" t="s">
        <v>706</v>
      </c>
      <c r="E583" s="115" t="s">
        <v>482</v>
      </c>
      <c r="G583" s="40" t="s">
        <v>754</v>
      </c>
      <c r="I583" s="40">
        <f>DCOUNT(自動集計シートその１!$A$3:$G$6003,自動集計シートその１!$G$3,C582:H583)</f>
        <v>0</v>
      </c>
    </row>
    <row r="584" spans="3:9" ht="24.75" customHeight="1" x14ac:dyDescent="0.2">
      <c r="C584" s="261" t="s">
        <v>1762</v>
      </c>
      <c r="D584" s="20" t="s">
        <v>1764</v>
      </c>
      <c r="E584" s="20" t="s">
        <v>1767</v>
      </c>
      <c r="F584" s="20" t="s">
        <v>1767</v>
      </c>
      <c r="G584" s="20" t="s">
        <v>259</v>
      </c>
      <c r="H584" s="20" t="s">
        <v>259</v>
      </c>
      <c r="I584" s="40" t="s">
        <v>255</v>
      </c>
    </row>
    <row r="585" spans="3:9" ht="24.75" customHeight="1" x14ac:dyDescent="0.2">
      <c r="C585" s="261"/>
      <c r="D585" s="117" t="s">
        <v>707</v>
      </c>
      <c r="E585" s="115" t="s">
        <v>482</v>
      </c>
      <c r="G585" s="40" t="s">
        <v>754</v>
      </c>
      <c r="I585" s="40">
        <f>DCOUNT(自動集計シートその１!$A$3:$G$6003,自動集計シートその１!$G$3,C584:H585)</f>
        <v>0</v>
      </c>
    </row>
    <row r="586" spans="3:9" ht="24.75" customHeight="1" x14ac:dyDescent="0.2">
      <c r="C586" s="261" t="s">
        <v>1762</v>
      </c>
      <c r="D586" s="20" t="s">
        <v>1764</v>
      </c>
      <c r="E586" s="20" t="s">
        <v>1767</v>
      </c>
      <c r="F586" s="20" t="s">
        <v>1767</v>
      </c>
      <c r="G586" s="20" t="s">
        <v>259</v>
      </c>
      <c r="H586" s="20" t="s">
        <v>259</v>
      </c>
      <c r="I586" s="40" t="s">
        <v>255</v>
      </c>
    </row>
    <row r="587" spans="3:9" ht="24.75" customHeight="1" x14ac:dyDescent="0.2">
      <c r="C587" s="261"/>
      <c r="D587" s="117" t="s">
        <v>1145</v>
      </c>
      <c r="E587" s="115" t="s">
        <v>482</v>
      </c>
      <c r="G587" s="40" t="s">
        <v>754</v>
      </c>
      <c r="I587" s="40">
        <f>DCOUNT(自動集計シートその１!$A$3:$G$6003,自動集計シートその１!$G$3,C586:H587)</f>
        <v>0</v>
      </c>
    </row>
    <row r="588" spans="3:9" ht="24.75" customHeight="1" x14ac:dyDescent="0.2">
      <c r="C588" s="261" t="s">
        <v>1762</v>
      </c>
      <c r="D588" s="20" t="s">
        <v>1764</v>
      </c>
      <c r="E588" s="20" t="s">
        <v>1767</v>
      </c>
      <c r="F588" s="20" t="s">
        <v>1767</v>
      </c>
      <c r="G588" s="20" t="s">
        <v>259</v>
      </c>
      <c r="H588" s="20" t="s">
        <v>259</v>
      </c>
      <c r="I588" s="40" t="s">
        <v>255</v>
      </c>
    </row>
    <row r="589" spans="3:9" ht="24.75" customHeight="1" x14ac:dyDescent="0.2">
      <c r="C589" s="261"/>
      <c r="D589" s="117" t="s">
        <v>1146</v>
      </c>
      <c r="E589" s="115" t="s">
        <v>482</v>
      </c>
      <c r="G589" s="40" t="s">
        <v>754</v>
      </c>
      <c r="I589" s="40">
        <f>DCOUNT(自動集計シートその１!$A$3:$G$6003,自動集計シートその１!$G$3,C588:H589)</f>
        <v>0</v>
      </c>
    </row>
    <row r="590" spans="3:9" ht="24.75" customHeight="1" x14ac:dyDescent="0.2">
      <c r="C590" s="261" t="s">
        <v>1762</v>
      </c>
      <c r="D590" s="20" t="s">
        <v>1764</v>
      </c>
      <c r="E590" s="20" t="s">
        <v>1767</v>
      </c>
      <c r="F590" s="20" t="s">
        <v>1767</v>
      </c>
      <c r="G590" s="20" t="s">
        <v>259</v>
      </c>
      <c r="H590" s="20" t="s">
        <v>259</v>
      </c>
      <c r="I590" s="40" t="s">
        <v>255</v>
      </c>
    </row>
    <row r="591" spans="3:9" ht="24.75" customHeight="1" x14ac:dyDescent="0.2">
      <c r="C591" s="261"/>
      <c r="D591" s="117" t="s">
        <v>1147</v>
      </c>
      <c r="E591" s="115" t="s">
        <v>482</v>
      </c>
      <c r="G591" s="40" t="s">
        <v>754</v>
      </c>
      <c r="I591" s="40">
        <f>DCOUNT(自動集計シートその１!$A$3:$G$6003,自動集計シートその１!$G$3,C590:H591)</f>
        <v>0</v>
      </c>
    </row>
    <row r="592" spans="3:9" ht="24.75" customHeight="1" x14ac:dyDescent="0.2">
      <c r="C592" s="261" t="s">
        <v>1762</v>
      </c>
      <c r="D592" s="20" t="s">
        <v>1764</v>
      </c>
      <c r="E592" s="20" t="s">
        <v>1767</v>
      </c>
      <c r="F592" s="20" t="s">
        <v>1767</v>
      </c>
      <c r="G592" s="20" t="s">
        <v>259</v>
      </c>
      <c r="H592" s="20" t="s">
        <v>259</v>
      </c>
      <c r="I592" s="40" t="s">
        <v>255</v>
      </c>
    </row>
    <row r="593" spans="3:9" ht="24.75" customHeight="1" x14ac:dyDescent="0.2">
      <c r="C593" s="261"/>
      <c r="D593" s="117" t="s">
        <v>1148</v>
      </c>
      <c r="E593" s="115" t="s">
        <v>482</v>
      </c>
      <c r="G593" s="40" t="s">
        <v>754</v>
      </c>
      <c r="I593" s="40">
        <f>DCOUNT(自動集計シートその１!$A$3:$G$6003,自動集計シートその１!$G$3,C592:H593)</f>
        <v>0</v>
      </c>
    </row>
    <row r="594" spans="3:9" ht="24.75" customHeight="1" x14ac:dyDescent="0.2">
      <c r="C594" s="261" t="s">
        <v>1762</v>
      </c>
      <c r="D594" s="20" t="s">
        <v>1764</v>
      </c>
      <c r="E594" s="20" t="s">
        <v>1767</v>
      </c>
      <c r="F594" s="20" t="s">
        <v>1767</v>
      </c>
      <c r="G594" s="20" t="s">
        <v>259</v>
      </c>
      <c r="H594" s="20" t="s">
        <v>259</v>
      </c>
      <c r="I594" s="40" t="s">
        <v>255</v>
      </c>
    </row>
    <row r="595" spans="3:9" ht="24.75" customHeight="1" x14ac:dyDescent="0.2">
      <c r="C595" s="261"/>
      <c r="D595" s="117" t="s">
        <v>1149</v>
      </c>
      <c r="E595" s="115" t="s">
        <v>482</v>
      </c>
      <c r="G595" s="40" t="s">
        <v>754</v>
      </c>
      <c r="I595" s="40">
        <f>DCOUNT(自動集計シートその１!$A$3:$G$6003,自動集計シートその１!$G$3,C594:H595)</f>
        <v>0</v>
      </c>
    </row>
    <row r="596" spans="3:9" ht="24.75" customHeight="1" x14ac:dyDescent="0.2">
      <c r="C596" s="261" t="s">
        <v>1762</v>
      </c>
      <c r="D596" s="20" t="s">
        <v>1764</v>
      </c>
      <c r="E596" s="20" t="s">
        <v>1767</v>
      </c>
      <c r="F596" s="20" t="s">
        <v>1767</v>
      </c>
      <c r="G596" s="20" t="s">
        <v>259</v>
      </c>
      <c r="H596" s="20" t="s">
        <v>259</v>
      </c>
      <c r="I596" s="40" t="s">
        <v>255</v>
      </c>
    </row>
    <row r="597" spans="3:9" ht="24.75" customHeight="1" x14ac:dyDescent="0.2">
      <c r="C597" s="261"/>
      <c r="D597" s="117" t="s">
        <v>708</v>
      </c>
      <c r="E597" s="115" t="s">
        <v>482</v>
      </c>
      <c r="G597" s="40" t="s">
        <v>754</v>
      </c>
      <c r="I597" s="40">
        <f>DCOUNT(自動集計シートその１!$A$3:$G$6003,自動集計シートその１!$G$3,C596:H597)</f>
        <v>0</v>
      </c>
    </row>
    <row r="598" spans="3:9" ht="24.75" customHeight="1" x14ac:dyDescent="0.2">
      <c r="C598" s="261" t="s">
        <v>1762</v>
      </c>
      <c r="D598" s="20" t="s">
        <v>1764</v>
      </c>
      <c r="E598" s="20" t="s">
        <v>1767</v>
      </c>
      <c r="F598" s="20" t="s">
        <v>1767</v>
      </c>
      <c r="G598" s="20" t="s">
        <v>259</v>
      </c>
      <c r="H598" s="20" t="s">
        <v>259</v>
      </c>
      <c r="I598" s="40" t="s">
        <v>255</v>
      </c>
    </row>
    <row r="599" spans="3:9" ht="24.75" customHeight="1" x14ac:dyDescent="0.2">
      <c r="C599" s="261"/>
      <c r="D599" s="117" t="s">
        <v>709</v>
      </c>
      <c r="E599" s="115" t="s">
        <v>482</v>
      </c>
      <c r="G599" s="40" t="s">
        <v>754</v>
      </c>
      <c r="I599" s="40">
        <f>DCOUNT(自動集計シートその１!$A$3:$G$6003,自動集計シートその１!$G$3,C598:H599)</f>
        <v>0</v>
      </c>
    </row>
    <row r="600" spans="3:9" ht="24.75" customHeight="1" x14ac:dyDescent="0.2">
      <c r="C600" s="261" t="s">
        <v>1762</v>
      </c>
      <c r="D600" s="20" t="s">
        <v>1764</v>
      </c>
      <c r="E600" s="20" t="s">
        <v>1767</v>
      </c>
      <c r="F600" s="20" t="s">
        <v>1767</v>
      </c>
      <c r="G600" s="20" t="s">
        <v>259</v>
      </c>
      <c r="H600" s="20" t="s">
        <v>259</v>
      </c>
      <c r="I600" s="40" t="s">
        <v>255</v>
      </c>
    </row>
    <row r="601" spans="3:9" ht="24.75" customHeight="1" x14ac:dyDescent="0.2">
      <c r="C601" s="261"/>
      <c r="D601" s="117" t="s">
        <v>710</v>
      </c>
      <c r="E601" s="115" t="s">
        <v>482</v>
      </c>
      <c r="G601" s="40" t="s">
        <v>754</v>
      </c>
      <c r="I601" s="40">
        <f>DCOUNT(自動集計シートその１!$A$3:$G$6003,自動集計シートその１!$G$3,C600:H601)</f>
        <v>0</v>
      </c>
    </row>
    <row r="602" spans="3:9" ht="24.75" customHeight="1" x14ac:dyDescent="0.2">
      <c r="C602" s="261" t="s">
        <v>1762</v>
      </c>
      <c r="D602" s="20" t="s">
        <v>1764</v>
      </c>
      <c r="E602" s="20" t="s">
        <v>1767</v>
      </c>
      <c r="F602" s="20" t="s">
        <v>1767</v>
      </c>
      <c r="G602" s="20" t="s">
        <v>259</v>
      </c>
      <c r="H602" s="20" t="s">
        <v>259</v>
      </c>
      <c r="I602" s="40" t="s">
        <v>255</v>
      </c>
    </row>
    <row r="603" spans="3:9" ht="24.75" customHeight="1" x14ac:dyDescent="0.2">
      <c r="C603" s="261"/>
      <c r="D603" s="117" t="s">
        <v>711</v>
      </c>
      <c r="E603" s="115" t="s">
        <v>482</v>
      </c>
      <c r="G603" s="40" t="s">
        <v>754</v>
      </c>
      <c r="I603" s="40">
        <f>DCOUNT(自動集計シートその１!$A$3:$G$6003,自動集計シートその１!$G$3,C602:H603)</f>
        <v>0</v>
      </c>
    </row>
    <row r="604" spans="3:9" ht="24.75" customHeight="1" x14ac:dyDescent="0.2">
      <c r="C604" s="261" t="s">
        <v>1762</v>
      </c>
      <c r="D604" s="20" t="s">
        <v>1764</v>
      </c>
      <c r="E604" s="20" t="s">
        <v>1767</v>
      </c>
      <c r="F604" s="20" t="s">
        <v>1767</v>
      </c>
      <c r="G604" s="20" t="s">
        <v>259</v>
      </c>
      <c r="H604" s="20" t="s">
        <v>259</v>
      </c>
      <c r="I604" s="40" t="s">
        <v>255</v>
      </c>
    </row>
    <row r="605" spans="3:9" ht="24.75" customHeight="1" x14ac:dyDescent="0.2">
      <c r="C605" s="261"/>
      <c r="D605" s="117" t="s">
        <v>712</v>
      </c>
      <c r="E605" s="115" t="s">
        <v>482</v>
      </c>
      <c r="G605" s="40" t="s">
        <v>754</v>
      </c>
      <c r="I605" s="40">
        <f>DCOUNT(自動集計シートその１!$A$3:$G$6003,自動集計シートその１!$G$3,C604:H605)</f>
        <v>0</v>
      </c>
    </row>
    <row r="606" spans="3:9" ht="24.75" customHeight="1" x14ac:dyDescent="0.2">
      <c r="C606" s="261" t="s">
        <v>1762</v>
      </c>
      <c r="D606" s="20" t="s">
        <v>1764</v>
      </c>
      <c r="E606" s="20" t="s">
        <v>1767</v>
      </c>
      <c r="F606" s="20" t="s">
        <v>1767</v>
      </c>
      <c r="G606" s="20" t="s">
        <v>259</v>
      </c>
      <c r="H606" s="20" t="s">
        <v>259</v>
      </c>
      <c r="I606" s="40" t="s">
        <v>255</v>
      </c>
    </row>
    <row r="607" spans="3:9" ht="24.75" customHeight="1" x14ac:dyDescent="0.2">
      <c r="C607" s="261"/>
      <c r="D607" s="117" t="s">
        <v>1150</v>
      </c>
      <c r="E607" s="115" t="s">
        <v>482</v>
      </c>
      <c r="G607" s="40" t="s">
        <v>754</v>
      </c>
      <c r="I607" s="40">
        <f>DCOUNT(自動集計シートその１!$A$3:$G$6003,自動集計シートその１!$G$3,C606:H607)</f>
        <v>0</v>
      </c>
    </row>
    <row r="608" spans="3:9" ht="24.75" customHeight="1" x14ac:dyDescent="0.2">
      <c r="C608" s="261" t="s">
        <v>1762</v>
      </c>
      <c r="D608" s="20" t="s">
        <v>1764</v>
      </c>
      <c r="E608" s="20" t="s">
        <v>1767</v>
      </c>
      <c r="F608" s="20" t="s">
        <v>1767</v>
      </c>
      <c r="G608" s="20" t="s">
        <v>259</v>
      </c>
      <c r="H608" s="20" t="s">
        <v>259</v>
      </c>
      <c r="I608" s="40" t="s">
        <v>255</v>
      </c>
    </row>
    <row r="609" spans="1:9" ht="24.75" customHeight="1" x14ac:dyDescent="0.2">
      <c r="C609" s="261"/>
      <c r="D609" s="117" t="s">
        <v>1151</v>
      </c>
      <c r="E609" s="115" t="s">
        <v>482</v>
      </c>
      <c r="G609" s="40" t="s">
        <v>754</v>
      </c>
      <c r="I609" s="40">
        <f>DCOUNT(自動集計シートその１!$A$3:$G$6003,自動集計シートその１!$G$3,C608:H609)</f>
        <v>0</v>
      </c>
    </row>
    <row r="610" spans="1:9" ht="24.75" customHeight="1" x14ac:dyDescent="0.2">
      <c r="C610" s="261" t="s">
        <v>1762</v>
      </c>
      <c r="D610" s="20" t="s">
        <v>1764</v>
      </c>
      <c r="E610" s="20" t="s">
        <v>1767</v>
      </c>
      <c r="F610" s="20" t="s">
        <v>1767</v>
      </c>
      <c r="G610" s="20" t="s">
        <v>259</v>
      </c>
      <c r="H610" s="20" t="s">
        <v>259</v>
      </c>
      <c r="I610" s="40" t="s">
        <v>255</v>
      </c>
    </row>
    <row r="611" spans="1:9" ht="24.75" customHeight="1" x14ac:dyDescent="0.2">
      <c r="C611" s="261"/>
      <c r="D611" s="117" t="s">
        <v>1152</v>
      </c>
      <c r="E611" s="115" t="s">
        <v>482</v>
      </c>
      <c r="G611" s="40" t="s">
        <v>754</v>
      </c>
      <c r="I611" s="40">
        <f>DCOUNT(自動集計シートその１!$A$3:$G$6003,自動集計シートその１!$G$3,C610:H611)</f>
        <v>0</v>
      </c>
    </row>
    <row r="612" spans="1:9" ht="24.75" customHeight="1" x14ac:dyDescent="0.2">
      <c r="C612" s="261" t="s">
        <v>1762</v>
      </c>
      <c r="D612" s="20" t="s">
        <v>1764</v>
      </c>
      <c r="E612" s="20" t="s">
        <v>1767</v>
      </c>
      <c r="F612" s="20" t="s">
        <v>1767</v>
      </c>
      <c r="G612" s="20" t="s">
        <v>259</v>
      </c>
      <c r="H612" s="20" t="s">
        <v>259</v>
      </c>
      <c r="I612" s="40" t="s">
        <v>255</v>
      </c>
    </row>
    <row r="613" spans="1:9" ht="24.75" customHeight="1" x14ac:dyDescent="0.2">
      <c r="C613" s="261"/>
      <c r="D613" s="117" t="s">
        <v>1153</v>
      </c>
      <c r="E613" s="115" t="s">
        <v>482</v>
      </c>
      <c r="G613" s="40" t="s">
        <v>754</v>
      </c>
      <c r="I613" s="40">
        <f>DCOUNT(自動集計シートその１!$A$3:$G$6003,自動集計シートその１!$G$3,C612:H613)</f>
        <v>0</v>
      </c>
    </row>
    <row r="614" spans="1:9" ht="24.75" customHeight="1" x14ac:dyDescent="0.2">
      <c r="C614" s="261" t="s">
        <v>1762</v>
      </c>
      <c r="D614" s="20" t="s">
        <v>1764</v>
      </c>
      <c r="E614" s="20" t="s">
        <v>1767</v>
      </c>
      <c r="F614" s="20" t="s">
        <v>1767</v>
      </c>
      <c r="G614" s="20" t="s">
        <v>259</v>
      </c>
      <c r="H614" s="20" t="s">
        <v>259</v>
      </c>
      <c r="I614" s="40" t="s">
        <v>255</v>
      </c>
    </row>
    <row r="615" spans="1:9" ht="24.75" customHeight="1" x14ac:dyDescent="0.2">
      <c r="C615" s="261"/>
      <c r="D615" s="117" t="s">
        <v>1154</v>
      </c>
      <c r="E615" s="115" t="s">
        <v>482</v>
      </c>
      <c r="G615" s="40" t="s">
        <v>754</v>
      </c>
      <c r="I615" s="40">
        <f>DCOUNT(自動集計シートその１!$A$3:$G$6003,自動集計シートその１!$G$3,C614:H615)</f>
        <v>0</v>
      </c>
    </row>
    <row r="616" spans="1:9" ht="24.75" customHeight="1" x14ac:dyDescent="0.2">
      <c r="A616" s="114"/>
      <c r="C616" s="261" t="s">
        <v>1762</v>
      </c>
      <c r="D616" s="20" t="s">
        <v>1764</v>
      </c>
      <c r="E616" s="20" t="s">
        <v>1767</v>
      </c>
      <c r="F616" s="20" t="s">
        <v>1767</v>
      </c>
      <c r="G616" s="20" t="s">
        <v>259</v>
      </c>
      <c r="H616" s="20" t="s">
        <v>259</v>
      </c>
      <c r="I616" s="40" t="s">
        <v>255</v>
      </c>
    </row>
    <row r="617" spans="1:9" ht="24.75" customHeight="1" x14ac:dyDescent="0.2">
      <c r="A617" s="114"/>
      <c r="C617" s="226"/>
      <c r="D617" s="262" t="s">
        <v>1188</v>
      </c>
      <c r="E617" s="115" t="s">
        <v>1670</v>
      </c>
      <c r="G617" s="40" t="s">
        <v>3</v>
      </c>
      <c r="I617" s="40">
        <f>DCOUNT(自動集計シートその１!$A$3:$G$6003,自動集計シートその１!$G$3,C616:H617)</f>
        <v>0</v>
      </c>
    </row>
    <row r="618" spans="1:9" ht="24.75" customHeight="1" x14ac:dyDescent="0.2">
      <c r="A618" s="114"/>
      <c r="C618" s="261" t="s">
        <v>1762</v>
      </c>
      <c r="D618" s="20" t="s">
        <v>1764</v>
      </c>
      <c r="E618" s="20" t="s">
        <v>1767</v>
      </c>
      <c r="F618" s="20" t="s">
        <v>1767</v>
      </c>
      <c r="G618" s="20" t="s">
        <v>259</v>
      </c>
      <c r="H618" s="20" t="s">
        <v>259</v>
      </c>
      <c r="I618" s="40" t="s">
        <v>255</v>
      </c>
    </row>
    <row r="619" spans="1:9" ht="24.75" customHeight="1" x14ac:dyDescent="0.2">
      <c r="A619" s="114"/>
      <c r="C619" s="226"/>
      <c r="D619" s="262" t="s">
        <v>1190</v>
      </c>
      <c r="E619" s="115" t="s">
        <v>1670</v>
      </c>
      <c r="G619" s="40" t="s">
        <v>3</v>
      </c>
      <c r="I619" s="40">
        <f>DCOUNT(自動集計シートその１!$A$3:$G$6003,自動集計シートその１!$G$3,C618:H619)</f>
        <v>0</v>
      </c>
    </row>
    <row r="620" spans="1:9" ht="24.75" customHeight="1" x14ac:dyDescent="0.2">
      <c r="A620" s="114"/>
      <c r="C620" s="261" t="s">
        <v>1762</v>
      </c>
      <c r="D620" s="20" t="s">
        <v>1764</v>
      </c>
      <c r="E620" s="20" t="s">
        <v>1767</v>
      </c>
      <c r="F620" s="20" t="s">
        <v>1767</v>
      </c>
      <c r="G620" s="20" t="s">
        <v>259</v>
      </c>
      <c r="H620" s="20" t="s">
        <v>259</v>
      </c>
      <c r="I620" s="40" t="s">
        <v>255</v>
      </c>
    </row>
    <row r="621" spans="1:9" ht="24.75" customHeight="1" x14ac:dyDescent="0.2">
      <c r="A621" s="114"/>
      <c r="C621" s="226"/>
      <c r="D621" s="262" t="s">
        <v>679</v>
      </c>
      <c r="E621" s="115" t="s">
        <v>1670</v>
      </c>
      <c r="G621" s="40" t="s">
        <v>755</v>
      </c>
      <c r="I621" s="40">
        <f>DCOUNT(自動集計シートその１!$A$3:$G$6003,自動集計シートその１!$G$3,C620:H621)</f>
        <v>0</v>
      </c>
    </row>
    <row r="622" spans="1:9" ht="24.75" customHeight="1" x14ac:dyDescent="0.2">
      <c r="A622" s="114"/>
      <c r="C622" s="261" t="s">
        <v>1762</v>
      </c>
      <c r="D622" s="20" t="s">
        <v>1764</v>
      </c>
      <c r="E622" s="20" t="s">
        <v>1767</v>
      </c>
      <c r="F622" s="20" t="s">
        <v>1767</v>
      </c>
      <c r="G622" s="20" t="s">
        <v>259</v>
      </c>
      <c r="H622" s="20" t="s">
        <v>259</v>
      </c>
      <c r="I622" s="40" t="s">
        <v>255</v>
      </c>
    </row>
    <row r="623" spans="1:9" ht="24.75" customHeight="1" x14ac:dyDescent="0.2">
      <c r="C623" s="226"/>
      <c r="D623" s="262" t="s">
        <v>1651</v>
      </c>
      <c r="E623" s="115" t="s">
        <v>1670</v>
      </c>
      <c r="G623" s="40" t="s">
        <v>755</v>
      </c>
      <c r="I623" s="40">
        <f>DCOUNT(自動集計シートその１!$A$3:$G$6003,自動集計シートその１!$G$3,C622:H623)</f>
        <v>0</v>
      </c>
    </row>
    <row r="624" spans="1:9" ht="24.75" customHeight="1" x14ac:dyDescent="0.2">
      <c r="A624" s="114"/>
      <c r="C624" s="261" t="s">
        <v>1762</v>
      </c>
      <c r="D624" s="20" t="s">
        <v>1764</v>
      </c>
      <c r="E624" s="20" t="s">
        <v>1767</v>
      </c>
      <c r="F624" s="20" t="s">
        <v>1767</v>
      </c>
      <c r="G624" s="20" t="s">
        <v>259</v>
      </c>
      <c r="H624" s="20" t="s">
        <v>259</v>
      </c>
      <c r="I624" s="40" t="s">
        <v>255</v>
      </c>
    </row>
    <row r="625" spans="1:9" ht="24.75" customHeight="1" x14ac:dyDescent="0.2">
      <c r="A625" s="114"/>
      <c r="C625" s="226"/>
      <c r="D625" s="262" t="s">
        <v>682</v>
      </c>
      <c r="E625" s="115" t="s">
        <v>1670</v>
      </c>
      <c r="G625" s="40" t="s">
        <v>755</v>
      </c>
      <c r="I625" s="40">
        <f>DCOUNT(自動集計シートその１!$A$3:$G$6003,自動集計シートその１!$G$3,C624:H625)</f>
        <v>0</v>
      </c>
    </row>
    <row r="626" spans="1:9" ht="24.75" customHeight="1" x14ac:dyDescent="0.2">
      <c r="A626" s="114"/>
      <c r="C626" s="261" t="s">
        <v>1762</v>
      </c>
      <c r="D626" s="20" t="s">
        <v>1764</v>
      </c>
      <c r="E626" s="20" t="s">
        <v>1767</v>
      </c>
      <c r="F626" s="20" t="s">
        <v>1767</v>
      </c>
      <c r="G626" s="20" t="s">
        <v>259</v>
      </c>
      <c r="H626" s="20" t="s">
        <v>259</v>
      </c>
      <c r="I626" s="40" t="s">
        <v>255</v>
      </c>
    </row>
    <row r="627" spans="1:9" ht="24.75" customHeight="1" x14ac:dyDescent="0.2">
      <c r="C627" s="226"/>
      <c r="D627" s="262" t="s">
        <v>1186</v>
      </c>
      <c r="E627" s="115" t="s">
        <v>1670</v>
      </c>
      <c r="G627" s="40" t="s">
        <v>755</v>
      </c>
      <c r="I627" s="40">
        <f>DCOUNT(自動集計シートその１!$A$3:$G$6003,自動集計シートその１!$G$3,C626:H627)</f>
        <v>0</v>
      </c>
    </row>
    <row r="628" spans="1:9" ht="24.75" customHeight="1" x14ac:dyDescent="0.2">
      <c r="A628" s="205" t="s">
        <v>1155</v>
      </c>
      <c r="B628" s="114" t="s">
        <v>200</v>
      </c>
      <c r="C628" s="261" t="s">
        <v>1762</v>
      </c>
      <c r="D628" s="20" t="s">
        <v>1764</v>
      </c>
      <c r="E628" s="20" t="s">
        <v>1767</v>
      </c>
      <c r="F628" s="20" t="s">
        <v>1767</v>
      </c>
      <c r="G628" s="20" t="s">
        <v>259</v>
      </c>
      <c r="H628" s="20" t="s">
        <v>259</v>
      </c>
      <c r="I628" s="40" t="s">
        <v>255</v>
      </c>
    </row>
    <row r="629" spans="1:9" ht="24.75" customHeight="1" x14ac:dyDescent="0.2">
      <c r="A629" s="40" t="s">
        <v>1156</v>
      </c>
      <c r="C629" s="261"/>
      <c r="D629" s="117" t="s">
        <v>686</v>
      </c>
      <c r="E629" s="115" t="s">
        <v>482</v>
      </c>
      <c r="G629" s="40" t="s">
        <v>521</v>
      </c>
      <c r="I629" s="40">
        <f>DCOUNT(自動集計シートその１!$A$3:$G$6003,自動集計シートその１!$G$3,C628:H629)</f>
        <v>0</v>
      </c>
    </row>
    <row r="630" spans="1:9" ht="24.75" customHeight="1" x14ac:dyDescent="0.2">
      <c r="C630" s="261" t="s">
        <v>1762</v>
      </c>
      <c r="D630" s="20" t="s">
        <v>1764</v>
      </c>
      <c r="E630" s="20" t="s">
        <v>1767</v>
      </c>
      <c r="F630" s="20" t="s">
        <v>1767</v>
      </c>
      <c r="G630" s="20" t="s">
        <v>259</v>
      </c>
      <c r="H630" s="20" t="s">
        <v>259</v>
      </c>
      <c r="I630" s="40" t="s">
        <v>255</v>
      </c>
    </row>
    <row r="631" spans="1:9" ht="24.75" customHeight="1" x14ac:dyDescent="0.2">
      <c r="C631" s="261"/>
      <c r="D631" s="117" t="s">
        <v>687</v>
      </c>
      <c r="E631" s="115" t="s">
        <v>482</v>
      </c>
      <c r="G631" s="40" t="s">
        <v>521</v>
      </c>
      <c r="I631" s="40">
        <f>DCOUNT(自動集計シートその１!$A$3:$G$6003,自動集計シートその１!$G$3,C630:H631)</f>
        <v>0</v>
      </c>
    </row>
    <row r="632" spans="1:9" ht="24.75" customHeight="1" x14ac:dyDescent="0.2">
      <c r="C632" s="261" t="s">
        <v>1762</v>
      </c>
      <c r="D632" s="20" t="s">
        <v>1764</v>
      </c>
      <c r="E632" s="20" t="s">
        <v>1767</v>
      </c>
      <c r="F632" s="20" t="s">
        <v>1767</v>
      </c>
      <c r="G632" s="20" t="s">
        <v>259</v>
      </c>
      <c r="H632" s="20" t="s">
        <v>259</v>
      </c>
      <c r="I632" s="40" t="s">
        <v>255</v>
      </c>
    </row>
    <row r="633" spans="1:9" ht="24.75" customHeight="1" x14ac:dyDescent="0.2">
      <c r="C633" s="261"/>
      <c r="D633" s="117" t="s">
        <v>688</v>
      </c>
      <c r="E633" s="115" t="s">
        <v>482</v>
      </c>
      <c r="G633" s="40" t="s">
        <v>521</v>
      </c>
      <c r="I633" s="40">
        <f>DCOUNT(自動集計シートその１!$A$3:$G$6003,自動集計シートその１!$G$3,C632:H633)</f>
        <v>0</v>
      </c>
    </row>
    <row r="634" spans="1:9" ht="24.75" customHeight="1" x14ac:dyDescent="0.2">
      <c r="C634" s="261" t="s">
        <v>1762</v>
      </c>
      <c r="D634" s="20" t="s">
        <v>1764</v>
      </c>
      <c r="E634" s="20" t="s">
        <v>1767</v>
      </c>
      <c r="F634" s="20" t="s">
        <v>1769</v>
      </c>
      <c r="G634" s="20" t="s">
        <v>259</v>
      </c>
      <c r="H634" s="20" t="s">
        <v>259</v>
      </c>
      <c r="I634" s="40" t="s">
        <v>255</v>
      </c>
    </row>
    <row r="635" spans="1:9" ht="24.75" customHeight="1" x14ac:dyDescent="0.2">
      <c r="C635" s="261"/>
      <c r="D635" s="117" t="s">
        <v>689</v>
      </c>
      <c r="E635" s="115" t="s">
        <v>482</v>
      </c>
      <c r="G635" s="40" t="s">
        <v>521</v>
      </c>
      <c r="I635" s="40">
        <f>DCOUNT(自動集計シートその１!$A$3:$G$6003,自動集計シートその１!$G$3,C634:H635)</f>
        <v>0</v>
      </c>
    </row>
    <row r="636" spans="1:9" ht="24.75" customHeight="1" x14ac:dyDescent="0.2">
      <c r="C636" s="261" t="s">
        <v>1762</v>
      </c>
      <c r="D636" s="20" t="s">
        <v>1764</v>
      </c>
      <c r="E636" s="20" t="s">
        <v>1767</v>
      </c>
      <c r="F636" s="20" t="s">
        <v>1767</v>
      </c>
      <c r="G636" s="20" t="s">
        <v>259</v>
      </c>
      <c r="H636" s="20" t="s">
        <v>259</v>
      </c>
      <c r="I636" s="40" t="s">
        <v>255</v>
      </c>
    </row>
    <row r="637" spans="1:9" ht="24.75" customHeight="1" x14ac:dyDescent="0.2">
      <c r="C637" s="261"/>
      <c r="D637" s="117" t="s">
        <v>690</v>
      </c>
      <c r="E637" s="115" t="s">
        <v>482</v>
      </c>
      <c r="G637" s="40" t="s">
        <v>521</v>
      </c>
      <c r="I637" s="40">
        <f>DCOUNT(自動集計シートその１!$A$3:$G$6003,自動集計シートその１!$G$3,C636:H637)</f>
        <v>0</v>
      </c>
    </row>
    <row r="638" spans="1:9" ht="24.75" customHeight="1" x14ac:dyDescent="0.2">
      <c r="C638" s="261" t="s">
        <v>1762</v>
      </c>
      <c r="D638" s="20" t="s">
        <v>1764</v>
      </c>
      <c r="E638" s="20" t="s">
        <v>1767</v>
      </c>
      <c r="F638" s="20" t="s">
        <v>1767</v>
      </c>
      <c r="G638" s="20" t="s">
        <v>259</v>
      </c>
      <c r="H638" s="20" t="s">
        <v>259</v>
      </c>
      <c r="I638" s="40" t="s">
        <v>255</v>
      </c>
    </row>
    <row r="639" spans="1:9" ht="24.75" customHeight="1" x14ac:dyDescent="0.2">
      <c r="C639" s="261"/>
      <c r="D639" s="117" t="s">
        <v>691</v>
      </c>
      <c r="E639" s="115" t="s">
        <v>482</v>
      </c>
      <c r="G639" s="40" t="s">
        <v>521</v>
      </c>
      <c r="I639" s="40">
        <f>DCOUNT(自動集計シートその１!$A$3:$G$6003,自動集計シートその１!$G$3,C638:H639)</f>
        <v>0</v>
      </c>
    </row>
    <row r="640" spans="1:9" ht="24.75" customHeight="1" x14ac:dyDescent="0.2">
      <c r="C640" s="261" t="s">
        <v>1762</v>
      </c>
      <c r="D640" s="20" t="s">
        <v>1764</v>
      </c>
      <c r="E640" s="20" t="s">
        <v>1767</v>
      </c>
      <c r="F640" s="20" t="s">
        <v>1767</v>
      </c>
      <c r="G640" s="20" t="s">
        <v>259</v>
      </c>
      <c r="H640" s="20" t="s">
        <v>259</v>
      </c>
      <c r="I640" s="40" t="s">
        <v>255</v>
      </c>
    </row>
    <row r="641" spans="3:9" ht="24.75" customHeight="1" x14ac:dyDescent="0.2">
      <c r="C641" s="261"/>
      <c r="D641" s="117" t="s">
        <v>692</v>
      </c>
      <c r="E641" s="115" t="s">
        <v>482</v>
      </c>
      <c r="G641" s="40" t="s">
        <v>521</v>
      </c>
      <c r="I641" s="40">
        <f>DCOUNT(自動集計シートその１!$A$3:$G$6003,自動集計シートその１!$G$3,C640:H641)</f>
        <v>0</v>
      </c>
    </row>
    <row r="642" spans="3:9" ht="24.75" customHeight="1" x14ac:dyDescent="0.2">
      <c r="C642" s="261" t="s">
        <v>1762</v>
      </c>
      <c r="D642" s="20" t="s">
        <v>1764</v>
      </c>
      <c r="E642" s="20" t="s">
        <v>1767</v>
      </c>
      <c r="F642" s="20" t="s">
        <v>1767</v>
      </c>
      <c r="G642" s="20" t="s">
        <v>259</v>
      </c>
      <c r="H642" s="20" t="s">
        <v>259</v>
      </c>
      <c r="I642" s="40" t="s">
        <v>255</v>
      </c>
    </row>
    <row r="643" spans="3:9" ht="24.75" customHeight="1" x14ac:dyDescent="0.2">
      <c r="C643" s="261"/>
      <c r="D643" s="117" t="s">
        <v>693</v>
      </c>
      <c r="E643" s="115" t="s">
        <v>482</v>
      </c>
      <c r="G643" s="40" t="s">
        <v>521</v>
      </c>
      <c r="I643" s="40">
        <f>DCOUNT(自動集計シートその１!$A$3:$G$6003,自動集計シートその１!$G$3,C642:H643)</f>
        <v>0</v>
      </c>
    </row>
    <row r="644" spans="3:9" ht="24.75" customHeight="1" x14ac:dyDescent="0.2">
      <c r="C644" s="261" t="s">
        <v>1762</v>
      </c>
      <c r="D644" s="20" t="s">
        <v>1764</v>
      </c>
      <c r="E644" s="20" t="s">
        <v>1767</v>
      </c>
      <c r="F644" s="20" t="s">
        <v>1767</v>
      </c>
      <c r="G644" s="20" t="s">
        <v>259</v>
      </c>
      <c r="H644" s="20" t="s">
        <v>259</v>
      </c>
      <c r="I644" s="40" t="s">
        <v>255</v>
      </c>
    </row>
    <row r="645" spans="3:9" ht="24.75" customHeight="1" x14ac:dyDescent="0.2">
      <c r="C645" s="261"/>
      <c r="D645" s="117" t="s">
        <v>694</v>
      </c>
      <c r="E645" s="115" t="s">
        <v>482</v>
      </c>
      <c r="G645" s="40" t="s">
        <v>521</v>
      </c>
      <c r="I645" s="40">
        <f>DCOUNT(自動集計シートその１!$A$3:$G$6003,自動集計シートその１!$G$3,C644:H645)</f>
        <v>0</v>
      </c>
    </row>
    <row r="646" spans="3:9" ht="24.75" customHeight="1" x14ac:dyDescent="0.2">
      <c r="C646" s="261" t="s">
        <v>1762</v>
      </c>
      <c r="D646" s="20" t="s">
        <v>1764</v>
      </c>
      <c r="E646" s="20" t="s">
        <v>1767</v>
      </c>
      <c r="F646" s="20" t="s">
        <v>1767</v>
      </c>
      <c r="G646" s="20" t="s">
        <v>259</v>
      </c>
      <c r="H646" s="20" t="s">
        <v>259</v>
      </c>
      <c r="I646" s="40" t="s">
        <v>255</v>
      </c>
    </row>
    <row r="647" spans="3:9" ht="24.75" customHeight="1" x14ac:dyDescent="0.2">
      <c r="C647" s="261"/>
      <c r="D647" s="117" t="s">
        <v>695</v>
      </c>
      <c r="E647" s="115" t="s">
        <v>482</v>
      </c>
      <c r="G647" s="40" t="s">
        <v>521</v>
      </c>
      <c r="I647" s="40">
        <f>DCOUNT(自動集計シートその１!$A$3:$G$6003,自動集計シートその１!$G$3,C646:H647)</f>
        <v>0</v>
      </c>
    </row>
    <row r="648" spans="3:9" ht="24.75" customHeight="1" x14ac:dyDescent="0.2">
      <c r="C648" s="261" t="s">
        <v>1762</v>
      </c>
      <c r="D648" s="20" t="s">
        <v>1764</v>
      </c>
      <c r="E648" s="20" t="s">
        <v>1767</v>
      </c>
      <c r="F648" s="20" t="s">
        <v>1767</v>
      </c>
      <c r="G648" s="20" t="s">
        <v>259</v>
      </c>
      <c r="H648" s="20" t="s">
        <v>259</v>
      </c>
      <c r="I648" s="40" t="s">
        <v>255</v>
      </c>
    </row>
    <row r="649" spans="3:9" ht="24.75" customHeight="1" x14ac:dyDescent="0.2">
      <c r="C649" s="261"/>
      <c r="D649" s="117" t="s">
        <v>696</v>
      </c>
      <c r="E649" s="115" t="s">
        <v>482</v>
      </c>
      <c r="G649" s="40" t="s">
        <v>521</v>
      </c>
      <c r="I649" s="40">
        <f>DCOUNT(自動集計シートその１!$A$3:$G$6003,自動集計シートその１!$G$3,C648:H649)</f>
        <v>0</v>
      </c>
    </row>
    <row r="650" spans="3:9" ht="24.75" customHeight="1" x14ac:dyDescent="0.2">
      <c r="C650" s="261" t="s">
        <v>1762</v>
      </c>
      <c r="D650" s="20" t="s">
        <v>1764</v>
      </c>
      <c r="E650" s="20" t="s">
        <v>1767</v>
      </c>
      <c r="F650" s="20" t="s">
        <v>1767</v>
      </c>
      <c r="G650" s="20" t="s">
        <v>259</v>
      </c>
      <c r="H650" s="20" t="s">
        <v>259</v>
      </c>
      <c r="I650" s="40" t="s">
        <v>255</v>
      </c>
    </row>
    <row r="651" spans="3:9" ht="24.75" customHeight="1" x14ac:dyDescent="0.2">
      <c r="C651" s="261"/>
      <c r="D651" s="117" t="s">
        <v>697</v>
      </c>
      <c r="E651" s="115" t="s">
        <v>482</v>
      </c>
      <c r="G651" s="40" t="s">
        <v>521</v>
      </c>
      <c r="I651" s="40">
        <f>DCOUNT(自動集計シートその１!$A$3:$G$6003,自動集計シートその１!$G$3,C650:H651)</f>
        <v>0</v>
      </c>
    </row>
    <row r="652" spans="3:9" ht="24.75" customHeight="1" x14ac:dyDescent="0.2">
      <c r="C652" s="261" t="s">
        <v>1762</v>
      </c>
      <c r="D652" s="20" t="s">
        <v>1764</v>
      </c>
      <c r="E652" s="20" t="s">
        <v>1767</v>
      </c>
      <c r="F652" s="20" t="s">
        <v>1767</v>
      </c>
      <c r="G652" s="20" t="s">
        <v>259</v>
      </c>
      <c r="H652" s="20" t="s">
        <v>259</v>
      </c>
      <c r="I652" s="40" t="s">
        <v>255</v>
      </c>
    </row>
    <row r="653" spans="3:9" ht="24.75" customHeight="1" x14ac:dyDescent="0.2">
      <c r="C653" s="261"/>
      <c r="D653" s="117" t="s">
        <v>713</v>
      </c>
      <c r="E653" s="115" t="s">
        <v>482</v>
      </c>
      <c r="G653" s="40" t="s">
        <v>754</v>
      </c>
      <c r="I653" s="40">
        <f>DCOUNT(自動集計シートその１!$A$3:$G$6003,自動集計シートその１!$G$3,C652:H653)</f>
        <v>0</v>
      </c>
    </row>
    <row r="654" spans="3:9" ht="24.75" customHeight="1" x14ac:dyDescent="0.2">
      <c r="C654" s="261" t="s">
        <v>1762</v>
      </c>
      <c r="D654" s="20" t="s">
        <v>1764</v>
      </c>
      <c r="E654" s="20" t="s">
        <v>1767</v>
      </c>
      <c r="F654" s="20" t="s">
        <v>1767</v>
      </c>
      <c r="G654" s="20" t="s">
        <v>259</v>
      </c>
      <c r="H654" s="20" t="s">
        <v>259</v>
      </c>
      <c r="I654" s="40" t="s">
        <v>255</v>
      </c>
    </row>
    <row r="655" spans="3:9" ht="24.75" customHeight="1" x14ac:dyDescent="0.2">
      <c r="C655" s="261"/>
      <c r="D655" s="117" t="s">
        <v>714</v>
      </c>
      <c r="E655" s="115" t="s">
        <v>482</v>
      </c>
      <c r="G655" s="40" t="s">
        <v>754</v>
      </c>
      <c r="I655" s="40">
        <f>DCOUNT(自動集計シートその１!$A$3:$G$6003,自動集計シートその１!$G$3,C654:H655)</f>
        <v>0</v>
      </c>
    </row>
    <row r="656" spans="3:9" ht="24.75" customHeight="1" x14ac:dyDescent="0.2">
      <c r="C656" s="261" t="s">
        <v>1762</v>
      </c>
      <c r="D656" s="20" t="s">
        <v>1764</v>
      </c>
      <c r="E656" s="20" t="s">
        <v>1767</v>
      </c>
      <c r="F656" s="20" t="s">
        <v>1767</v>
      </c>
      <c r="G656" s="20" t="s">
        <v>259</v>
      </c>
      <c r="H656" s="20" t="s">
        <v>259</v>
      </c>
      <c r="I656" s="40" t="s">
        <v>255</v>
      </c>
    </row>
    <row r="657" spans="3:9" ht="24.75" customHeight="1" x14ac:dyDescent="0.2">
      <c r="C657" s="261"/>
      <c r="D657" s="117" t="s">
        <v>715</v>
      </c>
      <c r="E657" s="115" t="s">
        <v>482</v>
      </c>
      <c r="G657" s="40" t="s">
        <v>754</v>
      </c>
      <c r="I657" s="40">
        <f>DCOUNT(自動集計シートその１!$A$3:$G$6003,自動集計シートその１!$G$3,C656:H657)</f>
        <v>0</v>
      </c>
    </row>
    <row r="658" spans="3:9" ht="24.75" customHeight="1" x14ac:dyDescent="0.2">
      <c r="C658" s="261" t="s">
        <v>1762</v>
      </c>
      <c r="D658" s="20" t="s">
        <v>1764</v>
      </c>
      <c r="E658" s="20" t="s">
        <v>1767</v>
      </c>
      <c r="F658" s="20" t="s">
        <v>1767</v>
      </c>
      <c r="G658" s="20" t="s">
        <v>259</v>
      </c>
      <c r="H658" s="20" t="s">
        <v>259</v>
      </c>
      <c r="I658" s="40" t="s">
        <v>255</v>
      </c>
    </row>
    <row r="659" spans="3:9" ht="24.75" customHeight="1" x14ac:dyDescent="0.2">
      <c r="C659" s="261"/>
      <c r="D659" s="117" t="s">
        <v>716</v>
      </c>
      <c r="E659" s="115" t="s">
        <v>482</v>
      </c>
      <c r="G659" s="40" t="s">
        <v>754</v>
      </c>
      <c r="I659" s="40">
        <f>DCOUNT(自動集計シートその１!$A$3:$G$6003,自動集計シートその１!$G$3,C658:H659)</f>
        <v>0</v>
      </c>
    </row>
    <row r="660" spans="3:9" ht="24.75" customHeight="1" x14ac:dyDescent="0.2">
      <c r="C660" s="261" t="s">
        <v>1762</v>
      </c>
      <c r="D660" s="20" t="s">
        <v>1764</v>
      </c>
      <c r="E660" s="20" t="s">
        <v>1767</v>
      </c>
      <c r="F660" s="20" t="s">
        <v>1767</v>
      </c>
      <c r="G660" s="20" t="s">
        <v>259</v>
      </c>
      <c r="H660" s="20" t="s">
        <v>259</v>
      </c>
      <c r="I660" s="40" t="s">
        <v>255</v>
      </c>
    </row>
    <row r="661" spans="3:9" ht="24.75" customHeight="1" x14ac:dyDescent="0.2">
      <c r="C661" s="261"/>
      <c r="D661" s="117" t="s">
        <v>717</v>
      </c>
      <c r="E661" s="115" t="s">
        <v>482</v>
      </c>
      <c r="G661" s="40" t="s">
        <v>754</v>
      </c>
      <c r="I661" s="40">
        <f>DCOUNT(自動集計シートその１!$A$3:$G$6003,自動集計シートその１!$G$3,C660:H661)</f>
        <v>0</v>
      </c>
    </row>
    <row r="662" spans="3:9" ht="24.75" customHeight="1" x14ac:dyDescent="0.2">
      <c r="C662" s="261" t="s">
        <v>1762</v>
      </c>
      <c r="D662" s="20" t="s">
        <v>1764</v>
      </c>
      <c r="E662" s="20" t="s">
        <v>1767</v>
      </c>
      <c r="F662" s="20" t="s">
        <v>1767</v>
      </c>
      <c r="G662" s="20" t="s">
        <v>259</v>
      </c>
      <c r="H662" s="20" t="s">
        <v>259</v>
      </c>
      <c r="I662" s="40" t="s">
        <v>255</v>
      </c>
    </row>
    <row r="663" spans="3:9" ht="24.75" customHeight="1" x14ac:dyDescent="0.2">
      <c r="C663" s="261"/>
      <c r="D663" s="117" t="s">
        <v>1157</v>
      </c>
      <c r="E663" s="115" t="s">
        <v>482</v>
      </c>
      <c r="G663" s="40" t="s">
        <v>754</v>
      </c>
      <c r="I663" s="40">
        <f>DCOUNT(自動集計シートその１!$A$3:$G$6003,自動集計シートその１!$G$3,C662:H663)</f>
        <v>0</v>
      </c>
    </row>
    <row r="664" spans="3:9" ht="24.75" customHeight="1" x14ac:dyDescent="0.2">
      <c r="C664" s="261" t="s">
        <v>1762</v>
      </c>
      <c r="D664" s="20" t="s">
        <v>1764</v>
      </c>
      <c r="E664" s="20" t="s">
        <v>1767</v>
      </c>
      <c r="F664" s="20" t="s">
        <v>1767</v>
      </c>
      <c r="G664" s="20" t="s">
        <v>259</v>
      </c>
      <c r="H664" s="20" t="s">
        <v>259</v>
      </c>
      <c r="I664" s="40" t="s">
        <v>255</v>
      </c>
    </row>
    <row r="665" spans="3:9" ht="24.75" customHeight="1" x14ac:dyDescent="0.2">
      <c r="C665" s="261"/>
      <c r="D665" s="117" t="s">
        <v>1158</v>
      </c>
      <c r="E665" s="115" t="s">
        <v>482</v>
      </c>
      <c r="G665" s="40" t="s">
        <v>754</v>
      </c>
      <c r="I665" s="40">
        <f>DCOUNT(自動集計シートその１!$A$3:$G$6003,自動集計シートその１!$G$3,C664:H665)</f>
        <v>0</v>
      </c>
    </row>
    <row r="666" spans="3:9" ht="24.75" customHeight="1" x14ac:dyDescent="0.2">
      <c r="C666" s="261" t="s">
        <v>1762</v>
      </c>
      <c r="D666" s="20" t="s">
        <v>1764</v>
      </c>
      <c r="E666" s="20" t="s">
        <v>1767</v>
      </c>
      <c r="F666" s="20" t="s">
        <v>1767</v>
      </c>
      <c r="G666" s="20" t="s">
        <v>259</v>
      </c>
      <c r="H666" s="20" t="s">
        <v>259</v>
      </c>
      <c r="I666" s="40" t="s">
        <v>255</v>
      </c>
    </row>
    <row r="667" spans="3:9" ht="24.75" customHeight="1" x14ac:dyDescent="0.2">
      <c r="C667" s="261"/>
      <c r="D667" s="117" t="s">
        <v>1159</v>
      </c>
      <c r="E667" s="115" t="s">
        <v>482</v>
      </c>
      <c r="G667" s="40" t="s">
        <v>754</v>
      </c>
      <c r="I667" s="40">
        <f>DCOUNT(自動集計シートその１!$A$3:$G$6003,自動集計シートその１!$G$3,C666:H667)</f>
        <v>0</v>
      </c>
    </row>
    <row r="668" spans="3:9" ht="24.75" customHeight="1" x14ac:dyDescent="0.2">
      <c r="C668" s="261" t="s">
        <v>1762</v>
      </c>
      <c r="D668" s="20" t="s">
        <v>1764</v>
      </c>
      <c r="E668" s="20" t="s">
        <v>1767</v>
      </c>
      <c r="F668" s="20" t="s">
        <v>1767</v>
      </c>
      <c r="G668" s="20" t="s">
        <v>259</v>
      </c>
      <c r="H668" s="20" t="s">
        <v>259</v>
      </c>
      <c r="I668" s="40" t="s">
        <v>255</v>
      </c>
    </row>
    <row r="669" spans="3:9" ht="24.75" customHeight="1" x14ac:dyDescent="0.2">
      <c r="C669" s="261"/>
      <c r="D669" s="117" t="s">
        <v>1160</v>
      </c>
      <c r="E669" s="115" t="s">
        <v>482</v>
      </c>
      <c r="G669" s="40" t="s">
        <v>754</v>
      </c>
      <c r="I669" s="40">
        <f>DCOUNT(自動集計シートその１!$A$3:$G$6003,自動集計シートその１!$G$3,C668:H669)</f>
        <v>0</v>
      </c>
    </row>
    <row r="670" spans="3:9" ht="24.75" customHeight="1" x14ac:dyDescent="0.2">
      <c r="C670" s="261" t="s">
        <v>1762</v>
      </c>
      <c r="D670" s="20" t="s">
        <v>1764</v>
      </c>
      <c r="E670" s="20" t="s">
        <v>1767</v>
      </c>
      <c r="F670" s="20" t="s">
        <v>1767</v>
      </c>
      <c r="G670" s="20" t="s">
        <v>259</v>
      </c>
      <c r="H670" s="20" t="s">
        <v>259</v>
      </c>
      <c r="I670" s="40" t="s">
        <v>255</v>
      </c>
    </row>
    <row r="671" spans="3:9" ht="24.75" customHeight="1" x14ac:dyDescent="0.2">
      <c r="C671" s="261"/>
      <c r="D671" s="117" t="s">
        <v>1161</v>
      </c>
      <c r="E671" s="115" t="s">
        <v>482</v>
      </c>
      <c r="G671" s="40" t="s">
        <v>754</v>
      </c>
      <c r="I671" s="40">
        <f>DCOUNT(自動集計シートその１!$A$3:$G$6003,自動集計シートその１!$G$3,C670:H671)</f>
        <v>0</v>
      </c>
    </row>
    <row r="672" spans="3:9" ht="24.75" customHeight="1" x14ac:dyDescent="0.2">
      <c r="C672" s="261" t="s">
        <v>1762</v>
      </c>
      <c r="D672" s="20" t="s">
        <v>1764</v>
      </c>
      <c r="E672" s="20" t="s">
        <v>1767</v>
      </c>
      <c r="F672" s="20" t="s">
        <v>1767</v>
      </c>
      <c r="G672" s="20" t="s">
        <v>259</v>
      </c>
      <c r="H672" s="20" t="s">
        <v>259</v>
      </c>
      <c r="I672" s="40" t="s">
        <v>255</v>
      </c>
    </row>
    <row r="673" spans="3:9" ht="24.75" customHeight="1" x14ac:dyDescent="0.2">
      <c r="C673" s="261"/>
      <c r="D673" s="117" t="s">
        <v>718</v>
      </c>
      <c r="E673" s="115" t="s">
        <v>482</v>
      </c>
      <c r="G673" s="40" t="s">
        <v>754</v>
      </c>
      <c r="I673" s="40">
        <f>DCOUNT(自動集計シートその１!$A$3:$G$6003,自動集計シートその１!$G$3,C672:H673)</f>
        <v>0</v>
      </c>
    </row>
    <row r="674" spans="3:9" ht="24.75" customHeight="1" x14ac:dyDescent="0.2">
      <c r="C674" s="261" t="s">
        <v>1763</v>
      </c>
      <c r="D674" s="20" t="s">
        <v>1764</v>
      </c>
      <c r="E674" s="20" t="s">
        <v>1767</v>
      </c>
      <c r="F674" s="20" t="s">
        <v>1767</v>
      </c>
      <c r="G674" s="20" t="s">
        <v>259</v>
      </c>
      <c r="H674" s="20" t="s">
        <v>259</v>
      </c>
      <c r="I674" s="40" t="s">
        <v>255</v>
      </c>
    </row>
    <row r="675" spans="3:9" ht="24.75" customHeight="1" x14ac:dyDescent="0.2">
      <c r="C675" s="261"/>
      <c r="D675" s="117" t="s">
        <v>719</v>
      </c>
      <c r="E675" s="115" t="s">
        <v>482</v>
      </c>
      <c r="G675" s="40" t="s">
        <v>754</v>
      </c>
      <c r="I675" s="40">
        <f>DCOUNT(自動集計シートその１!$A$3:$G$6003,自動集計シートその１!$G$3,C674:H675)</f>
        <v>0</v>
      </c>
    </row>
    <row r="676" spans="3:9" ht="24.75" customHeight="1" x14ac:dyDescent="0.2">
      <c r="C676" s="261" t="s">
        <v>1762</v>
      </c>
      <c r="D676" s="20" t="s">
        <v>1764</v>
      </c>
      <c r="E676" s="20" t="s">
        <v>1767</v>
      </c>
      <c r="F676" s="20" t="s">
        <v>1767</v>
      </c>
      <c r="G676" s="20" t="s">
        <v>259</v>
      </c>
      <c r="H676" s="20" t="s">
        <v>259</v>
      </c>
      <c r="I676" s="40" t="s">
        <v>255</v>
      </c>
    </row>
    <row r="677" spans="3:9" ht="24.75" customHeight="1" x14ac:dyDescent="0.2">
      <c r="C677" s="261"/>
      <c r="D677" s="117" t="s">
        <v>720</v>
      </c>
      <c r="E677" s="115" t="s">
        <v>482</v>
      </c>
      <c r="G677" s="40" t="s">
        <v>754</v>
      </c>
      <c r="I677" s="40">
        <f>DCOUNT(自動集計シートその１!$A$3:$G$6003,自動集計シートその１!$G$3,C676:H677)</f>
        <v>0</v>
      </c>
    </row>
    <row r="678" spans="3:9" ht="24.75" customHeight="1" x14ac:dyDescent="0.2">
      <c r="C678" s="261" t="s">
        <v>1762</v>
      </c>
      <c r="D678" s="20" t="s">
        <v>1764</v>
      </c>
      <c r="E678" s="20" t="s">
        <v>1767</v>
      </c>
      <c r="F678" s="20" t="s">
        <v>1767</v>
      </c>
      <c r="G678" s="20" t="s">
        <v>259</v>
      </c>
      <c r="H678" s="20" t="s">
        <v>259</v>
      </c>
      <c r="I678" s="40" t="s">
        <v>255</v>
      </c>
    </row>
    <row r="679" spans="3:9" ht="24.75" customHeight="1" x14ac:dyDescent="0.2">
      <c r="C679" s="261"/>
      <c r="D679" s="117" t="s">
        <v>721</v>
      </c>
      <c r="E679" s="115" t="s">
        <v>482</v>
      </c>
      <c r="G679" s="40" t="s">
        <v>754</v>
      </c>
      <c r="I679" s="40">
        <f>DCOUNT(自動集計シートその１!$A$3:$G$6003,自動集計シートその１!$G$3,C678:H679)</f>
        <v>0</v>
      </c>
    </row>
    <row r="680" spans="3:9" ht="24.75" customHeight="1" x14ac:dyDescent="0.2">
      <c r="C680" s="261" t="s">
        <v>1762</v>
      </c>
      <c r="D680" s="20" t="s">
        <v>1764</v>
      </c>
      <c r="E680" s="20" t="s">
        <v>1767</v>
      </c>
      <c r="F680" s="20" t="s">
        <v>1767</v>
      </c>
      <c r="G680" s="20" t="s">
        <v>259</v>
      </c>
      <c r="H680" s="20" t="s">
        <v>259</v>
      </c>
      <c r="I680" s="40" t="s">
        <v>255</v>
      </c>
    </row>
    <row r="681" spans="3:9" ht="24.75" customHeight="1" x14ac:dyDescent="0.2">
      <c r="C681" s="261"/>
      <c r="D681" s="117" t="s">
        <v>722</v>
      </c>
      <c r="E681" s="115" t="s">
        <v>482</v>
      </c>
      <c r="G681" s="40" t="s">
        <v>754</v>
      </c>
      <c r="I681" s="40">
        <f>DCOUNT(自動集計シートその１!$A$3:$G$6003,自動集計シートその１!$G$3,C680:H681)</f>
        <v>0</v>
      </c>
    </row>
    <row r="682" spans="3:9" ht="24.75" customHeight="1" x14ac:dyDescent="0.2">
      <c r="C682" s="261" t="s">
        <v>1762</v>
      </c>
      <c r="D682" s="20" t="s">
        <v>1764</v>
      </c>
      <c r="E682" s="20" t="s">
        <v>1767</v>
      </c>
      <c r="F682" s="20" t="s">
        <v>1767</v>
      </c>
      <c r="G682" s="20" t="s">
        <v>259</v>
      </c>
      <c r="H682" s="20" t="s">
        <v>259</v>
      </c>
      <c r="I682" s="40" t="s">
        <v>255</v>
      </c>
    </row>
    <row r="683" spans="3:9" ht="24.75" customHeight="1" x14ac:dyDescent="0.2">
      <c r="C683" s="261"/>
      <c r="D683" s="117" t="s">
        <v>1162</v>
      </c>
      <c r="E683" s="115" t="s">
        <v>482</v>
      </c>
      <c r="G683" s="40" t="s">
        <v>754</v>
      </c>
      <c r="I683" s="40">
        <f>DCOUNT(自動集計シートその１!$A$3:$G$6003,自動集計シートその１!$G$3,C682:H683)</f>
        <v>0</v>
      </c>
    </row>
    <row r="684" spans="3:9" ht="24.75" customHeight="1" x14ac:dyDescent="0.2">
      <c r="C684" s="261" t="s">
        <v>1762</v>
      </c>
      <c r="D684" s="20" t="s">
        <v>1764</v>
      </c>
      <c r="E684" s="20" t="s">
        <v>1767</v>
      </c>
      <c r="F684" s="20" t="s">
        <v>1767</v>
      </c>
      <c r="G684" s="20" t="s">
        <v>259</v>
      </c>
      <c r="H684" s="20" t="s">
        <v>259</v>
      </c>
      <c r="I684" s="40" t="s">
        <v>255</v>
      </c>
    </row>
    <row r="685" spans="3:9" ht="24.75" customHeight="1" x14ac:dyDescent="0.2">
      <c r="C685" s="261"/>
      <c r="D685" s="117" t="s">
        <v>1163</v>
      </c>
      <c r="E685" s="115" t="s">
        <v>482</v>
      </c>
      <c r="G685" s="40" t="s">
        <v>754</v>
      </c>
      <c r="I685" s="40">
        <f>DCOUNT(自動集計シートその１!$A$3:$G$6003,自動集計シートその１!$G$3,C684:H685)</f>
        <v>0</v>
      </c>
    </row>
    <row r="686" spans="3:9" ht="24.75" customHeight="1" x14ac:dyDescent="0.2">
      <c r="C686" s="261" t="s">
        <v>1762</v>
      </c>
      <c r="D686" s="20" t="s">
        <v>1764</v>
      </c>
      <c r="E686" s="20" t="s">
        <v>1767</v>
      </c>
      <c r="F686" s="20" t="s">
        <v>1767</v>
      </c>
      <c r="G686" s="20" t="s">
        <v>259</v>
      </c>
      <c r="H686" s="20" t="s">
        <v>259</v>
      </c>
      <c r="I686" s="40" t="s">
        <v>255</v>
      </c>
    </row>
    <row r="687" spans="3:9" ht="24.75" customHeight="1" x14ac:dyDescent="0.2">
      <c r="C687" s="261"/>
      <c r="D687" s="117" t="s">
        <v>1164</v>
      </c>
      <c r="E687" s="115" t="s">
        <v>482</v>
      </c>
      <c r="G687" s="40" t="s">
        <v>754</v>
      </c>
      <c r="I687" s="40">
        <f>DCOUNT(自動集計シートその１!$A$3:$G$6003,自動集計シートその１!$G$3,C686:H687)</f>
        <v>0</v>
      </c>
    </row>
    <row r="688" spans="3:9" ht="24.75" customHeight="1" x14ac:dyDescent="0.2">
      <c r="C688" s="261" t="s">
        <v>1762</v>
      </c>
      <c r="D688" s="20" t="s">
        <v>1764</v>
      </c>
      <c r="E688" s="20" t="s">
        <v>1767</v>
      </c>
      <c r="F688" s="20" t="s">
        <v>1767</v>
      </c>
      <c r="G688" s="20" t="s">
        <v>259</v>
      </c>
      <c r="H688" s="20" t="s">
        <v>259</v>
      </c>
      <c r="I688" s="40" t="s">
        <v>255</v>
      </c>
    </row>
    <row r="689" spans="3:9" ht="24.75" customHeight="1" x14ac:dyDescent="0.2">
      <c r="C689" s="261"/>
      <c r="D689" s="117" t="s">
        <v>1165</v>
      </c>
      <c r="E689" s="115" t="s">
        <v>482</v>
      </c>
      <c r="G689" s="40" t="s">
        <v>754</v>
      </c>
      <c r="I689" s="40">
        <f>DCOUNT(自動集計シートその１!$A$3:$G$6003,自動集計シートその１!$G$3,C688:H689)</f>
        <v>0</v>
      </c>
    </row>
    <row r="690" spans="3:9" ht="24.75" customHeight="1" x14ac:dyDescent="0.2">
      <c r="C690" s="261" t="s">
        <v>1762</v>
      </c>
      <c r="D690" s="20" t="s">
        <v>1764</v>
      </c>
      <c r="E690" s="20" t="s">
        <v>1767</v>
      </c>
      <c r="F690" s="20" t="s">
        <v>1767</v>
      </c>
      <c r="G690" s="20" t="s">
        <v>259</v>
      </c>
      <c r="H690" s="20" t="s">
        <v>259</v>
      </c>
      <c r="I690" s="40" t="s">
        <v>255</v>
      </c>
    </row>
    <row r="691" spans="3:9" ht="24.75" customHeight="1" x14ac:dyDescent="0.2">
      <c r="C691" s="261"/>
      <c r="D691" s="117" t="s">
        <v>1166</v>
      </c>
      <c r="E691" s="115" t="s">
        <v>482</v>
      </c>
      <c r="G691" s="40" t="s">
        <v>754</v>
      </c>
      <c r="I691" s="40">
        <f>DCOUNT(自動集計シートその１!$A$3:$G$6003,自動集計シートその１!$G$3,C690:H691)</f>
        <v>0</v>
      </c>
    </row>
    <row r="692" spans="3:9" ht="24.75" customHeight="1" x14ac:dyDescent="0.2">
      <c r="C692" s="261" t="s">
        <v>1763</v>
      </c>
      <c r="D692" s="20" t="s">
        <v>1764</v>
      </c>
      <c r="E692" s="20" t="s">
        <v>1767</v>
      </c>
      <c r="F692" s="20" t="s">
        <v>1767</v>
      </c>
      <c r="G692" s="20" t="s">
        <v>259</v>
      </c>
      <c r="H692" s="20" t="s">
        <v>259</v>
      </c>
      <c r="I692" s="40" t="s">
        <v>255</v>
      </c>
    </row>
    <row r="693" spans="3:9" ht="24.75" customHeight="1" x14ac:dyDescent="0.2">
      <c r="C693" s="261"/>
      <c r="D693" s="117" t="s">
        <v>723</v>
      </c>
      <c r="E693" s="115" t="s">
        <v>482</v>
      </c>
      <c r="G693" s="40" t="s">
        <v>754</v>
      </c>
      <c r="I693" s="40">
        <f>DCOUNT(自動集計シートその１!$A$3:$G$6003,自動集計シートその１!$G$3,C692:H693)</f>
        <v>0</v>
      </c>
    </row>
    <row r="694" spans="3:9" ht="24.75" customHeight="1" x14ac:dyDescent="0.2">
      <c r="C694" s="261" t="s">
        <v>1762</v>
      </c>
      <c r="D694" s="20" t="s">
        <v>1764</v>
      </c>
      <c r="E694" s="20" t="s">
        <v>1767</v>
      </c>
      <c r="F694" s="20" t="s">
        <v>1767</v>
      </c>
      <c r="G694" s="20" t="s">
        <v>259</v>
      </c>
      <c r="H694" s="20" t="s">
        <v>259</v>
      </c>
      <c r="I694" s="40" t="s">
        <v>255</v>
      </c>
    </row>
    <row r="695" spans="3:9" ht="24.75" customHeight="1" x14ac:dyDescent="0.2">
      <c r="C695" s="261"/>
      <c r="D695" s="117" t="s">
        <v>724</v>
      </c>
      <c r="E695" s="115" t="s">
        <v>482</v>
      </c>
      <c r="G695" s="40" t="s">
        <v>754</v>
      </c>
      <c r="I695" s="40">
        <f>DCOUNT(自動集計シートその１!$A$3:$G$6003,自動集計シートその１!$G$3,C694:H695)</f>
        <v>0</v>
      </c>
    </row>
    <row r="696" spans="3:9" ht="24.75" customHeight="1" x14ac:dyDescent="0.2">
      <c r="C696" s="261" t="s">
        <v>1762</v>
      </c>
      <c r="D696" s="20" t="s">
        <v>1764</v>
      </c>
      <c r="E696" s="20" t="s">
        <v>1767</v>
      </c>
      <c r="F696" s="20" t="s">
        <v>1767</v>
      </c>
      <c r="G696" s="20" t="s">
        <v>259</v>
      </c>
      <c r="H696" s="20" t="s">
        <v>259</v>
      </c>
      <c r="I696" s="40" t="s">
        <v>255</v>
      </c>
    </row>
    <row r="697" spans="3:9" ht="24.75" customHeight="1" x14ac:dyDescent="0.2">
      <c r="C697" s="261"/>
      <c r="D697" s="117" t="s">
        <v>725</v>
      </c>
      <c r="E697" s="115" t="s">
        <v>482</v>
      </c>
      <c r="G697" s="40" t="s">
        <v>754</v>
      </c>
      <c r="I697" s="40">
        <f>DCOUNT(自動集計シートその１!$A$3:$G$6003,自動集計シートその１!$G$3,C696:H697)</f>
        <v>0</v>
      </c>
    </row>
    <row r="698" spans="3:9" ht="24.75" customHeight="1" x14ac:dyDescent="0.2">
      <c r="C698" s="261" t="s">
        <v>1762</v>
      </c>
      <c r="D698" s="20" t="s">
        <v>1764</v>
      </c>
      <c r="E698" s="20" t="s">
        <v>1767</v>
      </c>
      <c r="F698" s="20" t="s">
        <v>1767</v>
      </c>
      <c r="G698" s="20" t="s">
        <v>259</v>
      </c>
      <c r="H698" s="20" t="s">
        <v>259</v>
      </c>
      <c r="I698" s="40" t="s">
        <v>255</v>
      </c>
    </row>
    <row r="699" spans="3:9" ht="24.75" customHeight="1" x14ac:dyDescent="0.2">
      <c r="C699" s="261"/>
      <c r="D699" s="117" t="s">
        <v>726</v>
      </c>
      <c r="E699" s="115" t="s">
        <v>482</v>
      </c>
      <c r="G699" s="40" t="s">
        <v>754</v>
      </c>
      <c r="I699" s="40">
        <f>DCOUNT(自動集計シートその１!$A$3:$G$6003,自動集計シートその１!$G$3,C698:H699)</f>
        <v>0</v>
      </c>
    </row>
    <row r="700" spans="3:9" ht="24.75" customHeight="1" x14ac:dyDescent="0.2">
      <c r="C700" s="261" t="s">
        <v>1762</v>
      </c>
      <c r="D700" s="20" t="s">
        <v>1764</v>
      </c>
      <c r="E700" s="20" t="s">
        <v>1769</v>
      </c>
      <c r="F700" s="20" t="s">
        <v>1767</v>
      </c>
      <c r="G700" s="20" t="s">
        <v>259</v>
      </c>
      <c r="H700" s="20" t="s">
        <v>259</v>
      </c>
      <c r="I700" s="40" t="s">
        <v>255</v>
      </c>
    </row>
    <row r="701" spans="3:9" ht="24.75" customHeight="1" x14ac:dyDescent="0.2">
      <c r="C701" s="261"/>
      <c r="D701" s="117" t="s">
        <v>727</v>
      </c>
      <c r="E701" s="115" t="s">
        <v>482</v>
      </c>
      <c r="G701" s="40" t="s">
        <v>754</v>
      </c>
      <c r="I701" s="40">
        <f>DCOUNT(自動集計シートその１!$A$3:$G$6003,自動集計シートその１!$G$3,C700:H701)</f>
        <v>0</v>
      </c>
    </row>
    <row r="702" spans="3:9" ht="24.75" customHeight="1" x14ac:dyDescent="0.2">
      <c r="C702" s="261" t="s">
        <v>1762</v>
      </c>
      <c r="D702" s="20" t="s">
        <v>1764</v>
      </c>
      <c r="E702" s="20" t="s">
        <v>1767</v>
      </c>
      <c r="F702" s="20" t="s">
        <v>1767</v>
      </c>
      <c r="G702" s="20" t="s">
        <v>259</v>
      </c>
      <c r="H702" s="20" t="s">
        <v>259</v>
      </c>
      <c r="I702" s="40" t="s">
        <v>255</v>
      </c>
    </row>
    <row r="703" spans="3:9" ht="24.75" customHeight="1" x14ac:dyDescent="0.2">
      <c r="C703" s="261"/>
      <c r="D703" s="117" t="s">
        <v>1167</v>
      </c>
      <c r="E703" s="115" t="s">
        <v>482</v>
      </c>
      <c r="G703" s="40" t="s">
        <v>754</v>
      </c>
      <c r="I703" s="40">
        <f>DCOUNT(自動集計シートその１!$A$3:$G$6003,自動集計シートその１!$G$3,C702:H703)</f>
        <v>0</v>
      </c>
    </row>
    <row r="704" spans="3:9" ht="24.75" customHeight="1" x14ac:dyDescent="0.2">
      <c r="C704" s="261" t="s">
        <v>1762</v>
      </c>
      <c r="D704" s="20" t="s">
        <v>1764</v>
      </c>
      <c r="E704" s="20" t="s">
        <v>1767</v>
      </c>
      <c r="F704" s="20" t="s">
        <v>1767</v>
      </c>
      <c r="G704" s="20" t="s">
        <v>259</v>
      </c>
      <c r="H704" s="20" t="s">
        <v>259</v>
      </c>
      <c r="I704" s="40" t="s">
        <v>255</v>
      </c>
    </row>
    <row r="705" spans="1:9" ht="24.75" customHeight="1" x14ac:dyDescent="0.2">
      <c r="C705" s="261"/>
      <c r="D705" s="117" t="s">
        <v>1168</v>
      </c>
      <c r="E705" s="115" t="s">
        <v>482</v>
      </c>
      <c r="G705" s="40" t="s">
        <v>754</v>
      </c>
      <c r="I705" s="40">
        <f>DCOUNT(自動集計シートその１!$A$3:$G$6003,自動集計シートその１!$G$3,C704:H705)</f>
        <v>0</v>
      </c>
    </row>
    <row r="706" spans="1:9" ht="24.75" customHeight="1" x14ac:dyDescent="0.2">
      <c r="C706" s="261" t="s">
        <v>1762</v>
      </c>
      <c r="D706" s="20" t="s">
        <v>1764</v>
      </c>
      <c r="E706" s="20" t="s">
        <v>1767</v>
      </c>
      <c r="F706" s="20" t="s">
        <v>1767</v>
      </c>
      <c r="G706" s="20" t="s">
        <v>259</v>
      </c>
      <c r="H706" s="20" t="s">
        <v>259</v>
      </c>
      <c r="I706" s="40" t="s">
        <v>255</v>
      </c>
    </row>
    <row r="707" spans="1:9" ht="24.75" customHeight="1" x14ac:dyDescent="0.2">
      <c r="C707" s="261"/>
      <c r="D707" s="117" t="s">
        <v>1169</v>
      </c>
      <c r="E707" s="115" t="s">
        <v>482</v>
      </c>
      <c r="G707" s="40" t="s">
        <v>754</v>
      </c>
      <c r="I707" s="40">
        <f>DCOUNT(自動集計シートその１!$A$3:$G$6003,自動集計シートその１!$G$3,C706:H707)</f>
        <v>0</v>
      </c>
    </row>
    <row r="708" spans="1:9" ht="24.75" customHeight="1" x14ac:dyDescent="0.2">
      <c r="C708" s="261" t="s">
        <v>1762</v>
      </c>
      <c r="D708" s="20" t="s">
        <v>1764</v>
      </c>
      <c r="E708" s="20" t="s">
        <v>1767</v>
      </c>
      <c r="F708" s="20" t="s">
        <v>1767</v>
      </c>
      <c r="G708" s="20" t="s">
        <v>259</v>
      </c>
      <c r="H708" s="20" t="s">
        <v>259</v>
      </c>
      <c r="I708" s="40" t="s">
        <v>255</v>
      </c>
    </row>
    <row r="709" spans="1:9" ht="24.75" customHeight="1" x14ac:dyDescent="0.2">
      <c r="C709" s="261"/>
      <c r="D709" s="117" t="s">
        <v>1170</v>
      </c>
      <c r="E709" s="115" t="s">
        <v>482</v>
      </c>
      <c r="G709" s="40" t="s">
        <v>754</v>
      </c>
      <c r="I709" s="40">
        <f>DCOUNT(自動集計シートその１!$A$3:$G$6003,自動集計シートその１!$G$3,C708:H709)</f>
        <v>0</v>
      </c>
    </row>
    <row r="710" spans="1:9" ht="24.75" customHeight="1" x14ac:dyDescent="0.2">
      <c r="C710" s="261" t="s">
        <v>1762</v>
      </c>
      <c r="D710" s="20" t="s">
        <v>1764</v>
      </c>
      <c r="E710" s="20" t="s">
        <v>1767</v>
      </c>
      <c r="F710" s="20" t="s">
        <v>1769</v>
      </c>
      <c r="G710" s="20" t="s">
        <v>259</v>
      </c>
      <c r="H710" s="20" t="s">
        <v>259</v>
      </c>
      <c r="I710" s="40" t="s">
        <v>255</v>
      </c>
    </row>
    <row r="711" spans="1:9" ht="24.75" customHeight="1" x14ac:dyDescent="0.2">
      <c r="C711" s="261"/>
      <c r="D711" s="117" t="s">
        <v>1171</v>
      </c>
      <c r="E711" s="115" t="s">
        <v>482</v>
      </c>
      <c r="G711" s="40" t="s">
        <v>754</v>
      </c>
      <c r="I711" s="40">
        <f>DCOUNT(自動集計シートその１!$A$3:$G$6003,自動集計シートその１!$G$3,C710:H711)</f>
        <v>0</v>
      </c>
    </row>
    <row r="712" spans="1:9" ht="24.75" customHeight="1" x14ac:dyDescent="0.2">
      <c r="A712" s="205" t="s">
        <v>941</v>
      </c>
      <c r="B712" s="114" t="s">
        <v>200</v>
      </c>
      <c r="C712" s="261" t="s">
        <v>1762</v>
      </c>
      <c r="D712" s="20" t="s">
        <v>1764</v>
      </c>
      <c r="E712" s="20" t="s">
        <v>1767</v>
      </c>
      <c r="F712" s="20" t="s">
        <v>1767</v>
      </c>
      <c r="G712" s="20" t="s">
        <v>259</v>
      </c>
      <c r="H712" s="20" t="s">
        <v>259</v>
      </c>
      <c r="I712" s="40" t="s">
        <v>255</v>
      </c>
    </row>
    <row r="713" spans="1:9" ht="24.75" customHeight="1" x14ac:dyDescent="0.2">
      <c r="A713" s="40" t="s">
        <v>1156</v>
      </c>
      <c r="C713" s="261"/>
      <c r="D713" s="117" t="s">
        <v>839</v>
      </c>
      <c r="E713" s="115" t="s">
        <v>482</v>
      </c>
      <c r="G713" s="40" t="s">
        <v>521</v>
      </c>
      <c r="I713" s="40">
        <f>DCOUNT(自動集計シートその１!$A$3:$G$6003,自動集計シートその１!$G$3,C712:H713)</f>
        <v>0</v>
      </c>
    </row>
    <row r="714" spans="1:9" ht="24.75" customHeight="1" x14ac:dyDescent="0.2">
      <c r="C714" s="261" t="s">
        <v>1762</v>
      </c>
      <c r="D714" s="20" t="s">
        <v>1764</v>
      </c>
      <c r="E714" s="20" t="s">
        <v>1767</v>
      </c>
      <c r="F714" s="20" t="s">
        <v>1767</v>
      </c>
      <c r="G714" s="20" t="s">
        <v>259</v>
      </c>
      <c r="H714" s="20" t="s">
        <v>259</v>
      </c>
      <c r="I714" s="40" t="s">
        <v>255</v>
      </c>
    </row>
    <row r="715" spans="1:9" ht="24.75" customHeight="1" x14ac:dyDescent="0.2">
      <c r="C715" s="261"/>
      <c r="D715" s="117" t="s">
        <v>1191</v>
      </c>
      <c r="E715" s="115" t="s">
        <v>482</v>
      </c>
      <c r="G715" s="40" t="s">
        <v>521</v>
      </c>
      <c r="I715" s="40">
        <f>DCOUNT(自動集計シートその１!$A$3:$G$6003,自動集計シートその１!$G$3,C714:H715)</f>
        <v>0</v>
      </c>
    </row>
    <row r="716" spans="1:9" ht="24.75" customHeight="1" x14ac:dyDescent="0.2">
      <c r="C716" s="261" t="s">
        <v>1762</v>
      </c>
      <c r="D716" s="20" t="s">
        <v>1764</v>
      </c>
      <c r="E716" s="20" t="s">
        <v>1767</v>
      </c>
      <c r="F716" s="20" t="s">
        <v>1767</v>
      </c>
      <c r="G716" s="20" t="s">
        <v>259</v>
      </c>
      <c r="H716" s="20" t="s">
        <v>259</v>
      </c>
      <c r="I716" s="40" t="s">
        <v>255</v>
      </c>
    </row>
    <row r="717" spans="1:9" ht="24.75" customHeight="1" x14ac:dyDescent="0.2">
      <c r="C717" s="261"/>
      <c r="D717" s="117" t="s">
        <v>796</v>
      </c>
      <c r="E717" s="115" t="s">
        <v>482</v>
      </c>
      <c r="G717" s="40" t="s">
        <v>521</v>
      </c>
      <c r="I717" s="40">
        <f>DCOUNT(自動集計シートその１!$A$3:$G$6003,自動集計シートその１!$G$3,C716:H717)</f>
        <v>0</v>
      </c>
    </row>
    <row r="718" spans="1:9" ht="24.75" customHeight="1" x14ac:dyDescent="0.2">
      <c r="C718" s="261" t="s">
        <v>1763</v>
      </c>
      <c r="D718" s="20" t="s">
        <v>1764</v>
      </c>
      <c r="E718" s="20" t="s">
        <v>1767</v>
      </c>
      <c r="F718" s="20" t="s">
        <v>1767</v>
      </c>
      <c r="G718" s="20" t="s">
        <v>259</v>
      </c>
      <c r="H718" s="20" t="s">
        <v>259</v>
      </c>
      <c r="I718" s="40" t="s">
        <v>255</v>
      </c>
    </row>
    <row r="719" spans="1:9" ht="24.75" customHeight="1" x14ac:dyDescent="0.2">
      <c r="C719" s="261"/>
      <c r="D719" s="117" t="s">
        <v>797</v>
      </c>
      <c r="E719" s="115" t="s">
        <v>482</v>
      </c>
      <c r="G719" s="40" t="s">
        <v>521</v>
      </c>
      <c r="I719" s="40">
        <f>DCOUNT(自動集計シートその１!$A$3:$G$6003,自動集計シートその１!$G$3,C718:H719)</f>
        <v>0</v>
      </c>
    </row>
    <row r="720" spans="1:9" ht="24.75" customHeight="1" x14ac:dyDescent="0.2">
      <c r="C720" s="261" t="s">
        <v>1762</v>
      </c>
      <c r="D720" s="20" t="s">
        <v>1764</v>
      </c>
      <c r="E720" s="20" t="s">
        <v>1767</v>
      </c>
      <c r="F720" s="20" t="s">
        <v>1767</v>
      </c>
      <c r="G720" s="20" t="s">
        <v>259</v>
      </c>
      <c r="H720" s="20" t="s">
        <v>259</v>
      </c>
      <c r="I720" s="40" t="s">
        <v>255</v>
      </c>
    </row>
    <row r="721" spans="3:9" ht="24.75" customHeight="1" x14ac:dyDescent="0.2">
      <c r="C721" s="261"/>
      <c r="D721" s="117" t="s">
        <v>798</v>
      </c>
      <c r="E721" s="115" t="s">
        <v>482</v>
      </c>
      <c r="G721" s="40" t="s">
        <v>521</v>
      </c>
      <c r="I721" s="40">
        <f>DCOUNT(自動集計シートその１!$A$3:$G$6003,自動集計シートその１!$G$3,C720:H721)</f>
        <v>0</v>
      </c>
    </row>
    <row r="722" spans="3:9" ht="24.75" customHeight="1" x14ac:dyDescent="0.2">
      <c r="C722" s="261" t="s">
        <v>1762</v>
      </c>
      <c r="D722" s="20" t="s">
        <v>1764</v>
      </c>
      <c r="E722" s="20" t="s">
        <v>1767</v>
      </c>
      <c r="F722" s="20" t="s">
        <v>1769</v>
      </c>
      <c r="G722" s="20" t="s">
        <v>259</v>
      </c>
      <c r="H722" s="20" t="s">
        <v>259</v>
      </c>
      <c r="I722" s="40" t="s">
        <v>255</v>
      </c>
    </row>
    <row r="723" spans="3:9" ht="24.75" customHeight="1" x14ac:dyDescent="0.2">
      <c r="C723" s="261"/>
      <c r="D723" s="117" t="s">
        <v>799</v>
      </c>
      <c r="E723" s="115" t="s">
        <v>482</v>
      </c>
      <c r="G723" s="40" t="s">
        <v>521</v>
      </c>
      <c r="I723" s="40">
        <f>DCOUNT(自動集計シートその１!$A$3:$G$6003,自動集計シートその１!$G$3,C722:H723)</f>
        <v>0</v>
      </c>
    </row>
    <row r="724" spans="3:9" ht="24.75" customHeight="1" x14ac:dyDescent="0.2">
      <c r="C724" s="261" t="s">
        <v>1762</v>
      </c>
      <c r="D724" s="20" t="s">
        <v>1764</v>
      </c>
      <c r="E724" s="20" t="s">
        <v>1767</v>
      </c>
      <c r="F724" s="20" t="s">
        <v>1767</v>
      </c>
      <c r="G724" s="20" t="s">
        <v>259</v>
      </c>
      <c r="H724" s="20" t="s">
        <v>259</v>
      </c>
      <c r="I724" s="40" t="s">
        <v>255</v>
      </c>
    </row>
    <row r="725" spans="3:9" ht="24.75" customHeight="1" x14ac:dyDescent="0.2">
      <c r="C725" s="261"/>
      <c r="D725" s="117" t="s">
        <v>800</v>
      </c>
      <c r="E725" s="115" t="s">
        <v>482</v>
      </c>
      <c r="G725" s="40" t="s">
        <v>521</v>
      </c>
      <c r="I725" s="40">
        <f>DCOUNT(自動集計シートその１!$A$3:$G$6003,自動集計シートその１!$G$3,C724:H725)</f>
        <v>0</v>
      </c>
    </row>
    <row r="726" spans="3:9" ht="24.75" customHeight="1" x14ac:dyDescent="0.2">
      <c r="C726" s="261" t="s">
        <v>1762</v>
      </c>
      <c r="D726" s="20" t="s">
        <v>1764</v>
      </c>
      <c r="E726" s="20" t="s">
        <v>1767</v>
      </c>
      <c r="F726" s="20" t="s">
        <v>1767</v>
      </c>
      <c r="G726" s="20" t="s">
        <v>259</v>
      </c>
      <c r="H726" s="20" t="s">
        <v>259</v>
      </c>
      <c r="I726" s="40" t="s">
        <v>255</v>
      </c>
    </row>
    <row r="727" spans="3:9" ht="24.75" customHeight="1" x14ac:dyDescent="0.2">
      <c r="C727" s="261"/>
      <c r="D727" s="117" t="s">
        <v>801</v>
      </c>
      <c r="E727" s="115" t="s">
        <v>482</v>
      </c>
      <c r="G727" s="40" t="s">
        <v>521</v>
      </c>
      <c r="I727" s="40">
        <f>DCOUNT(自動集計シートその１!$A$3:$G$6003,自動集計シートその１!$G$3,C726:H727)</f>
        <v>0</v>
      </c>
    </row>
    <row r="728" spans="3:9" ht="24.75" customHeight="1" x14ac:dyDescent="0.2">
      <c r="C728" s="261" t="s">
        <v>1762</v>
      </c>
      <c r="D728" s="20" t="s">
        <v>1764</v>
      </c>
      <c r="E728" s="20" t="s">
        <v>1767</v>
      </c>
      <c r="F728" s="20" t="s">
        <v>1767</v>
      </c>
      <c r="G728" s="20" t="s">
        <v>259</v>
      </c>
      <c r="H728" s="20" t="s">
        <v>259</v>
      </c>
      <c r="I728" s="40" t="s">
        <v>255</v>
      </c>
    </row>
    <row r="729" spans="3:9" ht="24.75" customHeight="1" x14ac:dyDescent="0.2">
      <c r="C729" s="261"/>
      <c r="D729" s="117" t="s">
        <v>802</v>
      </c>
      <c r="E729" s="115" t="s">
        <v>482</v>
      </c>
      <c r="G729" s="40" t="s">
        <v>521</v>
      </c>
      <c r="I729" s="40">
        <f>DCOUNT(自動集計シートその１!$A$3:$G$6003,自動集計シートその１!$G$3,C728:H729)</f>
        <v>0</v>
      </c>
    </row>
    <row r="730" spans="3:9" ht="24.75" customHeight="1" x14ac:dyDescent="0.2">
      <c r="C730" s="261" t="s">
        <v>1762</v>
      </c>
      <c r="D730" s="20" t="s">
        <v>1764</v>
      </c>
      <c r="E730" s="20" t="s">
        <v>1767</v>
      </c>
      <c r="F730" s="20" t="s">
        <v>1767</v>
      </c>
      <c r="G730" s="20" t="s">
        <v>259</v>
      </c>
      <c r="H730" s="20" t="s">
        <v>259</v>
      </c>
      <c r="I730" s="40" t="s">
        <v>255</v>
      </c>
    </row>
    <row r="731" spans="3:9" ht="24.75" customHeight="1" x14ac:dyDescent="0.2">
      <c r="C731" s="261"/>
      <c r="D731" s="117" t="s">
        <v>803</v>
      </c>
      <c r="E731" s="115" t="s">
        <v>482</v>
      </c>
      <c r="G731" s="40" t="s">
        <v>521</v>
      </c>
      <c r="I731" s="40">
        <f>DCOUNT(自動集計シートその１!$A$3:$G$6003,自動集計シートその１!$G$3,C730:H731)</f>
        <v>0</v>
      </c>
    </row>
    <row r="732" spans="3:9" ht="24.75" customHeight="1" x14ac:dyDescent="0.2">
      <c r="C732" s="261" t="s">
        <v>1762</v>
      </c>
      <c r="D732" s="20" t="s">
        <v>1764</v>
      </c>
      <c r="E732" s="20" t="s">
        <v>1767</v>
      </c>
      <c r="F732" s="20" t="s">
        <v>1767</v>
      </c>
      <c r="G732" s="20" t="s">
        <v>259</v>
      </c>
      <c r="H732" s="20" t="s">
        <v>259</v>
      </c>
      <c r="I732" s="40" t="s">
        <v>255</v>
      </c>
    </row>
    <row r="733" spans="3:9" ht="24.75" customHeight="1" x14ac:dyDescent="0.2">
      <c r="C733" s="261"/>
      <c r="D733" s="117" t="s">
        <v>1192</v>
      </c>
      <c r="E733" s="115" t="s">
        <v>482</v>
      </c>
      <c r="G733" s="40" t="s">
        <v>521</v>
      </c>
      <c r="I733" s="40">
        <f>DCOUNT(自動集計シートその１!$A$3:$G$6003,自動集計シートその１!$G$3,C732:H733)</f>
        <v>0</v>
      </c>
    </row>
    <row r="734" spans="3:9" ht="24.75" customHeight="1" x14ac:dyDescent="0.2">
      <c r="C734" s="261" t="s">
        <v>1762</v>
      </c>
      <c r="D734" s="20" t="s">
        <v>1764</v>
      </c>
      <c r="E734" s="20" t="s">
        <v>1767</v>
      </c>
      <c r="F734" s="20" t="s">
        <v>1767</v>
      </c>
      <c r="G734" s="20" t="s">
        <v>259</v>
      </c>
      <c r="H734" s="20" t="s">
        <v>259</v>
      </c>
      <c r="I734" s="40" t="s">
        <v>255</v>
      </c>
    </row>
    <row r="735" spans="3:9" ht="24.75" customHeight="1" x14ac:dyDescent="0.2">
      <c r="C735" s="261"/>
      <c r="D735" s="117" t="s">
        <v>804</v>
      </c>
      <c r="E735" s="115" t="s">
        <v>482</v>
      </c>
      <c r="G735" s="40" t="s">
        <v>521</v>
      </c>
      <c r="I735" s="40">
        <f>DCOUNT(自動集計シートその１!$A$3:$G$6003,自動集計シートその１!$G$3,C734:H735)</f>
        <v>0</v>
      </c>
    </row>
    <row r="736" spans="3:9" ht="24.75" customHeight="1" x14ac:dyDescent="0.2">
      <c r="C736" s="261" t="s">
        <v>1762</v>
      </c>
      <c r="D736" s="20" t="s">
        <v>1764</v>
      </c>
      <c r="E736" s="20" t="s">
        <v>1767</v>
      </c>
      <c r="F736" s="20" t="s">
        <v>1767</v>
      </c>
      <c r="G736" s="20" t="s">
        <v>259</v>
      </c>
      <c r="H736" s="20" t="s">
        <v>259</v>
      </c>
      <c r="I736" s="40" t="s">
        <v>255</v>
      </c>
    </row>
    <row r="737" spans="1:12" ht="24.75" customHeight="1" x14ac:dyDescent="0.2">
      <c r="C737" s="261"/>
      <c r="D737" s="117" t="s">
        <v>805</v>
      </c>
      <c r="E737" s="115" t="s">
        <v>482</v>
      </c>
      <c r="G737" s="40" t="s">
        <v>521</v>
      </c>
      <c r="I737" s="40">
        <f>DCOUNT(自動集計シートその１!$A$3:$G$6003,自動集計シートその１!$G$3,C736:H737)</f>
        <v>0</v>
      </c>
    </row>
    <row r="738" spans="1:12" ht="24.75" customHeight="1" x14ac:dyDescent="0.2">
      <c r="C738" s="261" t="s">
        <v>1762</v>
      </c>
      <c r="D738" s="20" t="s">
        <v>1764</v>
      </c>
      <c r="E738" s="20" t="s">
        <v>1767</v>
      </c>
      <c r="F738" s="20" t="s">
        <v>1767</v>
      </c>
      <c r="G738" s="20" t="s">
        <v>259</v>
      </c>
      <c r="H738" s="20" t="s">
        <v>259</v>
      </c>
      <c r="I738" s="40" t="s">
        <v>255</v>
      </c>
    </row>
    <row r="739" spans="1:12" ht="24.75" customHeight="1" x14ac:dyDescent="0.2">
      <c r="C739" s="261"/>
      <c r="D739" s="117" t="s">
        <v>806</v>
      </c>
      <c r="E739" s="115" t="s">
        <v>482</v>
      </c>
      <c r="G739" s="40" t="s">
        <v>521</v>
      </c>
      <c r="I739" s="40">
        <f>DCOUNT(自動集計シートその１!$A$3:$G$6003,自動集計シートその１!$G$3,C738:H739)</f>
        <v>0</v>
      </c>
    </row>
    <row r="740" spans="1:12" ht="24.75" customHeight="1" x14ac:dyDescent="0.2">
      <c r="C740" s="261" t="s">
        <v>1762</v>
      </c>
      <c r="D740" s="20" t="s">
        <v>1764</v>
      </c>
      <c r="E740" s="20" t="s">
        <v>1767</v>
      </c>
      <c r="F740" s="20" t="s">
        <v>1767</v>
      </c>
      <c r="G740" s="20" t="s">
        <v>259</v>
      </c>
      <c r="H740" s="20" t="s">
        <v>259</v>
      </c>
      <c r="I740" s="40" t="s">
        <v>255</v>
      </c>
    </row>
    <row r="741" spans="1:12" ht="24.75" customHeight="1" x14ac:dyDescent="0.2">
      <c r="C741" s="261"/>
      <c r="D741" s="227" t="s">
        <v>1228</v>
      </c>
      <c r="E741" s="115" t="s">
        <v>458</v>
      </c>
      <c r="G741" s="40" t="s">
        <v>521</v>
      </c>
      <c r="I741" s="40">
        <f>DCOUNT(自動集計シートその１!$A$3:$G$6003,自動集計シートその１!$G$3,C740:H741)</f>
        <v>0</v>
      </c>
    </row>
    <row r="742" spans="1:12" ht="24.75" customHeight="1" x14ac:dyDescent="0.2">
      <c r="C742" s="261" t="s">
        <v>1762</v>
      </c>
      <c r="D742" s="20" t="s">
        <v>1764</v>
      </c>
      <c r="E742" s="20" t="s">
        <v>1767</v>
      </c>
      <c r="F742" s="20" t="s">
        <v>1767</v>
      </c>
      <c r="G742" s="20" t="s">
        <v>259</v>
      </c>
      <c r="H742" s="20" t="s">
        <v>259</v>
      </c>
      <c r="I742" s="40" t="s">
        <v>255</v>
      </c>
    </row>
    <row r="743" spans="1:12" ht="24.75" customHeight="1" x14ac:dyDescent="0.2">
      <c r="C743" s="261"/>
      <c r="D743" s="227" t="s">
        <v>1226</v>
      </c>
      <c r="E743" s="115" t="s">
        <v>458</v>
      </c>
      <c r="G743" s="40" t="s">
        <v>521</v>
      </c>
      <c r="I743" s="40">
        <f>DCOUNT(自動集計シートその１!$A$3:$G$6003,自動集計シートその１!$G$3,C742:H743)</f>
        <v>0</v>
      </c>
    </row>
    <row r="744" spans="1:12" ht="24.75" customHeight="1" x14ac:dyDescent="0.2">
      <c r="C744" s="261" t="s">
        <v>1762</v>
      </c>
      <c r="D744" s="20" t="s">
        <v>1764</v>
      </c>
      <c r="E744" s="20" t="s">
        <v>1767</v>
      </c>
      <c r="F744" s="20" t="s">
        <v>1767</v>
      </c>
      <c r="G744" s="20" t="s">
        <v>259</v>
      </c>
      <c r="H744" s="20" t="s">
        <v>259</v>
      </c>
      <c r="I744" s="40" t="s">
        <v>255</v>
      </c>
    </row>
    <row r="745" spans="1:12" ht="24.75" customHeight="1" x14ac:dyDescent="0.2">
      <c r="C745" s="261"/>
      <c r="D745" s="227" t="s">
        <v>1227</v>
      </c>
      <c r="E745" s="115" t="s">
        <v>458</v>
      </c>
      <c r="G745" s="40" t="s">
        <v>521</v>
      </c>
      <c r="I745" s="40">
        <f>DCOUNT(自動集計シートその１!$A$3:$G$6003,自動集計シートその１!$G$3,C744:H745)</f>
        <v>0</v>
      </c>
    </row>
    <row r="746" spans="1:12" ht="24.75" customHeight="1" x14ac:dyDescent="0.2">
      <c r="C746" s="261" t="s">
        <v>1762</v>
      </c>
      <c r="D746" s="20" t="s">
        <v>1764</v>
      </c>
      <c r="E746" s="20" t="s">
        <v>1767</v>
      </c>
      <c r="F746" s="20" t="s">
        <v>1767</v>
      </c>
      <c r="G746" s="20" t="s">
        <v>259</v>
      </c>
      <c r="H746" s="20" t="s">
        <v>259</v>
      </c>
      <c r="I746" s="40" t="s">
        <v>255</v>
      </c>
      <c r="L746" s="229"/>
    </row>
    <row r="747" spans="1:12" ht="24.75" customHeight="1" x14ac:dyDescent="0.2">
      <c r="C747" s="261"/>
      <c r="D747" s="227" t="s">
        <v>1229</v>
      </c>
      <c r="E747" s="115" t="s">
        <v>458</v>
      </c>
      <c r="G747" s="40" t="s">
        <v>521</v>
      </c>
      <c r="I747" s="40">
        <f>DCOUNT(自動集計シートその１!$A$3:$G$6003,自動集計シートその１!$G$3,C746:H747)</f>
        <v>0</v>
      </c>
    </row>
    <row r="748" spans="1:12" ht="24.75" customHeight="1" x14ac:dyDescent="0.2">
      <c r="C748" s="261" t="s">
        <v>1762</v>
      </c>
      <c r="D748" s="20" t="s">
        <v>1764</v>
      </c>
      <c r="E748" s="20" t="s">
        <v>1767</v>
      </c>
      <c r="F748" s="20" t="s">
        <v>1767</v>
      </c>
      <c r="G748" s="20" t="s">
        <v>259</v>
      </c>
      <c r="H748" s="20" t="s">
        <v>259</v>
      </c>
      <c r="I748" s="40" t="s">
        <v>255</v>
      </c>
    </row>
    <row r="749" spans="1:12" ht="24.75" customHeight="1" x14ac:dyDescent="0.2">
      <c r="A749" s="114"/>
      <c r="C749" s="261"/>
      <c r="D749" s="233" t="s">
        <v>1424</v>
      </c>
      <c r="E749" s="115" t="s">
        <v>458</v>
      </c>
      <c r="G749" s="40" t="s">
        <v>754</v>
      </c>
      <c r="I749" s="40">
        <f>DCOUNT(自動集計シートその１!$A$3:$G$6003,自動集計シートその１!$G$3,C748:H749)</f>
        <v>0</v>
      </c>
    </row>
    <row r="750" spans="1:12" ht="24.75" customHeight="1" x14ac:dyDescent="0.2">
      <c r="C750" s="261" t="s">
        <v>1762</v>
      </c>
      <c r="D750" s="20" t="s">
        <v>1764</v>
      </c>
      <c r="E750" s="20" t="s">
        <v>1769</v>
      </c>
      <c r="F750" s="20" t="s">
        <v>1767</v>
      </c>
      <c r="G750" s="20" t="s">
        <v>259</v>
      </c>
      <c r="H750" s="20" t="s">
        <v>259</v>
      </c>
      <c r="I750" s="40" t="s">
        <v>255</v>
      </c>
    </row>
    <row r="751" spans="1:12" ht="24.75" customHeight="1" x14ac:dyDescent="0.2">
      <c r="A751" s="114"/>
      <c r="C751" s="261"/>
      <c r="D751" s="117" t="s">
        <v>807</v>
      </c>
      <c r="E751" s="115" t="s">
        <v>482</v>
      </c>
      <c r="G751" s="40" t="s">
        <v>754</v>
      </c>
      <c r="I751" s="40">
        <f>DCOUNT(自動集計シートその１!$A$3:$G$6003,自動集計シートその１!$G$3,C750:H751)</f>
        <v>0</v>
      </c>
    </row>
    <row r="752" spans="1:12" ht="24.75" customHeight="1" x14ac:dyDescent="0.2">
      <c r="A752" s="114"/>
      <c r="C752" s="261" t="s">
        <v>1762</v>
      </c>
      <c r="D752" s="20" t="s">
        <v>1764</v>
      </c>
      <c r="E752" s="20" t="s">
        <v>1767</v>
      </c>
      <c r="F752" s="20" t="s">
        <v>1767</v>
      </c>
      <c r="G752" s="20" t="s">
        <v>259</v>
      </c>
      <c r="H752" s="20" t="s">
        <v>259</v>
      </c>
      <c r="I752" s="40" t="s">
        <v>255</v>
      </c>
    </row>
    <row r="753" spans="1:9" ht="24.75" customHeight="1" x14ac:dyDescent="0.2">
      <c r="A753" s="114"/>
      <c r="C753" s="261"/>
      <c r="D753" s="117" t="s">
        <v>808</v>
      </c>
      <c r="E753" s="115" t="s">
        <v>482</v>
      </c>
      <c r="G753" s="40" t="s">
        <v>754</v>
      </c>
      <c r="I753" s="40">
        <f>DCOUNT(自動集計シートその１!$A$3:$G$6003,自動集計シートその１!$G$3,C752:H753)</f>
        <v>0</v>
      </c>
    </row>
    <row r="754" spans="1:9" ht="24.75" customHeight="1" x14ac:dyDescent="0.2">
      <c r="A754" s="114"/>
      <c r="C754" s="261" t="s">
        <v>1762</v>
      </c>
      <c r="D754" s="20" t="s">
        <v>1764</v>
      </c>
      <c r="E754" s="20" t="s">
        <v>1767</v>
      </c>
      <c r="F754" s="20" t="s">
        <v>1767</v>
      </c>
      <c r="G754" s="20" t="s">
        <v>259</v>
      </c>
      <c r="H754" s="20" t="s">
        <v>259</v>
      </c>
      <c r="I754" s="40" t="s">
        <v>255</v>
      </c>
    </row>
    <row r="755" spans="1:9" ht="24.75" customHeight="1" x14ac:dyDescent="0.2">
      <c r="A755" s="114"/>
      <c r="C755" s="261"/>
      <c r="D755" s="117" t="s">
        <v>809</v>
      </c>
      <c r="E755" s="115" t="s">
        <v>482</v>
      </c>
      <c r="G755" s="40" t="s">
        <v>754</v>
      </c>
      <c r="I755" s="40">
        <f>DCOUNT(自動集計シートその１!$A$3:$G$6003,自動集計シートその１!$G$3,C754:H755)</f>
        <v>0</v>
      </c>
    </row>
    <row r="756" spans="1:9" ht="24.75" customHeight="1" x14ac:dyDescent="0.2">
      <c r="A756" s="114"/>
      <c r="C756" s="261" t="s">
        <v>1762</v>
      </c>
      <c r="D756" s="20" t="s">
        <v>1764</v>
      </c>
      <c r="E756" s="20" t="s">
        <v>1767</v>
      </c>
      <c r="F756" s="20" t="s">
        <v>1767</v>
      </c>
      <c r="G756" s="20" t="s">
        <v>259</v>
      </c>
      <c r="H756" s="20" t="s">
        <v>259</v>
      </c>
      <c r="I756" s="40" t="s">
        <v>255</v>
      </c>
    </row>
    <row r="757" spans="1:9" ht="24.75" customHeight="1" x14ac:dyDescent="0.2">
      <c r="A757" s="114"/>
      <c r="C757" s="261"/>
      <c r="D757" s="117" t="s">
        <v>810</v>
      </c>
      <c r="E757" s="115" t="s">
        <v>482</v>
      </c>
      <c r="G757" s="40" t="s">
        <v>754</v>
      </c>
      <c r="I757" s="40">
        <f>DCOUNT(自動集計シートその１!$A$3:$G$6003,自動集計シートその１!$G$3,C756:H757)</f>
        <v>0</v>
      </c>
    </row>
    <row r="758" spans="1:9" ht="24.75" customHeight="1" x14ac:dyDescent="0.2">
      <c r="A758" s="114"/>
      <c r="C758" s="261" t="s">
        <v>1762</v>
      </c>
      <c r="D758" s="20" t="s">
        <v>1764</v>
      </c>
      <c r="E758" s="20" t="s">
        <v>1767</v>
      </c>
      <c r="F758" s="20" t="s">
        <v>1767</v>
      </c>
      <c r="G758" s="20" t="s">
        <v>259</v>
      </c>
      <c r="H758" s="20" t="s">
        <v>259</v>
      </c>
      <c r="I758" s="40" t="s">
        <v>255</v>
      </c>
    </row>
    <row r="759" spans="1:9" ht="24.75" customHeight="1" x14ac:dyDescent="0.2">
      <c r="A759" s="114"/>
      <c r="C759" s="261"/>
      <c r="D759" s="117" t="s">
        <v>811</v>
      </c>
      <c r="E759" s="115" t="s">
        <v>482</v>
      </c>
      <c r="G759" s="40" t="s">
        <v>754</v>
      </c>
      <c r="I759" s="40">
        <f>DCOUNT(自動集計シートその１!$A$3:$G$6003,自動集計シートその１!$G$3,C758:H759)</f>
        <v>0</v>
      </c>
    </row>
    <row r="760" spans="1:9" ht="24.75" customHeight="1" x14ac:dyDescent="0.2">
      <c r="A760" s="114"/>
      <c r="C760" s="261" t="s">
        <v>1762</v>
      </c>
      <c r="D760" s="20" t="s">
        <v>1764</v>
      </c>
      <c r="E760" s="20" t="s">
        <v>1767</v>
      </c>
      <c r="F760" s="20" t="s">
        <v>1767</v>
      </c>
      <c r="G760" s="20" t="s">
        <v>259</v>
      </c>
      <c r="H760" s="20" t="s">
        <v>259</v>
      </c>
      <c r="I760" s="40" t="s">
        <v>255</v>
      </c>
    </row>
    <row r="761" spans="1:9" ht="24.75" customHeight="1" x14ac:dyDescent="0.2">
      <c r="A761" s="114"/>
      <c r="C761" s="261"/>
      <c r="D761" s="117" t="s">
        <v>812</v>
      </c>
      <c r="E761" s="115" t="s">
        <v>482</v>
      </c>
      <c r="G761" s="40" t="s">
        <v>754</v>
      </c>
      <c r="I761" s="40">
        <f>DCOUNT(自動集計シートその１!$A$3:$G$6003,自動集計シートその１!$G$3,C760:H761)</f>
        <v>0</v>
      </c>
    </row>
    <row r="762" spans="1:9" ht="24.75" customHeight="1" x14ac:dyDescent="0.2">
      <c r="A762" s="114"/>
      <c r="C762" s="261" t="s">
        <v>1762</v>
      </c>
      <c r="D762" s="20" t="s">
        <v>1764</v>
      </c>
      <c r="E762" s="20" t="s">
        <v>1767</v>
      </c>
      <c r="F762" s="20" t="s">
        <v>1767</v>
      </c>
      <c r="G762" s="20" t="s">
        <v>259</v>
      </c>
      <c r="H762" s="20" t="s">
        <v>259</v>
      </c>
      <c r="I762" s="40" t="s">
        <v>255</v>
      </c>
    </row>
    <row r="763" spans="1:9" ht="24.75" customHeight="1" x14ac:dyDescent="0.2">
      <c r="A763" s="114"/>
      <c r="C763" s="261"/>
      <c r="D763" s="117" t="s">
        <v>813</v>
      </c>
      <c r="E763" s="115" t="s">
        <v>482</v>
      </c>
      <c r="G763" s="40" t="s">
        <v>754</v>
      </c>
      <c r="I763" s="40">
        <f>DCOUNT(自動集計シートその１!$A$3:$G$6003,自動集計シートその１!$G$3,C762:H763)</f>
        <v>0</v>
      </c>
    </row>
    <row r="764" spans="1:9" ht="24.75" customHeight="1" x14ac:dyDescent="0.2">
      <c r="A764" s="114"/>
      <c r="C764" s="261" t="s">
        <v>1762</v>
      </c>
      <c r="D764" s="20" t="s">
        <v>1764</v>
      </c>
      <c r="E764" s="20" t="s">
        <v>1767</v>
      </c>
      <c r="F764" s="20" t="s">
        <v>1767</v>
      </c>
      <c r="G764" s="20" t="s">
        <v>259</v>
      </c>
      <c r="H764" s="20" t="s">
        <v>259</v>
      </c>
      <c r="I764" s="40" t="s">
        <v>255</v>
      </c>
    </row>
    <row r="765" spans="1:9" ht="24.75" customHeight="1" x14ac:dyDescent="0.2">
      <c r="A765" s="114"/>
      <c r="C765" s="261"/>
      <c r="D765" s="117" t="s">
        <v>814</v>
      </c>
      <c r="E765" s="115" t="s">
        <v>482</v>
      </c>
      <c r="G765" s="40" t="s">
        <v>754</v>
      </c>
      <c r="I765" s="40">
        <f>DCOUNT(自動集計シートその１!$A$3:$G$6003,自動集計シートその１!$G$3,C764:H765)</f>
        <v>0</v>
      </c>
    </row>
    <row r="766" spans="1:9" ht="24.75" customHeight="1" x14ac:dyDescent="0.2">
      <c r="A766" s="114"/>
      <c r="C766" s="261" t="s">
        <v>1762</v>
      </c>
      <c r="D766" s="20" t="s">
        <v>1764</v>
      </c>
      <c r="E766" s="20" t="s">
        <v>1767</v>
      </c>
      <c r="F766" s="20" t="s">
        <v>1767</v>
      </c>
      <c r="G766" s="20" t="s">
        <v>259</v>
      </c>
      <c r="H766" s="20" t="s">
        <v>259</v>
      </c>
      <c r="I766" s="40" t="s">
        <v>255</v>
      </c>
    </row>
    <row r="767" spans="1:9" ht="24.75" customHeight="1" x14ac:dyDescent="0.2">
      <c r="A767" s="114"/>
      <c r="C767" s="261"/>
      <c r="D767" s="117" t="s">
        <v>815</v>
      </c>
      <c r="E767" s="115" t="s">
        <v>482</v>
      </c>
      <c r="G767" s="40" t="s">
        <v>754</v>
      </c>
      <c r="I767" s="40">
        <f>DCOUNT(自動集計シートその１!$A$3:$G$6003,自動集計シートその１!$G$3,C766:H767)</f>
        <v>0</v>
      </c>
    </row>
    <row r="768" spans="1:9" ht="24.75" customHeight="1" x14ac:dyDescent="0.2">
      <c r="A768" s="114"/>
      <c r="C768" s="261" t="s">
        <v>1763</v>
      </c>
      <c r="D768" s="20" t="s">
        <v>1764</v>
      </c>
      <c r="E768" s="20" t="s">
        <v>1767</v>
      </c>
      <c r="F768" s="20" t="s">
        <v>1767</v>
      </c>
      <c r="G768" s="20" t="s">
        <v>259</v>
      </c>
      <c r="H768" s="20" t="s">
        <v>259</v>
      </c>
      <c r="I768" s="40" t="s">
        <v>255</v>
      </c>
    </row>
    <row r="769" spans="1:9" ht="24.75" customHeight="1" x14ac:dyDescent="0.2">
      <c r="A769" s="114"/>
      <c r="C769" s="261"/>
      <c r="D769" s="226" t="s">
        <v>816</v>
      </c>
      <c r="E769" s="115" t="s">
        <v>482</v>
      </c>
      <c r="G769" s="40" t="s">
        <v>754</v>
      </c>
      <c r="I769" s="40">
        <f>DCOUNT(自動集計シートその１!$A$3:$G$6003,自動集計シートその１!$G$3,C768:H769)</f>
        <v>0</v>
      </c>
    </row>
    <row r="770" spans="1:9" ht="24.75" customHeight="1" x14ac:dyDescent="0.2">
      <c r="A770" s="114"/>
      <c r="C770" s="261" t="s">
        <v>1762</v>
      </c>
      <c r="D770" s="20" t="s">
        <v>1764</v>
      </c>
      <c r="E770" s="20" t="s">
        <v>1767</v>
      </c>
      <c r="F770" s="20" t="s">
        <v>1767</v>
      </c>
      <c r="G770" s="20" t="s">
        <v>259</v>
      </c>
      <c r="H770" s="20" t="s">
        <v>259</v>
      </c>
      <c r="I770" s="40" t="s">
        <v>255</v>
      </c>
    </row>
    <row r="771" spans="1:9" ht="24.75" customHeight="1" x14ac:dyDescent="0.2">
      <c r="A771" s="114"/>
      <c r="C771" s="261"/>
      <c r="D771" s="227" t="s">
        <v>1263</v>
      </c>
      <c r="E771" s="115" t="s">
        <v>458</v>
      </c>
      <c r="G771" s="40" t="s">
        <v>754</v>
      </c>
      <c r="I771" s="40">
        <f>DCOUNT(自動集計シートその１!$A$3:$G$6003,自動集計シートその１!$G$3,C770:H771)</f>
        <v>0</v>
      </c>
    </row>
    <row r="772" spans="1:9" ht="24.75" customHeight="1" x14ac:dyDescent="0.2">
      <c r="A772" s="114"/>
      <c r="C772" s="261" t="s">
        <v>1762</v>
      </c>
      <c r="D772" s="20" t="s">
        <v>1764</v>
      </c>
      <c r="E772" s="20" t="s">
        <v>1767</v>
      </c>
      <c r="F772" s="20" t="s">
        <v>1767</v>
      </c>
      <c r="G772" s="20" t="s">
        <v>259</v>
      </c>
      <c r="H772" s="20" t="s">
        <v>259</v>
      </c>
      <c r="I772" s="40" t="s">
        <v>255</v>
      </c>
    </row>
    <row r="773" spans="1:9" ht="24.75" customHeight="1" x14ac:dyDescent="0.2">
      <c r="A773" s="114"/>
      <c r="C773" s="261"/>
      <c r="D773" s="227" t="s">
        <v>1262</v>
      </c>
      <c r="E773" s="115" t="s">
        <v>458</v>
      </c>
      <c r="G773" s="40" t="s">
        <v>754</v>
      </c>
      <c r="I773" s="40">
        <f>DCOUNT(自動集計シートその１!$A$3:$G$6003,自動集計シートその１!$G$3,C772:H773)</f>
        <v>0</v>
      </c>
    </row>
    <row r="774" spans="1:9" ht="24.75" customHeight="1" x14ac:dyDescent="0.2">
      <c r="A774" s="114"/>
      <c r="C774" s="261" t="s">
        <v>1762</v>
      </c>
      <c r="D774" s="20" t="s">
        <v>1764</v>
      </c>
      <c r="E774" s="20" t="s">
        <v>1767</v>
      </c>
      <c r="F774" s="20" t="s">
        <v>1767</v>
      </c>
      <c r="G774" s="20" t="s">
        <v>259</v>
      </c>
      <c r="H774" s="20" t="s">
        <v>259</v>
      </c>
      <c r="I774" s="40" t="s">
        <v>255</v>
      </c>
    </row>
    <row r="775" spans="1:9" ht="24.75" customHeight="1" x14ac:dyDescent="0.2">
      <c r="A775" s="114"/>
      <c r="C775" s="261"/>
      <c r="D775" s="227" t="s">
        <v>1260</v>
      </c>
      <c r="E775" s="115" t="s">
        <v>458</v>
      </c>
      <c r="G775" s="40" t="s">
        <v>754</v>
      </c>
      <c r="I775" s="40">
        <f>DCOUNT(自動集計シートその１!$A$3:$G$6003,自動集計シートその１!$G$3,C774:H775)</f>
        <v>0</v>
      </c>
    </row>
    <row r="776" spans="1:9" ht="24.75" customHeight="1" x14ac:dyDescent="0.2">
      <c r="A776" s="114"/>
      <c r="C776" s="261" t="s">
        <v>1762</v>
      </c>
      <c r="D776" s="20" t="s">
        <v>1764</v>
      </c>
      <c r="E776" s="20" t="s">
        <v>1767</v>
      </c>
      <c r="F776" s="20" t="s">
        <v>1767</v>
      </c>
      <c r="G776" s="20" t="s">
        <v>259</v>
      </c>
      <c r="H776" s="20" t="s">
        <v>259</v>
      </c>
      <c r="I776" s="40" t="s">
        <v>255</v>
      </c>
    </row>
    <row r="777" spans="1:9" ht="24.75" customHeight="1" x14ac:dyDescent="0.2">
      <c r="A777" s="114"/>
      <c r="C777" s="261"/>
      <c r="D777" s="227" t="s">
        <v>1261</v>
      </c>
      <c r="E777" s="115" t="s">
        <v>458</v>
      </c>
      <c r="G777" s="40" t="s">
        <v>754</v>
      </c>
      <c r="I777" s="40">
        <f>DCOUNT(自動集計シートその１!$A$3:$G$6003,自動集計シートその１!$G$3,C776:H777)</f>
        <v>0</v>
      </c>
    </row>
    <row r="778" spans="1:9" ht="24.75" customHeight="1" x14ac:dyDescent="0.2">
      <c r="A778" s="114"/>
      <c r="C778" s="261" t="s">
        <v>1762</v>
      </c>
      <c r="D778" s="20" t="s">
        <v>1764</v>
      </c>
      <c r="E778" s="20" t="s">
        <v>1767</v>
      </c>
      <c r="F778" s="20" t="s">
        <v>1767</v>
      </c>
      <c r="G778" s="20" t="s">
        <v>259</v>
      </c>
      <c r="H778" s="20" t="s">
        <v>259</v>
      </c>
      <c r="I778" s="40" t="s">
        <v>255</v>
      </c>
    </row>
    <row r="779" spans="1:9" ht="24.75" customHeight="1" x14ac:dyDescent="0.2">
      <c r="A779" s="114"/>
      <c r="C779" s="261"/>
      <c r="D779" s="227" t="s">
        <v>1444</v>
      </c>
      <c r="E779" s="115" t="s">
        <v>458</v>
      </c>
      <c r="G779" s="40" t="s">
        <v>754</v>
      </c>
      <c r="I779" s="40">
        <f>DCOUNT(自動集計シートその１!$A$3:$G$6003,自動集計シートその１!$G$3,C778:H779)</f>
        <v>0</v>
      </c>
    </row>
    <row r="780" spans="1:9" ht="24.75" customHeight="1" x14ac:dyDescent="0.2">
      <c r="A780" s="114"/>
      <c r="C780" s="261" t="s">
        <v>1762</v>
      </c>
      <c r="D780" s="20" t="s">
        <v>1764</v>
      </c>
      <c r="E780" s="20" t="s">
        <v>1767</v>
      </c>
      <c r="F780" s="20" t="s">
        <v>1767</v>
      </c>
      <c r="G780" s="20" t="s">
        <v>259</v>
      </c>
      <c r="H780" s="20" t="s">
        <v>259</v>
      </c>
      <c r="I780" s="40" t="s">
        <v>255</v>
      </c>
    </row>
    <row r="781" spans="1:9" ht="24.75" customHeight="1" x14ac:dyDescent="0.2">
      <c r="A781" s="114"/>
      <c r="C781" s="261"/>
      <c r="D781" s="227" t="s">
        <v>1445</v>
      </c>
      <c r="E781" s="115" t="s">
        <v>458</v>
      </c>
      <c r="G781" s="40" t="s">
        <v>754</v>
      </c>
      <c r="I781" s="40">
        <f>DCOUNT(自動集計シートその１!$A$3:$G$6003,自動集計シートその１!$G$3,C780:H781)</f>
        <v>0</v>
      </c>
    </row>
    <row r="782" spans="1:9" ht="24.75" customHeight="1" x14ac:dyDescent="0.2">
      <c r="A782" s="114"/>
      <c r="C782" s="261" t="s">
        <v>1762</v>
      </c>
      <c r="D782" s="20" t="s">
        <v>1764</v>
      </c>
      <c r="E782" s="20" t="s">
        <v>1767</v>
      </c>
      <c r="F782" s="20" t="s">
        <v>1767</v>
      </c>
      <c r="G782" s="20" t="s">
        <v>259</v>
      </c>
      <c r="H782" s="20" t="s">
        <v>259</v>
      </c>
      <c r="I782" s="40" t="s">
        <v>255</v>
      </c>
    </row>
    <row r="783" spans="1:9" ht="24.75" customHeight="1" x14ac:dyDescent="0.2">
      <c r="A783" s="114"/>
      <c r="C783" s="261"/>
      <c r="D783" s="227" t="s">
        <v>1446</v>
      </c>
      <c r="E783" s="115" t="s">
        <v>458</v>
      </c>
      <c r="G783" s="40" t="s">
        <v>754</v>
      </c>
      <c r="I783" s="40">
        <f>DCOUNT(自動集計シートその１!$A$3:$G$6003,自動集計シートその１!$G$3,C782:H783)</f>
        <v>0</v>
      </c>
    </row>
    <row r="784" spans="1:9" ht="24.75" customHeight="1" x14ac:dyDescent="0.2">
      <c r="A784" s="114"/>
      <c r="C784" s="261" t="s">
        <v>1762</v>
      </c>
      <c r="D784" s="20" t="s">
        <v>1764</v>
      </c>
      <c r="E784" s="20" t="s">
        <v>1767</v>
      </c>
      <c r="F784" s="20" t="s">
        <v>1767</v>
      </c>
      <c r="G784" s="20" t="s">
        <v>259</v>
      </c>
      <c r="H784" s="20" t="s">
        <v>259</v>
      </c>
      <c r="I784" s="40" t="s">
        <v>255</v>
      </c>
    </row>
    <row r="785" spans="1:9" ht="24.75" customHeight="1" x14ac:dyDescent="0.2">
      <c r="A785" s="114"/>
      <c r="C785" s="261"/>
      <c r="D785" s="233" t="s">
        <v>1425</v>
      </c>
      <c r="E785" s="115" t="s">
        <v>458</v>
      </c>
      <c r="G785" s="40" t="s">
        <v>754</v>
      </c>
      <c r="I785" s="40">
        <f>DCOUNT(自動集計シートその１!$A$3:$G$6003,自動集計シートその１!$G$3,C784:H785)</f>
        <v>0</v>
      </c>
    </row>
    <row r="786" spans="1:9" ht="24.75" customHeight="1" x14ac:dyDescent="0.2">
      <c r="A786" s="114"/>
      <c r="C786" s="261" t="s">
        <v>1762</v>
      </c>
      <c r="D786" s="20" t="s">
        <v>1764</v>
      </c>
      <c r="E786" s="20" t="s">
        <v>1767</v>
      </c>
      <c r="F786" s="20" t="s">
        <v>1767</v>
      </c>
      <c r="G786" s="20" t="s">
        <v>259</v>
      </c>
      <c r="H786" s="20" t="s">
        <v>259</v>
      </c>
      <c r="I786" s="40" t="s">
        <v>255</v>
      </c>
    </row>
    <row r="787" spans="1:9" ht="24.75" customHeight="1" x14ac:dyDescent="0.2">
      <c r="A787" s="114"/>
      <c r="C787" s="261"/>
      <c r="D787" s="117" t="s">
        <v>817</v>
      </c>
      <c r="E787" s="115" t="s">
        <v>482</v>
      </c>
      <c r="G787" s="40" t="s">
        <v>754</v>
      </c>
      <c r="I787" s="40">
        <f>DCOUNT(自動集計シートその１!$A$3:$G$6003,自動集計シートその１!$G$3,C786:H787)</f>
        <v>0</v>
      </c>
    </row>
    <row r="788" spans="1:9" ht="24.75" customHeight="1" x14ac:dyDescent="0.2">
      <c r="A788" s="114"/>
      <c r="C788" s="261" t="s">
        <v>1762</v>
      </c>
      <c r="D788" s="20" t="s">
        <v>1764</v>
      </c>
      <c r="E788" s="20" t="s">
        <v>1767</v>
      </c>
      <c r="F788" s="20" t="s">
        <v>1767</v>
      </c>
      <c r="G788" s="20" t="s">
        <v>259</v>
      </c>
      <c r="H788" s="20" t="s">
        <v>259</v>
      </c>
      <c r="I788" s="40" t="s">
        <v>255</v>
      </c>
    </row>
    <row r="789" spans="1:9" ht="24.75" customHeight="1" x14ac:dyDescent="0.2">
      <c r="A789" s="114"/>
      <c r="C789" s="261"/>
      <c r="D789" s="117" t="s">
        <v>818</v>
      </c>
      <c r="E789" s="115" t="s">
        <v>482</v>
      </c>
      <c r="G789" s="40" t="s">
        <v>754</v>
      </c>
      <c r="I789" s="40">
        <f>DCOUNT(自動集計シートその１!$A$3:$G$6003,自動集計シートその１!$G$3,C788:H789)</f>
        <v>0</v>
      </c>
    </row>
    <row r="790" spans="1:9" ht="24.75" customHeight="1" x14ac:dyDescent="0.2">
      <c r="A790" s="114"/>
      <c r="C790" s="261" t="s">
        <v>1762</v>
      </c>
      <c r="D790" s="20" t="s">
        <v>1764</v>
      </c>
      <c r="E790" s="20" t="s">
        <v>1767</v>
      </c>
      <c r="F790" s="20" t="s">
        <v>1767</v>
      </c>
      <c r="G790" s="20" t="s">
        <v>259</v>
      </c>
      <c r="H790" s="20" t="s">
        <v>259</v>
      </c>
      <c r="I790" s="40" t="s">
        <v>255</v>
      </c>
    </row>
    <row r="791" spans="1:9" ht="24.75" customHeight="1" x14ac:dyDescent="0.2">
      <c r="A791" s="114"/>
      <c r="C791" s="261"/>
      <c r="D791" s="117" t="s">
        <v>819</v>
      </c>
      <c r="E791" s="115" t="s">
        <v>482</v>
      </c>
      <c r="G791" s="40" t="s">
        <v>754</v>
      </c>
      <c r="I791" s="40">
        <f>DCOUNT(自動集計シートその１!$A$3:$G$6003,自動集計シートその１!$G$3,C790:H791)</f>
        <v>0</v>
      </c>
    </row>
    <row r="792" spans="1:9" ht="24.75" customHeight="1" x14ac:dyDescent="0.2">
      <c r="A792" s="114"/>
      <c r="C792" s="261" t="s">
        <v>1762</v>
      </c>
      <c r="D792" s="20" t="s">
        <v>1764</v>
      </c>
      <c r="E792" s="20" t="s">
        <v>1767</v>
      </c>
      <c r="F792" s="20" t="s">
        <v>1767</v>
      </c>
      <c r="G792" s="20" t="s">
        <v>259</v>
      </c>
      <c r="H792" s="20" t="s">
        <v>259</v>
      </c>
      <c r="I792" s="40" t="s">
        <v>255</v>
      </c>
    </row>
    <row r="793" spans="1:9" ht="24.75" customHeight="1" x14ac:dyDescent="0.2">
      <c r="A793" s="114"/>
      <c r="C793" s="261"/>
      <c r="D793" s="117" t="s">
        <v>820</v>
      </c>
      <c r="E793" s="115" t="s">
        <v>482</v>
      </c>
      <c r="G793" s="40" t="s">
        <v>754</v>
      </c>
      <c r="I793" s="40">
        <f>DCOUNT(自動集計シートその１!$A$3:$G$6003,自動集計シートその１!$G$3,C792:H793)</f>
        <v>0</v>
      </c>
    </row>
    <row r="794" spans="1:9" ht="24.75" customHeight="1" x14ac:dyDescent="0.2">
      <c r="A794" s="114"/>
      <c r="C794" s="261" t="s">
        <v>1762</v>
      </c>
      <c r="D794" s="20" t="s">
        <v>1764</v>
      </c>
      <c r="E794" s="20" t="s">
        <v>1767</v>
      </c>
      <c r="F794" s="20" t="s">
        <v>1767</v>
      </c>
      <c r="G794" s="20" t="s">
        <v>259</v>
      </c>
      <c r="H794" s="20" t="s">
        <v>259</v>
      </c>
      <c r="I794" s="40" t="s">
        <v>255</v>
      </c>
    </row>
    <row r="795" spans="1:9" ht="24.75" customHeight="1" x14ac:dyDescent="0.2">
      <c r="A795" s="114"/>
      <c r="C795" s="261"/>
      <c r="D795" s="117" t="s">
        <v>821</v>
      </c>
      <c r="E795" s="115" t="s">
        <v>482</v>
      </c>
      <c r="G795" s="40" t="s">
        <v>754</v>
      </c>
      <c r="I795" s="40">
        <f>DCOUNT(自動集計シートその１!$A$3:$G$6003,自動集計シートその１!$G$3,C794:H795)</f>
        <v>0</v>
      </c>
    </row>
    <row r="796" spans="1:9" ht="24.75" customHeight="1" x14ac:dyDescent="0.2">
      <c r="A796" s="114"/>
      <c r="C796" s="261" t="s">
        <v>1762</v>
      </c>
      <c r="D796" s="20" t="s">
        <v>1764</v>
      </c>
      <c r="E796" s="20" t="s">
        <v>1767</v>
      </c>
      <c r="F796" s="20" t="s">
        <v>1767</v>
      </c>
      <c r="G796" s="20" t="s">
        <v>259</v>
      </c>
      <c r="H796" s="20" t="s">
        <v>259</v>
      </c>
      <c r="I796" s="40" t="s">
        <v>255</v>
      </c>
    </row>
    <row r="797" spans="1:9" ht="24.75" customHeight="1" x14ac:dyDescent="0.2">
      <c r="A797" s="114"/>
      <c r="C797" s="261"/>
      <c r="D797" s="117" t="s">
        <v>822</v>
      </c>
      <c r="E797" s="115" t="s">
        <v>482</v>
      </c>
      <c r="G797" s="40" t="s">
        <v>754</v>
      </c>
      <c r="I797" s="40">
        <f>DCOUNT(自動集計シートその１!$A$3:$G$6003,自動集計シートその１!$G$3,C796:H797)</f>
        <v>0</v>
      </c>
    </row>
    <row r="798" spans="1:9" ht="24.75" customHeight="1" x14ac:dyDescent="0.2">
      <c r="A798" s="114"/>
      <c r="C798" s="261" t="s">
        <v>1762</v>
      </c>
      <c r="D798" s="20" t="s">
        <v>1764</v>
      </c>
      <c r="E798" s="20" t="s">
        <v>1767</v>
      </c>
      <c r="F798" s="20" t="s">
        <v>1767</v>
      </c>
      <c r="G798" s="20" t="s">
        <v>259</v>
      </c>
      <c r="H798" s="20" t="s">
        <v>259</v>
      </c>
      <c r="I798" s="40" t="s">
        <v>255</v>
      </c>
    </row>
    <row r="799" spans="1:9" ht="24.75" customHeight="1" x14ac:dyDescent="0.2">
      <c r="A799" s="114"/>
      <c r="C799" s="261"/>
      <c r="D799" s="117" t="s">
        <v>823</v>
      </c>
      <c r="E799" s="115" t="s">
        <v>482</v>
      </c>
      <c r="G799" s="40" t="s">
        <v>754</v>
      </c>
      <c r="I799" s="40">
        <f>DCOUNT(自動集計シートその１!$A$3:$G$6003,自動集計シートその１!$G$3,C798:H799)</f>
        <v>0</v>
      </c>
    </row>
    <row r="800" spans="1:9" ht="24.75" customHeight="1" x14ac:dyDescent="0.2">
      <c r="A800" s="114"/>
      <c r="C800" s="261" t="s">
        <v>1762</v>
      </c>
      <c r="D800" s="20" t="s">
        <v>1764</v>
      </c>
      <c r="E800" s="20" t="s">
        <v>1767</v>
      </c>
      <c r="F800" s="20" t="s">
        <v>1767</v>
      </c>
      <c r="G800" s="20" t="s">
        <v>259</v>
      </c>
      <c r="H800" s="20" t="s">
        <v>259</v>
      </c>
      <c r="I800" s="40" t="s">
        <v>255</v>
      </c>
    </row>
    <row r="801" spans="1:9" ht="24.75" customHeight="1" x14ac:dyDescent="0.2">
      <c r="A801" s="114"/>
      <c r="C801" s="261"/>
      <c r="D801" s="117" t="s">
        <v>824</v>
      </c>
      <c r="E801" s="115" t="s">
        <v>482</v>
      </c>
      <c r="G801" s="40" t="s">
        <v>754</v>
      </c>
      <c r="I801" s="40">
        <f>DCOUNT(自動集計シートその１!$A$3:$G$6003,自動集計シートその１!$G$3,C800:H801)</f>
        <v>0</v>
      </c>
    </row>
    <row r="802" spans="1:9" ht="24.75" customHeight="1" x14ac:dyDescent="0.2">
      <c r="A802" s="114"/>
      <c r="C802" s="261" t="s">
        <v>1762</v>
      </c>
      <c r="D802" s="20" t="s">
        <v>1764</v>
      </c>
      <c r="E802" s="20" t="s">
        <v>1767</v>
      </c>
      <c r="F802" s="20" t="s">
        <v>1767</v>
      </c>
      <c r="G802" s="20" t="s">
        <v>259</v>
      </c>
      <c r="H802" s="20" t="s">
        <v>259</v>
      </c>
      <c r="I802" s="40" t="s">
        <v>255</v>
      </c>
    </row>
    <row r="803" spans="1:9" ht="24.75" customHeight="1" x14ac:dyDescent="0.2">
      <c r="A803" s="114"/>
      <c r="C803" s="261"/>
      <c r="D803" s="117" t="s">
        <v>825</v>
      </c>
      <c r="E803" s="115" t="s">
        <v>482</v>
      </c>
      <c r="G803" s="40" t="s">
        <v>754</v>
      </c>
      <c r="I803" s="40">
        <f>DCOUNT(自動集計シートその１!$A$3:$G$6003,自動集計シートその１!$G$3,C802:H803)</f>
        <v>0</v>
      </c>
    </row>
    <row r="804" spans="1:9" ht="24.75" customHeight="1" x14ac:dyDescent="0.2">
      <c r="A804" s="114"/>
      <c r="C804" s="261" t="s">
        <v>1762</v>
      </c>
      <c r="D804" s="20" t="s">
        <v>1764</v>
      </c>
      <c r="E804" s="20" t="s">
        <v>1767</v>
      </c>
      <c r="F804" s="20" t="s">
        <v>1767</v>
      </c>
      <c r="G804" s="20" t="s">
        <v>259</v>
      </c>
      <c r="H804" s="20" t="s">
        <v>259</v>
      </c>
      <c r="I804" s="40" t="s">
        <v>255</v>
      </c>
    </row>
    <row r="805" spans="1:9" ht="24.75" customHeight="1" x14ac:dyDescent="0.2">
      <c r="A805" s="114"/>
      <c r="C805" s="261"/>
      <c r="D805" s="117" t="s">
        <v>826</v>
      </c>
      <c r="E805" s="115" t="s">
        <v>482</v>
      </c>
      <c r="G805" s="40" t="s">
        <v>754</v>
      </c>
      <c r="I805" s="40">
        <f>DCOUNT(自動集計シートその１!$A$3:$G$6003,自動集計シートその１!$G$3,C804:H805)</f>
        <v>0</v>
      </c>
    </row>
    <row r="806" spans="1:9" ht="24.75" customHeight="1" x14ac:dyDescent="0.2">
      <c r="A806" s="114"/>
      <c r="C806" s="261" t="s">
        <v>1762</v>
      </c>
      <c r="D806" s="20" t="s">
        <v>1764</v>
      </c>
      <c r="E806" s="20" t="s">
        <v>1767</v>
      </c>
      <c r="F806" s="20" t="s">
        <v>1767</v>
      </c>
      <c r="G806" s="20" t="s">
        <v>259</v>
      </c>
      <c r="H806" s="20" t="s">
        <v>259</v>
      </c>
      <c r="I806" s="40" t="s">
        <v>255</v>
      </c>
    </row>
    <row r="807" spans="1:9" ht="24.75" customHeight="1" x14ac:dyDescent="0.2">
      <c r="A807" s="114"/>
      <c r="C807" s="261"/>
      <c r="D807" s="227" t="s">
        <v>1264</v>
      </c>
      <c r="E807" s="115" t="s">
        <v>458</v>
      </c>
      <c r="G807" s="40" t="s">
        <v>754</v>
      </c>
      <c r="I807" s="40">
        <f>DCOUNT(自動集計シートその１!$A$3:$G$6003,自動集計シートその１!$G$3,C806:H807)</f>
        <v>0</v>
      </c>
    </row>
    <row r="808" spans="1:9" ht="24.75" customHeight="1" x14ac:dyDescent="0.2">
      <c r="A808" s="114"/>
      <c r="C808" s="261" t="s">
        <v>1762</v>
      </c>
      <c r="D808" s="20" t="s">
        <v>1764</v>
      </c>
      <c r="E808" s="20" t="s">
        <v>1767</v>
      </c>
      <c r="F808" s="20" t="s">
        <v>1767</v>
      </c>
      <c r="G808" s="20" t="s">
        <v>259</v>
      </c>
      <c r="H808" s="20" t="s">
        <v>259</v>
      </c>
      <c r="I808" s="40" t="s">
        <v>255</v>
      </c>
    </row>
    <row r="809" spans="1:9" ht="24.75" customHeight="1" x14ac:dyDescent="0.2">
      <c r="A809" s="114"/>
      <c r="C809" s="261"/>
      <c r="D809" s="227" t="s">
        <v>1265</v>
      </c>
      <c r="E809" s="115" t="s">
        <v>458</v>
      </c>
      <c r="G809" s="40" t="s">
        <v>754</v>
      </c>
      <c r="I809" s="40">
        <f>DCOUNT(自動集計シートその１!$A$3:$G$6003,自動集計シートその１!$G$3,C808:H809)</f>
        <v>0</v>
      </c>
    </row>
    <row r="810" spans="1:9" ht="24.75" customHeight="1" x14ac:dyDescent="0.2">
      <c r="A810" s="114"/>
      <c r="C810" s="261" t="s">
        <v>1762</v>
      </c>
      <c r="D810" s="20" t="s">
        <v>1764</v>
      </c>
      <c r="E810" s="20" t="s">
        <v>1767</v>
      </c>
      <c r="F810" s="20" t="s">
        <v>1767</v>
      </c>
      <c r="G810" s="20" t="s">
        <v>259</v>
      </c>
      <c r="H810" s="20" t="s">
        <v>259</v>
      </c>
      <c r="I810" s="40" t="s">
        <v>255</v>
      </c>
    </row>
    <row r="811" spans="1:9" ht="24.75" customHeight="1" x14ac:dyDescent="0.2">
      <c r="A811" s="114"/>
      <c r="C811" s="261"/>
      <c r="D811" s="227" t="s">
        <v>1266</v>
      </c>
      <c r="E811" s="115" t="s">
        <v>458</v>
      </c>
      <c r="G811" s="40" t="s">
        <v>754</v>
      </c>
      <c r="I811" s="40">
        <f>DCOUNT(自動集計シートその１!$A$3:$G$6003,自動集計シートその１!$G$3,C810:H811)</f>
        <v>0</v>
      </c>
    </row>
    <row r="812" spans="1:9" ht="24.75" customHeight="1" x14ac:dyDescent="0.2">
      <c r="A812" s="114"/>
      <c r="C812" s="261" t="s">
        <v>1762</v>
      </c>
      <c r="D812" s="20" t="s">
        <v>1764</v>
      </c>
      <c r="E812" s="20" t="s">
        <v>1767</v>
      </c>
      <c r="F812" s="20" t="s">
        <v>1767</v>
      </c>
      <c r="G812" s="20" t="s">
        <v>259</v>
      </c>
      <c r="H812" s="20" t="s">
        <v>259</v>
      </c>
      <c r="I812" s="40" t="s">
        <v>255</v>
      </c>
    </row>
    <row r="813" spans="1:9" ht="24.75" customHeight="1" x14ac:dyDescent="0.2">
      <c r="A813" s="114"/>
      <c r="C813" s="261"/>
      <c r="D813" s="227" t="s">
        <v>1267</v>
      </c>
      <c r="E813" s="115" t="s">
        <v>458</v>
      </c>
      <c r="G813" s="40" t="s">
        <v>754</v>
      </c>
      <c r="I813" s="40">
        <f>DCOUNT(自動集計シートその１!$A$3:$G$6003,自動集計シートその１!$G$3,C812:H813)</f>
        <v>0</v>
      </c>
    </row>
    <row r="814" spans="1:9" ht="24.75" customHeight="1" x14ac:dyDescent="0.2">
      <c r="A814" s="114"/>
      <c r="C814" s="261" t="s">
        <v>1762</v>
      </c>
      <c r="D814" s="20" t="s">
        <v>1764</v>
      </c>
      <c r="E814" s="20" t="s">
        <v>1767</v>
      </c>
      <c r="F814" s="20" t="s">
        <v>1767</v>
      </c>
      <c r="G814" s="20" t="s">
        <v>259</v>
      </c>
      <c r="H814" s="20" t="s">
        <v>259</v>
      </c>
      <c r="I814" s="40" t="s">
        <v>255</v>
      </c>
    </row>
    <row r="815" spans="1:9" ht="24.75" customHeight="1" x14ac:dyDescent="0.2">
      <c r="A815" s="114"/>
      <c r="C815" s="261"/>
      <c r="D815" s="233" t="s">
        <v>1426</v>
      </c>
      <c r="E815" s="115" t="s">
        <v>458</v>
      </c>
      <c r="G815" s="40" t="s">
        <v>754</v>
      </c>
      <c r="I815" s="40">
        <f>DCOUNT(自動集計シートその１!$A$3:$G$6003,自動集計シートその１!$G$3,C814:H815)</f>
        <v>0</v>
      </c>
    </row>
    <row r="816" spans="1:9" ht="24.75" customHeight="1" x14ac:dyDescent="0.2">
      <c r="A816" s="114"/>
      <c r="C816" s="261" t="s">
        <v>1762</v>
      </c>
      <c r="D816" s="20" t="s">
        <v>1764</v>
      </c>
      <c r="E816" s="20" t="s">
        <v>1767</v>
      </c>
      <c r="F816" s="20" t="s">
        <v>1767</v>
      </c>
      <c r="G816" s="20" t="s">
        <v>259</v>
      </c>
      <c r="H816" s="20" t="s">
        <v>259</v>
      </c>
      <c r="I816" s="40" t="s">
        <v>255</v>
      </c>
    </row>
    <row r="817" spans="1:9" ht="24.75" customHeight="1" x14ac:dyDescent="0.2">
      <c r="A817" s="114"/>
      <c r="C817" s="261"/>
      <c r="D817" s="117" t="s">
        <v>827</v>
      </c>
      <c r="E817" s="115" t="s">
        <v>482</v>
      </c>
      <c r="G817" s="40" t="s">
        <v>754</v>
      </c>
      <c r="I817" s="40">
        <f>DCOUNT(自動集計シートその１!$A$3:$G$6003,自動集計シートその１!$G$3,C816:H817)</f>
        <v>0</v>
      </c>
    </row>
    <row r="818" spans="1:9" ht="24.75" customHeight="1" x14ac:dyDescent="0.2">
      <c r="A818" s="114"/>
      <c r="C818" s="261" t="s">
        <v>1762</v>
      </c>
      <c r="D818" s="20" t="s">
        <v>1764</v>
      </c>
      <c r="E818" s="20" t="s">
        <v>1767</v>
      </c>
      <c r="F818" s="20" t="s">
        <v>1767</v>
      </c>
      <c r="G818" s="20" t="s">
        <v>259</v>
      </c>
      <c r="H818" s="20" t="s">
        <v>259</v>
      </c>
      <c r="I818" s="40" t="s">
        <v>255</v>
      </c>
    </row>
    <row r="819" spans="1:9" ht="24.75" customHeight="1" x14ac:dyDescent="0.2">
      <c r="A819" s="114"/>
      <c r="C819" s="261"/>
      <c r="D819" s="117" t="s">
        <v>828</v>
      </c>
      <c r="E819" s="115" t="s">
        <v>482</v>
      </c>
      <c r="G819" s="40" t="s">
        <v>754</v>
      </c>
      <c r="I819" s="40">
        <f>DCOUNT(自動集計シートその１!$A$3:$G$6003,自動集計シートその１!$G$3,C818:H819)</f>
        <v>0</v>
      </c>
    </row>
    <row r="820" spans="1:9" ht="24.75" customHeight="1" x14ac:dyDescent="0.2">
      <c r="A820" s="114"/>
      <c r="C820" s="261" t="s">
        <v>1762</v>
      </c>
      <c r="D820" s="20" t="s">
        <v>1764</v>
      </c>
      <c r="E820" s="20" t="s">
        <v>1767</v>
      </c>
      <c r="F820" s="20" t="s">
        <v>1767</v>
      </c>
      <c r="G820" s="20" t="s">
        <v>259</v>
      </c>
      <c r="H820" s="20" t="s">
        <v>259</v>
      </c>
      <c r="I820" s="40" t="s">
        <v>255</v>
      </c>
    </row>
    <row r="821" spans="1:9" ht="24.75" customHeight="1" x14ac:dyDescent="0.2">
      <c r="A821" s="114"/>
      <c r="C821" s="261"/>
      <c r="D821" s="117" t="s">
        <v>829</v>
      </c>
      <c r="E821" s="115" t="s">
        <v>482</v>
      </c>
      <c r="G821" s="40" t="s">
        <v>754</v>
      </c>
      <c r="I821" s="40">
        <f>DCOUNT(自動集計シートその１!$A$3:$G$6003,自動集計シートその１!$G$3,C820:H821)</f>
        <v>0</v>
      </c>
    </row>
    <row r="822" spans="1:9" ht="24.75" customHeight="1" x14ac:dyDescent="0.2">
      <c r="A822" s="114"/>
      <c r="C822" s="261" t="s">
        <v>1762</v>
      </c>
      <c r="D822" s="20" t="s">
        <v>1764</v>
      </c>
      <c r="E822" s="20" t="s">
        <v>1767</v>
      </c>
      <c r="F822" s="20" t="s">
        <v>1767</v>
      </c>
      <c r="G822" s="20" t="s">
        <v>259</v>
      </c>
      <c r="H822" s="20" t="s">
        <v>259</v>
      </c>
      <c r="I822" s="40" t="s">
        <v>255</v>
      </c>
    </row>
    <row r="823" spans="1:9" ht="24.75" customHeight="1" x14ac:dyDescent="0.2">
      <c r="A823" s="114"/>
      <c r="C823" s="261"/>
      <c r="D823" s="117" t="s">
        <v>830</v>
      </c>
      <c r="E823" s="115" t="s">
        <v>482</v>
      </c>
      <c r="G823" s="40" t="s">
        <v>754</v>
      </c>
      <c r="I823" s="40">
        <f>DCOUNT(自動集計シートその１!$A$3:$G$6003,自動集計シートその１!$G$3,C822:H823)</f>
        <v>0</v>
      </c>
    </row>
    <row r="824" spans="1:9" ht="24.75" customHeight="1" x14ac:dyDescent="0.2">
      <c r="A824" s="114"/>
      <c r="C824" s="261" t="s">
        <v>1762</v>
      </c>
      <c r="D824" s="20" t="s">
        <v>1764</v>
      </c>
      <c r="E824" s="20" t="s">
        <v>1767</v>
      </c>
      <c r="F824" s="20" t="s">
        <v>1767</v>
      </c>
      <c r="G824" s="20" t="s">
        <v>259</v>
      </c>
      <c r="H824" s="20" t="s">
        <v>259</v>
      </c>
      <c r="I824" s="40" t="s">
        <v>255</v>
      </c>
    </row>
    <row r="825" spans="1:9" ht="24.75" customHeight="1" x14ac:dyDescent="0.2">
      <c r="A825" s="114"/>
      <c r="C825" s="261"/>
      <c r="D825" s="117" t="s">
        <v>831</v>
      </c>
      <c r="E825" s="115" t="s">
        <v>482</v>
      </c>
      <c r="G825" s="40" t="s">
        <v>754</v>
      </c>
      <c r="I825" s="40">
        <f>DCOUNT(自動集計シートその１!$A$3:$G$6003,自動集計シートその１!$G$3,C824:H825)</f>
        <v>0</v>
      </c>
    </row>
    <row r="826" spans="1:9" ht="24.75" customHeight="1" x14ac:dyDescent="0.2">
      <c r="A826" s="114"/>
      <c r="C826" s="261" t="s">
        <v>1762</v>
      </c>
      <c r="D826" s="20" t="s">
        <v>1764</v>
      </c>
      <c r="E826" s="20" t="s">
        <v>1767</v>
      </c>
      <c r="F826" s="20" t="s">
        <v>1767</v>
      </c>
      <c r="G826" s="20" t="s">
        <v>259</v>
      </c>
      <c r="H826" s="20" t="s">
        <v>259</v>
      </c>
      <c r="I826" s="40" t="s">
        <v>255</v>
      </c>
    </row>
    <row r="827" spans="1:9" ht="24.75" customHeight="1" x14ac:dyDescent="0.2">
      <c r="A827" s="114"/>
      <c r="C827" s="261"/>
      <c r="D827" s="117" t="s">
        <v>832</v>
      </c>
      <c r="E827" s="115" t="s">
        <v>482</v>
      </c>
      <c r="G827" s="40" t="s">
        <v>754</v>
      </c>
      <c r="I827" s="40">
        <f>DCOUNT(自動集計シートその１!$A$3:$G$6003,自動集計シートその１!$G$3,C826:H827)</f>
        <v>0</v>
      </c>
    </row>
    <row r="828" spans="1:9" ht="24.75" customHeight="1" x14ac:dyDescent="0.2">
      <c r="A828" s="114"/>
      <c r="C828" s="261" t="s">
        <v>1762</v>
      </c>
      <c r="D828" s="20" t="s">
        <v>1764</v>
      </c>
      <c r="E828" s="20" t="s">
        <v>1767</v>
      </c>
      <c r="F828" s="20" t="s">
        <v>1767</v>
      </c>
      <c r="G828" s="20" t="s">
        <v>259</v>
      </c>
      <c r="H828" s="20" t="s">
        <v>259</v>
      </c>
      <c r="I828" s="40" t="s">
        <v>255</v>
      </c>
    </row>
    <row r="829" spans="1:9" ht="24.75" customHeight="1" x14ac:dyDescent="0.2">
      <c r="A829" s="114"/>
      <c r="C829" s="261"/>
      <c r="D829" s="117" t="s">
        <v>833</v>
      </c>
      <c r="E829" s="115" t="s">
        <v>482</v>
      </c>
      <c r="G829" s="40" t="s">
        <v>754</v>
      </c>
      <c r="I829" s="40">
        <f>DCOUNT(自動集計シートその１!$A$3:$G$6003,自動集計シートその１!$G$3,C828:H829)</f>
        <v>0</v>
      </c>
    </row>
    <row r="830" spans="1:9" ht="24.75" customHeight="1" x14ac:dyDescent="0.2">
      <c r="A830" s="114"/>
      <c r="C830" s="261" t="s">
        <v>1762</v>
      </c>
      <c r="D830" s="20" t="s">
        <v>1764</v>
      </c>
      <c r="E830" s="20" t="s">
        <v>1767</v>
      </c>
      <c r="F830" s="20" t="s">
        <v>1767</v>
      </c>
      <c r="G830" s="20" t="s">
        <v>259</v>
      </c>
      <c r="H830" s="20" t="s">
        <v>259</v>
      </c>
      <c r="I830" s="40" t="s">
        <v>255</v>
      </c>
    </row>
    <row r="831" spans="1:9" ht="24.75" customHeight="1" x14ac:dyDescent="0.2">
      <c r="A831" s="114"/>
      <c r="C831" s="261"/>
      <c r="D831" s="117" t="s">
        <v>834</v>
      </c>
      <c r="E831" s="115" t="s">
        <v>482</v>
      </c>
      <c r="G831" s="40" t="s">
        <v>754</v>
      </c>
      <c r="I831" s="40">
        <f>DCOUNT(自動集計シートその１!$A$3:$G$6003,自動集計シートその１!$G$3,C830:H831)</f>
        <v>0</v>
      </c>
    </row>
    <row r="832" spans="1:9" ht="24.75" customHeight="1" x14ac:dyDescent="0.2">
      <c r="A832" s="114"/>
      <c r="C832" s="261" t="s">
        <v>1762</v>
      </c>
      <c r="D832" s="20" t="s">
        <v>1764</v>
      </c>
      <c r="E832" s="20" t="s">
        <v>1767</v>
      </c>
      <c r="F832" s="20" t="s">
        <v>1767</v>
      </c>
      <c r="G832" s="20" t="s">
        <v>259</v>
      </c>
      <c r="H832" s="20" t="s">
        <v>259</v>
      </c>
      <c r="I832" s="40" t="s">
        <v>255</v>
      </c>
    </row>
    <row r="833" spans="1:9" ht="24.75" customHeight="1" x14ac:dyDescent="0.2">
      <c r="A833" s="114"/>
      <c r="C833" s="261"/>
      <c r="D833" s="117" t="s">
        <v>835</v>
      </c>
      <c r="E833" s="115" t="s">
        <v>482</v>
      </c>
      <c r="G833" s="40" t="s">
        <v>754</v>
      </c>
      <c r="I833" s="40">
        <f>DCOUNT(自動集計シートその１!$A$3:$G$6003,自動集計シートその１!$G$3,C832:H833)</f>
        <v>0</v>
      </c>
    </row>
    <row r="834" spans="1:9" ht="24.75" customHeight="1" x14ac:dyDescent="0.2">
      <c r="A834" s="114"/>
      <c r="C834" s="261" t="s">
        <v>1762</v>
      </c>
      <c r="D834" s="20" t="s">
        <v>1764</v>
      </c>
      <c r="E834" s="20" t="s">
        <v>1767</v>
      </c>
      <c r="F834" s="20" t="s">
        <v>1767</v>
      </c>
      <c r="G834" s="20" t="s">
        <v>259</v>
      </c>
      <c r="H834" s="20" t="s">
        <v>259</v>
      </c>
      <c r="I834" s="40" t="s">
        <v>255</v>
      </c>
    </row>
    <row r="835" spans="1:9" ht="24.75" customHeight="1" x14ac:dyDescent="0.2">
      <c r="A835" s="114"/>
      <c r="C835" s="261"/>
      <c r="D835" s="117" t="s">
        <v>836</v>
      </c>
      <c r="E835" s="115" t="s">
        <v>482</v>
      </c>
      <c r="G835" s="40" t="s">
        <v>754</v>
      </c>
      <c r="I835" s="40">
        <f>DCOUNT(自動集計シートその１!$A$3:$G$6003,自動集計シートその１!$G$3,C834:H835)</f>
        <v>0</v>
      </c>
    </row>
    <row r="836" spans="1:9" ht="24.75" customHeight="1" x14ac:dyDescent="0.2">
      <c r="A836" s="114"/>
      <c r="C836" s="261" t="s">
        <v>1762</v>
      </c>
      <c r="D836" s="20" t="s">
        <v>1764</v>
      </c>
      <c r="E836" s="20" t="s">
        <v>1767</v>
      </c>
      <c r="F836" s="20" t="s">
        <v>1769</v>
      </c>
      <c r="G836" s="20" t="s">
        <v>259</v>
      </c>
      <c r="H836" s="20" t="s">
        <v>259</v>
      </c>
      <c r="I836" s="40" t="s">
        <v>255</v>
      </c>
    </row>
    <row r="837" spans="1:9" ht="24.75" customHeight="1" x14ac:dyDescent="0.2">
      <c r="A837" s="114"/>
      <c r="C837" s="261"/>
      <c r="D837" s="227" t="s">
        <v>1268</v>
      </c>
      <c r="E837" s="115" t="s">
        <v>458</v>
      </c>
      <c r="G837" s="40" t="s">
        <v>754</v>
      </c>
      <c r="I837" s="40">
        <f>DCOUNT(自動集計シートその１!$A$3:$G$6003,自動集計シートその１!$G$3,C836:H837)</f>
        <v>0</v>
      </c>
    </row>
    <row r="838" spans="1:9" ht="24.75" customHeight="1" x14ac:dyDescent="0.2">
      <c r="A838" s="114"/>
      <c r="C838" s="261" t="s">
        <v>1762</v>
      </c>
      <c r="D838" s="20" t="s">
        <v>1764</v>
      </c>
      <c r="E838" s="20" t="s">
        <v>1767</v>
      </c>
      <c r="F838" s="20" t="s">
        <v>1767</v>
      </c>
      <c r="G838" s="20" t="s">
        <v>259</v>
      </c>
      <c r="H838" s="20" t="s">
        <v>259</v>
      </c>
      <c r="I838" s="40" t="s">
        <v>255</v>
      </c>
    </row>
    <row r="839" spans="1:9" ht="24.75" customHeight="1" x14ac:dyDescent="0.2">
      <c r="A839" s="114"/>
      <c r="C839" s="261"/>
      <c r="D839" s="227" t="s">
        <v>1269</v>
      </c>
      <c r="E839" s="115" t="s">
        <v>458</v>
      </c>
      <c r="G839" s="40" t="s">
        <v>754</v>
      </c>
      <c r="I839" s="40">
        <f>DCOUNT(自動集計シートその１!$A$3:$G$6003,自動集計シートその１!$G$3,C838:H839)</f>
        <v>0</v>
      </c>
    </row>
    <row r="840" spans="1:9" ht="24.75" customHeight="1" x14ac:dyDescent="0.2">
      <c r="A840" s="114"/>
      <c r="C840" s="261" t="s">
        <v>1762</v>
      </c>
      <c r="D840" s="20" t="s">
        <v>1764</v>
      </c>
      <c r="E840" s="20" t="s">
        <v>1767</v>
      </c>
      <c r="F840" s="20" t="s">
        <v>1767</v>
      </c>
      <c r="G840" s="20" t="s">
        <v>259</v>
      </c>
      <c r="H840" s="20" t="s">
        <v>259</v>
      </c>
      <c r="I840" s="40" t="s">
        <v>255</v>
      </c>
    </row>
    <row r="841" spans="1:9" ht="24.75" customHeight="1" x14ac:dyDescent="0.2">
      <c r="A841" s="114"/>
      <c r="C841" s="261"/>
      <c r="D841" s="227" t="s">
        <v>1270</v>
      </c>
      <c r="E841" s="115" t="s">
        <v>458</v>
      </c>
      <c r="G841" s="40" t="s">
        <v>754</v>
      </c>
      <c r="I841" s="40">
        <f>DCOUNT(自動集計シートその１!$A$3:$G$6003,自動集計シートその１!$G$3,C840:H841)</f>
        <v>0</v>
      </c>
    </row>
    <row r="842" spans="1:9" ht="24.75" customHeight="1" x14ac:dyDescent="0.2">
      <c r="A842" s="114"/>
      <c r="C842" s="261" t="s">
        <v>1763</v>
      </c>
      <c r="D842" s="20" t="s">
        <v>1764</v>
      </c>
      <c r="E842" s="20" t="s">
        <v>1767</v>
      </c>
      <c r="F842" s="20" t="s">
        <v>1767</v>
      </c>
      <c r="G842" s="20" t="s">
        <v>259</v>
      </c>
      <c r="H842" s="20" t="s">
        <v>259</v>
      </c>
      <c r="I842" s="40" t="s">
        <v>255</v>
      </c>
    </row>
    <row r="843" spans="1:9" ht="24.75" customHeight="1" x14ac:dyDescent="0.2">
      <c r="A843" s="114"/>
      <c r="C843" s="261"/>
      <c r="D843" s="227" t="s">
        <v>1271</v>
      </c>
      <c r="E843" s="115" t="s">
        <v>458</v>
      </c>
      <c r="G843" s="40" t="s">
        <v>754</v>
      </c>
      <c r="I843" s="40">
        <f>DCOUNT(自動集計シートその１!$A$3:$G$6003,自動集計シートその１!$G$3,C842:H843)</f>
        <v>0</v>
      </c>
    </row>
    <row r="844" spans="1:9" ht="24.75" customHeight="1" x14ac:dyDescent="0.2">
      <c r="A844" s="114"/>
      <c r="C844" s="261" t="s">
        <v>1762</v>
      </c>
      <c r="D844" s="20" t="s">
        <v>1764</v>
      </c>
      <c r="E844" s="20" t="s">
        <v>1767</v>
      </c>
      <c r="F844" s="20" t="s">
        <v>1767</v>
      </c>
      <c r="G844" s="20" t="s">
        <v>259</v>
      </c>
      <c r="H844" s="20" t="s">
        <v>259</v>
      </c>
      <c r="I844" s="40" t="s">
        <v>255</v>
      </c>
    </row>
    <row r="845" spans="1:9" ht="24.75" customHeight="1" x14ac:dyDescent="0.2">
      <c r="A845" s="114"/>
      <c r="C845" s="261"/>
      <c r="D845" s="227" t="s">
        <v>1427</v>
      </c>
      <c r="E845" s="115" t="s">
        <v>458</v>
      </c>
      <c r="G845" s="261" t="s">
        <v>752</v>
      </c>
      <c r="I845" s="40">
        <f>DCOUNT(自動集計シートその１!$A$3:$G$6003,自動集計シートその１!$G$3,C844:H845)</f>
        <v>0</v>
      </c>
    </row>
    <row r="846" spans="1:9" ht="24.75" customHeight="1" x14ac:dyDescent="0.2">
      <c r="A846" s="114"/>
      <c r="C846" s="261" t="s">
        <v>1762</v>
      </c>
      <c r="D846" s="20" t="s">
        <v>1764</v>
      </c>
      <c r="E846" s="20" t="s">
        <v>1767</v>
      </c>
      <c r="F846" s="20" t="s">
        <v>1767</v>
      </c>
      <c r="G846" s="20" t="s">
        <v>259</v>
      </c>
      <c r="H846" s="20" t="s">
        <v>259</v>
      </c>
      <c r="I846" s="40" t="s">
        <v>255</v>
      </c>
    </row>
    <row r="847" spans="1:9" ht="24.75" customHeight="1" x14ac:dyDescent="0.2">
      <c r="A847" s="114"/>
      <c r="C847" s="261"/>
      <c r="D847" s="227" t="s">
        <v>1230</v>
      </c>
      <c r="E847" s="115" t="s">
        <v>458</v>
      </c>
      <c r="G847" s="261" t="s">
        <v>752</v>
      </c>
      <c r="I847" s="40">
        <f>DCOUNT(自動集計シートその１!$A$3:$G$6003,自動集計シートその１!$G$3,C846:H847)</f>
        <v>0</v>
      </c>
    </row>
    <row r="848" spans="1:9" ht="24.75" customHeight="1" x14ac:dyDescent="0.2">
      <c r="A848" s="114"/>
      <c r="C848" s="261" t="s">
        <v>1762</v>
      </c>
      <c r="D848" s="20" t="s">
        <v>1764</v>
      </c>
      <c r="E848" s="20" t="s">
        <v>1767</v>
      </c>
      <c r="F848" s="20" t="s">
        <v>1767</v>
      </c>
      <c r="G848" s="20" t="s">
        <v>259</v>
      </c>
      <c r="H848" s="20" t="s">
        <v>259</v>
      </c>
      <c r="I848" s="40" t="s">
        <v>255</v>
      </c>
    </row>
    <row r="849" spans="1:9" ht="24.75" customHeight="1" x14ac:dyDescent="0.2">
      <c r="A849" s="114"/>
      <c r="C849" s="261"/>
      <c r="D849" s="227" t="s">
        <v>1231</v>
      </c>
      <c r="E849" s="115" t="s">
        <v>458</v>
      </c>
      <c r="G849" s="261" t="s">
        <v>752</v>
      </c>
      <c r="I849" s="40">
        <f>DCOUNT(自動集計シートその１!$A$3:$G$6003,自動集計シートその１!$G$3,C848:H849)</f>
        <v>0</v>
      </c>
    </row>
    <row r="850" spans="1:9" ht="24.75" customHeight="1" x14ac:dyDescent="0.2">
      <c r="A850" s="114"/>
      <c r="C850" s="261" t="s">
        <v>1762</v>
      </c>
      <c r="D850" s="20" t="s">
        <v>1764</v>
      </c>
      <c r="E850" s="20" t="s">
        <v>1767</v>
      </c>
      <c r="F850" s="20" t="s">
        <v>1767</v>
      </c>
      <c r="G850" s="20" t="s">
        <v>259</v>
      </c>
      <c r="H850" s="20" t="s">
        <v>259</v>
      </c>
      <c r="I850" s="40" t="s">
        <v>255</v>
      </c>
    </row>
    <row r="851" spans="1:9" ht="24.75" customHeight="1" x14ac:dyDescent="0.2">
      <c r="A851" s="114"/>
      <c r="C851" s="261"/>
      <c r="D851" s="227" t="s">
        <v>1232</v>
      </c>
      <c r="E851" s="115" t="s">
        <v>458</v>
      </c>
      <c r="G851" s="261" t="s">
        <v>752</v>
      </c>
      <c r="I851" s="40">
        <f>DCOUNT(自動集計シートその１!$A$3:$G$6003,自動集計シートその１!$G$3,C850:H851)</f>
        <v>0</v>
      </c>
    </row>
    <row r="852" spans="1:9" ht="24.75" customHeight="1" x14ac:dyDescent="0.2">
      <c r="A852" s="114"/>
      <c r="C852" s="261" t="s">
        <v>1762</v>
      </c>
      <c r="D852" s="20" t="s">
        <v>1764</v>
      </c>
      <c r="E852" s="20" t="s">
        <v>1767</v>
      </c>
      <c r="F852" s="20" t="s">
        <v>1767</v>
      </c>
      <c r="G852" s="20" t="s">
        <v>259</v>
      </c>
      <c r="H852" s="20" t="s">
        <v>259</v>
      </c>
      <c r="I852" s="40" t="s">
        <v>255</v>
      </c>
    </row>
    <row r="853" spans="1:9" ht="24.75" customHeight="1" x14ac:dyDescent="0.2">
      <c r="A853" s="114"/>
      <c r="C853" s="261"/>
      <c r="D853" s="227" t="s">
        <v>1233</v>
      </c>
      <c r="E853" s="115" t="s">
        <v>458</v>
      </c>
      <c r="G853" s="261" t="s">
        <v>752</v>
      </c>
      <c r="I853" s="40">
        <f>DCOUNT(自動集計シートその１!$A$3:$G$6003,自動集計シートその１!$G$3,C852:H853)</f>
        <v>0</v>
      </c>
    </row>
    <row r="854" spans="1:9" ht="24.75" customHeight="1" x14ac:dyDescent="0.2">
      <c r="A854" s="114"/>
      <c r="C854" s="261" t="s">
        <v>1762</v>
      </c>
      <c r="D854" s="20" t="s">
        <v>1764</v>
      </c>
      <c r="E854" s="20" t="s">
        <v>1767</v>
      </c>
      <c r="F854" s="20" t="s">
        <v>1767</v>
      </c>
      <c r="G854" s="20" t="s">
        <v>259</v>
      </c>
      <c r="H854" s="20" t="s">
        <v>259</v>
      </c>
      <c r="I854" s="40" t="s">
        <v>255</v>
      </c>
    </row>
    <row r="855" spans="1:9" ht="24.75" customHeight="1" x14ac:dyDescent="0.2">
      <c r="A855" s="114"/>
      <c r="C855" s="261"/>
      <c r="D855" s="227" t="s">
        <v>1449</v>
      </c>
      <c r="E855" s="115" t="s">
        <v>458</v>
      </c>
      <c r="G855" s="261" t="s">
        <v>752</v>
      </c>
      <c r="I855" s="40">
        <f>DCOUNT(自動集計シートその１!$A$3:$G$6003,自動集計シートその１!$G$3,C854:H855)</f>
        <v>0</v>
      </c>
    </row>
    <row r="856" spans="1:9" ht="24.75" customHeight="1" x14ac:dyDescent="0.2">
      <c r="A856" s="114"/>
      <c r="C856" s="261" t="s">
        <v>1762</v>
      </c>
      <c r="D856" s="20" t="s">
        <v>1764</v>
      </c>
      <c r="E856" s="20" t="s">
        <v>1767</v>
      </c>
      <c r="F856" s="20" t="s">
        <v>1767</v>
      </c>
      <c r="G856" s="20" t="s">
        <v>259</v>
      </c>
      <c r="H856" s="20" t="s">
        <v>259</v>
      </c>
      <c r="I856" s="40" t="s">
        <v>255</v>
      </c>
    </row>
    <row r="857" spans="1:9" ht="24.75" customHeight="1" x14ac:dyDescent="0.2">
      <c r="A857" s="114"/>
      <c r="C857" s="261"/>
      <c r="D857" s="227" t="s">
        <v>1234</v>
      </c>
      <c r="E857" s="115" t="s">
        <v>458</v>
      </c>
      <c r="G857" s="261" t="s">
        <v>752</v>
      </c>
      <c r="I857" s="40">
        <f>DCOUNT(自動集計シートその１!$A$3:$G$6003,自動集計シートその１!$G$3,C856:H857)</f>
        <v>0</v>
      </c>
    </row>
    <row r="858" spans="1:9" ht="24.75" customHeight="1" x14ac:dyDescent="0.2">
      <c r="A858" s="114"/>
      <c r="C858" s="261" t="s">
        <v>1762</v>
      </c>
      <c r="D858" s="20" t="s">
        <v>1764</v>
      </c>
      <c r="E858" s="20" t="s">
        <v>1767</v>
      </c>
      <c r="F858" s="20" t="s">
        <v>1767</v>
      </c>
      <c r="G858" s="20" t="s">
        <v>259</v>
      </c>
      <c r="H858" s="20" t="s">
        <v>259</v>
      </c>
      <c r="I858" s="40" t="s">
        <v>255</v>
      </c>
    </row>
    <row r="859" spans="1:9" ht="24.75" customHeight="1" x14ac:dyDescent="0.2">
      <c r="A859" s="114"/>
      <c r="C859" s="261"/>
      <c r="D859" s="227" t="s">
        <v>1236</v>
      </c>
      <c r="E859" s="115" t="s">
        <v>458</v>
      </c>
      <c r="G859" s="261" t="s">
        <v>752</v>
      </c>
      <c r="I859" s="40">
        <f>DCOUNT(自動集計シートその１!$A$3:$G$6003,自動集計シートその１!$G$3,C858:H859)</f>
        <v>0</v>
      </c>
    </row>
    <row r="860" spans="1:9" ht="24.75" customHeight="1" x14ac:dyDescent="0.2">
      <c r="A860" s="114"/>
      <c r="C860" s="261" t="s">
        <v>1762</v>
      </c>
      <c r="D860" s="20" t="s">
        <v>1764</v>
      </c>
      <c r="E860" s="20" t="s">
        <v>1767</v>
      </c>
      <c r="F860" s="20" t="s">
        <v>1767</v>
      </c>
      <c r="G860" s="20" t="s">
        <v>259</v>
      </c>
      <c r="H860" s="20" t="s">
        <v>259</v>
      </c>
      <c r="I860" s="40" t="s">
        <v>255</v>
      </c>
    </row>
    <row r="861" spans="1:9" ht="24.75" customHeight="1" x14ac:dyDescent="0.2">
      <c r="A861" s="114"/>
      <c r="C861" s="261"/>
      <c r="D861" s="227" t="s">
        <v>1238</v>
      </c>
      <c r="E861" s="115" t="s">
        <v>458</v>
      </c>
      <c r="G861" s="261" t="s">
        <v>752</v>
      </c>
      <c r="I861" s="40">
        <f>DCOUNT(自動集計シートその１!$A$3:$G$6003,自動集計シートその１!$G$3,C860:H861)</f>
        <v>0</v>
      </c>
    </row>
    <row r="862" spans="1:9" ht="24.75" customHeight="1" x14ac:dyDescent="0.2">
      <c r="A862" s="114"/>
      <c r="C862" s="261" t="s">
        <v>1762</v>
      </c>
      <c r="D862" s="20" t="s">
        <v>1764</v>
      </c>
      <c r="E862" s="20" t="s">
        <v>1767</v>
      </c>
      <c r="F862" s="20" t="s">
        <v>1767</v>
      </c>
      <c r="G862" s="20" t="s">
        <v>259</v>
      </c>
      <c r="H862" s="20" t="s">
        <v>259</v>
      </c>
      <c r="I862" s="40" t="s">
        <v>255</v>
      </c>
    </row>
    <row r="863" spans="1:9" ht="24.75" customHeight="1" x14ac:dyDescent="0.2">
      <c r="A863" s="114"/>
      <c r="C863" s="261"/>
      <c r="D863" s="227" t="s">
        <v>1239</v>
      </c>
      <c r="E863" s="115" t="s">
        <v>458</v>
      </c>
      <c r="G863" s="261" t="s">
        <v>752</v>
      </c>
      <c r="I863" s="40">
        <f>DCOUNT(自動集計シートその１!$A$3:$G$6003,自動集計シートその１!$G$3,C862:H863)</f>
        <v>0</v>
      </c>
    </row>
    <row r="864" spans="1:9" ht="24.75" customHeight="1" x14ac:dyDescent="0.2">
      <c r="A864" s="114"/>
      <c r="C864" s="261" t="s">
        <v>1762</v>
      </c>
      <c r="D864" s="20" t="s">
        <v>1764</v>
      </c>
      <c r="E864" s="20" t="s">
        <v>1767</v>
      </c>
      <c r="F864" s="20" t="s">
        <v>1767</v>
      </c>
      <c r="G864" s="20" t="s">
        <v>259</v>
      </c>
      <c r="H864" s="20" t="s">
        <v>259</v>
      </c>
      <c r="I864" s="40" t="s">
        <v>255</v>
      </c>
    </row>
    <row r="865" spans="1:9" ht="24.75" customHeight="1" x14ac:dyDescent="0.2">
      <c r="C865" s="261"/>
      <c r="D865" s="227" t="s">
        <v>1241</v>
      </c>
      <c r="E865" s="115" t="s">
        <v>458</v>
      </c>
      <c r="G865" s="261" t="s">
        <v>752</v>
      </c>
      <c r="I865" s="40">
        <f>DCOUNT(自動集計シートその１!$A$3:$G$6003,自動集計シートその１!$G$3,C864:H865)</f>
        <v>0</v>
      </c>
    </row>
    <row r="866" spans="1:9" ht="24.75" customHeight="1" x14ac:dyDescent="0.2">
      <c r="C866" s="261" t="s">
        <v>1762</v>
      </c>
      <c r="D866" s="20" t="s">
        <v>1764</v>
      </c>
      <c r="E866" s="20" t="s">
        <v>1767</v>
      </c>
      <c r="F866" s="20" t="s">
        <v>1767</v>
      </c>
      <c r="G866" s="20" t="s">
        <v>259</v>
      </c>
      <c r="H866" s="20" t="s">
        <v>259</v>
      </c>
      <c r="I866" s="40" t="s">
        <v>255</v>
      </c>
    </row>
    <row r="867" spans="1:9" ht="24.75" customHeight="1" x14ac:dyDescent="0.2">
      <c r="C867" s="261"/>
      <c r="D867" s="227" t="s">
        <v>1242</v>
      </c>
      <c r="E867" s="115" t="s">
        <v>458</v>
      </c>
      <c r="G867" s="261" t="s">
        <v>752</v>
      </c>
      <c r="I867" s="40">
        <f>DCOUNT(自動集計シートその１!$A$3:$G$6003,自動集計シートその１!$G$3,C866:H867)</f>
        <v>0</v>
      </c>
    </row>
    <row r="868" spans="1:9" ht="24.75" customHeight="1" x14ac:dyDescent="0.2">
      <c r="C868" s="261" t="s">
        <v>1762</v>
      </c>
      <c r="D868" s="20" t="s">
        <v>1764</v>
      </c>
      <c r="E868" s="20" t="s">
        <v>1767</v>
      </c>
      <c r="F868" s="20" t="s">
        <v>1767</v>
      </c>
      <c r="G868" s="20" t="s">
        <v>259</v>
      </c>
      <c r="H868" s="20" t="s">
        <v>259</v>
      </c>
      <c r="I868" s="40" t="s">
        <v>255</v>
      </c>
    </row>
    <row r="869" spans="1:9" ht="24.75" customHeight="1" x14ac:dyDescent="0.2">
      <c r="C869" s="226"/>
      <c r="D869" s="262" t="s">
        <v>839</v>
      </c>
      <c r="E869" s="115" t="s">
        <v>1670</v>
      </c>
      <c r="G869" s="40" t="s">
        <v>755</v>
      </c>
      <c r="I869" s="40">
        <f>DCOUNT(自動集計シートその１!$A$3:$G$6003,自動集計シートその１!$G$3,C868:H869)</f>
        <v>0</v>
      </c>
    </row>
    <row r="870" spans="1:9" ht="24.75" customHeight="1" x14ac:dyDescent="0.2">
      <c r="C870" s="261" t="s">
        <v>1762</v>
      </c>
      <c r="D870" s="20" t="s">
        <v>1764</v>
      </c>
      <c r="E870" s="20" t="s">
        <v>1767</v>
      </c>
      <c r="F870" s="20" t="s">
        <v>1767</v>
      </c>
      <c r="G870" s="20" t="s">
        <v>259</v>
      </c>
      <c r="H870" s="20" t="s">
        <v>259</v>
      </c>
      <c r="I870" s="40" t="s">
        <v>255</v>
      </c>
    </row>
    <row r="871" spans="1:9" ht="24.75" customHeight="1" x14ac:dyDescent="0.2">
      <c r="C871" s="226"/>
      <c r="D871" s="262" t="s">
        <v>1191</v>
      </c>
      <c r="E871" s="115" t="s">
        <v>1670</v>
      </c>
      <c r="G871" s="40" t="s">
        <v>3</v>
      </c>
      <c r="I871" s="40">
        <f>DCOUNT(自動集計シートその１!$A$3:$G$6003,自動集計シートその１!$G$3,C870:H871)</f>
        <v>0</v>
      </c>
    </row>
    <row r="872" spans="1:9" ht="24.75" customHeight="1" x14ac:dyDescent="0.2">
      <c r="C872" s="261" t="s">
        <v>1762</v>
      </c>
      <c r="D872" s="20" t="s">
        <v>1764</v>
      </c>
      <c r="E872" s="20" t="s">
        <v>1767</v>
      </c>
      <c r="F872" s="20" t="s">
        <v>1767</v>
      </c>
      <c r="G872" s="20" t="s">
        <v>259</v>
      </c>
      <c r="H872" s="20" t="s">
        <v>259</v>
      </c>
      <c r="I872" s="40" t="s">
        <v>255</v>
      </c>
    </row>
    <row r="873" spans="1:9" ht="24.75" customHeight="1" x14ac:dyDescent="0.2">
      <c r="C873" s="226"/>
      <c r="D873" s="262" t="s">
        <v>799</v>
      </c>
      <c r="E873" s="115" t="s">
        <v>1670</v>
      </c>
      <c r="G873" s="40" t="s">
        <v>3</v>
      </c>
      <c r="I873" s="40">
        <f>DCOUNT(自動集計シートその１!$A$3:$G$6003,自動集計シートその１!$G$3,C872:H873)</f>
        <v>0</v>
      </c>
    </row>
    <row r="874" spans="1:9" ht="24.75" customHeight="1" x14ac:dyDescent="0.2">
      <c r="C874" s="261" t="s">
        <v>1762</v>
      </c>
      <c r="D874" s="20" t="s">
        <v>1764</v>
      </c>
      <c r="E874" s="20" t="s">
        <v>1767</v>
      </c>
      <c r="F874" s="20" t="s">
        <v>1767</v>
      </c>
      <c r="G874" s="20" t="s">
        <v>259</v>
      </c>
      <c r="H874" s="20" t="s">
        <v>259</v>
      </c>
      <c r="I874" s="40" t="s">
        <v>255</v>
      </c>
    </row>
    <row r="875" spans="1:9" ht="24.75" customHeight="1" x14ac:dyDescent="0.2">
      <c r="C875" s="226"/>
      <c r="D875" s="262" t="s">
        <v>1652</v>
      </c>
      <c r="E875" s="115" t="s">
        <v>1670</v>
      </c>
      <c r="G875" s="40" t="s">
        <v>3</v>
      </c>
      <c r="I875" s="40">
        <f>DCOUNT(自動集計シートその１!$A$3:$G$6003,自動集計シートその１!$G$3,C874:H875)</f>
        <v>0</v>
      </c>
    </row>
    <row r="876" spans="1:9" ht="24.75" customHeight="1" x14ac:dyDescent="0.2">
      <c r="A876" s="230"/>
      <c r="C876" s="261" t="s">
        <v>1762</v>
      </c>
      <c r="D876" s="20" t="s">
        <v>1764</v>
      </c>
      <c r="E876" s="20" t="s">
        <v>1767</v>
      </c>
      <c r="F876" s="20" t="s">
        <v>1767</v>
      </c>
      <c r="G876" s="20" t="s">
        <v>259</v>
      </c>
      <c r="H876" s="20" t="s">
        <v>259</v>
      </c>
      <c r="I876" s="40" t="s">
        <v>255</v>
      </c>
    </row>
    <row r="877" spans="1:9" ht="24.75" customHeight="1" x14ac:dyDescent="0.2">
      <c r="C877" s="226"/>
      <c r="D877" s="262" t="s">
        <v>803</v>
      </c>
      <c r="E877" s="115" t="s">
        <v>1670</v>
      </c>
      <c r="G877" s="40" t="s">
        <v>3</v>
      </c>
      <c r="I877" s="40">
        <f>DCOUNT(自動集計シートその１!$A$3:$G$6003,自動集計シートその１!$G$3,C876:H877)</f>
        <v>0</v>
      </c>
    </row>
    <row r="878" spans="1:9" ht="24.75" customHeight="1" x14ac:dyDescent="0.2">
      <c r="C878" s="261" t="s">
        <v>1762</v>
      </c>
      <c r="D878" s="20" t="s">
        <v>1764</v>
      </c>
      <c r="E878" s="20" t="s">
        <v>1767</v>
      </c>
      <c r="F878" s="20" t="s">
        <v>1767</v>
      </c>
      <c r="G878" s="20" t="s">
        <v>259</v>
      </c>
      <c r="H878" s="20" t="s">
        <v>259</v>
      </c>
      <c r="I878" s="40" t="s">
        <v>255</v>
      </c>
    </row>
    <row r="879" spans="1:9" ht="24.75" customHeight="1" x14ac:dyDescent="0.2">
      <c r="C879" s="226"/>
      <c r="D879" s="262" t="s">
        <v>1192</v>
      </c>
      <c r="E879" s="115" t="s">
        <v>1670</v>
      </c>
      <c r="G879" s="40" t="s">
        <v>755</v>
      </c>
      <c r="I879" s="40">
        <f>DCOUNT(自動集計シートその１!$A$3:$G$6003,自動集計シートその１!$G$3,C878:H879)</f>
        <v>0</v>
      </c>
    </row>
    <row r="880" spans="1:9" ht="24.75" customHeight="1" x14ac:dyDescent="0.2">
      <c r="C880" s="261" t="s">
        <v>1762</v>
      </c>
      <c r="D880" s="20" t="s">
        <v>1764</v>
      </c>
      <c r="E880" s="20" t="s">
        <v>1767</v>
      </c>
      <c r="F880" s="20" t="s">
        <v>1767</v>
      </c>
      <c r="G880" s="20" t="s">
        <v>259</v>
      </c>
      <c r="H880" s="20" t="s">
        <v>259</v>
      </c>
      <c r="I880" s="40" t="s">
        <v>255</v>
      </c>
    </row>
    <row r="881" spans="1:9" ht="24.75" customHeight="1" x14ac:dyDescent="0.2">
      <c r="C881" s="226"/>
      <c r="D881" s="262" t="s">
        <v>1228</v>
      </c>
      <c r="E881" s="115" t="s">
        <v>1670</v>
      </c>
      <c r="G881" s="40" t="s">
        <v>3</v>
      </c>
      <c r="I881" s="40">
        <f>DCOUNT(自動集計シートその１!$A$3:$G$6003,自動集計シートその１!$G$3,C880:H881)</f>
        <v>0</v>
      </c>
    </row>
    <row r="882" spans="1:9" ht="24.75" customHeight="1" x14ac:dyDescent="0.2">
      <c r="C882" s="261" t="s">
        <v>1762</v>
      </c>
      <c r="D882" s="20" t="s">
        <v>1764</v>
      </c>
      <c r="E882" s="20" t="s">
        <v>1767</v>
      </c>
      <c r="F882" s="20" t="s">
        <v>1767</v>
      </c>
      <c r="G882" s="20" t="s">
        <v>259</v>
      </c>
      <c r="H882" s="20" t="s">
        <v>259</v>
      </c>
      <c r="I882" s="40" t="s">
        <v>255</v>
      </c>
    </row>
    <row r="883" spans="1:9" ht="24.75" customHeight="1" x14ac:dyDescent="0.2">
      <c r="C883" s="226"/>
      <c r="D883" s="262" t="s">
        <v>1655</v>
      </c>
      <c r="E883" s="115" t="s">
        <v>1670</v>
      </c>
      <c r="G883" s="40" t="s">
        <v>3</v>
      </c>
      <c r="I883" s="40">
        <f>DCOUNT(自動集計シートその１!$A$3:$G$6003,自動集計シートその１!$G$3,C882:H883)</f>
        <v>0</v>
      </c>
    </row>
    <row r="884" spans="1:9" ht="24.75" customHeight="1" x14ac:dyDescent="0.2">
      <c r="A884" s="231" t="s">
        <v>942</v>
      </c>
      <c r="B884" s="114" t="s">
        <v>200</v>
      </c>
      <c r="C884" s="261" t="s">
        <v>1762</v>
      </c>
      <c r="D884" s="20" t="s">
        <v>1764</v>
      </c>
      <c r="E884" s="20" t="s">
        <v>1767</v>
      </c>
      <c r="F884" s="20" t="s">
        <v>1767</v>
      </c>
      <c r="G884" s="20" t="s">
        <v>259</v>
      </c>
      <c r="H884" s="20" t="s">
        <v>259</v>
      </c>
      <c r="I884" s="40" t="s">
        <v>255</v>
      </c>
    </row>
    <row r="885" spans="1:9" ht="24.75" customHeight="1" x14ac:dyDescent="0.2">
      <c r="A885" s="40" t="s">
        <v>483</v>
      </c>
      <c r="C885" s="261"/>
      <c r="D885" s="233" t="s">
        <v>837</v>
      </c>
      <c r="E885" s="115" t="s">
        <v>458</v>
      </c>
      <c r="G885" s="261" t="s">
        <v>752</v>
      </c>
      <c r="I885" s="40">
        <f>DCOUNT(自動集計シートその１!$A$3:$G$6003,自動集計シートその１!$G$3,C884:H885)</f>
        <v>0</v>
      </c>
    </row>
    <row r="886" spans="1:9" ht="24.75" customHeight="1" x14ac:dyDescent="0.2">
      <c r="C886" s="261" t="s">
        <v>1762</v>
      </c>
      <c r="D886" s="20" t="s">
        <v>1764</v>
      </c>
      <c r="E886" s="20" t="s">
        <v>1767</v>
      </c>
      <c r="F886" s="20" t="s">
        <v>1767</v>
      </c>
      <c r="G886" s="20" t="s">
        <v>259</v>
      </c>
      <c r="H886" s="20" t="s">
        <v>259</v>
      </c>
      <c r="I886" s="40" t="s">
        <v>255</v>
      </c>
    </row>
    <row r="887" spans="1:9" ht="24.75" customHeight="1" x14ac:dyDescent="0.2">
      <c r="C887" s="261"/>
      <c r="D887" s="233" t="s">
        <v>838</v>
      </c>
      <c r="E887" s="115" t="s">
        <v>458</v>
      </c>
      <c r="G887" s="261" t="s">
        <v>752</v>
      </c>
      <c r="I887" s="40">
        <f>DCOUNT(自動集計シートその１!$A$3:$G$6003,自動集計シートその１!$G$3,C886:H887)</f>
        <v>0</v>
      </c>
    </row>
    <row r="888" spans="1:9" ht="24.75" customHeight="1" x14ac:dyDescent="0.2">
      <c r="C888" s="261" t="s">
        <v>1762</v>
      </c>
      <c r="D888" s="20" t="s">
        <v>1764</v>
      </c>
      <c r="E888" s="20" t="s">
        <v>1769</v>
      </c>
      <c r="F888" s="20" t="s">
        <v>1767</v>
      </c>
      <c r="G888" s="20" t="s">
        <v>259</v>
      </c>
      <c r="H888" s="20" t="s">
        <v>259</v>
      </c>
      <c r="I888" s="40" t="s">
        <v>255</v>
      </c>
    </row>
    <row r="889" spans="1:9" ht="24.75" customHeight="1" x14ac:dyDescent="0.2">
      <c r="C889" s="261"/>
      <c r="D889" s="227" t="s">
        <v>1249</v>
      </c>
      <c r="E889" s="115" t="s">
        <v>458</v>
      </c>
      <c r="G889" s="261" t="s">
        <v>752</v>
      </c>
      <c r="I889" s="40">
        <f>DCOUNT(自動集計シートその１!$A$3:$G$6003,自動集計シートその１!$G$3,C888:H889)</f>
        <v>0</v>
      </c>
    </row>
    <row r="890" spans="1:9" ht="24.75" customHeight="1" x14ac:dyDescent="0.2">
      <c r="C890" s="261" t="s">
        <v>1762</v>
      </c>
      <c r="D890" s="20" t="s">
        <v>1764</v>
      </c>
      <c r="E890" s="20" t="s">
        <v>1767</v>
      </c>
      <c r="F890" s="20" t="s">
        <v>1767</v>
      </c>
      <c r="G890" s="20" t="s">
        <v>259</v>
      </c>
      <c r="H890" s="20" t="s">
        <v>259</v>
      </c>
      <c r="I890" s="40" t="s">
        <v>255</v>
      </c>
    </row>
    <row r="891" spans="1:9" ht="24.75" customHeight="1" x14ac:dyDescent="0.2">
      <c r="C891" s="261"/>
      <c r="D891" s="227" t="s">
        <v>1250</v>
      </c>
      <c r="E891" s="115" t="s">
        <v>458</v>
      </c>
      <c r="G891" s="261" t="s">
        <v>752</v>
      </c>
      <c r="I891" s="40">
        <f>DCOUNT(自動集計シートその１!$A$3:$G$6003,自動集計シートその１!$G$3,C890:H891)</f>
        <v>0</v>
      </c>
    </row>
    <row r="892" spans="1:9" ht="24.75" customHeight="1" x14ac:dyDescent="0.2">
      <c r="C892" s="261" t="s">
        <v>1762</v>
      </c>
      <c r="D892" s="20" t="s">
        <v>1764</v>
      </c>
      <c r="E892" s="20" t="s">
        <v>1767</v>
      </c>
      <c r="F892" s="20" t="s">
        <v>1767</v>
      </c>
      <c r="G892" s="20" t="s">
        <v>259</v>
      </c>
      <c r="H892" s="20" t="s">
        <v>259</v>
      </c>
      <c r="I892" s="40" t="s">
        <v>255</v>
      </c>
    </row>
    <row r="893" spans="1:9" ht="24.75" customHeight="1" x14ac:dyDescent="0.2">
      <c r="C893" s="261"/>
      <c r="D893" s="227" t="s">
        <v>1245</v>
      </c>
      <c r="E893" s="115" t="s">
        <v>458</v>
      </c>
      <c r="G893" s="261" t="s">
        <v>752</v>
      </c>
      <c r="I893" s="40">
        <f>DCOUNT(自動集計シートその１!$A$3:$G$6003,自動集計シートその１!$G$3,C892:H893)</f>
        <v>0</v>
      </c>
    </row>
    <row r="894" spans="1:9" ht="24.75" customHeight="1" x14ac:dyDescent="0.2">
      <c r="C894" s="261" t="s">
        <v>1762</v>
      </c>
      <c r="D894" s="20" t="s">
        <v>1764</v>
      </c>
      <c r="E894" s="20" t="s">
        <v>1767</v>
      </c>
      <c r="F894" s="20" t="s">
        <v>1767</v>
      </c>
      <c r="G894" s="20" t="s">
        <v>259</v>
      </c>
      <c r="H894" s="20" t="s">
        <v>259</v>
      </c>
      <c r="I894" s="40" t="s">
        <v>255</v>
      </c>
    </row>
    <row r="895" spans="1:9" ht="24.75" customHeight="1" x14ac:dyDescent="0.2">
      <c r="C895" s="261"/>
      <c r="D895" s="227" t="s">
        <v>1246</v>
      </c>
      <c r="E895" s="115" t="s">
        <v>458</v>
      </c>
      <c r="G895" s="261" t="s">
        <v>752</v>
      </c>
      <c r="I895" s="40">
        <f>DCOUNT(自動集計シートその１!$A$3:$G$6003,自動集計シートその１!$G$3,C894:H895)</f>
        <v>0</v>
      </c>
    </row>
    <row r="896" spans="1:9" ht="24.75" customHeight="1" x14ac:dyDescent="0.2">
      <c r="C896" s="261" t="s">
        <v>1762</v>
      </c>
      <c r="D896" s="20" t="s">
        <v>1764</v>
      </c>
      <c r="E896" s="20" t="s">
        <v>1767</v>
      </c>
      <c r="F896" s="20" t="s">
        <v>1767</v>
      </c>
      <c r="G896" s="20" t="s">
        <v>259</v>
      </c>
      <c r="H896" s="20" t="s">
        <v>259</v>
      </c>
      <c r="I896" s="40" t="s">
        <v>255</v>
      </c>
    </row>
    <row r="897" spans="1:9" ht="24.75" customHeight="1" x14ac:dyDescent="0.2">
      <c r="C897" s="261"/>
      <c r="D897" s="227" t="s">
        <v>1247</v>
      </c>
      <c r="E897" s="115" t="s">
        <v>458</v>
      </c>
      <c r="G897" s="261" t="s">
        <v>752</v>
      </c>
      <c r="I897" s="40">
        <f>DCOUNT(自動集計シートその１!$A$3:$G$6003,自動集計シートその１!$G$3,C896:H897)</f>
        <v>0</v>
      </c>
    </row>
    <row r="898" spans="1:9" ht="24.75" customHeight="1" x14ac:dyDescent="0.2">
      <c r="C898" s="261" t="s">
        <v>1762</v>
      </c>
      <c r="D898" s="20" t="s">
        <v>1764</v>
      </c>
      <c r="E898" s="20" t="s">
        <v>1767</v>
      </c>
      <c r="F898" s="20" t="s">
        <v>1767</v>
      </c>
      <c r="G898" s="20" t="s">
        <v>259</v>
      </c>
      <c r="H898" s="20" t="s">
        <v>259</v>
      </c>
      <c r="I898" s="40" t="s">
        <v>255</v>
      </c>
    </row>
    <row r="899" spans="1:9" ht="24.75" customHeight="1" x14ac:dyDescent="0.2">
      <c r="C899" s="261"/>
      <c r="D899" s="227" t="s">
        <v>1248</v>
      </c>
      <c r="E899" s="115" t="s">
        <v>458</v>
      </c>
      <c r="G899" s="261" t="s">
        <v>752</v>
      </c>
      <c r="I899" s="40">
        <f>DCOUNT(自動集計シートその１!$A$3:$G$6003,自動集計シートその１!$G$3,C898:H899)</f>
        <v>0</v>
      </c>
    </row>
    <row r="900" spans="1:9" ht="24.75" customHeight="1" x14ac:dyDescent="0.2">
      <c r="A900" s="231" t="s">
        <v>1549</v>
      </c>
      <c r="B900" s="114" t="s">
        <v>200</v>
      </c>
      <c r="C900" s="261" t="s">
        <v>1762</v>
      </c>
      <c r="D900" s="20" t="s">
        <v>1764</v>
      </c>
      <c r="E900" s="20" t="s">
        <v>1767</v>
      </c>
      <c r="F900" s="20" t="s">
        <v>1767</v>
      </c>
      <c r="G900" s="20" t="s">
        <v>259</v>
      </c>
      <c r="H900" s="20" t="s">
        <v>259</v>
      </c>
      <c r="I900" s="40" t="s">
        <v>255</v>
      </c>
    </row>
    <row r="901" spans="1:9" ht="24.75" customHeight="1" x14ac:dyDescent="0.2">
      <c r="A901" s="40" t="s">
        <v>483</v>
      </c>
      <c r="C901" s="261"/>
      <c r="D901" s="262" t="s">
        <v>1657</v>
      </c>
      <c r="E901" s="115" t="s">
        <v>458</v>
      </c>
      <c r="G901" s="261" t="s">
        <v>1550</v>
      </c>
      <c r="I901" s="40">
        <f>DCOUNT(自動集計シートその１!$A$3:$G$6003,自動集計シートその１!$G$3,C900:H901)</f>
        <v>0</v>
      </c>
    </row>
    <row r="902" spans="1:9" ht="24.75" customHeight="1" x14ac:dyDescent="0.2">
      <c r="C902" s="261" t="s">
        <v>1762</v>
      </c>
      <c r="D902" s="20" t="s">
        <v>1764</v>
      </c>
      <c r="E902" s="20" t="s">
        <v>1767</v>
      </c>
      <c r="F902" s="20" t="s">
        <v>1767</v>
      </c>
      <c r="G902" s="20" t="s">
        <v>259</v>
      </c>
      <c r="H902" s="20" t="s">
        <v>259</v>
      </c>
      <c r="I902" s="40" t="s">
        <v>255</v>
      </c>
    </row>
    <row r="903" spans="1:9" ht="24.75" customHeight="1" x14ac:dyDescent="0.2">
      <c r="C903" s="261"/>
      <c r="D903" s="262" t="s">
        <v>1691</v>
      </c>
      <c r="E903" s="115" t="s">
        <v>458</v>
      </c>
      <c r="G903" s="261" t="s">
        <v>1550</v>
      </c>
      <c r="I903" s="40">
        <f>DCOUNT(自動集計シートその１!$A$3:$G$6003,自動集計シートその１!$G$3,C902:H903)</f>
        <v>0</v>
      </c>
    </row>
    <row r="904" spans="1:9" ht="24.75" customHeight="1" x14ac:dyDescent="0.2">
      <c r="C904" s="261" t="s">
        <v>1762</v>
      </c>
      <c r="D904" s="20" t="s">
        <v>1764</v>
      </c>
      <c r="E904" s="20" t="s">
        <v>1767</v>
      </c>
      <c r="F904" s="20" t="s">
        <v>1767</v>
      </c>
      <c r="G904" s="20" t="s">
        <v>259</v>
      </c>
      <c r="H904" s="20" t="s">
        <v>259</v>
      </c>
      <c r="I904" s="40" t="s">
        <v>255</v>
      </c>
    </row>
    <row r="905" spans="1:9" ht="24.75" customHeight="1" x14ac:dyDescent="0.2">
      <c r="C905" s="261"/>
      <c r="D905" s="262" t="s">
        <v>1692</v>
      </c>
      <c r="E905" s="115" t="s">
        <v>458</v>
      </c>
      <c r="G905" s="261" t="s">
        <v>521</v>
      </c>
      <c r="I905" s="40">
        <f>DCOUNT(自動集計シートその１!$A$3:$G$6003,自動集計シートその１!$G$3,C904:H905)</f>
        <v>0</v>
      </c>
    </row>
    <row r="906" spans="1:9" ht="24.75" customHeight="1" x14ac:dyDescent="0.2">
      <c r="C906" s="261" t="s">
        <v>1762</v>
      </c>
      <c r="D906" s="20" t="s">
        <v>1764</v>
      </c>
      <c r="E906" s="20" t="s">
        <v>1767</v>
      </c>
      <c r="F906" s="20" t="s">
        <v>1767</v>
      </c>
      <c r="G906" s="20" t="s">
        <v>259</v>
      </c>
      <c r="H906" s="20" t="s">
        <v>259</v>
      </c>
      <c r="I906" s="40" t="s">
        <v>255</v>
      </c>
    </row>
    <row r="907" spans="1:9" ht="24.75" customHeight="1" x14ac:dyDescent="0.2">
      <c r="C907" s="261"/>
      <c r="D907" s="262" t="s">
        <v>1693</v>
      </c>
      <c r="E907" s="115" t="s">
        <v>458</v>
      </c>
      <c r="G907" s="261" t="s">
        <v>521</v>
      </c>
      <c r="I907" s="40">
        <f>DCOUNT(自動集計シートその１!$A$3:$G$6003,自動集計シートその１!$G$3,C906:H907)</f>
        <v>0</v>
      </c>
    </row>
    <row r="908" spans="1:9" ht="24.75" customHeight="1" x14ac:dyDescent="0.2">
      <c r="A908" s="261"/>
      <c r="C908" s="261" t="s">
        <v>1762</v>
      </c>
      <c r="D908" s="20" t="s">
        <v>1764</v>
      </c>
      <c r="E908" s="20" t="s">
        <v>1767</v>
      </c>
      <c r="F908" s="20" t="s">
        <v>1767</v>
      </c>
      <c r="G908" s="20" t="s">
        <v>259</v>
      </c>
      <c r="H908" s="20" t="s">
        <v>259</v>
      </c>
      <c r="I908" s="40" t="s">
        <v>255</v>
      </c>
    </row>
    <row r="909" spans="1:9" ht="24.75" customHeight="1" x14ac:dyDescent="0.2">
      <c r="C909" s="261"/>
      <c r="D909" s="262" t="s">
        <v>1694</v>
      </c>
      <c r="E909" s="115" t="s">
        <v>458</v>
      </c>
      <c r="G909" s="261" t="s">
        <v>1550</v>
      </c>
      <c r="I909" s="40">
        <f>DCOUNT(自動集計シートその１!$A$3:$G$6003,自動集計シートその１!$G$3,C908:H909)</f>
        <v>0</v>
      </c>
    </row>
    <row r="910" spans="1:9" ht="24.75" customHeight="1" x14ac:dyDescent="0.2">
      <c r="C910" s="261" t="s">
        <v>1762</v>
      </c>
      <c r="D910" s="20" t="s">
        <v>1764</v>
      </c>
      <c r="E910" s="20" t="s">
        <v>1767</v>
      </c>
      <c r="F910" s="20" t="s">
        <v>1767</v>
      </c>
      <c r="G910" s="20" t="s">
        <v>259</v>
      </c>
      <c r="H910" s="20" t="s">
        <v>259</v>
      </c>
      <c r="I910" s="40" t="s">
        <v>255</v>
      </c>
    </row>
    <row r="911" spans="1:9" ht="24.75" customHeight="1" x14ac:dyDescent="0.2">
      <c r="C911" s="261"/>
      <c r="D911" s="262" t="s">
        <v>1695</v>
      </c>
      <c r="E911" s="115" t="s">
        <v>458</v>
      </c>
      <c r="G911" s="261" t="s">
        <v>1550</v>
      </c>
      <c r="I911" s="40">
        <f>DCOUNT(自動集計シートその１!$A$3:$G$6003,自動集計シートその１!$G$3,C910:H911)</f>
        <v>0</v>
      </c>
    </row>
    <row r="912" spans="1:9" ht="24.75" customHeight="1" x14ac:dyDescent="0.2">
      <c r="C912" s="261" t="s">
        <v>1762</v>
      </c>
      <c r="D912" s="20" t="s">
        <v>1764</v>
      </c>
      <c r="E912" s="20" t="s">
        <v>1767</v>
      </c>
      <c r="F912" s="20" t="s">
        <v>1767</v>
      </c>
      <c r="G912" s="20" t="s">
        <v>259</v>
      </c>
      <c r="H912" s="20" t="s">
        <v>259</v>
      </c>
      <c r="I912" s="40" t="s">
        <v>255</v>
      </c>
    </row>
    <row r="913" spans="1:9" ht="24.75" customHeight="1" x14ac:dyDescent="0.2">
      <c r="C913" s="261"/>
      <c r="D913" s="262" t="s">
        <v>1696</v>
      </c>
      <c r="E913" s="115" t="s">
        <v>458</v>
      </c>
      <c r="G913" s="261" t="s">
        <v>521</v>
      </c>
      <c r="I913" s="40">
        <f>DCOUNT(自動集計シートその１!$A$3:$G$6003,自動集計シートその１!$G$3,C912:H913)</f>
        <v>0</v>
      </c>
    </row>
    <row r="914" spans="1:9" ht="24.75" customHeight="1" x14ac:dyDescent="0.2">
      <c r="C914" s="261" t="s">
        <v>1762</v>
      </c>
      <c r="D914" s="20" t="s">
        <v>1764</v>
      </c>
      <c r="E914" s="20" t="s">
        <v>1767</v>
      </c>
      <c r="F914" s="20" t="s">
        <v>1767</v>
      </c>
      <c r="G914" s="20" t="s">
        <v>259</v>
      </c>
      <c r="H914" s="20" t="s">
        <v>259</v>
      </c>
      <c r="I914" s="40" t="s">
        <v>255</v>
      </c>
    </row>
    <row r="915" spans="1:9" ht="24.75" customHeight="1" x14ac:dyDescent="0.2">
      <c r="C915" s="261"/>
      <c r="D915" s="262" t="s">
        <v>1697</v>
      </c>
      <c r="E915" s="115" t="s">
        <v>458</v>
      </c>
      <c r="G915" s="261" t="s">
        <v>521</v>
      </c>
      <c r="I915" s="40">
        <f>DCOUNT(自動集計シートその１!$A$3:$G$6003,自動集計シートその１!$G$3,C914:H915)</f>
        <v>0</v>
      </c>
    </row>
    <row r="916" spans="1:9" ht="24.75" customHeight="1" x14ac:dyDescent="0.2">
      <c r="A916" s="261"/>
      <c r="C916" s="261" t="s">
        <v>1762</v>
      </c>
      <c r="D916" s="20" t="s">
        <v>1764</v>
      </c>
      <c r="E916" s="20" t="s">
        <v>1767</v>
      </c>
      <c r="F916" s="20" t="s">
        <v>1767</v>
      </c>
      <c r="G916" s="20" t="s">
        <v>259</v>
      </c>
      <c r="H916" s="20" t="s">
        <v>259</v>
      </c>
      <c r="I916" s="40" t="s">
        <v>255</v>
      </c>
    </row>
    <row r="917" spans="1:9" ht="24.75" customHeight="1" x14ac:dyDescent="0.2">
      <c r="C917" s="261"/>
      <c r="D917" s="262" t="s">
        <v>1698</v>
      </c>
      <c r="E917" s="115" t="s">
        <v>458</v>
      </c>
      <c r="G917" s="261" t="s">
        <v>1550</v>
      </c>
      <c r="I917" s="40">
        <f>DCOUNT(自動集計シートその１!$A$3:$G$6003,自動集計シートその１!$G$3,C916:H917)</f>
        <v>0</v>
      </c>
    </row>
    <row r="918" spans="1:9" ht="24.75" customHeight="1" x14ac:dyDescent="0.2">
      <c r="C918" s="261" t="s">
        <v>1762</v>
      </c>
      <c r="D918" s="20" t="s">
        <v>1764</v>
      </c>
      <c r="E918" s="20" t="s">
        <v>1767</v>
      </c>
      <c r="F918" s="20" t="s">
        <v>1767</v>
      </c>
      <c r="G918" s="20" t="s">
        <v>259</v>
      </c>
      <c r="H918" s="20" t="s">
        <v>259</v>
      </c>
      <c r="I918" s="40" t="s">
        <v>255</v>
      </c>
    </row>
    <row r="919" spans="1:9" ht="24.75" customHeight="1" x14ac:dyDescent="0.2">
      <c r="C919" s="261"/>
      <c r="D919" s="262" t="s">
        <v>1699</v>
      </c>
      <c r="E919" s="115" t="s">
        <v>458</v>
      </c>
      <c r="G919" s="261" t="s">
        <v>1550</v>
      </c>
      <c r="I919" s="40">
        <f>DCOUNT(自動集計シートその１!$A$3:$G$6003,自動集計シートその１!$G$3,C918:H919)</f>
        <v>0</v>
      </c>
    </row>
    <row r="920" spans="1:9" ht="24.75" customHeight="1" x14ac:dyDescent="0.2">
      <c r="C920" s="261" t="s">
        <v>1762</v>
      </c>
      <c r="D920" s="20" t="s">
        <v>1764</v>
      </c>
      <c r="E920" s="20" t="s">
        <v>1767</v>
      </c>
      <c r="F920" s="20" t="s">
        <v>1767</v>
      </c>
      <c r="G920" s="20" t="s">
        <v>259</v>
      </c>
      <c r="H920" s="20" t="s">
        <v>259</v>
      </c>
      <c r="I920" s="40" t="s">
        <v>255</v>
      </c>
    </row>
    <row r="921" spans="1:9" ht="24.75" customHeight="1" x14ac:dyDescent="0.2">
      <c r="C921" s="261"/>
      <c r="D921" s="262" t="s">
        <v>1700</v>
      </c>
      <c r="E921" s="115" t="s">
        <v>458</v>
      </c>
      <c r="G921" s="261" t="s">
        <v>521</v>
      </c>
      <c r="I921" s="40">
        <f>DCOUNT(自動集計シートその１!$A$3:$G$6003,自動集計シートその１!$G$3,C920:H921)</f>
        <v>0</v>
      </c>
    </row>
    <row r="922" spans="1:9" ht="24.75" customHeight="1" x14ac:dyDescent="0.2">
      <c r="C922" s="261" t="s">
        <v>1762</v>
      </c>
      <c r="D922" s="20" t="s">
        <v>1764</v>
      </c>
      <c r="E922" s="20" t="s">
        <v>1767</v>
      </c>
      <c r="F922" s="20" t="s">
        <v>1767</v>
      </c>
      <c r="G922" s="20" t="s">
        <v>259</v>
      </c>
      <c r="H922" s="20" t="s">
        <v>259</v>
      </c>
      <c r="I922" s="40" t="s">
        <v>255</v>
      </c>
    </row>
    <row r="923" spans="1:9" ht="24.75" customHeight="1" x14ac:dyDescent="0.2">
      <c r="C923" s="261"/>
      <c r="D923" s="262" t="s">
        <v>1701</v>
      </c>
      <c r="E923" s="115" t="s">
        <v>458</v>
      </c>
      <c r="G923" s="261" t="s">
        <v>521</v>
      </c>
      <c r="I923" s="40">
        <f>DCOUNT(自動集計シートその１!$A$3:$G$6003,自動集計シートその１!$G$3,C922:H923)</f>
        <v>0</v>
      </c>
    </row>
    <row r="924" spans="1:9" ht="24.75" customHeight="1" x14ac:dyDescent="0.2">
      <c r="A924" s="261"/>
      <c r="C924" s="261" t="s">
        <v>1762</v>
      </c>
      <c r="D924" s="20" t="s">
        <v>1764</v>
      </c>
      <c r="E924" s="20" t="s">
        <v>1767</v>
      </c>
      <c r="F924" s="20" t="s">
        <v>1767</v>
      </c>
      <c r="G924" s="20" t="s">
        <v>259</v>
      </c>
      <c r="H924" s="20" t="s">
        <v>259</v>
      </c>
      <c r="I924" s="40" t="s">
        <v>255</v>
      </c>
    </row>
    <row r="925" spans="1:9" ht="24.75" customHeight="1" x14ac:dyDescent="0.2">
      <c r="C925" s="261"/>
      <c r="D925" s="262" t="s">
        <v>1666</v>
      </c>
      <c r="E925" s="115" t="s">
        <v>458</v>
      </c>
      <c r="G925" s="261" t="s">
        <v>1550</v>
      </c>
      <c r="I925" s="40">
        <f>DCOUNT(自動集計シートその１!$A$3:$G$6003,自動集計シートその１!$G$3,C924:H925)</f>
        <v>0</v>
      </c>
    </row>
    <row r="926" spans="1:9" ht="24.75" customHeight="1" x14ac:dyDescent="0.2">
      <c r="C926" s="261" t="s">
        <v>1762</v>
      </c>
      <c r="D926" s="20" t="s">
        <v>1764</v>
      </c>
      <c r="E926" s="20" t="s">
        <v>1767</v>
      </c>
      <c r="F926" s="20" t="s">
        <v>1767</v>
      </c>
      <c r="G926" s="20" t="s">
        <v>259</v>
      </c>
      <c r="H926" s="20" t="s">
        <v>259</v>
      </c>
      <c r="I926" s="40" t="s">
        <v>255</v>
      </c>
    </row>
    <row r="927" spans="1:9" ht="24.75" customHeight="1" x14ac:dyDescent="0.2">
      <c r="C927" s="261"/>
      <c r="D927" s="262" t="s">
        <v>1702</v>
      </c>
      <c r="E927" s="115" t="s">
        <v>458</v>
      </c>
      <c r="G927" s="261" t="s">
        <v>1550</v>
      </c>
      <c r="I927" s="40">
        <f>DCOUNT(自動集計シートその１!$A$3:$G$6003,自動集計シートその１!$G$3,C926:H927)</f>
        <v>0</v>
      </c>
    </row>
    <row r="928" spans="1:9" ht="24.75" customHeight="1" x14ac:dyDescent="0.2">
      <c r="C928" s="261" t="s">
        <v>1762</v>
      </c>
      <c r="D928" s="20" t="s">
        <v>1764</v>
      </c>
      <c r="E928" s="20" t="s">
        <v>1767</v>
      </c>
      <c r="F928" s="20" t="s">
        <v>1767</v>
      </c>
      <c r="G928" s="20" t="s">
        <v>259</v>
      </c>
      <c r="H928" s="20" t="s">
        <v>259</v>
      </c>
      <c r="I928" s="40" t="s">
        <v>255</v>
      </c>
    </row>
    <row r="929" spans="1:9" ht="24.75" customHeight="1" x14ac:dyDescent="0.2">
      <c r="C929" s="261"/>
      <c r="D929" s="262" t="s">
        <v>1703</v>
      </c>
      <c r="E929" s="115" t="s">
        <v>458</v>
      </c>
      <c r="G929" s="261" t="s">
        <v>521</v>
      </c>
      <c r="I929" s="40">
        <f>DCOUNT(自動集計シートその１!$A$3:$G$6003,自動集計シートその１!$G$3,C928:H929)</f>
        <v>0</v>
      </c>
    </row>
    <row r="930" spans="1:9" ht="24.75" customHeight="1" x14ac:dyDescent="0.2">
      <c r="C930" s="261" t="s">
        <v>1762</v>
      </c>
      <c r="D930" s="20" t="s">
        <v>1764</v>
      </c>
      <c r="E930" s="20" t="s">
        <v>1767</v>
      </c>
      <c r="F930" s="20" t="s">
        <v>1767</v>
      </c>
      <c r="G930" s="20" t="s">
        <v>259</v>
      </c>
      <c r="H930" s="20" t="s">
        <v>259</v>
      </c>
      <c r="I930" s="40" t="s">
        <v>255</v>
      </c>
    </row>
    <row r="931" spans="1:9" ht="24.75" customHeight="1" x14ac:dyDescent="0.2">
      <c r="C931" s="261"/>
      <c r="D931" s="262" t="s">
        <v>1704</v>
      </c>
      <c r="E931" s="115" t="s">
        <v>458</v>
      </c>
      <c r="G931" s="261" t="s">
        <v>521</v>
      </c>
      <c r="I931" s="40">
        <f>DCOUNT(自動集計シートその１!$A$3:$G$6003,自動集計シートその１!$G$3,C930:H931)</f>
        <v>0</v>
      </c>
    </row>
    <row r="932" spans="1:9" ht="24.75" customHeight="1" x14ac:dyDescent="0.2">
      <c r="A932" s="261"/>
      <c r="C932" s="261" t="s">
        <v>1762</v>
      </c>
      <c r="D932" s="20" t="s">
        <v>1764</v>
      </c>
      <c r="E932" s="20" t="s">
        <v>1767</v>
      </c>
      <c r="F932" s="20" t="s">
        <v>1767</v>
      </c>
      <c r="G932" s="20" t="s">
        <v>259</v>
      </c>
      <c r="H932" s="20" t="s">
        <v>259</v>
      </c>
      <c r="I932" s="40" t="s">
        <v>255</v>
      </c>
    </row>
    <row r="933" spans="1:9" ht="24.75" customHeight="1" x14ac:dyDescent="0.2">
      <c r="C933" s="261"/>
      <c r="D933" s="262" t="s">
        <v>1705</v>
      </c>
      <c r="E933" s="115" t="s">
        <v>458</v>
      </c>
      <c r="G933" s="261" t="s">
        <v>1550</v>
      </c>
      <c r="I933" s="40">
        <f>DCOUNT(自動集計シートその１!$A$3:$G$6003,自動集計シートその１!$G$3,C932:H933)</f>
        <v>0</v>
      </c>
    </row>
    <row r="934" spans="1:9" ht="24.75" customHeight="1" x14ac:dyDescent="0.2">
      <c r="C934" s="261" t="s">
        <v>1762</v>
      </c>
      <c r="D934" s="20" t="s">
        <v>1764</v>
      </c>
      <c r="E934" s="20" t="s">
        <v>1767</v>
      </c>
      <c r="F934" s="20" t="s">
        <v>1767</v>
      </c>
      <c r="G934" s="20" t="s">
        <v>259</v>
      </c>
      <c r="H934" s="20" t="s">
        <v>259</v>
      </c>
      <c r="I934" s="40" t="s">
        <v>255</v>
      </c>
    </row>
    <row r="935" spans="1:9" ht="24.75" customHeight="1" x14ac:dyDescent="0.2">
      <c r="C935" s="261"/>
      <c r="D935" s="262" t="s">
        <v>1706</v>
      </c>
      <c r="E935" s="115" t="s">
        <v>458</v>
      </c>
      <c r="G935" s="261" t="s">
        <v>521</v>
      </c>
      <c r="I935" s="40">
        <f>DCOUNT(自動集計シートその１!$A$3:$G$6003,自動集計シートその１!$G$3,C934:H935)</f>
        <v>0</v>
      </c>
    </row>
    <row r="936" spans="1:9" ht="24.75" customHeight="1" x14ac:dyDescent="0.2">
      <c r="C936" s="261" t="s">
        <v>1762</v>
      </c>
      <c r="D936" s="20" t="s">
        <v>1764</v>
      </c>
      <c r="E936" s="20" t="s">
        <v>1767</v>
      </c>
      <c r="F936" s="20" t="s">
        <v>1767</v>
      </c>
      <c r="G936" s="20" t="s">
        <v>259</v>
      </c>
      <c r="H936" s="20" t="s">
        <v>259</v>
      </c>
      <c r="I936" s="40" t="s">
        <v>255</v>
      </c>
    </row>
    <row r="937" spans="1:9" ht="24.75" customHeight="1" x14ac:dyDescent="0.2">
      <c r="C937" s="261"/>
      <c r="D937" s="262" t="s">
        <v>1707</v>
      </c>
      <c r="E937" s="115" t="s">
        <v>458</v>
      </c>
      <c r="G937" s="261" t="s">
        <v>521</v>
      </c>
      <c r="I937" s="40">
        <f>DCOUNT(自動集計シートその１!$A$3:$G$6003,自動集計シートその１!$G$3,C936:H937)</f>
        <v>0</v>
      </c>
    </row>
    <row r="938" spans="1:9" ht="24.75" customHeight="1" x14ac:dyDescent="0.2">
      <c r="A938" s="261"/>
      <c r="C938" s="261" t="s">
        <v>1762</v>
      </c>
      <c r="D938" s="20" t="s">
        <v>1764</v>
      </c>
      <c r="E938" s="20" t="s">
        <v>1767</v>
      </c>
      <c r="F938" s="20" t="s">
        <v>1767</v>
      </c>
      <c r="G938" s="20" t="s">
        <v>259</v>
      </c>
      <c r="H938" s="20" t="s">
        <v>259</v>
      </c>
      <c r="I938" s="40" t="s">
        <v>255</v>
      </c>
    </row>
    <row r="939" spans="1:9" ht="24.75" customHeight="1" x14ac:dyDescent="0.2">
      <c r="C939" s="261"/>
      <c r="D939" s="262" t="s">
        <v>1708</v>
      </c>
      <c r="E939" s="115" t="s">
        <v>458</v>
      </c>
      <c r="G939" s="261" t="s">
        <v>1550</v>
      </c>
      <c r="I939" s="40">
        <f>DCOUNT(自動集計シートその１!$A$3:$G$6003,自動集計シートその１!$G$3,C938:H939)</f>
        <v>0</v>
      </c>
    </row>
    <row r="940" spans="1:9" ht="24.75" customHeight="1" x14ac:dyDescent="0.2">
      <c r="C940" s="261" t="s">
        <v>1762</v>
      </c>
      <c r="D940" s="20" t="s">
        <v>1764</v>
      </c>
      <c r="E940" s="20" t="s">
        <v>1767</v>
      </c>
      <c r="F940" s="20" t="s">
        <v>1767</v>
      </c>
      <c r="G940" s="20" t="s">
        <v>259</v>
      </c>
      <c r="H940" s="20" t="s">
        <v>259</v>
      </c>
      <c r="I940" s="40" t="s">
        <v>255</v>
      </c>
    </row>
    <row r="941" spans="1:9" ht="24.75" customHeight="1" x14ac:dyDescent="0.2">
      <c r="C941" s="261"/>
      <c r="D941" s="262" t="s">
        <v>1709</v>
      </c>
      <c r="E941" s="115" t="s">
        <v>458</v>
      </c>
      <c r="G941" s="261" t="s">
        <v>521</v>
      </c>
      <c r="I941" s="40">
        <f>DCOUNT(自動集計シートその１!$A$3:$G$6003,自動集計シートその１!$G$3,C940:H941)</f>
        <v>0</v>
      </c>
    </row>
    <row r="942" spans="1:9" ht="24.75" customHeight="1" x14ac:dyDescent="0.2">
      <c r="C942" s="261" t="s">
        <v>1762</v>
      </c>
      <c r="D942" s="20" t="s">
        <v>1764</v>
      </c>
      <c r="E942" s="20" t="s">
        <v>1767</v>
      </c>
      <c r="F942" s="20" t="s">
        <v>1767</v>
      </c>
      <c r="G942" s="20" t="s">
        <v>259</v>
      </c>
      <c r="H942" s="20" t="s">
        <v>259</v>
      </c>
      <c r="I942" s="40" t="s">
        <v>255</v>
      </c>
    </row>
    <row r="943" spans="1:9" ht="24.75" customHeight="1" x14ac:dyDescent="0.2">
      <c r="C943" s="261"/>
      <c r="D943" s="262" t="s">
        <v>1710</v>
      </c>
      <c r="E943" s="115" t="s">
        <v>458</v>
      </c>
      <c r="G943" s="261" t="s">
        <v>521</v>
      </c>
      <c r="I943" s="40">
        <f>DCOUNT(自動集計シートその１!$A$3:$G$6003,自動集計シートその１!$G$3,C942:H943)</f>
        <v>0</v>
      </c>
    </row>
    <row r="944" spans="1:9" ht="24.75" customHeight="1" x14ac:dyDescent="0.2">
      <c r="A944" s="261"/>
      <c r="C944" s="261" t="s">
        <v>1762</v>
      </c>
      <c r="D944" s="20" t="s">
        <v>1764</v>
      </c>
      <c r="E944" s="20" t="s">
        <v>1767</v>
      </c>
      <c r="F944" s="20" t="s">
        <v>1767</v>
      </c>
      <c r="G944" s="20" t="s">
        <v>259</v>
      </c>
      <c r="H944" s="20" t="s">
        <v>259</v>
      </c>
      <c r="I944" s="40" t="s">
        <v>255</v>
      </c>
    </row>
    <row r="945" spans="1:9" ht="24.75" customHeight="1" x14ac:dyDescent="0.2">
      <c r="C945" s="261"/>
      <c r="D945" s="262" t="s">
        <v>1711</v>
      </c>
      <c r="E945" s="115" t="s">
        <v>458</v>
      </c>
      <c r="G945" s="261" t="s">
        <v>1550</v>
      </c>
      <c r="I945" s="40">
        <f>DCOUNT(自動集計シートその１!$A$3:$G$6003,自動集計シートその１!$G$3,C944:H945)</f>
        <v>0</v>
      </c>
    </row>
    <row r="946" spans="1:9" ht="24.75" customHeight="1" x14ac:dyDescent="0.2">
      <c r="C946" s="261" t="s">
        <v>1762</v>
      </c>
      <c r="D946" s="20" t="s">
        <v>1764</v>
      </c>
      <c r="E946" s="20" t="s">
        <v>1767</v>
      </c>
      <c r="F946" s="20" t="s">
        <v>1767</v>
      </c>
      <c r="G946" s="20" t="s">
        <v>259</v>
      </c>
      <c r="H946" s="20" t="s">
        <v>259</v>
      </c>
      <c r="I946" s="40" t="s">
        <v>255</v>
      </c>
    </row>
    <row r="947" spans="1:9" ht="24.75" customHeight="1" x14ac:dyDescent="0.2">
      <c r="C947" s="261"/>
      <c r="D947" s="262" t="s">
        <v>1712</v>
      </c>
      <c r="E947" s="115" t="s">
        <v>458</v>
      </c>
      <c r="G947" s="261" t="s">
        <v>521</v>
      </c>
      <c r="I947" s="40">
        <f>DCOUNT(自動集計シートその１!$A$3:$G$6003,自動集計シートその１!$G$3,C946:H947)</f>
        <v>0</v>
      </c>
    </row>
    <row r="948" spans="1:9" ht="24.75" customHeight="1" x14ac:dyDescent="0.2">
      <c r="C948" s="261" t="s">
        <v>1763</v>
      </c>
      <c r="D948" s="20" t="s">
        <v>1764</v>
      </c>
      <c r="E948" s="20" t="s">
        <v>1767</v>
      </c>
      <c r="F948" s="20" t="s">
        <v>1767</v>
      </c>
      <c r="G948" s="20" t="s">
        <v>259</v>
      </c>
      <c r="H948" s="20" t="s">
        <v>259</v>
      </c>
      <c r="I948" s="40" t="s">
        <v>255</v>
      </c>
    </row>
    <row r="949" spans="1:9" ht="24.75" customHeight="1" x14ac:dyDescent="0.2">
      <c r="C949" s="261"/>
      <c r="D949" s="262" t="s">
        <v>1713</v>
      </c>
      <c r="E949" s="115" t="s">
        <v>458</v>
      </c>
      <c r="G949" s="261" t="s">
        <v>521</v>
      </c>
      <c r="I949" s="40">
        <f>DCOUNT(自動集計シートその１!$A$3:$G$6003,自動集計シートその１!$G$3,C948:H949)</f>
        <v>0</v>
      </c>
    </row>
    <row r="950" spans="1:9" ht="24.75" customHeight="1" x14ac:dyDescent="0.2">
      <c r="A950" s="261"/>
      <c r="C950" s="261" t="s">
        <v>1762</v>
      </c>
      <c r="D950" s="20" t="s">
        <v>1764</v>
      </c>
      <c r="E950" s="20" t="s">
        <v>1767</v>
      </c>
      <c r="F950" s="20" t="s">
        <v>1767</v>
      </c>
      <c r="G950" s="20" t="s">
        <v>259</v>
      </c>
      <c r="H950" s="20" t="s">
        <v>259</v>
      </c>
      <c r="I950" s="40" t="s">
        <v>255</v>
      </c>
    </row>
    <row r="951" spans="1:9" ht="24.75" customHeight="1" x14ac:dyDescent="0.2">
      <c r="C951" s="261"/>
      <c r="D951" s="262" t="s">
        <v>1714</v>
      </c>
      <c r="E951" s="115" t="s">
        <v>458</v>
      </c>
      <c r="G951" s="261" t="s">
        <v>1550</v>
      </c>
      <c r="I951" s="40">
        <f>DCOUNT(自動集計シートその１!$A$3:$G$6003,自動集計シートその１!$G$3,C950:H951)</f>
        <v>0</v>
      </c>
    </row>
    <row r="952" spans="1:9" ht="24.75" customHeight="1" x14ac:dyDescent="0.2">
      <c r="C952" s="261" t="s">
        <v>1762</v>
      </c>
      <c r="D952" s="20" t="s">
        <v>1764</v>
      </c>
      <c r="E952" s="20" t="s">
        <v>1767</v>
      </c>
      <c r="F952" s="20" t="s">
        <v>1767</v>
      </c>
      <c r="G952" s="20" t="s">
        <v>259</v>
      </c>
      <c r="H952" s="20" t="s">
        <v>259</v>
      </c>
      <c r="I952" s="40" t="s">
        <v>255</v>
      </c>
    </row>
    <row r="953" spans="1:9" ht="24.75" customHeight="1" x14ac:dyDescent="0.2">
      <c r="C953" s="261"/>
      <c r="D953" s="262" t="s">
        <v>1715</v>
      </c>
      <c r="E953" s="115" t="s">
        <v>458</v>
      </c>
      <c r="G953" s="261" t="s">
        <v>521</v>
      </c>
      <c r="I953" s="40">
        <f>DCOUNT(自動集計シートその１!$A$3:$G$6003,自動集計シートその１!$G$3,C952:H953)</f>
        <v>0</v>
      </c>
    </row>
    <row r="954" spans="1:9" ht="24.75" customHeight="1" x14ac:dyDescent="0.2">
      <c r="C954" s="261" t="s">
        <v>1762</v>
      </c>
      <c r="D954" s="20" t="s">
        <v>1764</v>
      </c>
      <c r="E954" s="20" t="s">
        <v>1767</v>
      </c>
      <c r="F954" s="20" t="s">
        <v>1767</v>
      </c>
      <c r="G954" s="20" t="s">
        <v>259</v>
      </c>
      <c r="H954" s="20" t="s">
        <v>259</v>
      </c>
      <c r="I954" s="40" t="s">
        <v>255</v>
      </c>
    </row>
    <row r="955" spans="1:9" ht="24.75" customHeight="1" x14ac:dyDescent="0.2">
      <c r="C955" s="261"/>
      <c r="D955" s="262" t="s">
        <v>1716</v>
      </c>
      <c r="E955" s="115" t="s">
        <v>458</v>
      </c>
      <c r="G955" s="261" t="s">
        <v>521</v>
      </c>
      <c r="I955" s="40">
        <f>DCOUNT(自動集計シートその１!$A$3:$G$6003,自動集計シートその１!$G$3,C954:H955)</f>
        <v>0</v>
      </c>
    </row>
    <row r="956" spans="1:9" ht="24.75" customHeight="1" x14ac:dyDescent="0.2">
      <c r="A956" s="261"/>
      <c r="C956" s="261" t="s">
        <v>1762</v>
      </c>
      <c r="D956" s="20" t="s">
        <v>1764</v>
      </c>
      <c r="E956" s="20" t="s">
        <v>1767</v>
      </c>
      <c r="F956" s="20" t="s">
        <v>1767</v>
      </c>
      <c r="G956" s="20" t="s">
        <v>259</v>
      </c>
      <c r="H956" s="20" t="s">
        <v>259</v>
      </c>
      <c r="I956" s="40" t="s">
        <v>255</v>
      </c>
    </row>
    <row r="957" spans="1:9" ht="24.75" customHeight="1" x14ac:dyDescent="0.2">
      <c r="C957" s="261"/>
      <c r="D957" s="262" t="s">
        <v>1717</v>
      </c>
      <c r="E957" s="115" t="s">
        <v>458</v>
      </c>
      <c r="G957" s="261" t="s">
        <v>521</v>
      </c>
      <c r="I957" s="40">
        <f>DCOUNT(自動集計シートその１!$A$3:$G$6003,自動集計シートその１!$G$3,C956:H957)</f>
        <v>0</v>
      </c>
    </row>
    <row r="958" spans="1:9" ht="24.75" customHeight="1" x14ac:dyDescent="0.2">
      <c r="C958" s="261" t="s">
        <v>1762</v>
      </c>
      <c r="D958" s="20" t="s">
        <v>1764</v>
      </c>
      <c r="E958" s="20" t="s">
        <v>1767</v>
      </c>
      <c r="F958" s="20" t="s">
        <v>1767</v>
      </c>
      <c r="G958" s="20" t="s">
        <v>259</v>
      </c>
      <c r="H958" s="20" t="s">
        <v>259</v>
      </c>
      <c r="I958" s="40" t="s">
        <v>255</v>
      </c>
    </row>
    <row r="959" spans="1:9" ht="24.75" customHeight="1" x14ac:dyDescent="0.2">
      <c r="C959" s="261"/>
      <c r="D959" s="262" t="s">
        <v>1718</v>
      </c>
      <c r="E959" s="115" t="s">
        <v>458</v>
      </c>
      <c r="G959" s="261" t="s">
        <v>521</v>
      </c>
      <c r="I959" s="40">
        <f>DCOUNT(自動集計シートその１!$A$3:$G$6003,自動集計シートその１!$G$3,C958:H959)</f>
        <v>0</v>
      </c>
    </row>
    <row r="960" spans="1:9" ht="24.75" customHeight="1" x14ac:dyDescent="0.2">
      <c r="C960" s="261" t="s">
        <v>1762</v>
      </c>
      <c r="D960" s="20" t="s">
        <v>1764</v>
      </c>
      <c r="E960" s="20" t="s">
        <v>1767</v>
      </c>
      <c r="F960" s="20" t="s">
        <v>1767</v>
      </c>
      <c r="G960" s="20" t="s">
        <v>259</v>
      </c>
      <c r="H960" s="20" t="s">
        <v>259</v>
      </c>
      <c r="I960" s="40" t="s">
        <v>255</v>
      </c>
    </row>
    <row r="961" spans="1:9" ht="24.75" customHeight="1" x14ac:dyDescent="0.2">
      <c r="C961" s="261"/>
      <c r="D961" s="262" t="s">
        <v>1719</v>
      </c>
      <c r="E961" s="115" t="s">
        <v>458</v>
      </c>
      <c r="G961" s="261" t="s">
        <v>521</v>
      </c>
      <c r="I961" s="40">
        <f>DCOUNT(自動集計シートその１!$A$3:$G$6003,自動集計シートその１!$G$3,C960:H961)</f>
        <v>0</v>
      </c>
    </row>
    <row r="962" spans="1:9" ht="24.75" customHeight="1" x14ac:dyDescent="0.2">
      <c r="A962" s="261"/>
      <c r="C962" s="261" t="s">
        <v>1762</v>
      </c>
      <c r="D962" s="20" t="s">
        <v>1764</v>
      </c>
      <c r="E962" s="20" t="s">
        <v>1767</v>
      </c>
      <c r="F962" s="20" t="s">
        <v>1767</v>
      </c>
      <c r="G962" s="20" t="s">
        <v>259</v>
      </c>
      <c r="H962" s="20" t="s">
        <v>259</v>
      </c>
      <c r="I962" s="40" t="s">
        <v>255</v>
      </c>
    </row>
    <row r="963" spans="1:9" ht="24.75" customHeight="1" x14ac:dyDescent="0.2">
      <c r="C963" s="261"/>
      <c r="D963" s="262" t="s">
        <v>1661</v>
      </c>
      <c r="E963" s="115" t="s">
        <v>458</v>
      </c>
      <c r="G963" s="261" t="s">
        <v>521</v>
      </c>
      <c r="I963" s="40">
        <f>DCOUNT(自動集計シートその１!$A$3:$G$6003,自動集計シートその１!$G$3,C962:H963)</f>
        <v>0</v>
      </c>
    </row>
    <row r="964" spans="1:9" ht="24.75" customHeight="1" x14ac:dyDescent="0.2">
      <c r="C964" s="261" t="s">
        <v>1762</v>
      </c>
      <c r="D964" s="20" t="s">
        <v>1764</v>
      </c>
      <c r="E964" s="20" t="s">
        <v>1767</v>
      </c>
      <c r="F964" s="20" t="s">
        <v>1767</v>
      </c>
      <c r="G964" s="20" t="s">
        <v>259</v>
      </c>
      <c r="H964" s="20" t="s">
        <v>259</v>
      </c>
      <c r="I964" s="40" t="s">
        <v>255</v>
      </c>
    </row>
    <row r="965" spans="1:9" ht="24.75" customHeight="1" x14ac:dyDescent="0.2">
      <c r="C965" s="261"/>
      <c r="D965" s="262" t="s">
        <v>1720</v>
      </c>
      <c r="E965" s="115" t="s">
        <v>458</v>
      </c>
      <c r="G965" s="261" t="s">
        <v>521</v>
      </c>
      <c r="I965" s="40">
        <f>DCOUNT(自動集計シートその１!$A$3:$G$6003,自動集計シートその１!$G$3,C964:H965)</f>
        <v>0</v>
      </c>
    </row>
    <row r="966" spans="1:9" ht="24.75" customHeight="1" x14ac:dyDescent="0.2">
      <c r="C966" s="261" t="s">
        <v>1762</v>
      </c>
      <c r="D966" s="20" t="s">
        <v>1764</v>
      </c>
      <c r="E966" s="20" t="s">
        <v>1767</v>
      </c>
      <c r="F966" s="20" t="s">
        <v>1767</v>
      </c>
      <c r="G966" s="20" t="s">
        <v>259</v>
      </c>
      <c r="H966" s="20" t="s">
        <v>259</v>
      </c>
      <c r="I966" s="40" t="s">
        <v>255</v>
      </c>
    </row>
    <row r="967" spans="1:9" ht="24.75" customHeight="1" x14ac:dyDescent="0.2">
      <c r="C967" s="261"/>
      <c r="D967" s="262" t="s">
        <v>1721</v>
      </c>
      <c r="E967" s="115" t="s">
        <v>458</v>
      </c>
      <c r="G967" s="261" t="s">
        <v>521</v>
      </c>
      <c r="I967" s="40">
        <f>DCOUNT(自動集計シートその１!$A$3:$G$6003,自動集計シートその１!$G$3,C966:H967)</f>
        <v>0</v>
      </c>
    </row>
    <row r="968" spans="1:9" ht="24.75" customHeight="1" x14ac:dyDescent="0.2">
      <c r="A968" s="261"/>
      <c r="C968" s="261" t="s">
        <v>1762</v>
      </c>
      <c r="D968" s="20" t="s">
        <v>1764</v>
      </c>
      <c r="E968" s="20" t="s">
        <v>1767</v>
      </c>
      <c r="F968" s="20" t="s">
        <v>1767</v>
      </c>
      <c r="G968" s="20" t="s">
        <v>259</v>
      </c>
      <c r="H968" s="20" t="s">
        <v>259</v>
      </c>
      <c r="I968" s="40" t="s">
        <v>255</v>
      </c>
    </row>
    <row r="969" spans="1:9" ht="24.75" customHeight="1" x14ac:dyDescent="0.2">
      <c r="C969" s="261"/>
      <c r="D969" s="262" t="s">
        <v>1722</v>
      </c>
      <c r="E969" s="115" t="s">
        <v>458</v>
      </c>
      <c r="G969" s="261" t="s">
        <v>521</v>
      </c>
      <c r="I969" s="40">
        <f>DCOUNT(自動集計シートその１!$A$3:$G$6003,自動集計シートその１!$G$3,C968:H969)</f>
        <v>0</v>
      </c>
    </row>
    <row r="970" spans="1:9" ht="24.75" customHeight="1" x14ac:dyDescent="0.2">
      <c r="C970" s="261" t="s">
        <v>1762</v>
      </c>
      <c r="D970" s="20" t="s">
        <v>1764</v>
      </c>
      <c r="E970" s="20" t="s">
        <v>1767</v>
      </c>
      <c r="F970" s="20" t="s">
        <v>1767</v>
      </c>
      <c r="G970" s="20" t="s">
        <v>259</v>
      </c>
      <c r="H970" s="20" t="s">
        <v>259</v>
      </c>
      <c r="I970" s="40" t="s">
        <v>255</v>
      </c>
    </row>
    <row r="971" spans="1:9" ht="24.75" customHeight="1" x14ac:dyDescent="0.2">
      <c r="C971" s="261"/>
      <c r="D971" s="262" t="s">
        <v>1723</v>
      </c>
      <c r="E971" s="115" t="s">
        <v>458</v>
      </c>
      <c r="G971" s="261" t="s">
        <v>521</v>
      </c>
      <c r="I971" s="40">
        <f>DCOUNT(自動集計シートその１!$A$3:$G$6003,自動集計シートその１!$G$3,C970:H971)</f>
        <v>0</v>
      </c>
    </row>
    <row r="972" spans="1:9" ht="24.75" customHeight="1" x14ac:dyDescent="0.2">
      <c r="C972" s="261" t="s">
        <v>1762</v>
      </c>
      <c r="D972" s="20" t="s">
        <v>1764</v>
      </c>
      <c r="E972" s="20" t="s">
        <v>1767</v>
      </c>
      <c r="F972" s="20" t="s">
        <v>1767</v>
      </c>
      <c r="G972" s="20" t="s">
        <v>259</v>
      </c>
      <c r="H972" s="20" t="s">
        <v>259</v>
      </c>
      <c r="I972" s="40" t="s">
        <v>255</v>
      </c>
    </row>
    <row r="973" spans="1:9" ht="24.75" customHeight="1" x14ac:dyDescent="0.2">
      <c r="C973" s="261"/>
      <c r="D973" s="262" t="s">
        <v>1724</v>
      </c>
      <c r="E973" s="115" t="s">
        <v>458</v>
      </c>
      <c r="G973" s="261" t="s">
        <v>521</v>
      </c>
      <c r="I973" s="40">
        <f>DCOUNT(自動集計シートその１!$A$3:$G$6003,自動集計シートその１!$G$3,C972:H973)</f>
        <v>0</v>
      </c>
    </row>
    <row r="974" spans="1:9" ht="24.75" customHeight="1" x14ac:dyDescent="0.2">
      <c r="A974" s="261"/>
      <c r="C974" s="261" t="s">
        <v>1762</v>
      </c>
      <c r="D974" s="20" t="s">
        <v>1764</v>
      </c>
      <c r="E974" s="20" t="s">
        <v>1767</v>
      </c>
      <c r="F974" s="20" t="s">
        <v>1767</v>
      </c>
      <c r="G974" s="20" t="s">
        <v>259</v>
      </c>
      <c r="H974" s="20" t="s">
        <v>259</v>
      </c>
      <c r="I974" s="40" t="s">
        <v>255</v>
      </c>
    </row>
    <row r="975" spans="1:9" ht="24.75" customHeight="1" x14ac:dyDescent="0.2">
      <c r="C975" s="261"/>
      <c r="D975" s="262" t="s">
        <v>1725</v>
      </c>
      <c r="E975" s="115" t="s">
        <v>458</v>
      </c>
      <c r="G975" s="261" t="s">
        <v>521</v>
      </c>
      <c r="I975" s="40">
        <f>DCOUNT(自動集計シートその１!$A$3:$G$6003,自動集計シートその１!$G$3,C974:H975)</f>
        <v>0</v>
      </c>
    </row>
    <row r="976" spans="1:9" ht="24.75" customHeight="1" x14ac:dyDescent="0.2">
      <c r="C976" s="261" t="s">
        <v>1762</v>
      </c>
      <c r="D976" s="20" t="s">
        <v>1764</v>
      </c>
      <c r="E976" s="20" t="s">
        <v>1767</v>
      </c>
      <c r="F976" s="20" t="s">
        <v>1767</v>
      </c>
      <c r="G976" s="20" t="s">
        <v>259</v>
      </c>
      <c r="H976" s="20" t="s">
        <v>259</v>
      </c>
      <c r="I976" s="40" t="s">
        <v>255</v>
      </c>
    </row>
    <row r="977" spans="1:9" ht="24.75" customHeight="1" x14ac:dyDescent="0.2">
      <c r="C977" s="261"/>
      <c r="D977" s="262" t="s">
        <v>1726</v>
      </c>
      <c r="E977" s="115" t="s">
        <v>458</v>
      </c>
      <c r="G977" s="261" t="s">
        <v>521</v>
      </c>
      <c r="I977" s="40">
        <f>DCOUNT(自動集計シートその１!$A$3:$G$6003,自動集計シートその１!$G$3,C976:H977)</f>
        <v>0</v>
      </c>
    </row>
    <row r="978" spans="1:9" ht="24.75" customHeight="1" x14ac:dyDescent="0.2">
      <c r="C978" s="261" t="s">
        <v>1762</v>
      </c>
      <c r="D978" s="20" t="s">
        <v>1764</v>
      </c>
      <c r="E978" s="20" t="s">
        <v>1767</v>
      </c>
      <c r="F978" s="20" t="s">
        <v>1767</v>
      </c>
      <c r="G978" s="20" t="s">
        <v>259</v>
      </c>
      <c r="H978" s="20" t="s">
        <v>259</v>
      </c>
      <c r="I978" s="40" t="s">
        <v>255</v>
      </c>
    </row>
    <row r="979" spans="1:9" ht="24.75" customHeight="1" x14ac:dyDescent="0.2">
      <c r="C979" s="261"/>
      <c r="D979" s="262" t="s">
        <v>1727</v>
      </c>
      <c r="E979" s="115" t="s">
        <v>458</v>
      </c>
      <c r="G979" s="261" t="s">
        <v>521</v>
      </c>
      <c r="I979" s="40">
        <f>DCOUNT(自動集計シートその１!$A$3:$G$6003,自動集計シートその１!$G$3,C978:H979)</f>
        <v>0</v>
      </c>
    </row>
    <row r="980" spans="1:9" ht="24.75" customHeight="1" x14ac:dyDescent="0.2">
      <c r="C980" s="261" t="s">
        <v>1762</v>
      </c>
      <c r="D980" s="20" t="s">
        <v>1764</v>
      </c>
      <c r="E980" s="20" t="s">
        <v>1767</v>
      </c>
      <c r="F980" s="20" t="s">
        <v>1767</v>
      </c>
      <c r="G980" s="20" t="s">
        <v>259</v>
      </c>
      <c r="H980" s="20" t="s">
        <v>259</v>
      </c>
      <c r="I980" s="40" t="s">
        <v>255</v>
      </c>
    </row>
    <row r="981" spans="1:9" ht="24.75" customHeight="1" x14ac:dyDescent="0.2">
      <c r="C981" s="226"/>
      <c r="D981" s="262" t="s">
        <v>1657</v>
      </c>
      <c r="E981" s="115" t="s">
        <v>1670</v>
      </c>
      <c r="G981" s="40" t="s">
        <v>755</v>
      </c>
      <c r="I981" s="40">
        <f>DCOUNT(自動集計シートその１!$A$3:$G$6003,自動集計シートその１!$G$3,C980:H981)</f>
        <v>0</v>
      </c>
    </row>
    <row r="982" spans="1:9" ht="24.75" customHeight="1" x14ac:dyDescent="0.2">
      <c r="A982" s="230"/>
      <c r="B982" s="237"/>
      <c r="C982" s="261" t="s">
        <v>1762</v>
      </c>
      <c r="D982" s="20" t="s">
        <v>1764</v>
      </c>
      <c r="E982" s="20" t="s">
        <v>1767</v>
      </c>
      <c r="F982" s="20" t="s">
        <v>1767</v>
      </c>
      <c r="G982" s="20" t="s">
        <v>259</v>
      </c>
      <c r="H982" s="20" t="s">
        <v>259</v>
      </c>
      <c r="I982" s="40" t="s">
        <v>255</v>
      </c>
    </row>
    <row r="983" spans="1:9" ht="24.75" customHeight="1" x14ac:dyDescent="0.2">
      <c r="C983" s="226"/>
      <c r="D983" s="262" t="s">
        <v>1658</v>
      </c>
      <c r="E983" s="115" t="s">
        <v>1670</v>
      </c>
      <c r="G983" s="40" t="s">
        <v>3</v>
      </c>
      <c r="I983" s="40">
        <f>DCOUNT(自動集計シートその１!$A$3:$G$6003,自動集計シートその１!$G$3,C982:H983)</f>
        <v>0</v>
      </c>
    </row>
    <row r="984" spans="1:9" ht="24.75" customHeight="1" x14ac:dyDescent="0.2">
      <c r="C984" s="261" t="s">
        <v>1762</v>
      </c>
      <c r="D984" s="20" t="s">
        <v>1764</v>
      </c>
      <c r="E984" s="20" t="s">
        <v>1767</v>
      </c>
      <c r="F984" s="20" t="s">
        <v>1767</v>
      </c>
      <c r="G984" s="20" t="s">
        <v>259</v>
      </c>
      <c r="H984" s="20" t="s">
        <v>259</v>
      </c>
      <c r="I984" s="40" t="s">
        <v>255</v>
      </c>
    </row>
    <row r="985" spans="1:9" ht="24.75" customHeight="1" x14ac:dyDescent="0.2">
      <c r="C985" s="226"/>
      <c r="D985" s="262" t="s">
        <v>1660</v>
      </c>
      <c r="E985" s="115" t="s">
        <v>1670</v>
      </c>
      <c r="G985" s="40" t="s">
        <v>755</v>
      </c>
      <c r="I985" s="40">
        <f>DCOUNT(自動集計シートその１!$A$3:$G$6003,自動集計シートその１!$G$3,C984:H985)</f>
        <v>0</v>
      </c>
    </row>
    <row r="986" spans="1:9" ht="24.75" customHeight="1" x14ac:dyDescent="0.2">
      <c r="A986"/>
      <c r="B986"/>
      <c r="C986" s="261" t="s">
        <v>1762</v>
      </c>
      <c r="D986" s="20" t="s">
        <v>1764</v>
      </c>
      <c r="E986" s="20" t="s">
        <v>1767</v>
      </c>
      <c r="F986" s="20" t="s">
        <v>1767</v>
      </c>
      <c r="G986" s="20" t="s">
        <v>259</v>
      </c>
      <c r="H986" s="20" t="s">
        <v>259</v>
      </c>
      <c r="I986" s="40" t="s">
        <v>255</v>
      </c>
    </row>
    <row r="987" spans="1:9" ht="24.75" customHeight="1" x14ac:dyDescent="0.2">
      <c r="C987" s="226"/>
      <c r="D987" s="262" t="s">
        <v>1661</v>
      </c>
      <c r="E987" s="115" t="s">
        <v>1670</v>
      </c>
      <c r="G987" s="40" t="s">
        <v>3</v>
      </c>
      <c r="I987" s="40">
        <f>DCOUNT(自動集計シートその１!$A$3:$G$6003,自動集計シートその１!$G$3,C986:H987)</f>
        <v>0</v>
      </c>
    </row>
    <row r="988" spans="1:9" ht="24.75" customHeight="1" x14ac:dyDescent="0.2">
      <c r="A988" s="230"/>
      <c r="B988" s="237"/>
      <c r="C988" s="261" t="s">
        <v>1762</v>
      </c>
      <c r="D988" s="20" t="s">
        <v>1764</v>
      </c>
      <c r="E988" s="20" t="s">
        <v>1767</v>
      </c>
      <c r="F988" s="20" t="s">
        <v>1769</v>
      </c>
      <c r="G988" s="20" t="s">
        <v>259</v>
      </c>
      <c r="H988" s="20" t="s">
        <v>259</v>
      </c>
      <c r="I988" s="40" t="s">
        <v>255</v>
      </c>
    </row>
    <row r="989" spans="1:9" ht="24.75" customHeight="1" x14ac:dyDescent="0.2">
      <c r="C989" s="226"/>
      <c r="D989" s="262" t="s">
        <v>1663</v>
      </c>
      <c r="E989" s="115" t="s">
        <v>1670</v>
      </c>
      <c r="G989" s="40" t="s">
        <v>3</v>
      </c>
      <c r="I989" s="40">
        <f>DCOUNT(自動集計シートその１!$A$3:$G$6003,自動集計シートその１!$G$3,C988:H989)</f>
        <v>0</v>
      </c>
    </row>
    <row r="990" spans="1:9" ht="24.75" customHeight="1" x14ac:dyDescent="0.2">
      <c r="C990" s="261" t="s">
        <v>1762</v>
      </c>
      <c r="D990" s="20" t="s">
        <v>1764</v>
      </c>
      <c r="E990" s="20" t="s">
        <v>1767</v>
      </c>
      <c r="F990" s="20" t="s">
        <v>1767</v>
      </c>
      <c r="G990" s="20" t="s">
        <v>259</v>
      </c>
      <c r="H990" s="20" t="s">
        <v>259</v>
      </c>
      <c r="I990" s="40" t="s">
        <v>255</v>
      </c>
    </row>
    <row r="991" spans="1:9" ht="24.75" customHeight="1" x14ac:dyDescent="0.2">
      <c r="C991" s="226"/>
      <c r="D991" s="262" t="s">
        <v>1664</v>
      </c>
      <c r="E991" s="115" t="s">
        <v>1670</v>
      </c>
      <c r="G991" s="40" t="s">
        <v>755</v>
      </c>
      <c r="I991" s="40">
        <f>DCOUNT(自動集計シートその１!$A$3:$G$6003,自動集計シートその１!$G$3,C990:H991)</f>
        <v>0</v>
      </c>
    </row>
    <row r="992" spans="1:9" ht="24.75" customHeight="1" x14ac:dyDescent="0.2">
      <c r="C992" s="261" t="s">
        <v>1762</v>
      </c>
      <c r="D992" s="20" t="s">
        <v>1764</v>
      </c>
      <c r="E992" s="20" t="s">
        <v>1767</v>
      </c>
      <c r="F992" s="20" t="s">
        <v>1767</v>
      </c>
      <c r="G992" s="20" t="s">
        <v>259</v>
      </c>
      <c r="H992" s="20" t="s">
        <v>259</v>
      </c>
      <c r="I992" s="40" t="s">
        <v>255</v>
      </c>
    </row>
    <row r="993" spans="1:9" ht="24.75" customHeight="1" x14ac:dyDescent="0.2">
      <c r="C993" s="226"/>
      <c r="D993" s="262" t="s">
        <v>1666</v>
      </c>
      <c r="E993" s="115" t="s">
        <v>1670</v>
      </c>
      <c r="G993" s="40" t="s">
        <v>755</v>
      </c>
      <c r="I993" s="40">
        <f>DCOUNT(自動集計シートその１!$A$3:$G$6003,自動集計シートその１!$G$3,C992:H993)</f>
        <v>0</v>
      </c>
    </row>
    <row r="994" spans="1:9" ht="24.75" customHeight="1" x14ac:dyDescent="0.2">
      <c r="C994" s="261" t="s">
        <v>1762</v>
      </c>
      <c r="D994" s="20" t="s">
        <v>1764</v>
      </c>
      <c r="E994" s="20" t="s">
        <v>1767</v>
      </c>
      <c r="F994" s="20" t="s">
        <v>1767</v>
      </c>
      <c r="G994" s="20" t="s">
        <v>259</v>
      </c>
      <c r="H994" s="20" t="s">
        <v>259</v>
      </c>
      <c r="I994" s="40" t="s">
        <v>255</v>
      </c>
    </row>
    <row r="995" spans="1:9" ht="24.75" customHeight="1" x14ac:dyDescent="0.2">
      <c r="C995" s="226"/>
      <c r="D995" s="262" t="s">
        <v>1667</v>
      </c>
      <c r="E995" s="115" t="s">
        <v>1670</v>
      </c>
      <c r="G995" s="40" t="s">
        <v>755</v>
      </c>
      <c r="I995" s="40">
        <f>DCOUNT(自動集計シートその１!$A$3:$G$6003,自動集計シートその１!$G$3,C994:H995)</f>
        <v>0</v>
      </c>
    </row>
    <row r="996" spans="1:9" ht="24.75" customHeight="1" x14ac:dyDescent="0.2">
      <c r="C996" s="261"/>
      <c r="D996" s="233"/>
      <c r="E996" s="234"/>
      <c r="F996" s="234"/>
      <c r="G996" s="261"/>
    </row>
    <row r="997" spans="1:9" ht="24.75" customHeight="1" x14ac:dyDescent="0.2">
      <c r="A997" s="231" t="s">
        <v>1551</v>
      </c>
      <c r="B997" s="235" t="s">
        <v>1259</v>
      </c>
      <c r="C997" s="261"/>
      <c r="D997" s="40" t="s">
        <v>254</v>
      </c>
      <c r="E997" s="234"/>
      <c r="F997" s="234"/>
      <c r="G997" s="261"/>
      <c r="I997" s="40">
        <f>SUM(I526:I996)</f>
        <v>0</v>
      </c>
    </row>
    <row r="998" spans="1:9" ht="24.75" customHeight="1" x14ac:dyDescent="0.2">
      <c r="A998" s="40" t="s">
        <v>483</v>
      </c>
      <c r="C998" s="261"/>
      <c r="D998" s="233"/>
      <c r="E998" s="234"/>
      <c r="F998" s="234"/>
      <c r="G998" s="261"/>
    </row>
    <row r="999" spans="1:9" ht="24.75" customHeight="1" x14ac:dyDescent="0.2">
      <c r="C999" s="261"/>
      <c r="D999" s="233"/>
      <c r="E999" s="234"/>
      <c r="F999" s="234"/>
      <c r="G999" s="261"/>
    </row>
    <row r="1000" spans="1:9" ht="24.75" customHeight="1" x14ac:dyDescent="0.2">
      <c r="A1000" s="205" t="s">
        <v>728</v>
      </c>
      <c r="B1000" s="114" t="s">
        <v>377</v>
      </c>
      <c r="C1000" s="261" t="s">
        <v>1762</v>
      </c>
      <c r="D1000" s="20" t="s">
        <v>1764</v>
      </c>
      <c r="E1000" s="20" t="s">
        <v>1767</v>
      </c>
      <c r="F1000" s="20" t="s">
        <v>1767</v>
      </c>
      <c r="G1000" s="20" t="s">
        <v>259</v>
      </c>
      <c r="H1000" s="20" t="s">
        <v>259</v>
      </c>
      <c r="I1000" s="40" t="s">
        <v>255</v>
      </c>
    </row>
    <row r="1001" spans="1:9" ht="24.75" customHeight="1" x14ac:dyDescent="0.2">
      <c r="A1001" s="40" t="s">
        <v>1156</v>
      </c>
      <c r="C1001" s="261"/>
      <c r="D1001" s="117" t="s">
        <v>729</v>
      </c>
      <c r="E1001" s="115" t="s">
        <v>511</v>
      </c>
      <c r="F1001" s="115" t="s">
        <v>512</v>
      </c>
      <c r="G1001" s="40" t="s">
        <v>521</v>
      </c>
      <c r="I1001" s="40">
        <f>DCOUNT(自動集計シートその１!$A$3:$G$6003,自動集計シートその１!$G$3,C1000:H1001)</f>
        <v>0</v>
      </c>
    </row>
    <row r="1002" spans="1:9" ht="24.75" customHeight="1" x14ac:dyDescent="0.2">
      <c r="C1002" s="261" t="s">
        <v>1762</v>
      </c>
      <c r="D1002" s="20" t="s">
        <v>1764</v>
      </c>
      <c r="E1002" s="20" t="s">
        <v>1767</v>
      </c>
      <c r="F1002" s="20" t="s">
        <v>1767</v>
      </c>
      <c r="G1002" s="20" t="s">
        <v>259</v>
      </c>
      <c r="H1002" s="20" t="s">
        <v>259</v>
      </c>
      <c r="I1002" s="40" t="s">
        <v>255</v>
      </c>
    </row>
    <row r="1003" spans="1:9" ht="24.75" customHeight="1" x14ac:dyDescent="0.2">
      <c r="C1003" s="261"/>
      <c r="D1003" s="117" t="s">
        <v>1204</v>
      </c>
      <c r="E1003" s="115" t="s">
        <v>511</v>
      </c>
      <c r="F1003" s="115" t="s">
        <v>512</v>
      </c>
      <c r="G1003" s="40" t="s">
        <v>521</v>
      </c>
      <c r="I1003" s="40">
        <f>DCOUNT(自動集計シートその１!$A$3:$G$6003,自動集計シートその１!$G$3,C1002:H1003)</f>
        <v>0</v>
      </c>
    </row>
    <row r="1004" spans="1:9" ht="24.75" customHeight="1" x14ac:dyDescent="0.2">
      <c r="C1004" s="261" t="s">
        <v>1762</v>
      </c>
      <c r="D1004" s="20" t="s">
        <v>1764</v>
      </c>
      <c r="E1004" s="20" t="s">
        <v>1767</v>
      </c>
      <c r="F1004" s="20" t="s">
        <v>1769</v>
      </c>
      <c r="G1004" s="20" t="s">
        <v>259</v>
      </c>
      <c r="H1004" s="20" t="s">
        <v>259</v>
      </c>
      <c r="I1004" s="40" t="s">
        <v>255</v>
      </c>
    </row>
    <row r="1005" spans="1:9" ht="24.75" customHeight="1" x14ac:dyDescent="0.2">
      <c r="C1005" s="261"/>
      <c r="D1005" s="117" t="s">
        <v>1172</v>
      </c>
      <c r="E1005" s="115" t="s">
        <v>511</v>
      </c>
      <c r="F1005" s="115" t="s">
        <v>512</v>
      </c>
      <c r="G1005" s="40" t="s">
        <v>521</v>
      </c>
      <c r="I1005" s="40">
        <f>DCOUNT(自動集計シートその１!$A$3:$G$6003,自動集計シートその１!$G$3,C1004:H1005)</f>
        <v>0</v>
      </c>
    </row>
    <row r="1006" spans="1:9" ht="24.75" customHeight="1" x14ac:dyDescent="0.2">
      <c r="C1006" s="261" t="s">
        <v>1762</v>
      </c>
      <c r="D1006" s="20" t="s">
        <v>1764</v>
      </c>
      <c r="E1006" s="20" t="s">
        <v>1767</v>
      </c>
      <c r="F1006" s="20" t="s">
        <v>1767</v>
      </c>
      <c r="G1006" s="20" t="s">
        <v>259</v>
      </c>
      <c r="H1006" s="20" t="s">
        <v>259</v>
      </c>
      <c r="I1006" s="40" t="s">
        <v>255</v>
      </c>
    </row>
    <row r="1007" spans="1:9" ht="24.75" customHeight="1" x14ac:dyDescent="0.2">
      <c r="C1007" s="261"/>
      <c r="D1007" s="117" t="s">
        <v>1173</v>
      </c>
      <c r="E1007" s="115" t="s">
        <v>511</v>
      </c>
      <c r="F1007" s="115" t="s">
        <v>512</v>
      </c>
      <c r="G1007" s="40" t="s">
        <v>754</v>
      </c>
      <c r="I1007" s="40">
        <f>DCOUNT(自動集計シートその１!$A$3:$G$6003,自動集計シートその１!$G$3,C1006:H1007)</f>
        <v>0</v>
      </c>
    </row>
    <row r="1008" spans="1:9" ht="24.75" customHeight="1" x14ac:dyDescent="0.2">
      <c r="C1008" s="261" t="s">
        <v>1762</v>
      </c>
      <c r="D1008" s="20" t="s">
        <v>1764</v>
      </c>
      <c r="E1008" s="20" t="s">
        <v>1767</v>
      </c>
      <c r="F1008" s="20" t="s">
        <v>1767</v>
      </c>
      <c r="G1008" s="20" t="s">
        <v>259</v>
      </c>
      <c r="H1008" s="20" t="s">
        <v>259</v>
      </c>
      <c r="I1008" s="40" t="s">
        <v>255</v>
      </c>
    </row>
    <row r="1009" spans="1:9" ht="24.75" customHeight="1" x14ac:dyDescent="0.2">
      <c r="C1009" s="261"/>
      <c r="D1009" s="117" t="s">
        <v>1174</v>
      </c>
      <c r="E1009" s="115" t="s">
        <v>511</v>
      </c>
      <c r="F1009" s="115" t="s">
        <v>512</v>
      </c>
      <c r="G1009" s="40" t="s">
        <v>754</v>
      </c>
      <c r="I1009" s="40">
        <f>DCOUNT(自動集計シートその１!$A$3:$G$6003,自動集計シートその１!$G$3,C1008:H1009)</f>
        <v>0</v>
      </c>
    </row>
    <row r="1010" spans="1:9" ht="24.75" customHeight="1" x14ac:dyDescent="0.2">
      <c r="C1010" s="261" t="s">
        <v>1762</v>
      </c>
      <c r="D1010" s="20" t="s">
        <v>1764</v>
      </c>
      <c r="E1010" s="20" t="s">
        <v>1767</v>
      </c>
      <c r="F1010" s="20" t="s">
        <v>1767</v>
      </c>
      <c r="G1010" s="20" t="s">
        <v>259</v>
      </c>
      <c r="H1010" s="20" t="s">
        <v>259</v>
      </c>
      <c r="I1010" s="40" t="s">
        <v>255</v>
      </c>
    </row>
    <row r="1011" spans="1:9" ht="24.75" customHeight="1" x14ac:dyDescent="0.2">
      <c r="A1011" s="114"/>
      <c r="C1011" s="261"/>
      <c r="D1011" s="117" t="s">
        <v>1175</v>
      </c>
      <c r="E1011" s="115" t="s">
        <v>511</v>
      </c>
      <c r="F1011" s="115" t="s">
        <v>512</v>
      </c>
      <c r="G1011" s="40" t="s">
        <v>754</v>
      </c>
      <c r="I1011" s="40">
        <f>DCOUNT(自動集計シートその１!$A$3:$G$6003,自動集計シートその１!$G$3,C1010:H1011)</f>
        <v>0</v>
      </c>
    </row>
    <row r="1012" spans="1:9" ht="24.75" customHeight="1" x14ac:dyDescent="0.2">
      <c r="A1012" s="114"/>
      <c r="C1012" s="261" t="s">
        <v>1762</v>
      </c>
      <c r="D1012" s="20" t="s">
        <v>1764</v>
      </c>
      <c r="E1012" s="20" t="s">
        <v>1767</v>
      </c>
      <c r="F1012" s="20" t="s">
        <v>1767</v>
      </c>
      <c r="G1012" s="20" t="s">
        <v>259</v>
      </c>
      <c r="H1012" s="20" t="s">
        <v>259</v>
      </c>
      <c r="I1012" s="40" t="s">
        <v>255</v>
      </c>
    </row>
    <row r="1013" spans="1:9" ht="24.75" customHeight="1" x14ac:dyDescent="0.2">
      <c r="A1013" s="114"/>
      <c r="C1013" s="261"/>
      <c r="D1013" s="117" t="s">
        <v>1176</v>
      </c>
      <c r="E1013" s="115" t="s">
        <v>511</v>
      </c>
      <c r="F1013" s="115" t="s">
        <v>512</v>
      </c>
      <c r="G1013" s="40" t="s">
        <v>754</v>
      </c>
      <c r="I1013" s="40">
        <f>DCOUNT(自動集計シートその１!$A$3:$G$6003,自動集計シートその１!$G$3,C1012:H1013)</f>
        <v>0</v>
      </c>
    </row>
    <row r="1014" spans="1:9" ht="24.75" customHeight="1" x14ac:dyDescent="0.2">
      <c r="A1014" s="114"/>
      <c r="C1014" s="261" t="s">
        <v>1762</v>
      </c>
      <c r="D1014" s="20" t="s">
        <v>1764</v>
      </c>
      <c r="E1014" s="20" t="s">
        <v>1767</v>
      </c>
      <c r="F1014" s="20" t="s">
        <v>1769</v>
      </c>
      <c r="G1014" s="20" t="s">
        <v>259</v>
      </c>
      <c r="H1014" s="20" t="s">
        <v>259</v>
      </c>
      <c r="I1014" s="40" t="s">
        <v>255</v>
      </c>
    </row>
    <row r="1015" spans="1:9" ht="24.75" customHeight="1" x14ac:dyDescent="0.2">
      <c r="A1015" s="114"/>
      <c r="C1015" s="261"/>
      <c r="D1015" s="117" t="s">
        <v>1177</v>
      </c>
      <c r="E1015" s="115" t="s">
        <v>511</v>
      </c>
      <c r="F1015" s="115" t="s">
        <v>512</v>
      </c>
      <c r="G1015" s="40" t="s">
        <v>752</v>
      </c>
      <c r="I1015" s="40">
        <f>DCOUNT(自動集計シートその１!$A$3:$G$6003,自動集計シートその１!$G$3,C1014:H1015)</f>
        <v>0</v>
      </c>
    </row>
    <row r="1016" spans="1:9" ht="24.75" customHeight="1" x14ac:dyDescent="0.2">
      <c r="A1016" s="114"/>
      <c r="C1016" s="261" t="s">
        <v>1762</v>
      </c>
      <c r="D1016" s="20" t="s">
        <v>1764</v>
      </c>
      <c r="E1016" s="20" t="s">
        <v>1767</v>
      </c>
      <c r="F1016" s="20" t="s">
        <v>1767</v>
      </c>
      <c r="G1016" s="20" t="s">
        <v>259</v>
      </c>
      <c r="H1016" s="20" t="s">
        <v>259</v>
      </c>
      <c r="I1016" s="40" t="s">
        <v>255</v>
      </c>
    </row>
    <row r="1017" spans="1:9" ht="24.75" customHeight="1" x14ac:dyDescent="0.2">
      <c r="A1017" s="114"/>
      <c r="C1017" s="261"/>
      <c r="D1017" s="117" t="s">
        <v>1178</v>
      </c>
      <c r="E1017" s="115" t="s">
        <v>511</v>
      </c>
      <c r="F1017" s="115" t="s">
        <v>512</v>
      </c>
      <c r="G1017" s="40" t="s">
        <v>754</v>
      </c>
      <c r="I1017" s="40">
        <f>DCOUNT(自動集計シートその１!$A$3:$G$6003,自動集計シートその１!$G$3,C1016:H1017)</f>
        <v>0</v>
      </c>
    </row>
    <row r="1018" spans="1:9" ht="24.75" customHeight="1" x14ac:dyDescent="0.2">
      <c r="A1018" s="114"/>
      <c r="C1018" s="261" t="s">
        <v>1762</v>
      </c>
      <c r="D1018" s="20" t="s">
        <v>1764</v>
      </c>
      <c r="E1018" s="20" t="s">
        <v>1767</v>
      </c>
      <c r="F1018" s="20" t="s">
        <v>1767</v>
      </c>
      <c r="G1018" s="20" t="s">
        <v>259</v>
      </c>
      <c r="H1018" s="20" t="s">
        <v>259</v>
      </c>
      <c r="I1018" s="40" t="s">
        <v>255</v>
      </c>
    </row>
    <row r="1019" spans="1:9" ht="24.75" customHeight="1" x14ac:dyDescent="0.2">
      <c r="A1019" s="114"/>
      <c r="C1019" s="261"/>
      <c r="D1019" s="117" t="s">
        <v>1179</v>
      </c>
      <c r="E1019" s="115" t="s">
        <v>511</v>
      </c>
      <c r="F1019" s="115" t="s">
        <v>512</v>
      </c>
      <c r="G1019" s="40" t="s">
        <v>752</v>
      </c>
      <c r="I1019" s="40">
        <f>DCOUNT(自動集計シートその１!$A$3:$G$6003,自動集計シートその１!$G$3,C1018:H1019)</f>
        <v>0</v>
      </c>
    </row>
    <row r="1020" spans="1:9" ht="24.75" customHeight="1" x14ac:dyDescent="0.2">
      <c r="A1020" s="114"/>
      <c r="C1020" s="261" t="s">
        <v>1762</v>
      </c>
      <c r="D1020" s="20" t="s">
        <v>1764</v>
      </c>
      <c r="E1020" s="20" t="s">
        <v>1767</v>
      </c>
      <c r="F1020" s="20" t="s">
        <v>1767</v>
      </c>
      <c r="G1020" s="20" t="s">
        <v>259</v>
      </c>
      <c r="H1020" s="20" t="s">
        <v>259</v>
      </c>
      <c r="I1020" s="40" t="s">
        <v>255</v>
      </c>
    </row>
    <row r="1021" spans="1:9" ht="24.75" customHeight="1" x14ac:dyDescent="0.2">
      <c r="A1021" s="114"/>
      <c r="C1021" s="261"/>
      <c r="D1021" s="117" t="s">
        <v>1180</v>
      </c>
      <c r="E1021" s="115" t="s">
        <v>511</v>
      </c>
      <c r="F1021" s="115" t="s">
        <v>512</v>
      </c>
      <c r="G1021" s="40" t="s">
        <v>754</v>
      </c>
      <c r="I1021" s="40">
        <f>DCOUNT(自動集計シートその１!$A$3:$G$6003,自動集計シートその１!$G$3,C1020:H1021)</f>
        <v>0</v>
      </c>
    </row>
    <row r="1022" spans="1:9" ht="24.75" customHeight="1" x14ac:dyDescent="0.2">
      <c r="A1022" s="114"/>
      <c r="C1022" s="261" t="s">
        <v>1762</v>
      </c>
      <c r="D1022" s="20" t="s">
        <v>1764</v>
      </c>
      <c r="E1022" s="20" t="s">
        <v>1767</v>
      </c>
      <c r="F1022" s="20" t="s">
        <v>1767</v>
      </c>
      <c r="G1022" s="20" t="s">
        <v>259</v>
      </c>
      <c r="H1022" s="20" t="s">
        <v>259</v>
      </c>
      <c r="I1022" s="40" t="s">
        <v>255</v>
      </c>
    </row>
    <row r="1023" spans="1:9" ht="24.75" customHeight="1" x14ac:dyDescent="0.2">
      <c r="A1023" s="114"/>
      <c r="C1023" s="261"/>
      <c r="D1023" s="117" t="s">
        <v>1181</v>
      </c>
      <c r="E1023" s="115" t="s">
        <v>511</v>
      </c>
      <c r="F1023" s="115" t="s">
        <v>512</v>
      </c>
      <c r="G1023" s="40" t="s">
        <v>752</v>
      </c>
      <c r="I1023" s="40">
        <f>DCOUNT(自動集計シートその１!$A$3:$G$6003,自動集計シートその１!$G$3,C1022:H1023)</f>
        <v>0</v>
      </c>
    </row>
    <row r="1024" spans="1:9" ht="24.75" customHeight="1" x14ac:dyDescent="0.2">
      <c r="A1024" s="114"/>
      <c r="C1024" s="261" t="s">
        <v>1762</v>
      </c>
      <c r="D1024" s="20" t="s">
        <v>1764</v>
      </c>
      <c r="E1024" s="20" t="s">
        <v>1767</v>
      </c>
      <c r="F1024" s="20" t="s">
        <v>1767</v>
      </c>
      <c r="G1024" s="20" t="s">
        <v>259</v>
      </c>
      <c r="H1024" s="20" t="s">
        <v>259</v>
      </c>
      <c r="I1024" s="40" t="s">
        <v>255</v>
      </c>
    </row>
    <row r="1025" spans="1:12" ht="24.75" customHeight="1" x14ac:dyDescent="0.2">
      <c r="A1025" s="114"/>
      <c r="C1025" s="261"/>
      <c r="D1025" s="117" t="s">
        <v>1182</v>
      </c>
      <c r="E1025" s="115" t="s">
        <v>511</v>
      </c>
      <c r="F1025" s="115" t="s">
        <v>512</v>
      </c>
      <c r="G1025" s="40" t="s">
        <v>754</v>
      </c>
      <c r="I1025" s="40">
        <f>DCOUNT(自動集計シートその１!$A$3:$G$6003,自動集計シートその１!$G$3,C1024:H1025)</f>
        <v>0</v>
      </c>
    </row>
    <row r="1026" spans="1:12" ht="24.75" customHeight="1" x14ac:dyDescent="0.2">
      <c r="A1026" s="114"/>
      <c r="C1026" s="261" t="s">
        <v>1762</v>
      </c>
      <c r="D1026" s="20" t="s">
        <v>1764</v>
      </c>
      <c r="E1026" s="20" t="s">
        <v>1767</v>
      </c>
      <c r="F1026" s="20" t="s">
        <v>1767</v>
      </c>
      <c r="G1026" s="20" t="s">
        <v>259</v>
      </c>
      <c r="H1026" s="20" t="s">
        <v>259</v>
      </c>
      <c r="I1026" s="40" t="s">
        <v>255</v>
      </c>
    </row>
    <row r="1027" spans="1:12" ht="24.75" customHeight="1" x14ac:dyDescent="0.2">
      <c r="C1027" s="261"/>
      <c r="D1027" s="117" t="s">
        <v>1183</v>
      </c>
      <c r="E1027" s="115" t="s">
        <v>511</v>
      </c>
      <c r="F1027" s="115" t="s">
        <v>512</v>
      </c>
      <c r="G1027" s="40" t="s">
        <v>752</v>
      </c>
      <c r="I1027" s="40">
        <f>DCOUNT(自動集計シートその１!$A$3:$G$6003,自動集計シートその１!$G$3,C1026:H1027)</f>
        <v>0</v>
      </c>
    </row>
    <row r="1028" spans="1:12" ht="24.75" customHeight="1" x14ac:dyDescent="0.2">
      <c r="C1028" s="261" t="s">
        <v>1762</v>
      </c>
      <c r="D1028" s="20" t="s">
        <v>1764</v>
      </c>
      <c r="E1028" s="20" t="s">
        <v>1767</v>
      </c>
      <c r="F1028" s="20" t="s">
        <v>1767</v>
      </c>
      <c r="G1028" s="20" t="s">
        <v>259</v>
      </c>
      <c r="H1028" s="20" t="s">
        <v>259</v>
      </c>
      <c r="I1028" s="40" t="s">
        <v>255</v>
      </c>
    </row>
    <row r="1029" spans="1:12" ht="24.75" customHeight="1" x14ac:dyDescent="0.2">
      <c r="C1029" s="261"/>
      <c r="D1029" s="117" t="s">
        <v>1184</v>
      </c>
      <c r="E1029" s="115" t="s">
        <v>511</v>
      </c>
      <c r="F1029" s="115" t="s">
        <v>512</v>
      </c>
      <c r="G1029" s="40" t="s">
        <v>754</v>
      </c>
      <c r="I1029" s="40">
        <f>DCOUNT(自動集計シートその１!$A$3:$G$6003,自動集計シートその１!$G$3,C1028:H1029)</f>
        <v>0</v>
      </c>
    </row>
    <row r="1030" spans="1:12" ht="24.75" customHeight="1" x14ac:dyDescent="0.2">
      <c r="A1030" s="205" t="s">
        <v>943</v>
      </c>
      <c r="B1030" s="114" t="s">
        <v>377</v>
      </c>
      <c r="C1030" s="261" t="s">
        <v>1762</v>
      </c>
      <c r="D1030" s="20" t="s">
        <v>1764</v>
      </c>
      <c r="E1030" s="20" t="s">
        <v>1769</v>
      </c>
      <c r="F1030" s="20" t="s">
        <v>1767</v>
      </c>
      <c r="G1030" s="20" t="s">
        <v>259</v>
      </c>
      <c r="H1030" s="20" t="s">
        <v>259</v>
      </c>
      <c r="I1030" s="40" t="s">
        <v>255</v>
      </c>
    </row>
    <row r="1031" spans="1:12" ht="24.75" customHeight="1" x14ac:dyDescent="0.2">
      <c r="A1031" s="40" t="s">
        <v>1156</v>
      </c>
      <c r="C1031" s="261"/>
      <c r="D1031" s="117" t="s">
        <v>840</v>
      </c>
      <c r="E1031" s="115" t="s">
        <v>511</v>
      </c>
      <c r="F1031" s="115" t="s">
        <v>512</v>
      </c>
      <c r="G1031" s="40" t="s">
        <v>521</v>
      </c>
      <c r="I1031" s="40">
        <f>DCOUNT(自動集計シートその１!$A$3:$G$6003,自動集計シートその１!$G$3,C1030:H1031)</f>
        <v>0</v>
      </c>
    </row>
    <row r="1032" spans="1:12" ht="24.75" customHeight="1" x14ac:dyDescent="0.2">
      <c r="C1032" s="261" t="s">
        <v>1762</v>
      </c>
      <c r="D1032" s="20" t="s">
        <v>1764</v>
      </c>
      <c r="E1032" s="20" t="s">
        <v>1767</v>
      </c>
      <c r="F1032" s="20" t="s">
        <v>1767</v>
      </c>
      <c r="G1032" s="20" t="s">
        <v>259</v>
      </c>
      <c r="H1032" s="20" t="s">
        <v>259</v>
      </c>
      <c r="I1032" s="40" t="s">
        <v>255</v>
      </c>
    </row>
    <row r="1033" spans="1:12" ht="24.75" customHeight="1" x14ac:dyDescent="0.2">
      <c r="C1033" s="261"/>
      <c r="D1033" s="117" t="s">
        <v>948</v>
      </c>
      <c r="E1033" s="115" t="s">
        <v>511</v>
      </c>
      <c r="F1033" s="115" t="s">
        <v>512</v>
      </c>
      <c r="G1033" s="40" t="s">
        <v>521</v>
      </c>
      <c r="I1033" s="40">
        <f>DCOUNT(自動集計シートその１!$A$3:$G$6003,自動集計シートその１!$G$3,C1032:H1033)</f>
        <v>0</v>
      </c>
    </row>
    <row r="1034" spans="1:12" ht="24.75" customHeight="1" x14ac:dyDescent="0.2">
      <c r="C1034" s="261" t="s">
        <v>1762</v>
      </c>
      <c r="D1034" s="20" t="s">
        <v>1764</v>
      </c>
      <c r="E1034" s="20" t="s">
        <v>1767</v>
      </c>
      <c r="F1034" s="20" t="s">
        <v>1767</v>
      </c>
      <c r="G1034" s="20" t="s">
        <v>259</v>
      </c>
      <c r="H1034" s="20" t="s">
        <v>259</v>
      </c>
      <c r="I1034" s="40" t="s">
        <v>255</v>
      </c>
    </row>
    <row r="1035" spans="1:12" ht="24.75" customHeight="1" x14ac:dyDescent="0.2">
      <c r="C1035" s="261"/>
      <c r="D1035" s="117" t="s">
        <v>949</v>
      </c>
      <c r="E1035" s="115" t="s">
        <v>511</v>
      </c>
      <c r="F1035" s="115" t="s">
        <v>512</v>
      </c>
      <c r="G1035" s="40" t="s">
        <v>521</v>
      </c>
      <c r="I1035" s="40">
        <f>DCOUNT(自動集計シートその１!$A$3:$G$6003,自動集計シートその１!$G$3,C1034:H1035)</f>
        <v>0</v>
      </c>
    </row>
    <row r="1036" spans="1:12" ht="24.75" customHeight="1" x14ac:dyDescent="0.2">
      <c r="C1036" s="261" t="s">
        <v>1762</v>
      </c>
      <c r="D1036" s="20" t="s">
        <v>1764</v>
      </c>
      <c r="E1036" s="20" t="s">
        <v>1767</v>
      </c>
      <c r="F1036" s="20" t="s">
        <v>1767</v>
      </c>
      <c r="G1036" s="20" t="s">
        <v>259</v>
      </c>
      <c r="H1036" s="20" t="s">
        <v>259</v>
      </c>
      <c r="I1036" s="40" t="s">
        <v>255</v>
      </c>
      <c r="L1036" s="229"/>
    </row>
    <row r="1037" spans="1:12" ht="24.75" customHeight="1" x14ac:dyDescent="0.2">
      <c r="C1037" s="261"/>
      <c r="D1037" s="227" t="s">
        <v>1244</v>
      </c>
      <c r="E1037" s="115" t="s">
        <v>460</v>
      </c>
      <c r="F1037" s="115" t="s">
        <v>461</v>
      </c>
      <c r="G1037" s="40" t="s">
        <v>521</v>
      </c>
      <c r="I1037" s="40">
        <f>DCOUNT(自動集計シートその１!$A$3:$G$6003,自動集計シートその１!$G$3,C1036:H1037)</f>
        <v>0</v>
      </c>
    </row>
    <row r="1038" spans="1:12" ht="24.75" customHeight="1" x14ac:dyDescent="0.2">
      <c r="C1038" s="261" t="s">
        <v>1762</v>
      </c>
      <c r="D1038" s="20" t="s">
        <v>1764</v>
      </c>
      <c r="E1038" s="20" t="s">
        <v>1767</v>
      </c>
      <c r="F1038" s="20" t="s">
        <v>1767</v>
      </c>
      <c r="G1038" s="20" t="s">
        <v>259</v>
      </c>
      <c r="H1038" s="20" t="s">
        <v>259</v>
      </c>
      <c r="I1038" s="40" t="s">
        <v>255</v>
      </c>
    </row>
    <row r="1039" spans="1:12" ht="24.75" customHeight="1" x14ac:dyDescent="0.2">
      <c r="C1039" s="261"/>
      <c r="D1039" s="117" t="s">
        <v>950</v>
      </c>
      <c r="E1039" s="115" t="s">
        <v>511</v>
      </c>
      <c r="F1039" s="115" t="s">
        <v>461</v>
      </c>
      <c r="G1039" s="40" t="s">
        <v>754</v>
      </c>
      <c r="I1039" s="40">
        <f>DCOUNT(自動集計シートその１!$A$3:$G$6003,自動集計シートその１!$G$3,C1038:H1039)</f>
        <v>0</v>
      </c>
    </row>
    <row r="1040" spans="1:12" ht="24.75" customHeight="1" x14ac:dyDescent="0.2">
      <c r="C1040" s="261" t="s">
        <v>1762</v>
      </c>
      <c r="D1040" s="20" t="s">
        <v>1764</v>
      </c>
      <c r="E1040" s="20" t="s">
        <v>1767</v>
      </c>
      <c r="F1040" s="20" t="s">
        <v>1767</v>
      </c>
      <c r="G1040" s="20" t="s">
        <v>259</v>
      </c>
      <c r="H1040" s="20" t="s">
        <v>259</v>
      </c>
      <c r="I1040" s="40" t="s">
        <v>255</v>
      </c>
    </row>
    <row r="1041" spans="3:9" ht="24.75" customHeight="1" x14ac:dyDescent="0.2">
      <c r="C1041" s="261"/>
      <c r="D1041" s="117" t="s">
        <v>951</v>
      </c>
      <c r="E1041" s="115" t="s">
        <v>511</v>
      </c>
      <c r="F1041" s="115" t="s">
        <v>461</v>
      </c>
      <c r="G1041" s="40" t="s">
        <v>754</v>
      </c>
      <c r="I1041" s="40">
        <f>DCOUNT(自動集計シートその１!$A$3:$G$6003,自動集計シートその１!$G$3,C1040:H1041)</f>
        <v>0</v>
      </c>
    </row>
    <row r="1042" spans="3:9" ht="24.75" customHeight="1" x14ac:dyDescent="0.2">
      <c r="C1042" s="261" t="s">
        <v>1762</v>
      </c>
      <c r="D1042" s="20" t="s">
        <v>1764</v>
      </c>
      <c r="E1042" s="20" t="s">
        <v>1767</v>
      </c>
      <c r="F1042" s="20" t="s">
        <v>1767</v>
      </c>
      <c r="G1042" s="20" t="s">
        <v>259</v>
      </c>
      <c r="H1042" s="20" t="s">
        <v>259</v>
      </c>
      <c r="I1042" s="40" t="s">
        <v>255</v>
      </c>
    </row>
    <row r="1043" spans="3:9" ht="24.75" customHeight="1" x14ac:dyDescent="0.2">
      <c r="C1043" s="261"/>
      <c r="D1043" s="227" t="s">
        <v>1272</v>
      </c>
      <c r="E1043" s="115" t="s">
        <v>460</v>
      </c>
      <c r="F1043" s="115" t="s">
        <v>461</v>
      </c>
      <c r="G1043" s="40" t="s">
        <v>754</v>
      </c>
      <c r="I1043" s="40">
        <f>DCOUNT(自動集計シートその１!$A$3:$G$6003,自動集計シートその１!$G$3,C1042:H1043)</f>
        <v>0</v>
      </c>
    </row>
    <row r="1044" spans="3:9" ht="24.75" customHeight="1" x14ac:dyDescent="0.2">
      <c r="C1044" s="261" t="s">
        <v>1762</v>
      </c>
      <c r="D1044" s="20" t="s">
        <v>1764</v>
      </c>
      <c r="E1044" s="20" t="s">
        <v>1767</v>
      </c>
      <c r="F1044" s="20" t="s">
        <v>1769</v>
      </c>
      <c r="G1044" s="20" t="s">
        <v>259</v>
      </c>
      <c r="H1044" s="20" t="s">
        <v>259</v>
      </c>
      <c r="I1044" s="40" t="s">
        <v>255</v>
      </c>
    </row>
    <row r="1045" spans="3:9" ht="24.75" customHeight="1" x14ac:dyDescent="0.2">
      <c r="C1045" s="261"/>
      <c r="D1045" s="227" t="s">
        <v>1273</v>
      </c>
      <c r="E1045" s="115" t="s">
        <v>460</v>
      </c>
      <c r="F1045" s="115" t="s">
        <v>461</v>
      </c>
      <c r="G1045" s="40" t="s">
        <v>754</v>
      </c>
      <c r="I1045" s="40">
        <f>DCOUNT(自動集計シートその１!$A$3:$G$6003,自動集計シートその１!$G$3,C1044:H1045)</f>
        <v>0</v>
      </c>
    </row>
    <row r="1046" spans="3:9" ht="24.75" customHeight="1" x14ac:dyDescent="0.2">
      <c r="C1046" s="261" t="s">
        <v>1762</v>
      </c>
      <c r="D1046" s="20" t="s">
        <v>1764</v>
      </c>
      <c r="E1046" s="20" t="s">
        <v>1767</v>
      </c>
      <c r="F1046" s="20" t="s">
        <v>1767</v>
      </c>
      <c r="G1046" s="20" t="s">
        <v>259</v>
      </c>
      <c r="H1046" s="20" t="s">
        <v>259</v>
      </c>
      <c r="I1046" s="40" t="s">
        <v>255</v>
      </c>
    </row>
    <row r="1047" spans="3:9" ht="24.75" customHeight="1" x14ac:dyDescent="0.2">
      <c r="C1047" s="261"/>
      <c r="D1047" s="117" t="s">
        <v>952</v>
      </c>
      <c r="E1047" s="115" t="s">
        <v>511</v>
      </c>
      <c r="F1047" s="115" t="s">
        <v>512</v>
      </c>
      <c r="G1047" s="40" t="s">
        <v>754</v>
      </c>
      <c r="I1047" s="40">
        <f>DCOUNT(自動集計シートその１!$A$3:$G$6003,自動集計シートその１!$G$3,C1046:H1047)</f>
        <v>0</v>
      </c>
    </row>
    <row r="1048" spans="3:9" ht="24.75" customHeight="1" x14ac:dyDescent="0.2">
      <c r="C1048" s="261" t="s">
        <v>1762</v>
      </c>
      <c r="D1048" s="20" t="s">
        <v>1764</v>
      </c>
      <c r="E1048" s="20" t="s">
        <v>1767</v>
      </c>
      <c r="F1048" s="20" t="s">
        <v>1767</v>
      </c>
      <c r="G1048" s="20" t="s">
        <v>259</v>
      </c>
      <c r="H1048" s="20" t="s">
        <v>259</v>
      </c>
      <c r="I1048" s="40" t="s">
        <v>255</v>
      </c>
    </row>
    <row r="1049" spans="3:9" ht="24.75" customHeight="1" x14ac:dyDescent="0.2">
      <c r="C1049" s="261"/>
      <c r="D1049" s="117" t="s">
        <v>953</v>
      </c>
      <c r="E1049" s="115" t="s">
        <v>511</v>
      </c>
      <c r="F1049" s="115" t="s">
        <v>512</v>
      </c>
      <c r="G1049" s="40" t="s">
        <v>754</v>
      </c>
      <c r="I1049" s="40">
        <f>DCOUNT(自動集計シートその１!$A$3:$G$6003,自動集計シートその１!$G$3,C1048:H1049)</f>
        <v>0</v>
      </c>
    </row>
    <row r="1050" spans="3:9" ht="24.75" customHeight="1" x14ac:dyDescent="0.2">
      <c r="C1050" s="261" t="s">
        <v>1762</v>
      </c>
      <c r="D1050" s="20" t="s">
        <v>1764</v>
      </c>
      <c r="E1050" s="20" t="s">
        <v>1767</v>
      </c>
      <c r="F1050" s="20" t="s">
        <v>1767</v>
      </c>
      <c r="G1050" s="20" t="s">
        <v>259</v>
      </c>
      <c r="H1050" s="20" t="s">
        <v>259</v>
      </c>
      <c r="I1050" s="40" t="s">
        <v>255</v>
      </c>
    </row>
    <row r="1051" spans="3:9" ht="24.75" customHeight="1" x14ac:dyDescent="0.2">
      <c r="C1051" s="261"/>
      <c r="D1051" s="227" t="s">
        <v>1274</v>
      </c>
      <c r="E1051" s="115" t="s">
        <v>460</v>
      </c>
      <c r="F1051" s="115" t="s">
        <v>461</v>
      </c>
      <c r="G1051" s="40" t="s">
        <v>754</v>
      </c>
      <c r="I1051" s="40">
        <f>DCOUNT(自動集計シートその１!$A$3:$G$6003,自動集計シートその１!$G$3,C1050:H1051)</f>
        <v>0</v>
      </c>
    </row>
    <row r="1052" spans="3:9" ht="24.75" customHeight="1" x14ac:dyDescent="0.2">
      <c r="C1052" s="261" t="s">
        <v>1762</v>
      </c>
      <c r="D1052" s="20" t="s">
        <v>1764</v>
      </c>
      <c r="E1052" s="20" t="s">
        <v>1767</v>
      </c>
      <c r="F1052" s="20" t="s">
        <v>1767</v>
      </c>
      <c r="G1052" s="20" t="s">
        <v>259</v>
      </c>
      <c r="H1052" s="20" t="s">
        <v>259</v>
      </c>
      <c r="I1052" s="40" t="s">
        <v>255</v>
      </c>
    </row>
    <row r="1053" spans="3:9" ht="24.75" customHeight="1" x14ac:dyDescent="0.2">
      <c r="C1053" s="261"/>
      <c r="D1053" s="227" t="s">
        <v>1275</v>
      </c>
      <c r="E1053" s="115" t="s">
        <v>460</v>
      </c>
      <c r="F1053" s="115" t="s">
        <v>461</v>
      </c>
      <c r="G1053" s="40" t="s">
        <v>754</v>
      </c>
      <c r="I1053" s="40">
        <f>DCOUNT(自動集計シートその１!$A$3:$G$6003,自動集計シートその１!$G$3,C1052:H1053)</f>
        <v>0</v>
      </c>
    </row>
    <row r="1054" spans="3:9" ht="24.75" customHeight="1" x14ac:dyDescent="0.2">
      <c r="C1054" s="261" t="s">
        <v>1762</v>
      </c>
      <c r="D1054" s="20" t="s">
        <v>1764</v>
      </c>
      <c r="E1054" s="20" t="s">
        <v>1767</v>
      </c>
      <c r="F1054" s="20" t="s">
        <v>1767</v>
      </c>
      <c r="G1054" s="20" t="s">
        <v>259</v>
      </c>
      <c r="H1054" s="20" t="s">
        <v>259</v>
      </c>
      <c r="I1054" s="40" t="s">
        <v>255</v>
      </c>
    </row>
    <row r="1055" spans="3:9" ht="24.75" customHeight="1" x14ac:dyDescent="0.2">
      <c r="C1055" s="261"/>
      <c r="D1055" s="117" t="s">
        <v>954</v>
      </c>
      <c r="E1055" s="115" t="s">
        <v>511</v>
      </c>
      <c r="F1055" s="115" t="s">
        <v>512</v>
      </c>
      <c r="G1055" s="277" t="s">
        <v>752</v>
      </c>
      <c r="I1055" s="40">
        <f>DCOUNT(自動集計シートその１!$A$3:$G$6003,自動集計シートその１!$G$3,C1054:H1055)</f>
        <v>0</v>
      </c>
    </row>
    <row r="1056" spans="3:9" ht="24.75" customHeight="1" x14ac:dyDescent="0.2">
      <c r="C1056" s="261" t="s">
        <v>1762</v>
      </c>
      <c r="D1056" s="20" t="s">
        <v>1764</v>
      </c>
      <c r="E1056" s="20" t="s">
        <v>1767</v>
      </c>
      <c r="F1056" s="20" t="s">
        <v>1767</v>
      </c>
      <c r="G1056" s="20" t="s">
        <v>259</v>
      </c>
      <c r="H1056" s="20" t="s">
        <v>259</v>
      </c>
      <c r="I1056" s="40" t="s">
        <v>255</v>
      </c>
    </row>
    <row r="1057" spans="1:9" ht="24.75" customHeight="1" x14ac:dyDescent="0.2">
      <c r="C1057" s="261"/>
      <c r="D1057" s="117" t="s">
        <v>841</v>
      </c>
      <c r="E1057" s="115" t="s">
        <v>511</v>
      </c>
      <c r="F1057" s="115" t="s">
        <v>512</v>
      </c>
      <c r="G1057" s="40" t="s">
        <v>754</v>
      </c>
      <c r="I1057" s="40">
        <f>DCOUNT(自動集計シートその１!$A$3:$G$6003,自動集計シートその１!$G$3,C1056:H1057)</f>
        <v>0</v>
      </c>
    </row>
    <row r="1058" spans="1:9" ht="24.75" customHeight="1" x14ac:dyDescent="0.2">
      <c r="C1058" s="261" t="s">
        <v>1763</v>
      </c>
      <c r="D1058" s="20" t="s">
        <v>1764</v>
      </c>
      <c r="E1058" s="20" t="s">
        <v>1767</v>
      </c>
      <c r="F1058" s="20" t="s">
        <v>1767</v>
      </c>
      <c r="G1058" s="20" t="s">
        <v>259</v>
      </c>
      <c r="H1058" s="20" t="s">
        <v>259</v>
      </c>
      <c r="I1058" s="40" t="s">
        <v>255</v>
      </c>
    </row>
    <row r="1059" spans="1:9" ht="24.75" customHeight="1" x14ac:dyDescent="0.2">
      <c r="C1059" s="261"/>
      <c r="D1059" s="227" t="s">
        <v>1276</v>
      </c>
      <c r="E1059" s="115" t="s">
        <v>460</v>
      </c>
      <c r="F1059" s="115" t="s">
        <v>461</v>
      </c>
      <c r="G1059" s="40" t="s">
        <v>754</v>
      </c>
      <c r="I1059" s="40">
        <f>DCOUNT(自動集計シートその１!$A$3:$G$6003,自動集計シートその１!$G$3,C1058:H1059)</f>
        <v>0</v>
      </c>
    </row>
    <row r="1060" spans="1:9" ht="24.75" customHeight="1" x14ac:dyDescent="0.2">
      <c r="C1060" s="261" t="s">
        <v>1762</v>
      </c>
      <c r="D1060" s="20" t="s">
        <v>1764</v>
      </c>
      <c r="E1060" s="20" t="s">
        <v>1767</v>
      </c>
      <c r="F1060" s="20" t="s">
        <v>1767</v>
      </c>
      <c r="G1060" s="20" t="s">
        <v>259</v>
      </c>
      <c r="H1060" s="20" t="s">
        <v>259</v>
      </c>
      <c r="I1060" s="40" t="s">
        <v>255</v>
      </c>
    </row>
    <row r="1061" spans="1:9" ht="24.75" customHeight="1" x14ac:dyDescent="0.2">
      <c r="C1061" s="261"/>
      <c r="D1061" s="227" t="s">
        <v>1277</v>
      </c>
      <c r="E1061" s="115" t="s">
        <v>460</v>
      </c>
      <c r="F1061" s="115" t="s">
        <v>461</v>
      </c>
      <c r="G1061" s="40" t="s">
        <v>754</v>
      </c>
      <c r="I1061" s="40">
        <f>DCOUNT(自動集計シートその１!$A$3:$G$6003,自動集計シートその１!$G$3,C1060:H1061)</f>
        <v>0</v>
      </c>
    </row>
    <row r="1062" spans="1:9" ht="24.75" customHeight="1" x14ac:dyDescent="0.2">
      <c r="A1062" s="114"/>
      <c r="C1062" s="261" t="s">
        <v>1762</v>
      </c>
      <c r="D1062" s="20" t="s">
        <v>1764</v>
      </c>
      <c r="E1062" s="20" t="s">
        <v>1767</v>
      </c>
      <c r="F1062" s="20" t="s">
        <v>1767</v>
      </c>
      <c r="G1062" s="20" t="s">
        <v>259</v>
      </c>
      <c r="H1062" s="20" t="s">
        <v>259</v>
      </c>
      <c r="I1062" s="40" t="s">
        <v>255</v>
      </c>
    </row>
    <row r="1063" spans="1:9" ht="24.75" customHeight="1" x14ac:dyDescent="0.2">
      <c r="A1063" s="114"/>
      <c r="C1063" s="261"/>
      <c r="D1063" s="227" t="s">
        <v>1235</v>
      </c>
      <c r="E1063" s="115" t="s">
        <v>460</v>
      </c>
      <c r="F1063" s="115" t="s">
        <v>461</v>
      </c>
      <c r="G1063" s="261" t="s">
        <v>752</v>
      </c>
      <c r="I1063" s="40">
        <f>DCOUNT(自動集計シートその１!$A$3:$G$6003,自動集計シートその１!$G$3,C1062:H1063)</f>
        <v>0</v>
      </c>
    </row>
    <row r="1064" spans="1:9" ht="24.75" customHeight="1" x14ac:dyDescent="0.2">
      <c r="A1064" s="114"/>
      <c r="C1064" s="261" t="s">
        <v>1762</v>
      </c>
      <c r="D1064" s="20" t="s">
        <v>1764</v>
      </c>
      <c r="E1064" s="20" t="s">
        <v>1767</v>
      </c>
      <c r="F1064" s="20" t="s">
        <v>1767</v>
      </c>
      <c r="G1064" s="20" t="s">
        <v>259</v>
      </c>
      <c r="H1064" s="20" t="s">
        <v>259</v>
      </c>
      <c r="I1064" s="40" t="s">
        <v>255</v>
      </c>
    </row>
    <row r="1065" spans="1:9" ht="24.75" customHeight="1" x14ac:dyDescent="0.2">
      <c r="A1065" s="114"/>
      <c r="C1065" s="261"/>
      <c r="D1065" s="227" t="s">
        <v>1237</v>
      </c>
      <c r="E1065" s="115" t="s">
        <v>460</v>
      </c>
      <c r="F1065" s="115" t="s">
        <v>461</v>
      </c>
      <c r="G1065" s="261" t="s">
        <v>752</v>
      </c>
      <c r="I1065" s="40">
        <f>DCOUNT(自動集計シートその１!$A$3:$G$6003,自動集計シートその１!$G$3,C1064:H1065)</f>
        <v>0</v>
      </c>
    </row>
    <row r="1066" spans="1:9" ht="24.75" customHeight="1" x14ac:dyDescent="0.2">
      <c r="A1066" s="114"/>
      <c r="C1066" s="261" t="s">
        <v>1762</v>
      </c>
      <c r="D1066" s="20" t="s">
        <v>1764</v>
      </c>
      <c r="E1066" s="20" t="s">
        <v>1767</v>
      </c>
      <c r="F1066" s="20" t="s">
        <v>1767</v>
      </c>
      <c r="G1066" s="20" t="s">
        <v>259</v>
      </c>
      <c r="H1066" s="20" t="s">
        <v>259</v>
      </c>
      <c r="I1066" s="40" t="s">
        <v>255</v>
      </c>
    </row>
    <row r="1067" spans="1:9" ht="24.75" customHeight="1" x14ac:dyDescent="0.2">
      <c r="A1067" s="114"/>
      <c r="C1067" s="261"/>
      <c r="D1067" s="227" t="s">
        <v>1240</v>
      </c>
      <c r="E1067" s="115" t="s">
        <v>460</v>
      </c>
      <c r="F1067" s="115" t="s">
        <v>461</v>
      </c>
      <c r="G1067" s="261" t="s">
        <v>752</v>
      </c>
      <c r="I1067" s="40">
        <f>DCOUNT(自動集計シートその１!$A$3:$G$6003,自動集計シートその１!$G$3,C1066:H1067)</f>
        <v>0</v>
      </c>
    </row>
    <row r="1068" spans="1:9" ht="24.75" customHeight="1" x14ac:dyDescent="0.2">
      <c r="C1068" s="261" t="s">
        <v>1762</v>
      </c>
      <c r="D1068" s="20" t="s">
        <v>1764</v>
      </c>
      <c r="E1068" s="20" t="s">
        <v>1767</v>
      </c>
      <c r="F1068" s="20" t="s">
        <v>1767</v>
      </c>
      <c r="G1068" s="20" t="s">
        <v>259</v>
      </c>
      <c r="H1068" s="20" t="s">
        <v>259</v>
      </c>
      <c r="I1068" s="40" t="s">
        <v>255</v>
      </c>
    </row>
    <row r="1069" spans="1:9" ht="24.75" customHeight="1" x14ac:dyDescent="0.2">
      <c r="C1069" s="261"/>
      <c r="D1069" s="227" t="s">
        <v>1243</v>
      </c>
      <c r="E1069" s="115" t="s">
        <v>460</v>
      </c>
      <c r="F1069" s="115" t="s">
        <v>461</v>
      </c>
      <c r="G1069" s="261" t="s">
        <v>752</v>
      </c>
      <c r="I1069" s="40">
        <f>DCOUNT(自動集計シートその１!$A$3:$G$6003,自動集計シートその１!$G$3,C1068:H1069)</f>
        <v>0</v>
      </c>
    </row>
    <row r="1070" spans="1:9" ht="24.75" customHeight="1" x14ac:dyDescent="0.2">
      <c r="A1070" s="114"/>
      <c r="C1070" s="261" t="s">
        <v>1762</v>
      </c>
      <c r="D1070" s="20" t="s">
        <v>1764</v>
      </c>
      <c r="E1070" s="20" t="s">
        <v>1767</v>
      </c>
      <c r="F1070" s="20" t="s">
        <v>1767</v>
      </c>
      <c r="G1070" s="20" t="s">
        <v>259</v>
      </c>
      <c r="H1070" s="20" t="s">
        <v>259</v>
      </c>
      <c r="I1070" s="40" t="s">
        <v>255</v>
      </c>
    </row>
    <row r="1071" spans="1:9" ht="24.75" customHeight="1" x14ac:dyDescent="0.2">
      <c r="A1071" s="114"/>
      <c r="C1071" s="261"/>
      <c r="D1071" s="262" t="s">
        <v>1728</v>
      </c>
      <c r="E1071" s="115" t="s">
        <v>460</v>
      </c>
      <c r="F1071" s="115" t="s">
        <v>461</v>
      </c>
      <c r="G1071" s="261" t="s">
        <v>752</v>
      </c>
      <c r="I1071" s="40">
        <f>DCOUNT(自動集計シートその１!$A$3:$G$6003,自動集計シートその１!$G$3,C1070:H1071)</f>
        <v>0</v>
      </c>
    </row>
    <row r="1072" spans="1:9" ht="24.75" customHeight="1" x14ac:dyDescent="0.2">
      <c r="C1072" s="261" t="s">
        <v>1762</v>
      </c>
      <c r="D1072" s="20" t="s">
        <v>1764</v>
      </c>
      <c r="E1072" s="20" t="s">
        <v>1767</v>
      </c>
      <c r="F1072" s="20" t="s">
        <v>1767</v>
      </c>
      <c r="G1072" s="20" t="s">
        <v>259</v>
      </c>
      <c r="H1072" s="20" t="s">
        <v>259</v>
      </c>
      <c r="I1072" s="40" t="s">
        <v>255</v>
      </c>
    </row>
    <row r="1073" spans="1:9" ht="24.75" customHeight="1" x14ac:dyDescent="0.2">
      <c r="C1073" s="261"/>
      <c r="D1073" s="262" t="s">
        <v>1640</v>
      </c>
      <c r="E1073" s="115" t="s">
        <v>460</v>
      </c>
      <c r="F1073" s="115" t="s">
        <v>461</v>
      </c>
      <c r="G1073" s="261" t="s">
        <v>752</v>
      </c>
      <c r="I1073" s="40">
        <f>DCOUNT(自動集計シートその１!$A$3:$G$6003,自動集計シートその１!$G$3,C1072:H1073)</f>
        <v>0</v>
      </c>
    </row>
    <row r="1074" spans="1:9" ht="24.75" customHeight="1" x14ac:dyDescent="0.2">
      <c r="A1074" s="205" t="s">
        <v>944</v>
      </c>
      <c r="B1074" s="114" t="s">
        <v>377</v>
      </c>
      <c r="C1074" s="261" t="s">
        <v>1762</v>
      </c>
      <c r="D1074" s="20" t="s">
        <v>1764</v>
      </c>
      <c r="E1074" s="20" t="s">
        <v>1767</v>
      </c>
      <c r="F1074" s="20" t="s">
        <v>1767</v>
      </c>
      <c r="G1074" s="20" t="s">
        <v>259</v>
      </c>
      <c r="H1074" s="20" t="s">
        <v>259</v>
      </c>
      <c r="I1074" s="40" t="s">
        <v>255</v>
      </c>
    </row>
    <row r="1075" spans="1:9" ht="24.75" customHeight="1" x14ac:dyDescent="0.2">
      <c r="A1075" s="40" t="s">
        <v>1556</v>
      </c>
      <c r="C1075" s="261"/>
      <c r="D1075" s="117" t="s">
        <v>945</v>
      </c>
      <c r="E1075" s="115" t="s">
        <v>460</v>
      </c>
      <c r="F1075" s="115" t="s">
        <v>512</v>
      </c>
      <c r="G1075" s="277" t="s">
        <v>752</v>
      </c>
      <c r="I1075" s="40">
        <f>DCOUNT(自動集計シートその１!$A$3:$G$6003,自動集計シートその１!$G$3,C1074:H1075)</f>
        <v>0</v>
      </c>
    </row>
    <row r="1076" spans="1:9" ht="24.75" customHeight="1" x14ac:dyDescent="0.2">
      <c r="C1076" s="261" t="s">
        <v>1762</v>
      </c>
      <c r="D1076" s="20" t="s">
        <v>1764</v>
      </c>
      <c r="E1076" s="20" t="s">
        <v>1767</v>
      </c>
      <c r="F1076" s="20" t="s">
        <v>1767</v>
      </c>
      <c r="G1076" s="20" t="s">
        <v>259</v>
      </c>
      <c r="H1076" s="20" t="s">
        <v>259</v>
      </c>
      <c r="I1076" s="40" t="s">
        <v>255</v>
      </c>
    </row>
    <row r="1077" spans="1:9" ht="24.75" customHeight="1" x14ac:dyDescent="0.2">
      <c r="C1077" s="261"/>
      <c r="D1077" s="117" t="s">
        <v>946</v>
      </c>
      <c r="E1077" s="115" t="s">
        <v>460</v>
      </c>
      <c r="F1077" s="115" t="s">
        <v>512</v>
      </c>
      <c r="G1077" s="40" t="s">
        <v>754</v>
      </c>
      <c r="I1077" s="40">
        <f>DCOUNT(自動集計シートその１!$A$3:$G$6003,自動集計シートその１!$G$3,C1076:H1077)</f>
        <v>0</v>
      </c>
    </row>
    <row r="1078" spans="1:9" ht="24.75" customHeight="1" x14ac:dyDescent="0.2">
      <c r="A1078" s="230"/>
      <c r="C1078" s="261" t="s">
        <v>1762</v>
      </c>
      <c r="D1078" s="20" t="s">
        <v>1764</v>
      </c>
      <c r="E1078" s="20" t="s">
        <v>1767</v>
      </c>
      <c r="F1078" s="20" t="s">
        <v>1767</v>
      </c>
      <c r="G1078" s="20" t="s">
        <v>259</v>
      </c>
      <c r="H1078" s="20" t="s">
        <v>259</v>
      </c>
      <c r="I1078" s="40" t="s">
        <v>255</v>
      </c>
    </row>
    <row r="1079" spans="1:9" ht="24.75" customHeight="1" x14ac:dyDescent="0.2">
      <c r="C1079" s="261"/>
      <c r="D1079" s="227" t="s">
        <v>1251</v>
      </c>
      <c r="E1079" s="115" t="s">
        <v>460</v>
      </c>
      <c r="F1079" s="115" t="s">
        <v>461</v>
      </c>
      <c r="G1079" s="277" t="s">
        <v>752</v>
      </c>
      <c r="I1079" s="40">
        <f>DCOUNT(自動集計シートその１!$A$3:$G$6003,自動集計シートその１!$G$3,C1078:H1079)</f>
        <v>0</v>
      </c>
    </row>
    <row r="1080" spans="1:9" ht="24.75" customHeight="1" x14ac:dyDescent="0.2">
      <c r="C1080" s="261" t="s">
        <v>1762</v>
      </c>
      <c r="D1080" s="20" t="s">
        <v>1764</v>
      </c>
      <c r="E1080" s="20" t="s">
        <v>1767</v>
      </c>
      <c r="F1080" s="20" t="s">
        <v>1767</v>
      </c>
      <c r="G1080" s="20" t="s">
        <v>259</v>
      </c>
      <c r="H1080" s="20" t="s">
        <v>259</v>
      </c>
      <c r="I1080" s="40" t="s">
        <v>255</v>
      </c>
    </row>
    <row r="1081" spans="1:9" ht="24.75" customHeight="1" x14ac:dyDescent="0.2">
      <c r="C1081" s="261"/>
      <c r="D1081" s="227" t="s">
        <v>1252</v>
      </c>
      <c r="E1081" s="115" t="s">
        <v>460</v>
      </c>
      <c r="F1081" s="115" t="s">
        <v>461</v>
      </c>
      <c r="G1081" s="40" t="s">
        <v>754</v>
      </c>
      <c r="I1081" s="40">
        <f>DCOUNT(自動集計シートその１!$A$3:$G$6003,自動集計シートその１!$G$3,C1080:H1081)</f>
        <v>0</v>
      </c>
    </row>
    <row r="1082" spans="1:9" ht="24.75" customHeight="1" x14ac:dyDescent="0.2">
      <c r="A1082" s="230"/>
      <c r="C1082" s="261" t="s">
        <v>1762</v>
      </c>
      <c r="D1082" s="20" t="s">
        <v>1764</v>
      </c>
      <c r="E1082" s="20" t="s">
        <v>1767</v>
      </c>
      <c r="F1082" s="20" t="s">
        <v>1767</v>
      </c>
      <c r="G1082" s="20" t="s">
        <v>259</v>
      </c>
      <c r="H1082" s="20" t="s">
        <v>259</v>
      </c>
      <c r="I1082" s="40" t="s">
        <v>255</v>
      </c>
    </row>
    <row r="1083" spans="1:9" ht="24.75" customHeight="1" x14ac:dyDescent="0.2">
      <c r="C1083" s="261"/>
      <c r="D1083" s="227" t="s">
        <v>1253</v>
      </c>
      <c r="E1083" s="115" t="s">
        <v>460</v>
      </c>
      <c r="F1083" s="115" t="s">
        <v>461</v>
      </c>
      <c r="G1083" s="277" t="s">
        <v>752</v>
      </c>
      <c r="I1083" s="40">
        <f>DCOUNT(自動集計シートその１!$A$3:$G$6003,自動集計シートその１!$G$3,C1082:H1083)</f>
        <v>0</v>
      </c>
    </row>
    <row r="1084" spans="1:9" ht="24.75" customHeight="1" x14ac:dyDescent="0.2">
      <c r="C1084" s="261" t="s">
        <v>1762</v>
      </c>
      <c r="D1084" s="20" t="s">
        <v>1764</v>
      </c>
      <c r="E1084" s="20" t="s">
        <v>1767</v>
      </c>
      <c r="F1084" s="20" t="s">
        <v>1767</v>
      </c>
      <c r="G1084" s="20" t="s">
        <v>259</v>
      </c>
      <c r="H1084" s="20" t="s">
        <v>259</v>
      </c>
      <c r="I1084" s="40" t="s">
        <v>255</v>
      </c>
    </row>
    <row r="1085" spans="1:9" ht="24.75" customHeight="1" x14ac:dyDescent="0.2">
      <c r="C1085" s="261"/>
      <c r="D1085" s="227" t="s">
        <v>1254</v>
      </c>
      <c r="E1085" s="115" t="s">
        <v>460</v>
      </c>
      <c r="F1085" s="115" t="s">
        <v>461</v>
      </c>
      <c r="G1085" s="40" t="s">
        <v>754</v>
      </c>
      <c r="I1085" s="40">
        <f>DCOUNT(自動集計シートその１!$A$3:$G$6003,自動集計シートその１!$G$3,C1084:H1085)</f>
        <v>0</v>
      </c>
    </row>
    <row r="1086" spans="1:9" ht="24.75" customHeight="1" x14ac:dyDescent="0.2">
      <c r="A1086" s="230"/>
      <c r="C1086" s="261" t="s">
        <v>1762</v>
      </c>
      <c r="D1086" s="20" t="s">
        <v>1764</v>
      </c>
      <c r="E1086" s="20" t="s">
        <v>1767</v>
      </c>
      <c r="F1086" s="20" t="s">
        <v>1767</v>
      </c>
      <c r="G1086" s="20" t="s">
        <v>259</v>
      </c>
      <c r="H1086" s="20" t="s">
        <v>259</v>
      </c>
      <c r="I1086" s="40" t="s">
        <v>255</v>
      </c>
    </row>
    <row r="1087" spans="1:9" ht="24.75" customHeight="1" x14ac:dyDescent="0.2">
      <c r="C1087" s="261"/>
      <c r="D1087" s="227" t="s">
        <v>1255</v>
      </c>
      <c r="E1087" s="115" t="s">
        <v>460</v>
      </c>
      <c r="F1087" s="115" t="s">
        <v>461</v>
      </c>
      <c r="G1087" s="277" t="s">
        <v>752</v>
      </c>
      <c r="I1087" s="40">
        <f>DCOUNT(自動集計シートその１!$A$3:$G$6003,自動集計シートその１!$G$3,C1086:H1087)</f>
        <v>0</v>
      </c>
    </row>
    <row r="1088" spans="1:9" ht="24.75" customHeight="1" x14ac:dyDescent="0.2">
      <c r="C1088" s="261" t="s">
        <v>1762</v>
      </c>
      <c r="D1088" s="20" t="s">
        <v>1764</v>
      </c>
      <c r="E1088" s="20" t="s">
        <v>1767</v>
      </c>
      <c r="F1088" s="20" t="s">
        <v>1767</v>
      </c>
      <c r="G1088" s="20" t="s">
        <v>259</v>
      </c>
      <c r="H1088" s="20" t="s">
        <v>259</v>
      </c>
      <c r="I1088" s="40" t="s">
        <v>255</v>
      </c>
    </row>
    <row r="1089" spans="1:9" ht="24.75" customHeight="1" x14ac:dyDescent="0.2">
      <c r="C1089" s="261"/>
      <c r="D1089" s="227" t="s">
        <v>1256</v>
      </c>
      <c r="E1089" s="115" t="s">
        <v>460</v>
      </c>
      <c r="F1089" s="115" t="s">
        <v>461</v>
      </c>
      <c r="G1089" s="40" t="s">
        <v>754</v>
      </c>
      <c r="I1089" s="40">
        <f>DCOUNT(自動集計シートその１!$A$3:$G$6003,自動集計シートその１!$G$3,C1088:H1089)</f>
        <v>0</v>
      </c>
    </row>
    <row r="1090" spans="1:9" ht="24.75" customHeight="1" x14ac:dyDescent="0.2">
      <c r="A1090" s="230"/>
      <c r="C1090" s="261" t="s">
        <v>1762</v>
      </c>
      <c r="D1090" s="20" t="s">
        <v>1764</v>
      </c>
      <c r="E1090" s="20" t="s">
        <v>1767</v>
      </c>
      <c r="F1090" s="20" t="s">
        <v>1767</v>
      </c>
      <c r="G1090" s="20" t="s">
        <v>259</v>
      </c>
      <c r="H1090" s="20" t="s">
        <v>259</v>
      </c>
      <c r="I1090" s="40" t="s">
        <v>255</v>
      </c>
    </row>
    <row r="1091" spans="1:9" ht="24.75" customHeight="1" x14ac:dyDescent="0.2">
      <c r="C1091" s="261"/>
      <c r="D1091" s="262" t="s">
        <v>1643</v>
      </c>
      <c r="E1091" s="115" t="s">
        <v>460</v>
      </c>
      <c r="F1091" s="115" t="s">
        <v>461</v>
      </c>
      <c r="G1091" s="277" t="s">
        <v>752</v>
      </c>
      <c r="I1091" s="40">
        <f>DCOUNT(自動集計シートその１!$A$3:$G$6003,自動集計シートその１!$G$3,C1090:H1091)</f>
        <v>0</v>
      </c>
    </row>
    <row r="1092" spans="1:9" ht="24.75" customHeight="1" x14ac:dyDescent="0.2">
      <c r="C1092" s="261" t="s">
        <v>1762</v>
      </c>
      <c r="D1092" s="20" t="s">
        <v>1764</v>
      </c>
      <c r="E1092" s="20" t="s">
        <v>1767</v>
      </c>
      <c r="F1092" s="20" t="s">
        <v>1767</v>
      </c>
      <c r="G1092" s="20" t="s">
        <v>259</v>
      </c>
      <c r="H1092" s="20" t="s">
        <v>259</v>
      </c>
      <c r="I1092" s="40" t="s">
        <v>255</v>
      </c>
    </row>
    <row r="1093" spans="1:9" ht="24.75" customHeight="1" x14ac:dyDescent="0.2">
      <c r="C1093" s="261"/>
      <c r="D1093" s="262" t="s">
        <v>1644</v>
      </c>
      <c r="E1093" s="115" t="s">
        <v>460</v>
      </c>
      <c r="F1093" s="115" t="s">
        <v>461</v>
      </c>
      <c r="G1093" s="40" t="s">
        <v>754</v>
      </c>
      <c r="I1093" s="40">
        <f>DCOUNT(自動集計シートその１!$A$3:$G$6003,自動集計シートその１!$G$3,C1092:H1093)</f>
        <v>0</v>
      </c>
    </row>
    <row r="1094" spans="1:9" ht="24.75" customHeight="1" x14ac:dyDescent="0.2">
      <c r="A1094" s="231" t="s">
        <v>1552</v>
      </c>
      <c r="B1094" s="114" t="s">
        <v>377</v>
      </c>
      <c r="C1094" s="261" t="s">
        <v>1762</v>
      </c>
      <c r="D1094" s="20" t="s">
        <v>1764</v>
      </c>
      <c r="E1094" s="20" t="s">
        <v>1769</v>
      </c>
      <c r="F1094" s="20" t="s">
        <v>1767</v>
      </c>
      <c r="G1094" s="20" t="s">
        <v>259</v>
      </c>
      <c r="H1094" s="20" t="s">
        <v>259</v>
      </c>
      <c r="I1094" s="40" t="s">
        <v>255</v>
      </c>
    </row>
    <row r="1095" spans="1:9" ht="24.75" customHeight="1" x14ac:dyDescent="0.2">
      <c r="A1095" s="40" t="s">
        <v>1556</v>
      </c>
      <c r="C1095" s="261"/>
      <c r="D1095" s="262" t="s">
        <v>1553</v>
      </c>
      <c r="E1095" s="115" t="s">
        <v>460</v>
      </c>
      <c r="F1095" s="115" t="s">
        <v>461</v>
      </c>
      <c r="G1095" s="277" t="s">
        <v>752</v>
      </c>
      <c r="I1095" s="40">
        <f>DCOUNT(自動集計シートその１!$A$3:$G$6003,自動集計シートその１!$G$3,C1094:H1095)</f>
        <v>0</v>
      </c>
    </row>
    <row r="1096" spans="1:9" ht="24.75" customHeight="1" x14ac:dyDescent="0.2">
      <c r="C1096" s="261" t="s">
        <v>1762</v>
      </c>
      <c r="D1096" s="20" t="s">
        <v>1764</v>
      </c>
      <c r="E1096" s="20" t="s">
        <v>1767</v>
      </c>
      <c r="F1096" s="20" t="s">
        <v>1767</v>
      </c>
      <c r="G1096" s="20" t="s">
        <v>259</v>
      </c>
      <c r="H1096" s="20" t="s">
        <v>259</v>
      </c>
      <c r="I1096" s="40" t="s">
        <v>255</v>
      </c>
    </row>
    <row r="1097" spans="1:9" ht="24.75" customHeight="1" x14ac:dyDescent="0.2">
      <c r="C1097" s="261"/>
      <c r="D1097" s="262" t="s">
        <v>1729</v>
      </c>
      <c r="E1097" s="115" t="s">
        <v>460</v>
      </c>
      <c r="F1097" s="115" t="s">
        <v>461</v>
      </c>
      <c r="G1097" s="40" t="s">
        <v>754</v>
      </c>
      <c r="I1097" s="40">
        <f>DCOUNT(自動集計シートその１!$A$3:$G$6003,自動集計シートその１!$G$3,C1096:H1097)</f>
        <v>0</v>
      </c>
    </row>
    <row r="1098" spans="1:9" ht="24.75" customHeight="1" x14ac:dyDescent="0.2">
      <c r="A1098" s="230"/>
      <c r="C1098" s="261" t="s">
        <v>1762</v>
      </c>
      <c r="D1098" s="20" t="s">
        <v>1764</v>
      </c>
      <c r="E1098" s="20" t="s">
        <v>1767</v>
      </c>
      <c r="F1098" s="20" t="s">
        <v>1767</v>
      </c>
      <c r="G1098" s="20" t="s">
        <v>259</v>
      </c>
      <c r="H1098" s="20" t="s">
        <v>259</v>
      </c>
      <c r="I1098" s="40" t="s">
        <v>255</v>
      </c>
    </row>
    <row r="1099" spans="1:9" ht="24.75" customHeight="1" x14ac:dyDescent="0.2">
      <c r="C1099" s="261"/>
      <c r="D1099" s="262" t="s">
        <v>1730</v>
      </c>
      <c r="E1099" s="115" t="s">
        <v>460</v>
      </c>
      <c r="F1099" s="115" t="s">
        <v>461</v>
      </c>
      <c r="G1099" s="277" t="s">
        <v>752</v>
      </c>
      <c r="I1099" s="40">
        <f>DCOUNT(自動集計シートその１!$A$3:$G$6003,自動集計シートその１!$G$3,C1098:H1099)</f>
        <v>0</v>
      </c>
    </row>
    <row r="1100" spans="1:9" ht="24.75" customHeight="1" x14ac:dyDescent="0.2">
      <c r="C1100" s="261" t="s">
        <v>1762</v>
      </c>
      <c r="D1100" s="20" t="s">
        <v>1764</v>
      </c>
      <c r="E1100" s="20" t="s">
        <v>1767</v>
      </c>
      <c r="F1100" s="20" t="s">
        <v>1767</v>
      </c>
      <c r="G1100" s="20" t="s">
        <v>259</v>
      </c>
      <c r="H1100" s="20" t="s">
        <v>259</v>
      </c>
      <c r="I1100" s="40" t="s">
        <v>255</v>
      </c>
    </row>
    <row r="1101" spans="1:9" ht="24.75" customHeight="1" x14ac:dyDescent="0.2">
      <c r="C1101" s="261"/>
      <c r="D1101" s="262" t="s">
        <v>1555</v>
      </c>
      <c r="E1101" s="115" t="s">
        <v>460</v>
      </c>
      <c r="F1101" s="115" t="s">
        <v>461</v>
      </c>
      <c r="G1101" s="40" t="s">
        <v>754</v>
      </c>
      <c r="I1101" s="40">
        <f>DCOUNT(自動集計シートその１!$A$3:$G$6003,自動集計シートその１!$G$3,C1100:H1101)</f>
        <v>0</v>
      </c>
    </row>
    <row r="1102" spans="1:9" ht="24.75" customHeight="1" x14ac:dyDescent="0.2">
      <c r="A1102" s="230"/>
      <c r="C1102" s="261" t="s">
        <v>1762</v>
      </c>
      <c r="D1102" s="20" t="s">
        <v>1764</v>
      </c>
      <c r="E1102" s="20" t="s">
        <v>1767</v>
      </c>
      <c r="F1102" s="20" t="s">
        <v>1767</v>
      </c>
      <c r="G1102" s="20" t="s">
        <v>259</v>
      </c>
      <c r="H1102" s="20" t="s">
        <v>259</v>
      </c>
      <c r="I1102" s="40" t="s">
        <v>255</v>
      </c>
    </row>
    <row r="1103" spans="1:9" ht="24.75" customHeight="1" x14ac:dyDescent="0.2">
      <c r="C1103" s="261"/>
      <c r="D1103" s="262" t="s">
        <v>1731</v>
      </c>
      <c r="E1103" s="115" t="s">
        <v>460</v>
      </c>
      <c r="F1103" s="115" t="s">
        <v>461</v>
      </c>
      <c r="G1103" s="277" t="s">
        <v>752</v>
      </c>
      <c r="I1103" s="40">
        <f>DCOUNT(自動集計シートその１!$A$3:$G$6003,自動集計シートその１!$G$3,C1102:H1103)</f>
        <v>0</v>
      </c>
    </row>
    <row r="1104" spans="1:9" ht="24.75" customHeight="1" x14ac:dyDescent="0.2">
      <c r="C1104" s="261"/>
      <c r="E1104" s="20"/>
    </row>
    <row r="1105" spans="1:9" ht="24.75" customHeight="1" x14ac:dyDescent="0.2">
      <c r="A1105" s="231" t="s">
        <v>1551</v>
      </c>
      <c r="B1105" s="114" t="s">
        <v>377</v>
      </c>
      <c r="C1105" s="261"/>
      <c r="D1105" s="40" t="s">
        <v>254</v>
      </c>
      <c r="I1105" s="40">
        <f>SUM(I1000:I1104)</f>
        <v>0</v>
      </c>
    </row>
    <row r="1106" spans="1:9" ht="24.75" customHeight="1" x14ac:dyDescent="0.2">
      <c r="C1106" s="261"/>
    </row>
    <row r="1107" spans="1:9" ht="24.75" customHeight="1" x14ac:dyDescent="0.2">
      <c r="A1107" s="205" t="s">
        <v>728</v>
      </c>
      <c r="B1107" s="114" t="s">
        <v>202</v>
      </c>
      <c r="C1107" s="261" t="s">
        <v>1762</v>
      </c>
      <c r="D1107" s="20" t="s">
        <v>1764</v>
      </c>
      <c r="E1107" s="20" t="s">
        <v>1767</v>
      </c>
      <c r="F1107" s="20" t="s">
        <v>1767</v>
      </c>
      <c r="G1107" s="20" t="s">
        <v>259</v>
      </c>
      <c r="H1107" s="20" t="s">
        <v>259</v>
      </c>
      <c r="I1107" s="40" t="s">
        <v>255</v>
      </c>
    </row>
    <row r="1108" spans="1:9" ht="24.75" customHeight="1" x14ac:dyDescent="0.2">
      <c r="A1108" s="40" t="s">
        <v>1156</v>
      </c>
      <c r="C1108" s="261"/>
      <c r="D1108" s="117" t="s">
        <v>729</v>
      </c>
      <c r="E1108" s="115" t="s">
        <v>514</v>
      </c>
      <c r="G1108" s="40" t="s">
        <v>521</v>
      </c>
      <c r="I1108" s="40">
        <f>DCOUNT(自動集計シートその１!$A$3:$G$6003,自動集計シートその１!$G$3,C1107:H1108)</f>
        <v>0</v>
      </c>
    </row>
    <row r="1109" spans="1:9" ht="24.75" customHeight="1" x14ac:dyDescent="0.2">
      <c r="C1109" s="261" t="s">
        <v>1762</v>
      </c>
      <c r="D1109" s="20" t="s">
        <v>1764</v>
      </c>
      <c r="E1109" s="20" t="s">
        <v>1769</v>
      </c>
      <c r="F1109" s="20" t="s">
        <v>1767</v>
      </c>
      <c r="G1109" s="20" t="s">
        <v>259</v>
      </c>
      <c r="H1109" s="20" t="s">
        <v>259</v>
      </c>
      <c r="I1109" s="40" t="s">
        <v>255</v>
      </c>
    </row>
    <row r="1110" spans="1:9" ht="24.75" customHeight="1" x14ac:dyDescent="0.2">
      <c r="C1110" s="261"/>
      <c r="D1110" s="117" t="s">
        <v>1205</v>
      </c>
      <c r="E1110" s="115" t="s">
        <v>514</v>
      </c>
      <c r="G1110" s="40" t="s">
        <v>521</v>
      </c>
      <c r="I1110" s="40">
        <f>DCOUNT(自動集計シートその１!$A$3:$G$6003,自動集計シートその１!$G$3,C1109:H1110)</f>
        <v>0</v>
      </c>
    </row>
    <row r="1111" spans="1:9" ht="24.75" customHeight="1" x14ac:dyDescent="0.2">
      <c r="A1111" s="114"/>
      <c r="C1111" s="261" t="s">
        <v>1762</v>
      </c>
      <c r="D1111" s="20" t="s">
        <v>1764</v>
      </c>
      <c r="E1111" s="20" t="s">
        <v>1767</v>
      </c>
      <c r="F1111" s="20" t="s">
        <v>1767</v>
      </c>
      <c r="G1111" s="20" t="s">
        <v>259</v>
      </c>
      <c r="H1111" s="20" t="s">
        <v>259</v>
      </c>
      <c r="I1111" s="40" t="s">
        <v>255</v>
      </c>
    </row>
    <row r="1112" spans="1:9" ht="24.75" customHeight="1" x14ac:dyDescent="0.2">
      <c r="A1112" s="114"/>
      <c r="C1112" s="261"/>
      <c r="D1112" s="226" t="s">
        <v>1257</v>
      </c>
      <c r="E1112" s="115" t="s">
        <v>514</v>
      </c>
      <c r="G1112" s="40" t="s">
        <v>521</v>
      </c>
      <c r="I1112" s="40">
        <f>DCOUNT(自動集計シートその１!$A$3:$G$6003,自動集計シートその１!$G$3,C1111:H1112)</f>
        <v>0</v>
      </c>
    </row>
    <row r="1113" spans="1:9" ht="24.75" customHeight="1" x14ac:dyDescent="0.2">
      <c r="A1113" s="114"/>
      <c r="C1113" s="261" t="s">
        <v>1762</v>
      </c>
      <c r="D1113" s="20" t="s">
        <v>1764</v>
      </c>
      <c r="E1113" s="20" t="s">
        <v>1767</v>
      </c>
      <c r="F1113" s="20" t="s">
        <v>1767</v>
      </c>
      <c r="G1113" s="20" t="s">
        <v>259</v>
      </c>
      <c r="H1113" s="20" t="s">
        <v>259</v>
      </c>
      <c r="I1113" s="40" t="s">
        <v>255</v>
      </c>
    </row>
    <row r="1114" spans="1:9" ht="24.75" customHeight="1" x14ac:dyDescent="0.2">
      <c r="A1114" s="114"/>
      <c r="C1114" s="261"/>
      <c r="D1114" s="117" t="s">
        <v>1173</v>
      </c>
      <c r="E1114" s="115" t="s">
        <v>514</v>
      </c>
      <c r="G1114" s="40" t="s">
        <v>752</v>
      </c>
      <c r="I1114" s="40">
        <f>DCOUNT(自動集計シートその１!$A$3:$G$6003,自動集計シートその１!$G$3,C1113:H1114)</f>
        <v>0</v>
      </c>
    </row>
    <row r="1115" spans="1:9" ht="24.75" customHeight="1" x14ac:dyDescent="0.2">
      <c r="A1115" s="114"/>
      <c r="C1115" s="261" t="s">
        <v>1762</v>
      </c>
      <c r="D1115" s="20" t="s">
        <v>1764</v>
      </c>
      <c r="E1115" s="20" t="s">
        <v>1767</v>
      </c>
      <c r="F1115" s="20" t="s">
        <v>1767</v>
      </c>
      <c r="G1115" s="20" t="s">
        <v>259</v>
      </c>
      <c r="H1115" s="20" t="s">
        <v>259</v>
      </c>
      <c r="I1115" s="40" t="s">
        <v>255</v>
      </c>
    </row>
    <row r="1116" spans="1:9" ht="24.75" customHeight="1" x14ac:dyDescent="0.2">
      <c r="A1116" s="114"/>
      <c r="C1116" s="261"/>
      <c r="D1116" s="117" t="s">
        <v>1174</v>
      </c>
      <c r="E1116" s="115" t="s">
        <v>514</v>
      </c>
      <c r="G1116" s="40" t="s">
        <v>754</v>
      </c>
      <c r="I1116" s="40">
        <f>DCOUNT(自動集計シートその１!$A$3:$G$6003,自動集計シートその１!$G$3,C1115:H1116)</f>
        <v>0</v>
      </c>
    </row>
    <row r="1117" spans="1:9" ht="24.75" customHeight="1" x14ac:dyDescent="0.2">
      <c r="A1117" s="114"/>
      <c r="C1117" s="261" t="s">
        <v>1762</v>
      </c>
      <c r="D1117" s="20" t="s">
        <v>1764</v>
      </c>
      <c r="E1117" s="20" t="s">
        <v>1767</v>
      </c>
      <c r="F1117" s="20" t="s">
        <v>1767</v>
      </c>
      <c r="G1117" s="20" t="s">
        <v>259</v>
      </c>
      <c r="H1117" s="20" t="s">
        <v>259</v>
      </c>
      <c r="I1117" s="40" t="s">
        <v>255</v>
      </c>
    </row>
    <row r="1118" spans="1:9" ht="24.75" customHeight="1" x14ac:dyDescent="0.2">
      <c r="A1118" s="114"/>
      <c r="C1118" s="261"/>
      <c r="D1118" s="117" t="s">
        <v>1175</v>
      </c>
      <c r="E1118" s="115" t="s">
        <v>514</v>
      </c>
      <c r="G1118" s="40" t="s">
        <v>752</v>
      </c>
      <c r="I1118" s="40">
        <f>DCOUNT(自動集計シートその１!$A$3:$G$6003,自動集計シートその１!$G$3,C1117:H1118)</f>
        <v>0</v>
      </c>
    </row>
    <row r="1119" spans="1:9" ht="24.75" customHeight="1" x14ac:dyDescent="0.2">
      <c r="A1119" s="114"/>
      <c r="C1119" s="261" t="s">
        <v>1762</v>
      </c>
      <c r="D1119" s="20" t="s">
        <v>1764</v>
      </c>
      <c r="E1119" s="20" t="s">
        <v>1769</v>
      </c>
      <c r="F1119" s="20" t="s">
        <v>1767</v>
      </c>
      <c r="G1119" s="20" t="s">
        <v>259</v>
      </c>
      <c r="H1119" s="20" t="s">
        <v>259</v>
      </c>
      <c r="I1119" s="40" t="s">
        <v>255</v>
      </c>
    </row>
    <row r="1120" spans="1:9" ht="24.75" customHeight="1" x14ac:dyDescent="0.2">
      <c r="A1120" s="114"/>
      <c r="C1120" s="261"/>
      <c r="D1120" s="117" t="s">
        <v>1176</v>
      </c>
      <c r="E1120" s="115" t="s">
        <v>514</v>
      </c>
      <c r="G1120" s="40" t="s">
        <v>754</v>
      </c>
      <c r="I1120" s="40">
        <f>DCOUNT(自動集計シートその１!$A$3:$G$6003,自動集計シートその１!$G$3,C1119:H1120)</f>
        <v>0</v>
      </c>
    </row>
    <row r="1121" spans="1:9" ht="24.75" customHeight="1" x14ac:dyDescent="0.2">
      <c r="A1121" s="114"/>
      <c r="C1121" s="261" t="s">
        <v>1762</v>
      </c>
      <c r="D1121" s="20" t="s">
        <v>1764</v>
      </c>
      <c r="E1121" s="20" t="s">
        <v>1767</v>
      </c>
      <c r="F1121" s="20" t="s">
        <v>1767</v>
      </c>
      <c r="G1121" s="20" t="s">
        <v>259</v>
      </c>
      <c r="H1121" s="20" t="s">
        <v>259</v>
      </c>
      <c r="I1121" s="40" t="s">
        <v>255</v>
      </c>
    </row>
    <row r="1122" spans="1:9" ht="24.75" customHeight="1" x14ac:dyDescent="0.2">
      <c r="A1122" s="114"/>
      <c r="C1122" s="261"/>
      <c r="D1122" s="117" t="s">
        <v>1177</v>
      </c>
      <c r="E1122" s="115" t="s">
        <v>514</v>
      </c>
      <c r="G1122" s="40" t="s">
        <v>752</v>
      </c>
      <c r="I1122" s="40">
        <f>DCOUNT(自動集計シートその１!$A$3:$G$6003,自動集計シートその１!$G$3,C1121:H1122)</f>
        <v>0</v>
      </c>
    </row>
    <row r="1123" spans="1:9" ht="24.75" customHeight="1" x14ac:dyDescent="0.2">
      <c r="A1123" s="114"/>
      <c r="C1123" s="261" t="s">
        <v>1762</v>
      </c>
      <c r="D1123" s="20" t="s">
        <v>1764</v>
      </c>
      <c r="E1123" s="20" t="s">
        <v>1767</v>
      </c>
      <c r="F1123" s="20" t="s">
        <v>1767</v>
      </c>
      <c r="G1123" s="20" t="s">
        <v>259</v>
      </c>
      <c r="H1123" s="20" t="s">
        <v>259</v>
      </c>
      <c r="I1123" s="40" t="s">
        <v>255</v>
      </c>
    </row>
    <row r="1124" spans="1:9" ht="24.75" customHeight="1" x14ac:dyDescent="0.2">
      <c r="A1124" s="114"/>
      <c r="C1124" s="261"/>
      <c r="D1124" s="117" t="s">
        <v>1178</v>
      </c>
      <c r="E1124" s="115" t="s">
        <v>514</v>
      </c>
      <c r="G1124" s="40" t="s">
        <v>754</v>
      </c>
      <c r="I1124" s="40">
        <f>DCOUNT(自動集計シートその１!$A$3:$G$6003,自動集計シートその１!$G$3,C1123:H1124)</f>
        <v>0</v>
      </c>
    </row>
    <row r="1125" spans="1:9" ht="24.75" customHeight="1" x14ac:dyDescent="0.2">
      <c r="A1125" s="114"/>
      <c r="C1125" s="261" t="s">
        <v>1762</v>
      </c>
      <c r="D1125" s="20" t="s">
        <v>1764</v>
      </c>
      <c r="E1125" s="20" t="s">
        <v>1767</v>
      </c>
      <c r="F1125" s="20" t="s">
        <v>1767</v>
      </c>
      <c r="G1125" s="20" t="s">
        <v>259</v>
      </c>
      <c r="H1125" s="20" t="s">
        <v>259</v>
      </c>
      <c r="I1125" s="40" t="s">
        <v>255</v>
      </c>
    </row>
    <row r="1126" spans="1:9" ht="24.75" customHeight="1" x14ac:dyDescent="0.2">
      <c r="A1126" s="114"/>
      <c r="C1126" s="261"/>
      <c r="D1126" s="117" t="s">
        <v>1179</v>
      </c>
      <c r="E1126" s="115" t="s">
        <v>514</v>
      </c>
      <c r="G1126" s="40" t="s">
        <v>752</v>
      </c>
      <c r="I1126" s="40">
        <f>DCOUNT(自動集計シートその１!$A$3:$G$6003,自動集計シートその１!$G$3,C1125:H1126)</f>
        <v>0</v>
      </c>
    </row>
    <row r="1127" spans="1:9" ht="24.75" customHeight="1" x14ac:dyDescent="0.2">
      <c r="C1127" s="261" t="s">
        <v>1762</v>
      </c>
      <c r="D1127" s="20" t="s">
        <v>1764</v>
      </c>
      <c r="E1127" s="20" t="s">
        <v>1767</v>
      </c>
      <c r="F1127" s="20" t="s">
        <v>1767</v>
      </c>
      <c r="G1127" s="20" t="s">
        <v>259</v>
      </c>
      <c r="H1127" s="20" t="s">
        <v>259</v>
      </c>
      <c r="I1127" s="40" t="s">
        <v>255</v>
      </c>
    </row>
    <row r="1128" spans="1:9" ht="24.75" customHeight="1" x14ac:dyDescent="0.2">
      <c r="C1128" s="261"/>
      <c r="D1128" s="117" t="s">
        <v>1180</v>
      </c>
      <c r="E1128" s="115" t="s">
        <v>514</v>
      </c>
      <c r="G1128" s="40" t="s">
        <v>754</v>
      </c>
      <c r="I1128" s="40">
        <f>DCOUNT(自動集計シートその１!$A$3:$G$6003,自動集計シートその１!$G$3,C1127:H1128)</f>
        <v>0</v>
      </c>
    </row>
    <row r="1129" spans="1:9" ht="24.75" customHeight="1" x14ac:dyDescent="0.2">
      <c r="C1129" s="261" t="s">
        <v>1762</v>
      </c>
      <c r="D1129" s="20" t="s">
        <v>1764</v>
      </c>
      <c r="E1129" s="20" t="s">
        <v>1767</v>
      </c>
      <c r="F1129" s="20" t="s">
        <v>1767</v>
      </c>
      <c r="G1129" s="20" t="s">
        <v>259</v>
      </c>
      <c r="H1129" s="20" t="s">
        <v>259</v>
      </c>
      <c r="I1129" s="40" t="s">
        <v>255</v>
      </c>
    </row>
    <row r="1130" spans="1:9" ht="24.75" customHeight="1" x14ac:dyDescent="0.2">
      <c r="C1130" s="261"/>
      <c r="D1130" s="117" t="s">
        <v>1181</v>
      </c>
      <c r="E1130" s="115" t="s">
        <v>514</v>
      </c>
      <c r="G1130" s="40" t="s">
        <v>752</v>
      </c>
      <c r="I1130" s="40">
        <f>DCOUNT(自動集計シートその１!$A$3:$G$6003,自動集計シートその１!$G$3,C1129:H1130)</f>
        <v>0</v>
      </c>
    </row>
    <row r="1131" spans="1:9" ht="24.75" customHeight="1" x14ac:dyDescent="0.2">
      <c r="C1131" s="261" t="s">
        <v>1762</v>
      </c>
      <c r="D1131" s="20" t="s">
        <v>1764</v>
      </c>
      <c r="E1131" s="20" t="s">
        <v>1767</v>
      </c>
      <c r="F1131" s="20" t="s">
        <v>1767</v>
      </c>
      <c r="G1131" s="20" t="s">
        <v>259</v>
      </c>
      <c r="H1131" s="20" t="s">
        <v>259</v>
      </c>
      <c r="I1131" s="40" t="s">
        <v>255</v>
      </c>
    </row>
    <row r="1132" spans="1:9" ht="24.75" customHeight="1" x14ac:dyDescent="0.2">
      <c r="C1132" s="261"/>
      <c r="D1132" s="117" t="s">
        <v>1182</v>
      </c>
      <c r="E1132" s="115" t="s">
        <v>514</v>
      </c>
      <c r="G1132" s="40" t="s">
        <v>754</v>
      </c>
      <c r="I1132" s="40">
        <f>DCOUNT(自動集計シートその１!$A$3:$G$6003,自動集計シートその１!$G$3,C1131:H1132)</f>
        <v>0</v>
      </c>
    </row>
    <row r="1133" spans="1:9" ht="24.75" customHeight="1" x14ac:dyDescent="0.2">
      <c r="C1133" s="261" t="s">
        <v>1762</v>
      </c>
      <c r="D1133" s="20" t="s">
        <v>1764</v>
      </c>
      <c r="E1133" s="20" t="s">
        <v>1767</v>
      </c>
      <c r="F1133" s="20" t="s">
        <v>1769</v>
      </c>
      <c r="G1133" s="20" t="s">
        <v>259</v>
      </c>
      <c r="H1133" s="20" t="s">
        <v>259</v>
      </c>
      <c r="I1133" s="40" t="s">
        <v>255</v>
      </c>
    </row>
    <row r="1134" spans="1:9" ht="24.75" customHeight="1" x14ac:dyDescent="0.2">
      <c r="C1134" s="261"/>
      <c r="D1134" s="117" t="s">
        <v>1183</v>
      </c>
      <c r="E1134" s="115" t="s">
        <v>514</v>
      </c>
      <c r="G1134" s="40" t="s">
        <v>752</v>
      </c>
      <c r="I1134" s="40">
        <f>DCOUNT(自動集計シートその１!$A$3:$G$6003,自動集計シートその１!$G$3,C1133:H1134)</f>
        <v>0</v>
      </c>
    </row>
    <row r="1135" spans="1:9" ht="24.75" customHeight="1" x14ac:dyDescent="0.2">
      <c r="C1135" s="261" t="s">
        <v>1762</v>
      </c>
      <c r="D1135" s="20" t="s">
        <v>1764</v>
      </c>
      <c r="E1135" s="20" t="s">
        <v>1767</v>
      </c>
      <c r="F1135" s="20" t="s">
        <v>1767</v>
      </c>
      <c r="G1135" s="20" t="s">
        <v>259</v>
      </c>
      <c r="H1135" s="20" t="s">
        <v>259</v>
      </c>
      <c r="I1135" s="40" t="s">
        <v>255</v>
      </c>
    </row>
    <row r="1136" spans="1:9" ht="24.75" customHeight="1" x14ac:dyDescent="0.2">
      <c r="C1136" s="261"/>
      <c r="D1136" s="117" t="s">
        <v>1184</v>
      </c>
      <c r="E1136" s="115" t="s">
        <v>514</v>
      </c>
      <c r="G1136" s="40" t="s">
        <v>754</v>
      </c>
      <c r="I1136" s="40">
        <f>DCOUNT(自動集計シートその１!$A$3:$G$6003,自動集計シートその１!$G$3,C1135:H1136)</f>
        <v>0</v>
      </c>
    </row>
    <row r="1137" spans="1:9" ht="24.75" customHeight="1" x14ac:dyDescent="0.2">
      <c r="A1137" s="205" t="s">
        <v>943</v>
      </c>
      <c r="B1137" s="114" t="s">
        <v>202</v>
      </c>
      <c r="C1137" s="261" t="s">
        <v>1762</v>
      </c>
      <c r="D1137" s="20" t="s">
        <v>1764</v>
      </c>
      <c r="E1137" s="20" t="s">
        <v>1767</v>
      </c>
      <c r="F1137" s="20" t="s">
        <v>1767</v>
      </c>
      <c r="G1137" s="20" t="s">
        <v>259</v>
      </c>
      <c r="H1137" s="20" t="s">
        <v>259</v>
      </c>
      <c r="I1137" s="40" t="s">
        <v>255</v>
      </c>
    </row>
    <row r="1138" spans="1:9" ht="24.75" customHeight="1" x14ac:dyDescent="0.2">
      <c r="A1138" s="40" t="s">
        <v>1156</v>
      </c>
      <c r="C1138" s="261"/>
      <c r="D1138" s="117" t="s">
        <v>947</v>
      </c>
      <c r="E1138" s="115" t="s">
        <v>514</v>
      </c>
      <c r="G1138" s="40" t="s">
        <v>521</v>
      </c>
      <c r="I1138" s="40">
        <f>DCOUNT(自動集計シートその１!$A$3:$G$6003,自動集計シートその１!$G$3,C1137:H1138)</f>
        <v>0</v>
      </c>
    </row>
    <row r="1139" spans="1:9" ht="24.75" customHeight="1" x14ac:dyDescent="0.2">
      <c r="C1139" s="261" t="s">
        <v>1762</v>
      </c>
      <c r="D1139" s="20" t="s">
        <v>1764</v>
      </c>
      <c r="E1139" s="20" t="s">
        <v>1767</v>
      </c>
      <c r="F1139" s="20" t="s">
        <v>1767</v>
      </c>
      <c r="G1139" s="20" t="s">
        <v>259</v>
      </c>
      <c r="H1139" s="20" t="s">
        <v>259</v>
      </c>
      <c r="I1139" s="40" t="s">
        <v>255</v>
      </c>
    </row>
    <row r="1140" spans="1:9" ht="24.75" customHeight="1" x14ac:dyDescent="0.2">
      <c r="C1140" s="261"/>
      <c r="D1140" s="117" t="s">
        <v>948</v>
      </c>
      <c r="E1140" s="115" t="s">
        <v>514</v>
      </c>
      <c r="G1140" s="40" t="s">
        <v>521</v>
      </c>
      <c r="I1140" s="40">
        <f>DCOUNT(自動集計シートその１!$A$3:$G$6003,自動集計シートその１!$G$3,C1139:H1140)</f>
        <v>0</v>
      </c>
    </row>
    <row r="1141" spans="1:9" ht="24.75" customHeight="1" x14ac:dyDescent="0.2">
      <c r="C1141" s="261" t="s">
        <v>1762</v>
      </c>
      <c r="D1141" s="20" t="s">
        <v>1764</v>
      </c>
      <c r="E1141" s="20" t="s">
        <v>1767</v>
      </c>
      <c r="F1141" s="20" t="s">
        <v>1767</v>
      </c>
      <c r="G1141" s="20" t="s">
        <v>259</v>
      </c>
      <c r="H1141" s="20" t="s">
        <v>259</v>
      </c>
      <c r="I1141" s="40" t="s">
        <v>255</v>
      </c>
    </row>
    <row r="1142" spans="1:9" ht="24.75" customHeight="1" x14ac:dyDescent="0.2">
      <c r="C1142" s="261"/>
      <c r="D1142" s="117" t="s">
        <v>949</v>
      </c>
      <c r="E1142" s="115" t="s">
        <v>514</v>
      </c>
      <c r="G1142" s="40" t="s">
        <v>521</v>
      </c>
      <c r="I1142" s="40">
        <f>DCOUNT(自動集計シートその１!$A$3:$G$6003,自動集計シートその１!$G$3,C1141:H1142)</f>
        <v>0</v>
      </c>
    </row>
    <row r="1143" spans="1:9" ht="24.75" customHeight="1" x14ac:dyDescent="0.2">
      <c r="C1143" s="261" t="s">
        <v>1762</v>
      </c>
      <c r="D1143" s="20" t="s">
        <v>1764</v>
      </c>
      <c r="E1143" s="20" t="s">
        <v>1767</v>
      </c>
      <c r="F1143" s="20" t="s">
        <v>1767</v>
      </c>
      <c r="G1143" s="20" t="s">
        <v>259</v>
      </c>
      <c r="H1143" s="20" t="s">
        <v>259</v>
      </c>
      <c r="I1143" s="40" t="s">
        <v>255</v>
      </c>
    </row>
    <row r="1144" spans="1:9" ht="24.75" customHeight="1" x14ac:dyDescent="0.2">
      <c r="C1144" s="261"/>
      <c r="D1144" s="227" t="s">
        <v>1244</v>
      </c>
      <c r="E1144" s="115" t="s">
        <v>462</v>
      </c>
      <c r="G1144" s="40" t="s">
        <v>521</v>
      </c>
      <c r="I1144" s="40">
        <f>DCOUNT(自動集計シートその１!$A$3:$G$6003,自動集計シートその１!$G$3,C1143:H1144)</f>
        <v>0</v>
      </c>
    </row>
    <row r="1145" spans="1:9" ht="24.75" customHeight="1" x14ac:dyDescent="0.2">
      <c r="A1145" s="114"/>
      <c r="C1145" s="261" t="s">
        <v>1762</v>
      </c>
      <c r="D1145" s="20" t="s">
        <v>1764</v>
      </c>
      <c r="E1145" s="20" t="s">
        <v>1767</v>
      </c>
      <c r="F1145" s="20" t="s">
        <v>1767</v>
      </c>
      <c r="G1145" s="20" t="s">
        <v>259</v>
      </c>
      <c r="H1145" s="20" t="s">
        <v>259</v>
      </c>
      <c r="I1145" s="40" t="s">
        <v>255</v>
      </c>
    </row>
    <row r="1146" spans="1:9" ht="24.75" customHeight="1" x14ac:dyDescent="0.2">
      <c r="A1146" s="114"/>
      <c r="C1146" s="261"/>
      <c r="D1146" s="117" t="s">
        <v>950</v>
      </c>
      <c r="E1146" s="115" t="s">
        <v>514</v>
      </c>
      <c r="G1146" s="40" t="s">
        <v>752</v>
      </c>
      <c r="I1146" s="40">
        <f>DCOUNT(自動集計シートその１!$A$3:$G$6003,自動集計シートその１!$G$3,C1145:H1146)</f>
        <v>0</v>
      </c>
    </row>
    <row r="1147" spans="1:9" ht="24.75" customHeight="1" x14ac:dyDescent="0.2">
      <c r="A1147" s="114"/>
      <c r="C1147" s="261" t="s">
        <v>1762</v>
      </c>
      <c r="D1147" s="20" t="s">
        <v>1764</v>
      </c>
      <c r="E1147" s="20" t="s">
        <v>1767</v>
      </c>
      <c r="F1147" s="20" t="s">
        <v>1767</v>
      </c>
      <c r="G1147" s="20" t="s">
        <v>259</v>
      </c>
      <c r="H1147" s="20" t="s">
        <v>259</v>
      </c>
      <c r="I1147" s="40" t="s">
        <v>255</v>
      </c>
    </row>
    <row r="1148" spans="1:9" ht="24.75" customHeight="1" x14ac:dyDescent="0.2">
      <c r="A1148" s="114"/>
      <c r="C1148" s="261"/>
      <c r="D1148" s="117" t="s">
        <v>951</v>
      </c>
      <c r="E1148" s="115" t="s">
        <v>514</v>
      </c>
      <c r="G1148" s="40" t="s">
        <v>754</v>
      </c>
      <c r="I1148" s="40">
        <f>DCOUNT(自動集計シートその１!$A$3:$G$6003,自動集計シートその１!$G$3,C1147:H1148)</f>
        <v>0</v>
      </c>
    </row>
    <row r="1149" spans="1:9" ht="24.75" customHeight="1" x14ac:dyDescent="0.2">
      <c r="A1149" s="114"/>
      <c r="C1149" s="261" t="s">
        <v>1762</v>
      </c>
      <c r="D1149" s="20" t="s">
        <v>1764</v>
      </c>
      <c r="E1149" s="20" t="s">
        <v>1769</v>
      </c>
      <c r="F1149" s="20" t="s">
        <v>1767</v>
      </c>
      <c r="G1149" s="20" t="s">
        <v>259</v>
      </c>
      <c r="H1149" s="20" t="s">
        <v>259</v>
      </c>
      <c r="I1149" s="40" t="s">
        <v>255</v>
      </c>
    </row>
    <row r="1150" spans="1:9" ht="24.75" customHeight="1" x14ac:dyDescent="0.2">
      <c r="A1150" s="114"/>
      <c r="C1150" s="261"/>
      <c r="D1150" s="227" t="s">
        <v>1272</v>
      </c>
      <c r="E1150" s="115" t="s">
        <v>462</v>
      </c>
      <c r="G1150" s="40" t="s">
        <v>752</v>
      </c>
      <c r="I1150" s="40">
        <f>DCOUNT(自動集計シートその１!$A$3:$G$6003,自動集計シートその１!$G$3,C1149:H1150)</f>
        <v>0</v>
      </c>
    </row>
    <row r="1151" spans="1:9" ht="24.75" customHeight="1" x14ac:dyDescent="0.2">
      <c r="A1151" s="114"/>
      <c r="C1151" s="261" t="s">
        <v>1762</v>
      </c>
      <c r="D1151" s="20" t="s">
        <v>1764</v>
      </c>
      <c r="E1151" s="20" t="s">
        <v>1767</v>
      </c>
      <c r="F1151" s="20" t="s">
        <v>1767</v>
      </c>
      <c r="G1151" s="20" t="s">
        <v>259</v>
      </c>
      <c r="H1151" s="20" t="s">
        <v>259</v>
      </c>
      <c r="I1151" s="40" t="s">
        <v>255</v>
      </c>
    </row>
    <row r="1152" spans="1:9" ht="24.75" customHeight="1" x14ac:dyDescent="0.2">
      <c r="A1152" s="114"/>
      <c r="C1152" s="261"/>
      <c r="D1152" s="227" t="s">
        <v>1273</v>
      </c>
      <c r="E1152" s="115" t="s">
        <v>462</v>
      </c>
      <c r="G1152" s="40" t="s">
        <v>754</v>
      </c>
      <c r="I1152" s="40">
        <f>DCOUNT(自動集計シートその１!$A$3:$G$6003,自動集計シートその１!$G$3,C1151:H1152)</f>
        <v>0</v>
      </c>
    </row>
    <row r="1153" spans="1:9" ht="24.75" customHeight="1" x14ac:dyDescent="0.2">
      <c r="A1153" s="114"/>
      <c r="C1153" s="261" t="s">
        <v>1762</v>
      </c>
      <c r="D1153" s="20" t="s">
        <v>1764</v>
      </c>
      <c r="E1153" s="20" t="s">
        <v>1767</v>
      </c>
      <c r="F1153" s="20" t="s">
        <v>1767</v>
      </c>
      <c r="G1153" s="20" t="s">
        <v>259</v>
      </c>
      <c r="H1153" s="20" t="s">
        <v>259</v>
      </c>
      <c r="I1153" s="40" t="s">
        <v>255</v>
      </c>
    </row>
    <row r="1154" spans="1:9" ht="24.75" customHeight="1" x14ac:dyDescent="0.2">
      <c r="A1154" s="114"/>
      <c r="C1154" s="261"/>
      <c r="D1154" s="117" t="s">
        <v>952</v>
      </c>
      <c r="E1154" s="115" t="s">
        <v>514</v>
      </c>
      <c r="G1154" s="40" t="s">
        <v>752</v>
      </c>
      <c r="I1154" s="40">
        <f>DCOUNT(自動集計シートその１!$A$3:$G$6003,自動集計シートその１!$G$3,C1153:H1154)</f>
        <v>0</v>
      </c>
    </row>
    <row r="1155" spans="1:9" ht="24.75" customHeight="1" x14ac:dyDescent="0.2">
      <c r="A1155" s="114"/>
      <c r="C1155" s="261" t="s">
        <v>1762</v>
      </c>
      <c r="D1155" s="20" t="s">
        <v>1764</v>
      </c>
      <c r="E1155" s="20" t="s">
        <v>1767</v>
      </c>
      <c r="F1155" s="20" t="s">
        <v>1767</v>
      </c>
      <c r="G1155" s="20" t="s">
        <v>259</v>
      </c>
      <c r="H1155" s="20" t="s">
        <v>259</v>
      </c>
      <c r="I1155" s="40" t="s">
        <v>255</v>
      </c>
    </row>
    <row r="1156" spans="1:9" ht="24.75" customHeight="1" x14ac:dyDescent="0.2">
      <c r="A1156" s="114"/>
      <c r="C1156" s="261"/>
      <c r="D1156" s="117" t="s">
        <v>953</v>
      </c>
      <c r="E1156" s="115" t="s">
        <v>514</v>
      </c>
      <c r="G1156" s="40" t="s">
        <v>754</v>
      </c>
      <c r="I1156" s="40">
        <f>DCOUNT(自動集計シートその１!$A$3:$G$6003,自動集計シートその１!$G$3,C1155:H1156)</f>
        <v>0</v>
      </c>
    </row>
    <row r="1157" spans="1:9" ht="24.75" customHeight="1" x14ac:dyDescent="0.2">
      <c r="A1157" s="114"/>
      <c r="C1157" s="261" t="s">
        <v>1762</v>
      </c>
      <c r="D1157" s="20" t="s">
        <v>1764</v>
      </c>
      <c r="E1157" s="20" t="s">
        <v>1767</v>
      </c>
      <c r="F1157" s="20" t="s">
        <v>1767</v>
      </c>
      <c r="G1157" s="20" t="s">
        <v>259</v>
      </c>
      <c r="H1157" s="20" t="s">
        <v>259</v>
      </c>
      <c r="I1157" s="40" t="s">
        <v>255</v>
      </c>
    </row>
    <row r="1158" spans="1:9" ht="24.75" customHeight="1" x14ac:dyDescent="0.2">
      <c r="A1158" s="114"/>
      <c r="C1158" s="261"/>
      <c r="D1158" s="227" t="s">
        <v>1274</v>
      </c>
      <c r="E1158" s="115" t="s">
        <v>462</v>
      </c>
      <c r="G1158" s="40" t="s">
        <v>752</v>
      </c>
      <c r="I1158" s="40">
        <f>DCOUNT(自動集計シートその１!$A$3:$G$6003,自動集計シートその１!$G$3,C1157:H1158)</f>
        <v>0</v>
      </c>
    </row>
    <row r="1159" spans="1:9" ht="24.75" customHeight="1" x14ac:dyDescent="0.2">
      <c r="A1159" s="114"/>
      <c r="C1159" s="261" t="s">
        <v>1762</v>
      </c>
      <c r="D1159" s="20" t="s">
        <v>1764</v>
      </c>
      <c r="E1159" s="20" t="s">
        <v>1767</v>
      </c>
      <c r="F1159" s="20" t="s">
        <v>1767</v>
      </c>
      <c r="G1159" s="20" t="s">
        <v>259</v>
      </c>
      <c r="H1159" s="20" t="s">
        <v>259</v>
      </c>
      <c r="I1159" s="40" t="s">
        <v>255</v>
      </c>
    </row>
    <row r="1160" spans="1:9" ht="24.75" customHeight="1" x14ac:dyDescent="0.2">
      <c r="A1160" s="114"/>
      <c r="C1160" s="261"/>
      <c r="D1160" s="227" t="s">
        <v>1275</v>
      </c>
      <c r="E1160" s="115" t="s">
        <v>462</v>
      </c>
      <c r="G1160" s="40" t="s">
        <v>754</v>
      </c>
      <c r="I1160" s="40">
        <f>DCOUNT(自動集計シートその１!$A$3:$G$6003,自動集計シートその１!$G$3,C1159:H1160)</f>
        <v>0</v>
      </c>
    </row>
    <row r="1161" spans="1:9" ht="24.75" customHeight="1" x14ac:dyDescent="0.2">
      <c r="A1161" s="114"/>
      <c r="C1161" s="261" t="s">
        <v>1762</v>
      </c>
      <c r="D1161" s="20" t="s">
        <v>1764</v>
      </c>
      <c r="E1161" s="20" t="s">
        <v>1767</v>
      </c>
      <c r="F1161" s="20" t="s">
        <v>1767</v>
      </c>
      <c r="G1161" s="20" t="s">
        <v>259</v>
      </c>
      <c r="H1161" s="20" t="s">
        <v>259</v>
      </c>
      <c r="I1161" s="40" t="s">
        <v>255</v>
      </c>
    </row>
    <row r="1162" spans="1:9" ht="24.75" customHeight="1" x14ac:dyDescent="0.2">
      <c r="A1162" s="114"/>
      <c r="C1162" s="261"/>
      <c r="D1162" s="117" t="s">
        <v>954</v>
      </c>
      <c r="E1162" s="115" t="s">
        <v>514</v>
      </c>
      <c r="G1162" s="40" t="s">
        <v>752</v>
      </c>
      <c r="I1162" s="40">
        <f>DCOUNT(自動集計シートその１!$A$3:$G$6003,自動集計シートその１!$G$3,C1161:H1162)</f>
        <v>0</v>
      </c>
    </row>
    <row r="1163" spans="1:9" ht="24.75" customHeight="1" x14ac:dyDescent="0.2">
      <c r="A1163" s="114"/>
      <c r="C1163" s="261" t="s">
        <v>1762</v>
      </c>
      <c r="D1163" s="20" t="s">
        <v>1764</v>
      </c>
      <c r="E1163" s="20" t="s">
        <v>1767</v>
      </c>
      <c r="F1163" s="20" t="s">
        <v>1767</v>
      </c>
      <c r="G1163" s="20" t="s">
        <v>259</v>
      </c>
      <c r="H1163" s="20" t="s">
        <v>259</v>
      </c>
      <c r="I1163" s="40" t="s">
        <v>255</v>
      </c>
    </row>
    <row r="1164" spans="1:9" ht="24.75" customHeight="1" x14ac:dyDescent="0.2">
      <c r="A1164" s="114"/>
      <c r="C1164" s="261"/>
      <c r="D1164" s="117" t="s">
        <v>955</v>
      </c>
      <c r="E1164" s="115" t="s">
        <v>514</v>
      </c>
      <c r="G1164" s="40" t="s">
        <v>754</v>
      </c>
      <c r="I1164" s="40">
        <f>DCOUNT(自動集計シートその１!$A$3:$G$6003,自動集計シートその１!$G$3,C1163:H1164)</f>
        <v>0</v>
      </c>
    </row>
    <row r="1165" spans="1:9" ht="24.75" customHeight="1" x14ac:dyDescent="0.2">
      <c r="A1165" s="114"/>
      <c r="C1165" s="261" t="s">
        <v>1762</v>
      </c>
      <c r="D1165" s="20" t="s">
        <v>1764</v>
      </c>
      <c r="E1165" s="20" t="s">
        <v>1767</v>
      </c>
      <c r="F1165" s="20" t="s">
        <v>1767</v>
      </c>
      <c r="G1165" s="20" t="s">
        <v>259</v>
      </c>
      <c r="H1165" s="20" t="s">
        <v>259</v>
      </c>
      <c r="I1165" s="40" t="s">
        <v>255</v>
      </c>
    </row>
    <row r="1166" spans="1:9" ht="24.75" customHeight="1" x14ac:dyDescent="0.2">
      <c r="A1166" s="114"/>
      <c r="C1166" s="261"/>
      <c r="D1166" s="227" t="s">
        <v>1276</v>
      </c>
      <c r="E1166" s="115" t="s">
        <v>462</v>
      </c>
      <c r="G1166" s="40" t="s">
        <v>752</v>
      </c>
      <c r="I1166" s="40">
        <f>DCOUNT(自動集計シートその１!$A$3:$G$6003,自動集計シートその１!$G$3,C1165:H1166)</f>
        <v>0</v>
      </c>
    </row>
    <row r="1167" spans="1:9" ht="24.75" customHeight="1" x14ac:dyDescent="0.2">
      <c r="A1167" s="114"/>
      <c r="C1167" s="261" t="s">
        <v>1762</v>
      </c>
      <c r="D1167" s="20" t="s">
        <v>1764</v>
      </c>
      <c r="E1167" s="20" t="s">
        <v>1767</v>
      </c>
      <c r="F1167" s="20" t="s">
        <v>1767</v>
      </c>
      <c r="G1167" s="20" t="s">
        <v>259</v>
      </c>
      <c r="H1167" s="20" t="s">
        <v>259</v>
      </c>
      <c r="I1167" s="40" t="s">
        <v>255</v>
      </c>
    </row>
    <row r="1168" spans="1:9" ht="24.75" customHeight="1" x14ac:dyDescent="0.2">
      <c r="A1168" s="114"/>
      <c r="C1168" s="261"/>
      <c r="D1168" s="227" t="s">
        <v>1277</v>
      </c>
      <c r="E1168" s="115" t="s">
        <v>462</v>
      </c>
      <c r="G1168" s="40" t="s">
        <v>754</v>
      </c>
      <c r="I1168" s="40">
        <f>DCOUNT(自動集計シートその１!$A$3:$G$6003,自動集計シートその１!$G$3,C1167:H1168)</f>
        <v>0</v>
      </c>
    </row>
    <row r="1169" spans="1:9" ht="24.75" customHeight="1" x14ac:dyDescent="0.2">
      <c r="A1169" s="114"/>
      <c r="C1169" s="261" t="s">
        <v>1762</v>
      </c>
      <c r="D1169" s="20" t="s">
        <v>1764</v>
      </c>
      <c r="E1169" s="20" t="s">
        <v>1767</v>
      </c>
      <c r="F1169" s="20" t="s">
        <v>1767</v>
      </c>
      <c r="G1169" s="20" t="s">
        <v>259</v>
      </c>
      <c r="H1169" s="20" t="s">
        <v>259</v>
      </c>
      <c r="I1169" s="40" t="s">
        <v>255</v>
      </c>
    </row>
    <row r="1170" spans="1:9" ht="24.75" customHeight="1" x14ac:dyDescent="0.2">
      <c r="A1170" s="114"/>
      <c r="C1170" s="261"/>
      <c r="D1170" s="227" t="s">
        <v>1235</v>
      </c>
      <c r="E1170" s="115" t="s">
        <v>462</v>
      </c>
      <c r="G1170" s="261" t="s">
        <v>752</v>
      </c>
      <c r="I1170" s="40">
        <f>DCOUNT(自動集計シートその１!$A$3:$G$6003,自動集計シートその１!$G$3,C1169:H1170)</f>
        <v>0</v>
      </c>
    </row>
    <row r="1171" spans="1:9" ht="24.75" customHeight="1" x14ac:dyDescent="0.2">
      <c r="A1171" s="114"/>
      <c r="C1171" s="261" t="s">
        <v>1762</v>
      </c>
      <c r="D1171" s="20" t="s">
        <v>1764</v>
      </c>
      <c r="E1171" s="20" t="s">
        <v>1767</v>
      </c>
      <c r="F1171" s="20" t="s">
        <v>1767</v>
      </c>
      <c r="G1171" s="20" t="s">
        <v>259</v>
      </c>
      <c r="H1171" s="20" t="s">
        <v>259</v>
      </c>
      <c r="I1171" s="40" t="s">
        <v>255</v>
      </c>
    </row>
    <row r="1172" spans="1:9" ht="24.75" customHeight="1" x14ac:dyDescent="0.2">
      <c r="A1172" s="114"/>
      <c r="C1172" s="261"/>
      <c r="D1172" s="227" t="s">
        <v>1237</v>
      </c>
      <c r="E1172" s="115" t="s">
        <v>462</v>
      </c>
      <c r="G1172" s="261" t="s">
        <v>752</v>
      </c>
      <c r="I1172" s="40">
        <f>DCOUNT(自動集計シートその１!$A$3:$G$6003,自動集計シートその１!$G$3,C1171:H1172)</f>
        <v>0</v>
      </c>
    </row>
    <row r="1173" spans="1:9" ht="24.75" customHeight="1" x14ac:dyDescent="0.2">
      <c r="A1173" s="114"/>
      <c r="C1173" s="261" t="s">
        <v>1762</v>
      </c>
      <c r="D1173" s="20" t="s">
        <v>1764</v>
      </c>
      <c r="E1173" s="20" t="s">
        <v>1767</v>
      </c>
      <c r="F1173" s="20" t="s">
        <v>1767</v>
      </c>
      <c r="G1173" s="20" t="s">
        <v>259</v>
      </c>
      <c r="H1173" s="20" t="s">
        <v>259</v>
      </c>
      <c r="I1173" s="40" t="s">
        <v>255</v>
      </c>
    </row>
    <row r="1174" spans="1:9" ht="24.75" customHeight="1" x14ac:dyDescent="0.2">
      <c r="A1174" s="114"/>
      <c r="C1174" s="261"/>
      <c r="D1174" s="227" t="s">
        <v>1240</v>
      </c>
      <c r="E1174" s="115" t="s">
        <v>462</v>
      </c>
      <c r="G1174" s="261" t="s">
        <v>752</v>
      </c>
      <c r="I1174" s="40">
        <f>DCOUNT(自動集計シートその１!$A$3:$G$6003,自動集計シートその１!$G$3,C1173:H1174)</f>
        <v>0</v>
      </c>
    </row>
    <row r="1175" spans="1:9" ht="24.75" customHeight="1" x14ac:dyDescent="0.2">
      <c r="C1175" s="261" t="s">
        <v>1762</v>
      </c>
      <c r="D1175" s="20" t="s">
        <v>1764</v>
      </c>
      <c r="E1175" s="20" t="s">
        <v>1767</v>
      </c>
      <c r="F1175" s="20" t="s">
        <v>1767</v>
      </c>
      <c r="G1175" s="20" t="s">
        <v>259</v>
      </c>
      <c r="H1175" s="20" t="s">
        <v>259</v>
      </c>
      <c r="I1175" s="40" t="s">
        <v>255</v>
      </c>
    </row>
    <row r="1176" spans="1:9" ht="24.75" customHeight="1" x14ac:dyDescent="0.2">
      <c r="C1176" s="261"/>
      <c r="D1176" s="227" t="s">
        <v>1243</v>
      </c>
      <c r="E1176" s="115" t="s">
        <v>462</v>
      </c>
      <c r="G1176" s="261" t="s">
        <v>752</v>
      </c>
      <c r="I1176" s="40">
        <f>DCOUNT(自動集計シートその１!$A$3:$G$6003,自動集計シートその１!$G$3,C1175:H1176)</f>
        <v>0</v>
      </c>
    </row>
    <row r="1177" spans="1:9" ht="24.75" customHeight="1" x14ac:dyDescent="0.2">
      <c r="A1177" s="114"/>
      <c r="C1177" s="261" t="s">
        <v>1762</v>
      </c>
      <c r="D1177" s="20" t="s">
        <v>1764</v>
      </c>
      <c r="E1177" s="20" t="s">
        <v>1767</v>
      </c>
      <c r="F1177" s="20" t="s">
        <v>1767</v>
      </c>
      <c r="G1177" s="20" t="s">
        <v>259</v>
      </c>
      <c r="H1177" s="20" t="s">
        <v>259</v>
      </c>
      <c r="I1177" s="40" t="s">
        <v>255</v>
      </c>
    </row>
    <row r="1178" spans="1:9" ht="24.75" customHeight="1" x14ac:dyDescent="0.2">
      <c r="A1178" s="114"/>
      <c r="C1178" s="261"/>
      <c r="D1178" s="262" t="s">
        <v>1639</v>
      </c>
      <c r="E1178" s="115" t="s">
        <v>462</v>
      </c>
      <c r="G1178" s="261" t="s">
        <v>752</v>
      </c>
      <c r="I1178" s="40">
        <f>DCOUNT(自動集計シートその１!$A$3:$G$6003,自動集計シートその１!$G$3,C1177:H1178)</f>
        <v>0</v>
      </c>
    </row>
    <row r="1179" spans="1:9" ht="24.75" customHeight="1" x14ac:dyDescent="0.2">
      <c r="A1179" s="114"/>
      <c r="C1179" s="261" t="s">
        <v>1762</v>
      </c>
      <c r="D1179" s="20" t="s">
        <v>1764</v>
      </c>
      <c r="E1179" s="20" t="s">
        <v>1767</v>
      </c>
      <c r="F1179" s="20" t="s">
        <v>1767</v>
      </c>
      <c r="G1179" s="20" t="s">
        <v>259</v>
      </c>
      <c r="H1179" s="20" t="s">
        <v>259</v>
      </c>
      <c r="I1179" s="40" t="s">
        <v>255</v>
      </c>
    </row>
    <row r="1180" spans="1:9" ht="24.75" customHeight="1" x14ac:dyDescent="0.2">
      <c r="A1180" s="114"/>
      <c r="C1180" s="261"/>
      <c r="D1180" s="262" t="s">
        <v>1640</v>
      </c>
      <c r="E1180" s="115" t="s">
        <v>462</v>
      </c>
      <c r="G1180" s="261" t="s">
        <v>752</v>
      </c>
      <c r="I1180" s="40">
        <f>DCOUNT(自動集計シートその１!$A$3:$G$6003,自動集計シートその１!$G$3,C1179:H1180)</f>
        <v>0</v>
      </c>
    </row>
    <row r="1181" spans="1:9" ht="24.75" customHeight="1" x14ac:dyDescent="0.2">
      <c r="A1181" s="231" t="s">
        <v>942</v>
      </c>
      <c r="B1181" s="114" t="s">
        <v>202</v>
      </c>
      <c r="C1181" s="261" t="s">
        <v>1762</v>
      </c>
      <c r="D1181" s="20" t="s">
        <v>1764</v>
      </c>
      <c r="E1181" s="20" t="s">
        <v>1767</v>
      </c>
      <c r="F1181" s="20" t="s">
        <v>1767</v>
      </c>
      <c r="G1181" s="20" t="s">
        <v>259</v>
      </c>
      <c r="H1181" s="20" t="s">
        <v>259</v>
      </c>
      <c r="I1181" s="40" t="s">
        <v>255</v>
      </c>
    </row>
    <row r="1182" spans="1:9" ht="24.75" customHeight="1" x14ac:dyDescent="0.2">
      <c r="A1182" s="40" t="s">
        <v>483</v>
      </c>
      <c r="C1182" s="261"/>
      <c r="D1182" s="117" t="s">
        <v>945</v>
      </c>
      <c r="E1182" s="115" t="s">
        <v>462</v>
      </c>
      <c r="G1182" s="40" t="s">
        <v>752</v>
      </c>
      <c r="I1182" s="40">
        <f>DCOUNT(自動集計シートその１!$A$3:$G$6003,自動集計シートその１!$G$3,C1181:H1182)</f>
        <v>0</v>
      </c>
    </row>
    <row r="1183" spans="1:9" ht="24.75" customHeight="1" x14ac:dyDescent="0.2">
      <c r="A1183" s="114"/>
      <c r="C1183" s="261" t="s">
        <v>1762</v>
      </c>
      <c r="D1183" s="20" t="s">
        <v>1764</v>
      </c>
      <c r="E1183" s="20" t="s">
        <v>1767</v>
      </c>
      <c r="F1183" s="20" t="s">
        <v>1767</v>
      </c>
      <c r="G1183" s="20" t="s">
        <v>259</v>
      </c>
      <c r="H1183" s="20" t="s">
        <v>259</v>
      </c>
      <c r="I1183" s="40" t="s">
        <v>255</v>
      </c>
    </row>
    <row r="1184" spans="1:9" ht="24.75" customHeight="1" x14ac:dyDescent="0.2">
      <c r="A1184" s="114"/>
      <c r="C1184" s="261"/>
      <c r="D1184" s="117" t="s">
        <v>946</v>
      </c>
      <c r="E1184" s="115" t="s">
        <v>514</v>
      </c>
      <c r="G1184" s="40" t="s">
        <v>754</v>
      </c>
      <c r="I1184" s="40">
        <f>DCOUNT(自動集計シートその１!$A$3:$G$6003,自動集計シートその１!$G$3,C1183:H1184)</f>
        <v>0</v>
      </c>
    </row>
    <row r="1185" spans="1:9" ht="24.75" customHeight="1" x14ac:dyDescent="0.2">
      <c r="A1185" s="114"/>
      <c r="C1185" s="261" t="s">
        <v>1762</v>
      </c>
      <c r="D1185" s="20" t="s">
        <v>1764</v>
      </c>
      <c r="E1185" s="20" t="s">
        <v>1769</v>
      </c>
      <c r="F1185" s="20" t="s">
        <v>1767</v>
      </c>
      <c r="G1185" s="20" t="s">
        <v>259</v>
      </c>
      <c r="H1185" s="20" t="s">
        <v>259</v>
      </c>
      <c r="I1185" s="40" t="s">
        <v>255</v>
      </c>
    </row>
    <row r="1186" spans="1:9" ht="24.75" customHeight="1" x14ac:dyDescent="0.2">
      <c r="A1186" s="114"/>
      <c r="C1186" s="261"/>
      <c r="D1186" s="227" t="s">
        <v>1251</v>
      </c>
      <c r="E1186" s="115" t="s">
        <v>462</v>
      </c>
      <c r="G1186" s="261" t="s">
        <v>752</v>
      </c>
      <c r="I1186" s="40">
        <f>DCOUNT(自動集計シートその１!$A$3:$G$6003,自動集計シートその１!$G$3,C1185:H1186)</f>
        <v>0</v>
      </c>
    </row>
    <row r="1187" spans="1:9" ht="24.75" customHeight="1" x14ac:dyDescent="0.2">
      <c r="C1187" s="261" t="s">
        <v>1762</v>
      </c>
      <c r="D1187" s="20" t="s">
        <v>1764</v>
      </c>
      <c r="E1187" s="20" t="s">
        <v>1767</v>
      </c>
      <c r="F1187" s="20" t="s">
        <v>1767</v>
      </c>
      <c r="G1187" s="20" t="s">
        <v>259</v>
      </c>
      <c r="H1187" s="20" t="s">
        <v>259</v>
      </c>
      <c r="I1187" s="40" t="s">
        <v>255</v>
      </c>
    </row>
    <row r="1188" spans="1:9" ht="24.75" customHeight="1" x14ac:dyDescent="0.2">
      <c r="C1188" s="261"/>
      <c r="D1188" s="227" t="s">
        <v>1252</v>
      </c>
      <c r="E1188" s="115" t="s">
        <v>462</v>
      </c>
      <c r="G1188" s="261" t="s">
        <v>752</v>
      </c>
      <c r="I1188" s="40">
        <f>DCOUNT(自動集計シートその１!$A$3:$G$6003,自動集計シートその１!$G$3,C1187:H1188)</f>
        <v>0</v>
      </c>
    </row>
    <row r="1189" spans="1:9" ht="24.75" customHeight="1" x14ac:dyDescent="0.2">
      <c r="A1189" s="232"/>
      <c r="C1189" s="261" t="s">
        <v>1762</v>
      </c>
      <c r="D1189" s="20" t="s">
        <v>1764</v>
      </c>
      <c r="E1189" s="20" t="s">
        <v>1767</v>
      </c>
      <c r="F1189" s="20" t="s">
        <v>1767</v>
      </c>
      <c r="G1189" s="20" t="s">
        <v>259</v>
      </c>
      <c r="H1189" s="20" t="s">
        <v>259</v>
      </c>
      <c r="I1189" s="40" t="s">
        <v>255</v>
      </c>
    </row>
    <row r="1190" spans="1:9" ht="24.75" customHeight="1" x14ac:dyDescent="0.2">
      <c r="C1190" s="261"/>
      <c r="D1190" s="227" t="s">
        <v>1258</v>
      </c>
      <c r="E1190" s="115" t="s">
        <v>462</v>
      </c>
      <c r="G1190" s="40" t="s">
        <v>752</v>
      </c>
      <c r="I1190" s="40">
        <f>DCOUNT(自動集計シートその１!$A$3:$G$6003,自動集計シートその１!$G$3,C1189:H1190)</f>
        <v>0</v>
      </c>
    </row>
    <row r="1191" spans="1:9" ht="24.75" customHeight="1" x14ac:dyDescent="0.2">
      <c r="A1191" s="114"/>
      <c r="C1191" s="261" t="s">
        <v>1762</v>
      </c>
      <c r="D1191" s="20" t="s">
        <v>1764</v>
      </c>
      <c r="E1191" s="20" t="s">
        <v>1767</v>
      </c>
      <c r="F1191" s="20" t="s">
        <v>1767</v>
      </c>
      <c r="G1191" s="20" t="s">
        <v>259</v>
      </c>
      <c r="H1191" s="20" t="s">
        <v>259</v>
      </c>
      <c r="I1191" s="40" t="s">
        <v>255</v>
      </c>
    </row>
    <row r="1192" spans="1:9" ht="24.75" customHeight="1" x14ac:dyDescent="0.2">
      <c r="A1192" s="114"/>
      <c r="C1192" s="261"/>
      <c r="D1192" s="227" t="s">
        <v>1254</v>
      </c>
      <c r="E1192" s="115" t="s">
        <v>462</v>
      </c>
      <c r="G1192" s="40" t="s">
        <v>754</v>
      </c>
      <c r="I1192" s="40">
        <f>DCOUNT(自動集計シートその１!$A$3:$G$6003,自動集計シートその１!$G$3,C1191:H1192)</f>
        <v>0</v>
      </c>
    </row>
    <row r="1193" spans="1:9" ht="24.75" customHeight="1" x14ac:dyDescent="0.2">
      <c r="A1193" s="114"/>
      <c r="C1193" s="261" t="s">
        <v>1762</v>
      </c>
      <c r="D1193" s="20" t="s">
        <v>1764</v>
      </c>
      <c r="E1193" s="20" t="s">
        <v>1767</v>
      </c>
      <c r="F1193" s="20" t="s">
        <v>1767</v>
      </c>
      <c r="G1193" s="20" t="s">
        <v>259</v>
      </c>
      <c r="H1193" s="20" t="s">
        <v>259</v>
      </c>
      <c r="I1193" s="40" t="s">
        <v>255</v>
      </c>
    </row>
    <row r="1194" spans="1:9" ht="24.75" customHeight="1" x14ac:dyDescent="0.2">
      <c r="A1194" s="114"/>
      <c r="C1194" s="261"/>
      <c r="D1194" s="227" t="s">
        <v>1255</v>
      </c>
      <c r="E1194" s="115" t="s">
        <v>462</v>
      </c>
      <c r="G1194" s="261" t="s">
        <v>752</v>
      </c>
      <c r="I1194" s="40">
        <f>DCOUNT(自動集計シートその１!$A$3:$G$6003,自動集計シートその１!$G$3,C1193:H1194)</f>
        <v>0</v>
      </c>
    </row>
    <row r="1195" spans="1:9" ht="24.75" customHeight="1" x14ac:dyDescent="0.2">
      <c r="C1195" s="261" t="s">
        <v>1762</v>
      </c>
      <c r="D1195" s="20" t="s">
        <v>1764</v>
      </c>
      <c r="E1195" s="20" t="s">
        <v>1769</v>
      </c>
      <c r="F1195" s="20" t="s">
        <v>1767</v>
      </c>
      <c r="G1195" s="20" t="s">
        <v>259</v>
      </c>
      <c r="H1195" s="20" t="s">
        <v>259</v>
      </c>
      <c r="I1195" s="40" t="s">
        <v>255</v>
      </c>
    </row>
    <row r="1196" spans="1:9" ht="24.75" customHeight="1" x14ac:dyDescent="0.2">
      <c r="C1196" s="261"/>
      <c r="D1196" s="227" t="s">
        <v>1256</v>
      </c>
      <c r="E1196" s="115" t="s">
        <v>462</v>
      </c>
      <c r="G1196" s="261" t="s">
        <v>752</v>
      </c>
      <c r="I1196" s="40">
        <f>DCOUNT(自動集計シートその１!$A$3:$G$6003,自動集計シートその１!$G$3,C1195:H1196)</f>
        <v>0</v>
      </c>
    </row>
    <row r="1197" spans="1:9" ht="24.75" customHeight="1" x14ac:dyDescent="0.2">
      <c r="A1197" s="114"/>
      <c r="C1197" s="261" t="s">
        <v>1762</v>
      </c>
      <c r="D1197" s="20" t="s">
        <v>1764</v>
      </c>
      <c r="E1197" s="20" t="s">
        <v>1767</v>
      </c>
      <c r="F1197" s="20" t="s">
        <v>1767</v>
      </c>
      <c r="G1197" s="20" t="s">
        <v>259</v>
      </c>
      <c r="H1197" s="20" t="s">
        <v>259</v>
      </c>
      <c r="I1197" s="40" t="s">
        <v>255</v>
      </c>
    </row>
    <row r="1198" spans="1:9" ht="24.75" customHeight="1" x14ac:dyDescent="0.2">
      <c r="A1198" s="114"/>
      <c r="C1198" s="261"/>
      <c r="D1198" s="262" t="s">
        <v>1641</v>
      </c>
      <c r="E1198" s="115" t="s">
        <v>462</v>
      </c>
      <c r="G1198" s="261" t="s">
        <v>752</v>
      </c>
      <c r="I1198" s="40">
        <f>DCOUNT(自動集計シートその１!$A$3:$G$6003,自動集計シートその１!$G$3,C1197:H1198)</f>
        <v>0</v>
      </c>
    </row>
    <row r="1199" spans="1:9" ht="24.75" customHeight="1" x14ac:dyDescent="0.2">
      <c r="C1199" s="261" t="s">
        <v>1762</v>
      </c>
      <c r="D1199" s="20" t="s">
        <v>1764</v>
      </c>
      <c r="E1199" s="20" t="s">
        <v>1767</v>
      </c>
      <c r="F1199" s="20" t="s">
        <v>1767</v>
      </c>
      <c r="G1199" s="20" t="s">
        <v>259</v>
      </c>
      <c r="H1199" s="20" t="s">
        <v>259</v>
      </c>
      <c r="I1199" s="40" t="s">
        <v>255</v>
      </c>
    </row>
    <row r="1200" spans="1:9" ht="24.75" customHeight="1" x14ac:dyDescent="0.2">
      <c r="C1200" s="261"/>
      <c r="D1200" s="262" t="s">
        <v>1642</v>
      </c>
      <c r="E1200" s="115" t="s">
        <v>462</v>
      </c>
      <c r="G1200" s="261" t="s">
        <v>752</v>
      </c>
      <c r="I1200" s="40">
        <f>DCOUNT(自動集計シートその１!$A$3:$G$6003,自動集計シートその１!$G$3,C1199:H1200)</f>
        <v>0</v>
      </c>
    </row>
    <row r="1201" spans="1:9" ht="24.75" customHeight="1" x14ac:dyDescent="0.2">
      <c r="A1201" s="231" t="s">
        <v>1552</v>
      </c>
      <c r="B1201" s="114" t="s">
        <v>202</v>
      </c>
      <c r="C1201" s="261" t="s">
        <v>1762</v>
      </c>
      <c r="D1201" s="20" t="s">
        <v>1764</v>
      </c>
      <c r="E1201" s="20" t="s">
        <v>1767</v>
      </c>
      <c r="F1201" s="20" t="s">
        <v>1767</v>
      </c>
      <c r="G1201" s="20" t="s">
        <v>259</v>
      </c>
      <c r="H1201" s="20" t="s">
        <v>259</v>
      </c>
      <c r="I1201" s="40" t="s">
        <v>255</v>
      </c>
    </row>
    <row r="1202" spans="1:9" ht="24.75" customHeight="1" x14ac:dyDescent="0.2">
      <c r="A1202" s="40" t="s">
        <v>1556</v>
      </c>
      <c r="C1202" s="261"/>
      <c r="D1202" s="262" t="s">
        <v>1553</v>
      </c>
      <c r="E1202" s="115" t="s">
        <v>462</v>
      </c>
      <c r="G1202" s="277" t="s">
        <v>752</v>
      </c>
      <c r="I1202" s="40">
        <f>DCOUNT(自動集計シートその１!$A$3:$G$6003,自動集計シートその１!$G$3,C1201:H1202)</f>
        <v>0</v>
      </c>
    </row>
    <row r="1203" spans="1:9" ht="24.75" customHeight="1" x14ac:dyDescent="0.2">
      <c r="C1203" s="261" t="s">
        <v>1762</v>
      </c>
      <c r="D1203" s="20" t="s">
        <v>1764</v>
      </c>
      <c r="E1203" s="20" t="s">
        <v>1767</v>
      </c>
      <c r="F1203" s="20" t="s">
        <v>1767</v>
      </c>
      <c r="G1203" s="20" t="s">
        <v>259</v>
      </c>
      <c r="H1203" s="20" t="s">
        <v>259</v>
      </c>
      <c r="I1203" s="40" t="s">
        <v>255</v>
      </c>
    </row>
    <row r="1204" spans="1:9" ht="24.75" customHeight="1" x14ac:dyDescent="0.2">
      <c r="C1204" s="261"/>
      <c r="D1204" s="262" t="s">
        <v>1554</v>
      </c>
      <c r="E1204" s="115" t="s">
        <v>462</v>
      </c>
      <c r="G1204" s="40" t="s">
        <v>754</v>
      </c>
      <c r="I1204" s="40">
        <f>DCOUNT(自動集計シートその１!$A$3:$G$6003,自動集計シートその１!$G$3,C1203:H1204)</f>
        <v>0</v>
      </c>
    </row>
    <row r="1205" spans="1:9" ht="24.75" customHeight="1" x14ac:dyDescent="0.2">
      <c r="A1205" s="230"/>
      <c r="C1205" s="261" t="s">
        <v>1762</v>
      </c>
      <c r="D1205" s="20" t="s">
        <v>1764</v>
      </c>
      <c r="E1205" s="20" t="s">
        <v>1767</v>
      </c>
      <c r="F1205" s="20" t="s">
        <v>1767</v>
      </c>
      <c r="G1205" s="20" t="s">
        <v>259</v>
      </c>
      <c r="H1205" s="20" t="s">
        <v>259</v>
      </c>
      <c r="I1205" s="40" t="s">
        <v>255</v>
      </c>
    </row>
    <row r="1206" spans="1:9" ht="24.75" customHeight="1" x14ac:dyDescent="0.2">
      <c r="C1206" s="261"/>
      <c r="D1206" s="262" t="s">
        <v>1730</v>
      </c>
      <c r="E1206" s="115" t="s">
        <v>462</v>
      </c>
      <c r="G1206" s="277" t="s">
        <v>752</v>
      </c>
      <c r="I1206" s="40">
        <f>DCOUNT(自動集計シートその１!$A$3:$G$6003,自動集計シートその１!$G$3,C1205:H1206)</f>
        <v>0</v>
      </c>
    </row>
    <row r="1207" spans="1:9" ht="24.75" customHeight="1" x14ac:dyDescent="0.2">
      <c r="C1207" s="261" t="s">
        <v>1762</v>
      </c>
      <c r="D1207" s="20" t="s">
        <v>1764</v>
      </c>
      <c r="E1207" s="20" t="s">
        <v>1767</v>
      </c>
      <c r="F1207" s="20" t="s">
        <v>1767</v>
      </c>
      <c r="G1207" s="20" t="s">
        <v>259</v>
      </c>
      <c r="H1207" s="20" t="s">
        <v>259</v>
      </c>
      <c r="I1207" s="40" t="s">
        <v>255</v>
      </c>
    </row>
    <row r="1208" spans="1:9" ht="24.75" customHeight="1" x14ac:dyDescent="0.2">
      <c r="C1208" s="261"/>
      <c r="D1208" s="262" t="s">
        <v>1555</v>
      </c>
      <c r="E1208" s="115" t="s">
        <v>462</v>
      </c>
      <c r="G1208" s="40" t="s">
        <v>754</v>
      </c>
      <c r="I1208" s="40">
        <f>DCOUNT(自動集計シートその１!$A$3:$G$6003,自動集計シートその１!$G$3,C1207:H1208)</f>
        <v>0</v>
      </c>
    </row>
    <row r="1209" spans="1:9" ht="24.75" customHeight="1" x14ac:dyDescent="0.2">
      <c r="A1209" s="230"/>
      <c r="C1209" s="261" t="s">
        <v>1762</v>
      </c>
      <c r="D1209" s="20" t="s">
        <v>1764</v>
      </c>
      <c r="E1209" s="20" t="s">
        <v>1767</v>
      </c>
      <c r="F1209" s="20" t="s">
        <v>1769</v>
      </c>
      <c r="G1209" s="20" t="s">
        <v>259</v>
      </c>
      <c r="H1209" s="20" t="s">
        <v>259</v>
      </c>
      <c r="I1209" s="40" t="s">
        <v>255</v>
      </c>
    </row>
    <row r="1210" spans="1:9" ht="24.75" customHeight="1" x14ac:dyDescent="0.2">
      <c r="C1210" s="261"/>
      <c r="D1210" s="262" t="s">
        <v>1731</v>
      </c>
      <c r="E1210" s="115" t="s">
        <v>462</v>
      </c>
      <c r="G1210" s="277" t="s">
        <v>752</v>
      </c>
      <c r="I1210" s="40">
        <f>DCOUNT(自動集計シートその１!$A$3:$G$6003,自動集計シートその１!$G$3,C1209:H1210)</f>
        <v>0</v>
      </c>
    </row>
    <row r="1211" spans="1:9" ht="24.75" customHeight="1" x14ac:dyDescent="0.2">
      <c r="C1211" s="261"/>
    </row>
    <row r="1212" spans="1:9" ht="24.75" customHeight="1" x14ac:dyDescent="0.2">
      <c r="A1212" s="231" t="s">
        <v>209</v>
      </c>
      <c r="B1212" s="114" t="s">
        <v>202</v>
      </c>
      <c r="C1212" s="261"/>
      <c r="D1212" s="40" t="s">
        <v>254</v>
      </c>
      <c r="I1212" s="40">
        <f>SUM(I1107:I1211)</f>
        <v>0</v>
      </c>
    </row>
    <row r="1213" spans="1:9" ht="24.75" customHeight="1" x14ac:dyDescent="0.2">
      <c r="C1213" s="261"/>
    </row>
    <row r="1214" spans="1:9" ht="24.75" customHeight="1" x14ac:dyDescent="0.2">
      <c r="A1214" s="275" t="s">
        <v>1688</v>
      </c>
      <c r="B1214" s="114" t="s">
        <v>377</v>
      </c>
      <c r="C1214" s="261" t="s">
        <v>1762</v>
      </c>
      <c r="D1214" s="20" t="s">
        <v>1764</v>
      </c>
      <c r="E1214" s="20" t="s">
        <v>1767</v>
      </c>
      <c r="F1214" s="20" t="s">
        <v>1767</v>
      </c>
      <c r="G1214" s="20" t="s">
        <v>259</v>
      </c>
      <c r="H1214" s="20" t="s">
        <v>259</v>
      </c>
      <c r="I1214" s="40" t="s">
        <v>255</v>
      </c>
    </row>
    <row r="1215" spans="1:9" ht="24.75" customHeight="1" x14ac:dyDescent="0.2">
      <c r="A1215" s="238" t="s">
        <v>1668</v>
      </c>
      <c r="C1215" s="226" t="s">
        <v>1669</v>
      </c>
      <c r="D1215" s="226" t="s">
        <v>1646</v>
      </c>
      <c r="E1215" s="115" t="s">
        <v>1670</v>
      </c>
      <c r="F1215" s="238"/>
      <c r="G1215" s="40" t="s">
        <v>3</v>
      </c>
      <c r="I1215" s="40">
        <f>DCOUNT(自動集計シートその１!$A$3:$G$6003,自動集計シートその１!$G$3,C1214:H1215)</f>
        <v>0</v>
      </c>
    </row>
    <row r="1216" spans="1:9" ht="24.75" customHeight="1" x14ac:dyDescent="0.2">
      <c r="C1216" s="261" t="s">
        <v>1762</v>
      </c>
      <c r="D1216" s="20" t="s">
        <v>1764</v>
      </c>
      <c r="E1216" s="20" t="s">
        <v>1767</v>
      </c>
      <c r="F1216" s="20" t="s">
        <v>1767</v>
      </c>
      <c r="G1216" s="20" t="s">
        <v>259</v>
      </c>
      <c r="H1216" s="20" t="s">
        <v>259</v>
      </c>
      <c r="I1216" s="40" t="s">
        <v>255</v>
      </c>
    </row>
    <row r="1217" spans="1:9" ht="24.75" customHeight="1" x14ac:dyDescent="0.2">
      <c r="C1217" s="226" t="s">
        <v>1669</v>
      </c>
      <c r="D1217" s="226" t="s">
        <v>1185</v>
      </c>
      <c r="E1217" s="115" t="s">
        <v>1670</v>
      </c>
      <c r="G1217" s="40" t="s">
        <v>755</v>
      </c>
      <c r="I1217" s="40">
        <f>DCOUNT(自動集計シートその１!$A$3:$G$6003,自動集計シートその１!$G$3,C1216:H1217)</f>
        <v>0</v>
      </c>
    </row>
    <row r="1218" spans="1:9" ht="24.75" customHeight="1" x14ac:dyDescent="0.2">
      <c r="C1218" s="261" t="s">
        <v>1762</v>
      </c>
      <c r="D1218" s="20" t="s">
        <v>1764</v>
      </c>
      <c r="E1218" s="20" t="s">
        <v>1767</v>
      </c>
      <c r="F1218" s="20" t="s">
        <v>1767</v>
      </c>
      <c r="G1218" s="20" t="s">
        <v>259</v>
      </c>
      <c r="H1218" s="20" t="s">
        <v>259</v>
      </c>
      <c r="I1218" s="40" t="s">
        <v>255</v>
      </c>
    </row>
    <row r="1219" spans="1:9" ht="24.75" customHeight="1" x14ac:dyDescent="0.2">
      <c r="A1219" s="114"/>
      <c r="C1219" s="226" t="s">
        <v>1669</v>
      </c>
      <c r="D1219" s="226" t="s">
        <v>1647</v>
      </c>
      <c r="E1219" s="115" t="s">
        <v>1670</v>
      </c>
      <c r="G1219" s="40" t="s">
        <v>3</v>
      </c>
      <c r="I1219" s="40">
        <f>DCOUNT(自動集計シートその１!$A$3:$G$6003,自動集計シートその１!$G$3,C1218:H1219)</f>
        <v>0</v>
      </c>
    </row>
    <row r="1220" spans="1:9" ht="24.75" customHeight="1" x14ac:dyDescent="0.2">
      <c r="A1220" s="275" t="s">
        <v>1689</v>
      </c>
      <c r="B1220" s="114" t="s">
        <v>377</v>
      </c>
      <c r="C1220" s="261" t="s">
        <v>1762</v>
      </c>
      <c r="D1220" s="20" t="s">
        <v>1764</v>
      </c>
      <c r="E1220" s="20" t="s">
        <v>1767</v>
      </c>
      <c r="F1220" s="20" t="s">
        <v>1767</v>
      </c>
      <c r="G1220" s="20" t="s">
        <v>259</v>
      </c>
      <c r="H1220" s="20" t="s">
        <v>259</v>
      </c>
      <c r="I1220" s="40" t="s">
        <v>255</v>
      </c>
    </row>
    <row r="1221" spans="1:9" ht="24.75" customHeight="1" x14ac:dyDescent="0.2">
      <c r="A1221" s="238" t="s">
        <v>1668</v>
      </c>
      <c r="C1221" s="226" t="s">
        <v>1669</v>
      </c>
      <c r="D1221" s="226" t="s">
        <v>1648</v>
      </c>
      <c r="E1221" s="115" t="s">
        <v>1670</v>
      </c>
      <c r="G1221" s="40" t="s">
        <v>3</v>
      </c>
      <c r="I1221" s="40">
        <f>DCOUNT(自動集計シートその１!$A$3:$G$6003,自動集計シートその１!$G$3,C1220:H1221)</f>
        <v>0</v>
      </c>
    </row>
    <row r="1222" spans="1:9" ht="24.75" customHeight="1" x14ac:dyDescent="0.2">
      <c r="C1222" s="261" t="s">
        <v>1762</v>
      </c>
      <c r="D1222" s="20" t="s">
        <v>1764</v>
      </c>
      <c r="E1222" s="20" t="s">
        <v>1767</v>
      </c>
      <c r="F1222" s="20" t="s">
        <v>1767</v>
      </c>
      <c r="G1222" s="20" t="s">
        <v>259</v>
      </c>
      <c r="H1222" s="20" t="s">
        <v>259</v>
      </c>
      <c r="I1222" s="40" t="s">
        <v>255</v>
      </c>
    </row>
    <row r="1223" spans="1:9" ht="24.75" customHeight="1" x14ac:dyDescent="0.2">
      <c r="C1223" s="226" t="s">
        <v>1669</v>
      </c>
      <c r="D1223" s="226" t="s">
        <v>1649</v>
      </c>
      <c r="E1223" s="115" t="s">
        <v>1670</v>
      </c>
      <c r="G1223" s="40" t="s">
        <v>755</v>
      </c>
      <c r="I1223" s="40">
        <f>DCOUNT(自動集計シートその１!$A$3:$G$6003,自動集計シートその１!$G$3,C1222:H1223)</f>
        <v>0</v>
      </c>
    </row>
    <row r="1224" spans="1:9" ht="24.75" customHeight="1" x14ac:dyDescent="0.2">
      <c r="A1224" s="230"/>
      <c r="C1224" s="261" t="s">
        <v>1762</v>
      </c>
      <c r="D1224" s="20" t="s">
        <v>1764</v>
      </c>
      <c r="E1224" s="20" t="s">
        <v>1767</v>
      </c>
      <c r="F1224" s="20" t="s">
        <v>1767</v>
      </c>
      <c r="G1224" s="20" t="s">
        <v>259</v>
      </c>
      <c r="H1224" s="20" t="s">
        <v>259</v>
      </c>
      <c r="I1224" s="40" t="s">
        <v>255</v>
      </c>
    </row>
    <row r="1225" spans="1:9" ht="24.75" customHeight="1" x14ac:dyDescent="0.2">
      <c r="C1225" s="226" t="s">
        <v>1669</v>
      </c>
      <c r="D1225" s="226" t="s">
        <v>1650</v>
      </c>
      <c r="E1225" s="115" t="s">
        <v>1670</v>
      </c>
      <c r="G1225" s="40" t="s">
        <v>3</v>
      </c>
      <c r="I1225" s="40">
        <f>DCOUNT(自動集計シートその１!$A$3:$G$6003,自動集計シートその１!$G$3,C1224:H1225)</f>
        <v>0</v>
      </c>
    </row>
    <row r="1226" spans="1:9" ht="24.75" customHeight="1" x14ac:dyDescent="0.2">
      <c r="C1226" s="261" t="s">
        <v>1762</v>
      </c>
      <c r="D1226" s="20" t="s">
        <v>1764</v>
      </c>
      <c r="E1226" s="20" t="s">
        <v>1767</v>
      </c>
      <c r="F1226" s="20" t="s">
        <v>1767</v>
      </c>
      <c r="G1226" s="20" t="s">
        <v>259</v>
      </c>
      <c r="H1226" s="20" t="s">
        <v>259</v>
      </c>
      <c r="I1226" s="40" t="s">
        <v>255</v>
      </c>
    </row>
    <row r="1227" spans="1:9" ht="24.75" customHeight="1" x14ac:dyDescent="0.2">
      <c r="C1227" s="226" t="s">
        <v>1669</v>
      </c>
      <c r="D1227" s="262" t="s">
        <v>1653</v>
      </c>
      <c r="E1227" s="115" t="s">
        <v>1670</v>
      </c>
      <c r="G1227" s="40" t="s">
        <v>3</v>
      </c>
      <c r="I1227" s="40">
        <f>DCOUNT(自動集計シートその１!$A$3:$G$6003,自動集計シートその１!$G$3,C1226:H1227)</f>
        <v>0</v>
      </c>
    </row>
    <row r="1228" spans="1:9" ht="24.75" customHeight="1" x14ac:dyDescent="0.2">
      <c r="C1228" s="261" t="s">
        <v>1762</v>
      </c>
      <c r="D1228" s="20" t="s">
        <v>1764</v>
      </c>
      <c r="E1228" s="20" t="s">
        <v>1769</v>
      </c>
      <c r="F1228" s="20" t="s">
        <v>1767</v>
      </c>
      <c r="G1228" s="20" t="s">
        <v>259</v>
      </c>
      <c r="H1228" s="20" t="s">
        <v>259</v>
      </c>
      <c r="I1228" s="40" t="s">
        <v>255</v>
      </c>
    </row>
    <row r="1229" spans="1:9" ht="24.75" customHeight="1" x14ac:dyDescent="0.2">
      <c r="C1229" s="226" t="s">
        <v>1669</v>
      </c>
      <c r="D1229" s="262" t="s">
        <v>1654</v>
      </c>
      <c r="E1229" s="115" t="s">
        <v>1670</v>
      </c>
      <c r="G1229" s="40" t="s">
        <v>3</v>
      </c>
      <c r="I1229" s="40">
        <f>DCOUNT(自動集計シートその１!$A$3:$G$6003,自動集計シートその１!$G$3,C1228:H1229)</f>
        <v>0</v>
      </c>
    </row>
    <row r="1230" spans="1:9" ht="24.75" customHeight="1" x14ac:dyDescent="0.2">
      <c r="C1230" s="261" t="s">
        <v>1762</v>
      </c>
      <c r="D1230" s="20" t="s">
        <v>1764</v>
      </c>
      <c r="E1230" s="20" t="s">
        <v>1767</v>
      </c>
      <c r="F1230" s="20" t="s">
        <v>1767</v>
      </c>
      <c r="G1230" s="20" t="s">
        <v>259</v>
      </c>
      <c r="H1230" s="20" t="s">
        <v>259</v>
      </c>
      <c r="I1230" s="40" t="s">
        <v>255</v>
      </c>
    </row>
    <row r="1231" spans="1:9" ht="24.75" customHeight="1" x14ac:dyDescent="0.2">
      <c r="C1231" s="226" t="s">
        <v>1669</v>
      </c>
      <c r="D1231" s="262" t="s">
        <v>1655</v>
      </c>
      <c r="E1231" s="115" t="s">
        <v>1670</v>
      </c>
      <c r="G1231" s="40" t="s">
        <v>3</v>
      </c>
      <c r="I1231" s="40">
        <f>DCOUNT(自動集計シートその１!$A$3:$G$6003,自動集計シートその１!$G$3,C1230:H1231)</f>
        <v>0</v>
      </c>
    </row>
    <row r="1232" spans="1:9" ht="24.75" customHeight="1" x14ac:dyDescent="0.2">
      <c r="A1232" s="275" t="s">
        <v>1690</v>
      </c>
      <c r="B1232" s="114" t="s">
        <v>377</v>
      </c>
      <c r="C1232" s="261" t="s">
        <v>1762</v>
      </c>
      <c r="D1232" s="20" t="s">
        <v>1764</v>
      </c>
      <c r="E1232" s="20" t="s">
        <v>1767</v>
      </c>
      <c r="F1232" s="20" t="s">
        <v>1767</v>
      </c>
      <c r="G1232" s="20" t="s">
        <v>259</v>
      </c>
      <c r="H1232" s="20" t="s">
        <v>259</v>
      </c>
      <c r="I1232" s="40" t="s">
        <v>255</v>
      </c>
    </row>
    <row r="1233" spans="1:9" ht="24.75" customHeight="1" x14ac:dyDescent="0.2">
      <c r="A1233" s="238" t="s">
        <v>1668</v>
      </c>
      <c r="C1233" s="226" t="s">
        <v>1669</v>
      </c>
      <c r="D1233" s="262" t="s">
        <v>1656</v>
      </c>
      <c r="E1233" s="115" t="s">
        <v>1670</v>
      </c>
      <c r="G1233" s="40" t="s">
        <v>3</v>
      </c>
      <c r="I1233" s="40">
        <f>DCOUNT(自動集計シートその１!$A$3:$G$6003,自動集計シートその１!$G$3,C1232:H1233)</f>
        <v>0</v>
      </c>
    </row>
    <row r="1234" spans="1:9" ht="24.75" customHeight="1" x14ac:dyDescent="0.2">
      <c r="C1234" s="261" t="s">
        <v>1762</v>
      </c>
      <c r="D1234" s="20" t="s">
        <v>1764</v>
      </c>
      <c r="E1234" s="20" t="s">
        <v>1767</v>
      </c>
      <c r="F1234" s="20" t="s">
        <v>1767</v>
      </c>
      <c r="G1234" s="20" t="s">
        <v>259</v>
      </c>
      <c r="H1234" s="20" t="s">
        <v>259</v>
      </c>
      <c r="I1234" s="40" t="s">
        <v>255</v>
      </c>
    </row>
    <row r="1235" spans="1:9" ht="24.75" customHeight="1" x14ac:dyDescent="0.2">
      <c r="C1235" s="226" t="s">
        <v>1669</v>
      </c>
      <c r="D1235" s="262" t="s">
        <v>1659</v>
      </c>
      <c r="E1235" s="115" t="s">
        <v>1670</v>
      </c>
      <c r="G1235" s="40" t="s">
        <v>755</v>
      </c>
      <c r="I1235" s="40">
        <f>DCOUNT(自動集計シートその１!$A$3:$G$6003,自動集計シートその１!$G$3,C1234:H1235)</f>
        <v>0</v>
      </c>
    </row>
    <row r="1236" spans="1:9" ht="24.75" customHeight="1" x14ac:dyDescent="0.2">
      <c r="C1236" s="261" t="s">
        <v>1762</v>
      </c>
      <c r="D1236" s="20" t="s">
        <v>1764</v>
      </c>
      <c r="E1236" s="20" t="s">
        <v>1767</v>
      </c>
      <c r="F1236" s="20" t="s">
        <v>1767</v>
      </c>
      <c r="G1236" s="20" t="s">
        <v>259</v>
      </c>
      <c r="H1236" s="20" t="s">
        <v>259</v>
      </c>
      <c r="I1236" s="40" t="s">
        <v>255</v>
      </c>
    </row>
    <row r="1237" spans="1:9" ht="24.75" customHeight="1" x14ac:dyDescent="0.2">
      <c r="C1237" s="226" t="s">
        <v>1669</v>
      </c>
      <c r="D1237" s="262" t="s">
        <v>1662</v>
      </c>
      <c r="E1237" s="115" t="s">
        <v>1670</v>
      </c>
      <c r="G1237" s="40" t="s">
        <v>755</v>
      </c>
      <c r="I1237" s="40">
        <f>DCOUNT(自動集計シートその１!$A$3:$G$6003,自動集計シートその１!$G$3,C1236:H1237)</f>
        <v>0</v>
      </c>
    </row>
    <row r="1238" spans="1:9" ht="24.75" customHeight="1" x14ac:dyDescent="0.2">
      <c r="C1238" s="261" t="s">
        <v>1762</v>
      </c>
      <c r="D1238" s="20" t="s">
        <v>1764</v>
      </c>
      <c r="E1238" s="20" t="s">
        <v>1767</v>
      </c>
      <c r="F1238" s="20" t="s">
        <v>1767</v>
      </c>
      <c r="G1238" s="20" t="s">
        <v>259</v>
      </c>
      <c r="H1238" s="20" t="s">
        <v>259</v>
      </c>
      <c r="I1238" s="40" t="s">
        <v>255</v>
      </c>
    </row>
    <row r="1239" spans="1:9" ht="24.75" customHeight="1" x14ac:dyDescent="0.2">
      <c r="C1239" s="226" t="s">
        <v>1669</v>
      </c>
      <c r="D1239" s="262" t="s">
        <v>1665</v>
      </c>
      <c r="E1239" s="115" t="s">
        <v>1670</v>
      </c>
      <c r="G1239" s="40" t="s">
        <v>755</v>
      </c>
      <c r="I1239" s="40">
        <f>DCOUNT(自動集計シートその１!$A$3:$G$6003,自動集計シートその１!$G$3,C1238:H1239)</f>
        <v>0</v>
      </c>
    </row>
    <row r="1240" spans="1:9" ht="24.75" customHeight="1" x14ac:dyDescent="0.2">
      <c r="C1240" s="261"/>
    </row>
    <row r="1241" spans="1:9" ht="24.75" customHeight="1" x14ac:dyDescent="0.2">
      <c r="A1241" s="275" t="s">
        <v>1645</v>
      </c>
      <c r="B1241" s="235" t="s">
        <v>200</v>
      </c>
      <c r="C1241" s="261"/>
      <c r="D1241" s="40" t="s">
        <v>254</v>
      </c>
      <c r="I1241" s="40">
        <f>SUM(I1214:I1240)</f>
        <v>0</v>
      </c>
    </row>
    <row r="1242" spans="1:9" ht="24.75" customHeight="1" x14ac:dyDescent="0.2">
      <c r="C1242" s="261"/>
    </row>
    <row r="1243" spans="1:9" ht="24.75" customHeight="1" x14ac:dyDescent="0.2">
      <c r="C1243" s="261"/>
    </row>
    <row r="1244" spans="1:9" ht="24.75" customHeight="1" x14ac:dyDescent="0.2">
      <c r="A1244" s="138" t="s">
        <v>1087</v>
      </c>
      <c r="B1244" s="114" t="s">
        <v>377</v>
      </c>
      <c r="C1244" s="261" t="s">
        <v>1762</v>
      </c>
      <c r="D1244" s="20" t="s">
        <v>1764</v>
      </c>
      <c r="E1244" s="20" t="s">
        <v>1767</v>
      </c>
      <c r="F1244" s="20" t="s">
        <v>1767</v>
      </c>
      <c r="G1244" s="20" t="s">
        <v>259</v>
      </c>
      <c r="H1244" s="20" t="s">
        <v>259</v>
      </c>
      <c r="I1244" s="40" t="s">
        <v>255</v>
      </c>
    </row>
    <row r="1245" spans="1:9" ht="24.75" customHeight="1" x14ac:dyDescent="0.2">
      <c r="C1245" s="261"/>
      <c r="D1245" s="117" t="s">
        <v>730</v>
      </c>
      <c r="E1245" s="115" t="s">
        <v>511</v>
      </c>
      <c r="F1245" s="115" t="s">
        <v>512</v>
      </c>
      <c r="G1245" s="40" t="s">
        <v>752</v>
      </c>
      <c r="I1245" s="40">
        <f>DCOUNT(自動集計シートその１!$A$3:$G$6003,自動集計シートその１!$G$3,C1244:H1245)</f>
        <v>0</v>
      </c>
    </row>
    <row r="1246" spans="1:9" ht="24.75" customHeight="1" x14ac:dyDescent="0.2">
      <c r="C1246" s="261" t="s">
        <v>1762</v>
      </c>
      <c r="D1246" s="20" t="s">
        <v>1764</v>
      </c>
      <c r="E1246" s="20" t="s">
        <v>1767</v>
      </c>
      <c r="F1246" s="20" t="s">
        <v>1767</v>
      </c>
      <c r="G1246" s="20" t="s">
        <v>259</v>
      </c>
      <c r="H1246" s="20" t="s">
        <v>259</v>
      </c>
      <c r="I1246" s="40" t="s">
        <v>255</v>
      </c>
    </row>
    <row r="1247" spans="1:9" ht="24.75" customHeight="1" x14ac:dyDescent="0.2">
      <c r="C1247" s="261"/>
      <c r="D1247" s="117" t="s">
        <v>11</v>
      </c>
      <c r="E1247" s="115" t="s">
        <v>511</v>
      </c>
      <c r="F1247" s="115" t="s">
        <v>512</v>
      </c>
      <c r="G1247" s="40" t="s">
        <v>754</v>
      </c>
      <c r="I1247" s="40">
        <f>DCOUNT(自動集計シートその１!$A$3:$G$6003,自動集計シートその１!$G$3,C1246:H1247)</f>
        <v>0</v>
      </c>
    </row>
    <row r="1248" spans="1:9" ht="24.75" customHeight="1" x14ac:dyDescent="0.2">
      <c r="C1248" s="261" t="s">
        <v>1762</v>
      </c>
      <c r="D1248" s="20" t="s">
        <v>1764</v>
      </c>
      <c r="E1248" s="20" t="s">
        <v>1767</v>
      </c>
      <c r="F1248" s="20" t="s">
        <v>1767</v>
      </c>
      <c r="G1248" s="20" t="s">
        <v>259</v>
      </c>
      <c r="H1248" s="20" t="s">
        <v>259</v>
      </c>
      <c r="I1248" s="40" t="s">
        <v>255</v>
      </c>
    </row>
    <row r="1249" spans="1:9" ht="24.75" customHeight="1" x14ac:dyDescent="0.2">
      <c r="A1249" s="114"/>
      <c r="C1249" s="261"/>
      <c r="D1249" s="265" t="s">
        <v>1199</v>
      </c>
      <c r="E1249" s="115" t="s">
        <v>460</v>
      </c>
      <c r="F1249" s="115" t="s">
        <v>461</v>
      </c>
      <c r="G1249" s="40" t="s">
        <v>752</v>
      </c>
      <c r="I1249" s="40">
        <f>DCOUNT(自動集計シートその１!$A$3:$G$6003,自動集計シートその１!$G$3,C1248:H1249)</f>
        <v>0</v>
      </c>
    </row>
    <row r="1250" spans="1:9" ht="24.75" customHeight="1" x14ac:dyDescent="0.2">
      <c r="A1250" s="114"/>
      <c r="C1250" s="261" t="s">
        <v>1762</v>
      </c>
      <c r="D1250" s="20" t="s">
        <v>1764</v>
      </c>
      <c r="E1250" s="20" t="s">
        <v>1767</v>
      </c>
      <c r="F1250" s="20" t="s">
        <v>1767</v>
      </c>
      <c r="G1250" s="20" t="s">
        <v>259</v>
      </c>
      <c r="H1250" s="20" t="s">
        <v>259</v>
      </c>
      <c r="I1250" s="40" t="s">
        <v>255</v>
      </c>
    </row>
    <row r="1251" spans="1:9" ht="24.75" customHeight="1" x14ac:dyDescent="0.2">
      <c r="A1251" s="114"/>
      <c r="C1251" s="261"/>
      <c r="D1251" s="262" t="s">
        <v>1197</v>
      </c>
      <c r="E1251" s="115" t="s">
        <v>460</v>
      </c>
      <c r="F1251" s="115" t="s">
        <v>461</v>
      </c>
      <c r="G1251" s="40" t="s">
        <v>752</v>
      </c>
      <c r="I1251" s="40">
        <f>DCOUNT(自動集計シートその１!$A$3:$G$6003,自動集計シートその１!$G$3,C1250:H1251)</f>
        <v>0</v>
      </c>
    </row>
    <row r="1252" spans="1:9" ht="24.75" customHeight="1" x14ac:dyDescent="0.2">
      <c r="A1252" s="114"/>
      <c r="C1252" s="261" t="s">
        <v>1762</v>
      </c>
      <c r="D1252" s="20" t="s">
        <v>1764</v>
      </c>
      <c r="E1252" s="20" t="s">
        <v>1767</v>
      </c>
      <c r="F1252" s="20" t="s">
        <v>1767</v>
      </c>
      <c r="G1252" s="20" t="s">
        <v>259</v>
      </c>
      <c r="H1252" s="20" t="s">
        <v>259</v>
      </c>
      <c r="I1252" s="40" t="s">
        <v>255</v>
      </c>
    </row>
    <row r="1253" spans="1:9" ht="24.75" customHeight="1" x14ac:dyDescent="0.2">
      <c r="A1253" s="114"/>
      <c r="C1253" s="261"/>
      <c r="D1253" s="265" t="s">
        <v>1201</v>
      </c>
      <c r="E1253" s="115" t="s">
        <v>460</v>
      </c>
      <c r="F1253" s="115" t="s">
        <v>461</v>
      </c>
      <c r="G1253" s="40" t="s">
        <v>752</v>
      </c>
      <c r="I1253" s="40">
        <f>DCOUNT(自動集計シートその１!$A$3:$G$6003,自動集計シートその１!$G$3,C1252:H1253)</f>
        <v>0</v>
      </c>
    </row>
    <row r="1254" spans="1:9" ht="24.75" customHeight="1" x14ac:dyDescent="0.2">
      <c r="A1254" s="114"/>
      <c r="C1254" s="261" t="s">
        <v>1762</v>
      </c>
      <c r="D1254" s="20" t="s">
        <v>1764</v>
      </c>
      <c r="E1254" s="20" t="s">
        <v>1767</v>
      </c>
      <c r="F1254" s="20" t="s">
        <v>1767</v>
      </c>
      <c r="G1254" s="20" t="s">
        <v>259</v>
      </c>
      <c r="H1254" s="20" t="s">
        <v>259</v>
      </c>
      <c r="I1254" s="40" t="s">
        <v>255</v>
      </c>
    </row>
    <row r="1255" spans="1:9" ht="24.75" customHeight="1" x14ac:dyDescent="0.2">
      <c r="A1255" s="114"/>
      <c r="C1255" s="261"/>
      <c r="D1255" s="262" t="s">
        <v>1113</v>
      </c>
      <c r="E1255" s="115" t="s">
        <v>460</v>
      </c>
      <c r="F1255" s="115" t="s">
        <v>461</v>
      </c>
      <c r="G1255" s="40" t="s">
        <v>754</v>
      </c>
      <c r="I1255" s="40">
        <f>DCOUNT(自動集計シートその１!$A$3:$G$6003,自動集計シートその１!$G$3,C1254:H1255)</f>
        <v>0</v>
      </c>
    </row>
    <row r="1256" spans="1:9" ht="24.75" customHeight="1" x14ac:dyDescent="0.2">
      <c r="A1256" s="114"/>
      <c r="C1256" s="261" t="s">
        <v>1762</v>
      </c>
      <c r="D1256" s="20" t="s">
        <v>1764</v>
      </c>
      <c r="E1256" s="20" t="s">
        <v>1767</v>
      </c>
      <c r="F1256" s="20" t="s">
        <v>1767</v>
      </c>
      <c r="G1256" s="20" t="s">
        <v>259</v>
      </c>
      <c r="H1256" s="20" t="s">
        <v>259</v>
      </c>
      <c r="I1256" s="40" t="s">
        <v>255</v>
      </c>
    </row>
    <row r="1257" spans="1:9" ht="24.75" customHeight="1" x14ac:dyDescent="0.2">
      <c r="C1257" s="261"/>
      <c r="D1257" s="265" t="s">
        <v>1214</v>
      </c>
      <c r="E1257" s="115" t="s">
        <v>460</v>
      </c>
      <c r="F1257" s="115" t="s">
        <v>461</v>
      </c>
      <c r="G1257" s="40" t="s">
        <v>754</v>
      </c>
      <c r="I1257" s="40">
        <f>DCOUNT(自動集計シートその１!$A$3:$G$6003,自動集計シートその１!$G$3,C1256:H1257)</f>
        <v>0</v>
      </c>
    </row>
    <row r="1258" spans="1:9" ht="24.75" customHeight="1" x14ac:dyDescent="0.2">
      <c r="A1258" s="114"/>
      <c r="C1258" s="261" t="s">
        <v>1762</v>
      </c>
      <c r="D1258" s="20" t="s">
        <v>1764</v>
      </c>
      <c r="E1258" s="20" t="s">
        <v>1767</v>
      </c>
      <c r="F1258" s="20" t="s">
        <v>1767</v>
      </c>
      <c r="G1258" s="20" t="s">
        <v>259</v>
      </c>
      <c r="H1258" s="20" t="s">
        <v>259</v>
      </c>
      <c r="I1258" s="40" t="s">
        <v>255</v>
      </c>
    </row>
    <row r="1259" spans="1:9" ht="24.75" customHeight="1" x14ac:dyDescent="0.2">
      <c r="A1259" s="114"/>
      <c r="C1259" s="261"/>
      <c r="D1259" s="262" t="s">
        <v>1200</v>
      </c>
      <c r="E1259" s="115" t="s">
        <v>460</v>
      </c>
      <c r="F1259" s="115" t="s">
        <v>461</v>
      </c>
      <c r="G1259" s="40" t="s">
        <v>752</v>
      </c>
      <c r="I1259" s="40">
        <f>DCOUNT(自動集計シートその１!$A$3:$G$6003,自動集計シートその１!$G$3,C1258:H1259)</f>
        <v>0</v>
      </c>
    </row>
    <row r="1260" spans="1:9" ht="24.75" customHeight="1" x14ac:dyDescent="0.2">
      <c r="A1260" s="114"/>
      <c r="C1260" s="261" t="s">
        <v>1762</v>
      </c>
      <c r="D1260" s="20" t="s">
        <v>1764</v>
      </c>
      <c r="E1260" s="20" t="s">
        <v>1767</v>
      </c>
      <c r="F1260" s="20" t="s">
        <v>1767</v>
      </c>
      <c r="G1260" s="20" t="s">
        <v>259</v>
      </c>
      <c r="H1260" s="20" t="s">
        <v>259</v>
      </c>
      <c r="I1260" s="40" t="s">
        <v>255</v>
      </c>
    </row>
    <row r="1261" spans="1:9" ht="24.75" customHeight="1" x14ac:dyDescent="0.2">
      <c r="A1261" s="114"/>
      <c r="C1261" s="261"/>
      <c r="D1261" s="265" t="s">
        <v>1198</v>
      </c>
      <c r="E1261" s="115" t="s">
        <v>460</v>
      </c>
      <c r="F1261" s="115" t="s">
        <v>461</v>
      </c>
      <c r="G1261" s="40" t="s">
        <v>752</v>
      </c>
      <c r="I1261" s="40">
        <f>DCOUNT(自動集計シートその１!$A$3:$G$6003,自動集計シートその１!$G$3,C1260:H1261)</f>
        <v>0</v>
      </c>
    </row>
    <row r="1262" spans="1:9" ht="24.75" customHeight="1" x14ac:dyDescent="0.2">
      <c r="A1262" s="114"/>
      <c r="C1262" s="261" t="s">
        <v>1762</v>
      </c>
      <c r="D1262" s="20" t="s">
        <v>1764</v>
      </c>
      <c r="E1262" s="20" t="s">
        <v>1767</v>
      </c>
      <c r="F1262" s="20" t="s">
        <v>1767</v>
      </c>
      <c r="G1262" s="20" t="s">
        <v>259</v>
      </c>
      <c r="H1262" s="20" t="s">
        <v>259</v>
      </c>
      <c r="I1262" s="40" t="s">
        <v>255</v>
      </c>
    </row>
    <row r="1263" spans="1:9" ht="24.75" customHeight="1" x14ac:dyDescent="0.2">
      <c r="A1263" s="114"/>
      <c r="C1263" s="261"/>
      <c r="D1263" s="265" t="s">
        <v>1202</v>
      </c>
      <c r="E1263" s="115" t="s">
        <v>460</v>
      </c>
      <c r="F1263" s="115" t="s">
        <v>461</v>
      </c>
      <c r="G1263" s="40" t="s">
        <v>752</v>
      </c>
      <c r="I1263" s="40">
        <f>DCOUNT(自動集計シートその１!$A$3:$G$6003,自動集計シートその１!$G$3,C1262:H1263)</f>
        <v>0</v>
      </c>
    </row>
    <row r="1264" spans="1:9" ht="24.75" customHeight="1" x14ac:dyDescent="0.2">
      <c r="A1264" s="114"/>
      <c r="C1264" s="261" t="s">
        <v>1762</v>
      </c>
      <c r="D1264" s="20" t="s">
        <v>1764</v>
      </c>
      <c r="E1264" s="20" t="s">
        <v>1767</v>
      </c>
      <c r="F1264" s="20" t="s">
        <v>1767</v>
      </c>
      <c r="G1264" s="20" t="s">
        <v>259</v>
      </c>
      <c r="H1264" s="20" t="s">
        <v>259</v>
      </c>
      <c r="I1264" s="40" t="s">
        <v>255</v>
      </c>
    </row>
    <row r="1265" spans="1:9" ht="24.75" customHeight="1" x14ac:dyDescent="0.2">
      <c r="A1265" s="114"/>
      <c r="C1265" s="261"/>
      <c r="D1265" s="265" t="s">
        <v>1203</v>
      </c>
      <c r="E1265" s="115" t="s">
        <v>460</v>
      </c>
      <c r="F1265" s="115" t="s">
        <v>461</v>
      </c>
      <c r="G1265" s="40" t="s">
        <v>752</v>
      </c>
      <c r="I1265" s="40">
        <f>DCOUNT(自動集計シートその１!$A$3:$G$6003,自動集計シートその１!$G$3,C1264:H1265)</f>
        <v>0</v>
      </c>
    </row>
    <row r="1266" spans="1:9" ht="24.75" customHeight="1" x14ac:dyDescent="0.2">
      <c r="C1266" s="261" t="s">
        <v>1762</v>
      </c>
      <c r="D1266" s="20" t="s">
        <v>1764</v>
      </c>
      <c r="E1266" s="20" t="s">
        <v>1767</v>
      </c>
      <c r="F1266" s="20" t="s">
        <v>1767</v>
      </c>
      <c r="G1266" s="20" t="s">
        <v>259</v>
      </c>
      <c r="H1266" s="20" t="s">
        <v>259</v>
      </c>
      <c r="I1266" s="40" t="s">
        <v>255</v>
      </c>
    </row>
    <row r="1267" spans="1:9" ht="24.75" customHeight="1" x14ac:dyDescent="0.2">
      <c r="C1267" s="261"/>
      <c r="D1267" s="265" t="s">
        <v>1215</v>
      </c>
      <c r="E1267" s="115" t="s">
        <v>460</v>
      </c>
      <c r="F1267" s="115" t="s">
        <v>461</v>
      </c>
      <c r="G1267" s="40" t="s">
        <v>752</v>
      </c>
      <c r="I1267" s="40">
        <f>DCOUNT(自動集計シートその１!$A$3:$G$6003,自動集計シートその１!$G$3,C1266:H1267)</f>
        <v>0</v>
      </c>
    </row>
    <row r="1268" spans="1:9" ht="24.75" customHeight="1" x14ac:dyDescent="0.2">
      <c r="A1268" s="138" t="s">
        <v>956</v>
      </c>
      <c r="B1268" s="114" t="s">
        <v>377</v>
      </c>
      <c r="C1268" s="261" t="s">
        <v>1762</v>
      </c>
      <c r="D1268" s="20" t="s">
        <v>1764</v>
      </c>
      <c r="E1268" s="20" t="s">
        <v>1767</v>
      </c>
      <c r="F1268" s="20" t="s">
        <v>1767</v>
      </c>
      <c r="G1268" s="20" t="s">
        <v>259</v>
      </c>
      <c r="H1268" s="20" t="s">
        <v>259</v>
      </c>
      <c r="I1268" s="40" t="s">
        <v>255</v>
      </c>
    </row>
    <row r="1269" spans="1:9" ht="24.75" customHeight="1" x14ac:dyDescent="0.2">
      <c r="C1269" s="261"/>
      <c r="D1269" s="117" t="s">
        <v>957</v>
      </c>
      <c r="E1269" s="115" t="s">
        <v>511</v>
      </c>
      <c r="F1269" s="115" t="s">
        <v>512</v>
      </c>
      <c r="G1269" s="40" t="s">
        <v>752</v>
      </c>
      <c r="I1269" s="40">
        <f>DCOUNT(自動集計シートその１!$A$3:$G$6003,自動集計シートその１!$G$3,C1268:H1269)</f>
        <v>0</v>
      </c>
    </row>
    <row r="1270" spans="1:9" ht="24.75" customHeight="1" x14ac:dyDescent="0.2">
      <c r="C1270" s="261" t="s">
        <v>1762</v>
      </c>
      <c r="D1270" s="20" t="s">
        <v>1764</v>
      </c>
      <c r="E1270" s="20" t="s">
        <v>1767</v>
      </c>
      <c r="F1270" s="20" t="s">
        <v>1767</v>
      </c>
      <c r="G1270" s="20" t="s">
        <v>259</v>
      </c>
      <c r="H1270" s="20" t="s">
        <v>259</v>
      </c>
      <c r="I1270" s="40" t="s">
        <v>255</v>
      </c>
    </row>
    <row r="1271" spans="1:9" ht="24.75" customHeight="1" x14ac:dyDescent="0.2">
      <c r="C1271" s="261"/>
      <c r="D1271" s="117" t="s">
        <v>958</v>
      </c>
      <c r="E1271" s="115" t="s">
        <v>511</v>
      </c>
      <c r="F1271" s="115" t="s">
        <v>512</v>
      </c>
      <c r="G1271" s="40" t="s">
        <v>754</v>
      </c>
      <c r="I1271" s="40">
        <f>DCOUNT(自動集計シートその１!$A$3:$G$6003,自動集計シートその１!$G$3,C1270:H1271)</f>
        <v>0</v>
      </c>
    </row>
    <row r="1272" spans="1:9" ht="24.75" customHeight="1" x14ac:dyDescent="0.2">
      <c r="A1272" s="230"/>
      <c r="C1272" s="261" t="s">
        <v>1762</v>
      </c>
      <c r="D1272" s="20" t="s">
        <v>1764</v>
      </c>
      <c r="E1272" s="20" t="s">
        <v>1767</v>
      </c>
      <c r="F1272" s="20" t="s">
        <v>1767</v>
      </c>
      <c r="G1272" s="20" t="s">
        <v>259</v>
      </c>
      <c r="H1272" s="20" t="s">
        <v>259</v>
      </c>
      <c r="I1272" s="40" t="s">
        <v>255</v>
      </c>
    </row>
    <row r="1273" spans="1:9" ht="24.75" customHeight="1" x14ac:dyDescent="0.2">
      <c r="C1273" s="261"/>
      <c r="D1273" s="227" t="s">
        <v>1411</v>
      </c>
      <c r="E1273" s="115" t="s">
        <v>460</v>
      </c>
      <c r="F1273" s="115" t="s">
        <v>461</v>
      </c>
      <c r="G1273" s="40" t="s">
        <v>752</v>
      </c>
      <c r="I1273" s="40">
        <f>DCOUNT(自動集計シートその１!$A$3:$G$6003,自動集計シートその１!$G$3,C1272:H1273)</f>
        <v>0</v>
      </c>
    </row>
    <row r="1274" spans="1:9" ht="24.75" customHeight="1" x14ac:dyDescent="0.2">
      <c r="C1274" s="261" t="s">
        <v>1762</v>
      </c>
      <c r="D1274" s="20" t="s">
        <v>1764</v>
      </c>
      <c r="E1274" s="20" t="s">
        <v>1767</v>
      </c>
      <c r="F1274" s="20" t="s">
        <v>1767</v>
      </c>
      <c r="G1274" s="20" t="s">
        <v>259</v>
      </c>
      <c r="H1274" s="20" t="s">
        <v>259</v>
      </c>
      <c r="I1274" s="40" t="s">
        <v>255</v>
      </c>
    </row>
    <row r="1275" spans="1:9" ht="24.75" customHeight="1" x14ac:dyDescent="0.2">
      <c r="C1275" s="261"/>
      <c r="D1275" s="227" t="s">
        <v>1412</v>
      </c>
      <c r="E1275" s="115" t="s">
        <v>460</v>
      </c>
      <c r="F1275" s="115" t="s">
        <v>461</v>
      </c>
      <c r="G1275" s="40" t="s">
        <v>754</v>
      </c>
      <c r="I1275" s="40">
        <f>DCOUNT(自動集計シートその１!$A$3:$G$6003,自動集計シートその１!$G$3,C1274:H1275)</f>
        <v>0</v>
      </c>
    </row>
    <row r="1276" spans="1:9" ht="24.75" customHeight="1" x14ac:dyDescent="0.2">
      <c r="C1276" s="261" t="s">
        <v>1762</v>
      </c>
      <c r="D1276" s="20" t="s">
        <v>1764</v>
      </c>
      <c r="E1276" s="20" t="s">
        <v>1767</v>
      </c>
      <c r="F1276" s="20" t="s">
        <v>1767</v>
      </c>
      <c r="G1276" s="20" t="s">
        <v>259</v>
      </c>
      <c r="H1276" s="20" t="s">
        <v>259</v>
      </c>
      <c r="I1276" s="40" t="s">
        <v>255</v>
      </c>
    </row>
    <row r="1277" spans="1:9" ht="24.75" customHeight="1" x14ac:dyDescent="0.2">
      <c r="C1277" s="261"/>
      <c r="D1277" s="265" t="s">
        <v>993</v>
      </c>
      <c r="E1277" s="115" t="s">
        <v>460</v>
      </c>
      <c r="F1277" s="115" t="s">
        <v>461</v>
      </c>
      <c r="G1277" s="40" t="s">
        <v>752</v>
      </c>
      <c r="I1277" s="40">
        <f>DCOUNT(自動集計シートその１!$A$3:$G$6003,自動集計シートその１!$G$3,C1276:H1277)</f>
        <v>0</v>
      </c>
    </row>
    <row r="1278" spans="1:9" ht="24.75" customHeight="1" x14ac:dyDescent="0.2">
      <c r="C1278" s="261" t="s">
        <v>1762</v>
      </c>
      <c r="D1278" s="20" t="s">
        <v>1764</v>
      </c>
      <c r="E1278" s="20" t="s">
        <v>1767</v>
      </c>
      <c r="F1278" s="20" t="s">
        <v>1767</v>
      </c>
      <c r="G1278" s="20" t="s">
        <v>259</v>
      </c>
      <c r="H1278" s="20" t="s">
        <v>259</v>
      </c>
      <c r="I1278" s="40" t="s">
        <v>255</v>
      </c>
    </row>
    <row r="1279" spans="1:9" ht="24.75" customHeight="1" x14ac:dyDescent="0.2">
      <c r="C1279" s="261"/>
      <c r="D1279" s="265" t="s">
        <v>995</v>
      </c>
      <c r="E1279" s="115" t="s">
        <v>511</v>
      </c>
      <c r="F1279" s="115" t="s">
        <v>512</v>
      </c>
      <c r="G1279" s="40" t="s">
        <v>752</v>
      </c>
      <c r="I1279" s="40">
        <f>DCOUNT(自動集計シートその１!$A$3:$G$6003,自動集計シートその１!$G$3,C1278:H1279)</f>
        <v>0</v>
      </c>
    </row>
    <row r="1280" spans="1:9" ht="24.75" customHeight="1" x14ac:dyDescent="0.2">
      <c r="C1280" s="261" t="s">
        <v>1762</v>
      </c>
      <c r="D1280" s="20" t="s">
        <v>1764</v>
      </c>
      <c r="E1280" s="20" t="s">
        <v>1767</v>
      </c>
      <c r="F1280" s="20" t="s">
        <v>1767</v>
      </c>
      <c r="G1280" s="20" t="s">
        <v>259</v>
      </c>
      <c r="H1280" s="20" t="s">
        <v>259</v>
      </c>
      <c r="I1280" s="40" t="s">
        <v>255</v>
      </c>
    </row>
    <row r="1281" spans="3:9" ht="24.75" customHeight="1" x14ac:dyDescent="0.2">
      <c r="C1281" s="261"/>
      <c r="D1281" s="262" t="s">
        <v>1732</v>
      </c>
      <c r="E1281" s="115" t="s">
        <v>460</v>
      </c>
      <c r="F1281" s="115" t="s">
        <v>461</v>
      </c>
      <c r="G1281" s="40" t="s">
        <v>752</v>
      </c>
      <c r="I1281" s="40">
        <f>DCOUNT(自動集計シートその１!$A$3:$G$6003,自動集計シートその１!$G$3,C1280:H1281)</f>
        <v>0</v>
      </c>
    </row>
    <row r="1282" spans="3:9" ht="24.75" customHeight="1" x14ac:dyDescent="0.2">
      <c r="C1282" s="261" t="s">
        <v>1762</v>
      </c>
      <c r="D1282" s="20" t="s">
        <v>1764</v>
      </c>
      <c r="E1282" s="20" t="s">
        <v>1767</v>
      </c>
      <c r="F1282" s="20" t="s">
        <v>1767</v>
      </c>
      <c r="G1282" s="20" t="s">
        <v>259</v>
      </c>
      <c r="H1282" s="20" t="s">
        <v>259</v>
      </c>
      <c r="I1282" s="40" t="s">
        <v>255</v>
      </c>
    </row>
    <row r="1283" spans="3:9" ht="24.75" customHeight="1" x14ac:dyDescent="0.2">
      <c r="C1283" s="261"/>
      <c r="D1283" s="262" t="s">
        <v>1671</v>
      </c>
      <c r="E1283" s="115" t="s">
        <v>460</v>
      </c>
      <c r="F1283" s="115" t="s">
        <v>461</v>
      </c>
      <c r="G1283" s="40" t="s">
        <v>752</v>
      </c>
      <c r="I1283" s="40">
        <f>DCOUNT(自動集計シートその１!$A$3:$G$6003,自動集計シートその１!$G$3,C1282:H1283)</f>
        <v>0</v>
      </c>
    </row>
    <row r="1284" spans="3:9" ht="24.75" customHeight="1" x14ac:dyDescent="0.2">
      <c r="C1284" s="261" t="s">
        <v>1762</v>
      </c>
      <c r="D1284" s="20" t="s">
        <v>1764</v>
      </c>
      <c r="E1284" s="20" t="s">
        <v>1767</v>
      </c>
      <c r="F1284" s="20" t="s">
        <v>1767</v>
      </c>
      <c r="G1284" s="20" t="s">
        <v>259</v>
      </c>
      <c r="H1284" s="20" t="s">
        <v>259</v>
      </c>
      <c r="I1284" s="40" t="s">
        <v>255</v>
      </c>
    </row>
    <row r="1285" spans="3:9" ht="24.75" customHeight="1" x14ac:dyDescent="0.2">
      <c r="C1285" s="261"/>
      <c r="D1285" s="262" t="s">
        <v>1672</v>
      </c>
      <c r="E1285" s="115" t="s">
        <v>460</v>
      </c>
      <c r="F1285" s="115" t="s">
        <v>461</v>
      </c>
      <c r="G1285" s="40" t="s">
        <v>752</v>
      </c>
      <c r="I1285" s="40">
        <f>DCOUNT(自動集計シートその１!$A$3:$G$6003,自動集計シートその１!$G$3,C1284:H1285)</f>
        <v>0</v>
      </c>
    </row>
    <row r="1286" spans="3:9" ht="24.75" customHeight="1" x14ac:dyDescent="0.2">
      <c r="C1286" s="261" t="s">
        <v>1762</v>
      </c>
      <c r="D1286" s="20" t="s">
        <v>1764</v>
      </c>
      <c r="E1286" s="20" t="s">
        <v>1767</v>
      </c>
      <c r="F1286" s="20" t="s">
        <v>1767</v>
      </c>
      <c r="G1286" s="20" t="s">
        <v>259</v>
      </c>
      <c r="H1286" s="20" t="s">
        <v>259</v>
      </c>
      <c r="I1286" s="40" t="s">
        <v>255</v>
      </c>
    </row>
    <row r="1287" spans="3:9" ht="24.75" customHeight="1" x14ac:dyDescent="0.2">
      <c r="C1287" s="261"/>
      <c r="D1287" s="265" t="s">
        <v>994</v>
      </c>
      <c r="E1287" s="115" t="s">
        <v>460</v>
      </c>
      <c r="F1287" s="115" t="s">
        <v>461</v>
      </c>
      <c r="G1287" s="40" t="s">
        <v>752</v>
      </c>
      <c r="I1287" s="40">
        <f>DCOUNT(自動集計シートその１!$A$3:$G$6003,自動集計シートその１!$G$3,C1286:H1287)</f>
        <v>0</v>
      </c>
    </row>
    <row r="1288" spans="3:9" ht="24.75" customHeight="1" x14ac:dyDescent="0.2">
      <c r="C1288" s="261" t="s">
        <v>1762</v>
      </c>
      <c r="D1288" s="20" t="s">
        <v>1764</v>
      </c>
      <c r="E1288" s="20" t="s">
        <v>1767</v>
      </c>
      <c r="F1288" s="20" t="s">
        <v>1767</v>
      </c>
      <c r="G1288" s="20" t="s">
        <v>259</v>
      </c>
      <c r="H1288" s="20" t="s">
        <v>259</v>
      </c>
      <c r="I1288" s="40" t="s">
        <v>255</v>
      </c>
    </row>
    <row r="1289" spans="3:9" ht="24.75" customHeight="1" x14ac:dyDescent="0.2">
      <c r="C1289" s="261"/>
      <c r="D1289" s="262" t="s">
        <v>1329</v>
      </c>
      <c r="E1289" s="115" t="s">
        <v>460</v>
      </c>
      <c r="F1289" s="115" t="s">
        <v>461</v>
      </c>
      <c r="G1289" s="40" t="s">
        <v>752</v>
      </c>
      <c r="I1289" s="40">
        <f>DCOUNT(自動集計シートその１!$A$3:$G$6003,自動集計シートその１!$G$3,C1288:H1289)</f>
        <v>0</v>
      </c>
    </row>
    <row r="1290" spans="3:9" ht="24.75" customHeight="1" x14ac:dyDescent="0.2">
      <c r="C1290" s="261" t="s">
        <v>1762</v>
      </c>
      <c r="D1290" s="20" t="s">
        <v>1764</v>
      </c>
      <c r="E1290" s="20" t="s">
        <v>1767</v>
      </c>
      <c r="F1290" s="20" t="s">
        <v>1767</v>
      </c>
      <c r="G1290" s="20" t="s">
        <v>259</v>
      </c>
      <c r="H1290" s="20" t="s">
        <v>259</v>
      </c>
      <c r="I1290" s="40" t="s">
        <v>255</v>
      </c>
    </row>
    <row r="1291" spans="3:9" ht="24.75" customHeight="1" x14ac:dyDescent="0.2">
      <c r="C1291" s="261"/>
      <c r="D1291" s="262" t="s">
        <v>1330</v>
      </c>
      <c r="E1291" s="115" t="s">
        <v>460</v>
      </c>
      <c r="F1291" s="115" t="s">
        <v>461</v>
      </c>
      <c r="G1291" s="40" t="s">
        <v>752</v>
      </c>
      <c r="I1291" s="40">
        <f>DCOUNT(自動集計シートその１!$A$3:$G$6003,自動集計シートその１!$G$3,C1290:H1291)</f>
        <v>0</v>
      </c>
    </row>
    <row r="1292" spans="3:9" ht="24.75" customHeight="1" x14ac:dyDescent="0.2">
      <c r="C1292" s="261" t="s">
        <v>1762</v>
      </c>
      <c r="D1292" s="20" t="s">
        <v>1764</v>
      </c>
      <c r="E1292" s="20" t="s">
        <v>1767</v>
      </c>
      <c r="F1292" s="20" t="s">
        <v>1767</v>
      </c>
      <c r="G1292" s="20" t="s">
        <v>259</v>
      </c>
      <c r="H1292" s="20" t="s">
        <v>259</v>
      </c>
      <c r="I1292" s="40" t="s">
        <v>255</v>
      </c>
    </row>
    <row r="1293" spans="3:9" ht="24.75" customHeight="1" x14ac:dyDescent="0.2">
      <c r="C1293" s="261"/>
      <c r="D1293" s="265" t="s">
        <v>996</v>
      </c>
      <c r="E1293" s="115" t="s">
        <v>460</v>
      </c>
      <c r="F1293" s="115" t="s">
        <v>461</v>
      </c>
      <c r="G1293" s="40" t="s">
        <v>752</v>
      </c>
      <c r="I1293" s="40">
        <f>DCOUNT(自動集計シートその１!$A$3:$G$6003,自動集計シートその１!$G$3,C1292:H1293)</f>
        <v>0</v>
      </c>
    </row>
    <row r="1294" spans="3:9" ht="24.75" customHeight="1" x14ac:dyDescent="0.2">
      <c r="C1294" s="261" t="s">
        <v>1762</v>
      </c>
      <c r="D1294" s="20" t="s">
        <v>1764</v>
      </c>
      <c r="E1294" s="20" t="s">
        <v>1767</v>
      </c>
      <c r="F1294" s="20" t="s">
        <v>1767</v>
      </c>
      <c r="G1294" s="20" t="s">
        <v>259</v>
      </c>
      <c r="H1294" s="20" t="s">
        <v>259</v>
      </c>
      <c r="I1294" s="40" t="s">
        <v>255</v>
      </c>
    </row>
    <row r="1295" spans="3:9" ht="24.75" customHeight="1" x14ac:dyDescent="0.2">
      <c r="C1295" s="261"/>
      <c r="D1295" s="262" t="s">
        <v>1331</v>
      </c>
      <c r="E1295" s="115" t="s">
        <v>460</v>
      </c>
      <c r="F1295" s="115" t="s">
        <v>461</v>
      </c>
      <c r="G1295" s="40" t="s">
        <v>752</v>
      </c>
      <c r="I1295" s="40">
        <f>DCOUNT(自動集計シートその１!$A$3:$G$6003,自動集計シートその１!$G$3,C1294:H1295)</f>
        <v>0</v>
      </c>
    </row>
    <row r="1296" spans="3:9" ht="24.75" customHeight="1" x14ac:dyDescent="0.2">
      <c r="C1296" s="261" t="s">
        <v>1762</v>
      </c>
      <c r="D1296" s="20" t="s">
        <v>1764</v>
      </c>
      <c r="E1296" s="20" t="s">
        <v>1767</v>
      </c>
      <c r="F1296" s="20" t="s">
        <v>1767</v>
      </c>
      <c r="G1296" s="20" t="s">
        <v>259</v>
      </c>
      <c r="H1296" s="20" t="s">
        <v>259</v>
      </c>
      <c r="I1296" s="40" t="s">
        <v>255</v>
      </c>
    </row>
    <row r="1297" spans="1:9" ht="24.75" customHeight="1" x14ac:dyDescent="0.2">
      <c r="C1297" s="261"/>
      <c r="D1297" s="262" t="s">
        <v>1332</v>
      </c>
      <c r="E1297" s="115" t="s">
        <v>460</v>
      </c>
      <c r="F1297" s="115" t="s">
        <v>461</v>
      </c>
      <c r="G1297" s="40" t="s">
        <v>752</v>
      </c>
      <c r="I1297" s="40">
        <f>DCOUNT(自動集計シートその１!$A$3:$G$6003,自動集計シートその１!$G$3,C1296:H1297)</f>
        <v>0</v>
      </c>
    </row>
    <row r="1298" spans="1:9" ht="24.75" customHeight="1" x14ac:dyDescent="0.2">
      <c r="C1298" s="261" t="s">
        <v>1762</v>
      </c>
      <c r="D1298" s="20" t="s">
        <v>1764</v>
      </c>
      <c r="E1298" s="20" t="s">
        <v>1767</v>
      </c>
      <c r="F1298" s="20" t="s">
        <v>1767</v>
      </c>
      <c r="G1298" s="20" t="s">
        <v>259</v>
      </c>
      <c r="H1298" s="20" t="s">
        <v>259</v>
      </c>
      <c r="I1298" s="40" t="s">
        <v>255</v>
      </c>
    </row>
    <row r="1299" spans="1:9" ht="24.75" customHeight="1" x14ac:dyDescent="0.2">
      <c r="C1299" s="261"/>
      <c r="D1299" s="262" t="s">
        <v>1333</v>
      </c>
      <c r="E1299" s="115" t="s">
        <v>460</v>
      </c>
      <c r="F1299" s="115" t="s">
        <v>461</v>
      </c>
      <c r="G1299" s="40" t="s">
        <v>752</v>
      </c>
      <c r="I1299" s="40">
        <f>DCOUNT(自動集計シートその１!$A$3:$G$6003,自動集計シートその１!$G$3,C1298:H1299)</f>
        <v>0</v>
      </c>
    </row>
    <row r="1300" spans="1:9" ht="24.75" customHeight="1" x14ac:dyDescent="0.2">
      <c r="C1300" s="261" t="s">
        <v>1762</v>
      </c>
      <c r="D1300" s="20" t="s">
        <v>1764</v>
      </c>
      <c r="E1300" s="20" t="s">
        <v>1767</v>
      </c>
      <c r="F1300" s="20" t="s">
        <v>1767</v>
      </c>
      <c r="G1300" s="20" t="s">
        <v>259</v>
      </c>
      <c r="H1300" s="20" t="s">
        <v>259</v>
      </c>
      <c r="I1300" s="40" t="s">
        <v>255</v>
      </c>
    </row>
    <row r="1301" spans="1:9" ht="24.75" customHeight="1" x14ac:dyDescent="0.2">
      <c r="C1301" s="261"/>
      <c r="D1301" s="262" t="s">
        <v>1334</v>
      </c>
      <c r="E1301" s="115" t="s">
        <v>460</v>
      </c>
      <c r="F1301" s="115" t="s">
        <v>461</v>
      </c>
      <c r="G1301" s="40" t="s">
        <v>752</v>
      </c>
      <c r="I1301" s="40">
        <f>DCOUNT(自動集計シートその１!$A$3:$G$6003,自動集計シートその１!$G$3,C1300:H1301)</f>
        <v>0</v>
      </c>
    </row>
    <row r="1302" spans="1:9" ht="24.75" customHeight="1" x14ac:dyDescent="0.2">
      <c r="C1302" s="261" t="s">
        <v>1762</v>
      </c>
      <c r="D1302" s="20" t="s">
        <v>1764</v>
      </c>
      <c r="E1302" s="20" t="s">
        <v>1767</v>
      </c>
      <c r="F1302" s="20" t="s">
        <v>1767</v>
      </c>
      <c r="G1302" s="20" t="s">
        <v>259</v>
      </c>
      <c r="H1302" s="20" t="s">
        <v>259</v>
      </c>
      <c r="I1302" s="40" t="s">
        <v>255</v>
      </c>
    </row>
    <row r="1303" spans="1:9" ht="24.75" customHeight="1" x14ac:dyDescent="0.2">
      <c r="C1303" s="261"/>
      <c r="D1303" s="262" t="s">
        <v>1335</v>
      </c>
      <c r="E1303" s="115" t="s">
        <v>460</v>
      </c>
      <c r="F1303" s="115" t="s">
        <v>461</v>
      </c>
      <c r="G1303" s="40" t="s">
        <v>752</v>
      </c>
      <c r="I1303" s="40">
        <f>DCOUNT(自動集計シートその１!$A$3:$G$6003,自動集計シートその１!$G$3,C1302:H1303)</f>
        <v>0</v>
      </c>
    </row>
    <row r="1304" spans="1:9" ht="24.75" customHeight="1" x14ac:dyDescent="0.2">
      <c r="A1304" s="138" t="s">
        <v>961</v>
      </c>
      <c r="B1304" s="114" t="s">
        <v>377</v>
      </c>
      <c r="C1304" s="261" t="s">
        <v>1762</v>
      </c>
      <c r="D1304" s="20" t="s">
        <v>1764</v>
      </c>
      <c r="E1304" s="20" t="s">
        <v>1767</v>
      </c>
      <c r="F1304" s="20" t="s">
        <v>1767</v>
      </c>
      <c r="G1304" s="20" t="s">
        <v>259</v>
      </c>
      <c r="H1304" s="20" t="s">
        <v>259</v>
      </c>
      <c r="I1304" s="40" t="s">
        <v>255</v>
      </c>
    </row>
    <row r="1305" spans="1:9" ht="24.75" customHeight="1" x14ac:dyDescent="0.2">
      <c r="C1305" s="261"/>
      <c r="D1305" s="117" t="s">
        <v>959</v>
      </c>
      <c r="E1305" s="115" t="s">
        <v>511</v>
      </c>
      <c r="F1305" s="115" t="s">
        <v>512</v>
      </c>
      <c r="G1305" s="40" t="s">
        <v>752</v>
      </c>
      <c r="I1305" s="40">
        <f>DCOUNT(自動集計シートその１!$A$3:$G$6003,自動集計シートその１!$G$3,C1304:H1305)</f>
        <v>0</v>
      </c>
    </row>
    <row r="1306" spans="1:9" ht="24.75" customHeight="1" x14ac:dyDescent="0.2">
      <c r="C1306" s="261" t="s">
        <v>1762</v>
      </c>
      <c r="D1306" s="20" t="s">
        <v>1764</v>
      </c>
      <c r="E1306" s="20" t="s">
        <v>1767</v>
      </c>
      <c r="F1306" s="20" t="s">
        <v>1767</v>
      </c>
      <c r="G1306" s="20" t="s">
        <v>259</v>
      </c>
      <c r="H1306" s="20" t="s">
        <v>259</v>
      </c>
      <c r="I1306" s="40" t="s">
        <v>255</v>
      </c>
    </row>
    <row r="1307" spans="1:9" ht="24.75" customHeight="1" x14ac:dyDescent="0.2">
      <c r="C1307" s="261"/>
      <c r="D1307" s="117" t="s">
        <v>960</v>
      </c>
      <c r="E1307" s="115" t="s">
        <v>511</v>
      </c>
      <c r="F1307" s="115" t="s">
        <v>512</v>
      </c>
      <c r="G1307" s="40" t="s">
        <v>754</v>
      </c>
      <c r="I1307" s="40">
        <f>DCOUNT(自動集計シートその１!$A$3:$G$6003,自動集計シートその１!$G$3,C1306:H1307)</f>
        <v>0</v>
      </c>
    </row>
    <row r="1308" spans="1:9" ht="24.75" customHeight="1" x14ac:dyDescent="0.2">
      <c r="A1308" s="230"/>
      <c r="B1308" s="237"/>
      <c r="C1308" s="261" t="s">
        <v>1762</v>
      </c>
      <c r="D1308" s="20" t="s">
        <v>1764</v>
      </c>
      <c r="E1308" s="20" t="s">
        <v>1767</v>
      </c>
      <c r="F1308" s="20" t="s">
        <v>1767</v>
      </c>
      <c r="G1308" s="20" t="s">
        <v>259</v>
      </c>
      <c r="H1308" s="20" t="s">
        <v>259</v>
      </c>
      <c r="I1308" s="40" t="s">
        <v>255</v>
      </c>
    </row>
    <row r="1309" spans="1:9" ht="24.75" customHeight="1" x14ac:dyDescent="0.2">
      <c r="C1309" s="261"/>
      <c r="D1309" s="227" t="s">
        <v>1413</v>
      </c>
      <c r="E1309" s="115" t="s">
        <v>460</v>
      </c>
      <c r="F1309" s="115" t="s">
        <v>461</v>
      </c>
      <c r="G1309" s="40" t="s">
        <v>752</v>
      </c>
      <c r="I1309" s="40">
        <f>DCOUNT(自動集計シートその１!$A$3:$G$6003,自動集計シートその１!$G$3,C1308:H1309)</f>
        <v>0</v>
      </c>
    </row>
    <row r="1310" spans="1:9" ht="24.75" customHeight="1" x14ac:dyDescent="0.2">
      <c r="C1310" s="261" t="s">
        <v>1762</v>
      </c>
      <c r="D1310" s="20" t="s">
        <v>1764</v>
      </c>
      <c r="E1310" s="20" t="s">
        <v>1767</v>
      </c>
      <c r="F1310" s="20" t="s">
        <v>1767</v>
      </c>
      <c r="G1310" s="20" t="s">
        <v>259</v>
      </c>
      <c r="H1310" s="20" t="s">
        <v>259</v>
      </c>
      <c r="I1310" s="40" t="s">
        <v>255</v>
      </c>
    </row>
    <row r="1311" spans="1:9" ht="24.75" customHeight="1" x14ac:dyDescent="0.2">
      <c r="C1311" s="261"/>
      <c r="D1311" s="227" t="s">
        <v>1414</v>
      </c>
      <c r="E1311" s="115" t="s">
        <v>460</v>
      </c>
      <c r="F1311" s="115" t="s">
        <v>461</v>
      </c>
      <c r="G1311" s="40" t="s">
        <v>754</v>
      </c>
      <c r="I1311" s="40">
        <f>DCOUNT(自動集計シートその１!$A$3:$G$6003,自動集計シートその１!$G$3,C1310:H1311)</f>
        <v>0</v>
      </c>
    </row>
    <row r="1312" spans="1:9" ht="24.75" customHeight="1" x14ac:dyDescent="0.2">
      <c r="C1312" s="261" t="s">
        <v>1762</v>
      </c>
      <c r="D1312" s="20" t="s">
        <v>1764</v>
      </c>
      <c r="E1312" s="20" t="s">
        <v>1767</v>
      </c>
      <c r="F1312" s="20" t="s">
        <v>1767</v>
      </c>
      <c r="G1312" s="20" t="s">
        <v>259</v>
      </c>
      <c r="H1312" s="20" t="s">
        <v>259</v>
      </c>
      <c r="I1312" s="40" t="s">
        <v>255</v>
      </c>
    </row>
    <row r="1313" spans="1:9" ht="24.75" customHeight="1" x14ac:dyDescent="0.2">
      <c r="C1313" s="261"/>
      <c r="D1313" s="262" t="s">
        <v>1336</v>
      </c>
      <c r="E1313" s="115" t="s">
        <v>460</v>
      </c>
      <c r="F1313" s="115" t="s">
        <v>461</v>
      </c>
      <c r="G1313" s="40" t="s">
        <v>752</v>
      </c>
      <c r="I1313" s="40">
        <f>DCOUNT(自動集計シートその１!$A$3:$G$6003,自動集計シートその１!$G$3,C1312:H1313)</f>
        <v>0</v>
      </c>
    </row>
    <row r="1314" spans="1:9" ht="24.75" customHeight="1" x14ac:dyDescent="0.2">
      <c r="C1314" s="261" t="s">
        <v>1762</v>
      </c>
      <c r="D1314" s="20" t="s">
        <v>1764</v>
      </c>
      <c r="E1314" s="20" t="s">
        <v>1767</v>
      </c>
      <c r="F1314" s="20" t="s">
        <v>1767</v>
      </c>
      <c r="G1314" s="20" t="s">
        <v>259</v>
      </c>
      <c r="H1314" s="20" t="s">
        <v>259</v>
      </c>
      <c r="I1314" s="40" t="s">
        <v>255</v>
      </c>
    </row>
    <row r="1315" spans="1:9" ht="24.75" customHeight="1" x14ac:dyDescent="0.2">
      <c r="C1315" s="261"/>
      <c r="D1315" s="262" t="s">
        <v>1673</v>
      </c>
      <c r="E1315" s="115" t="s">
        <v>460</v>
      </c>
      <c r="F1315" s="115" t="s">
        <v>461</v>
      </c>
      <c r="G1315" s="40" t="s">
        <v>754</v>
      </c>
      <c r="I1315" s="40">
        <f>DCOUNT(自動集計シートその１!$A$3:$G$6003,自動集計シートその１!$G$3,C1314:H1315)</f>
        <v>0</v>
      </c>
    </row>
    <row r="1316" spans="1:9" ht="24.75" customHeight="1" x14ac:dyDescent="0.2">
      <c r="C1316" s="261" t="s">
        <v>1762</v>
      </c>
      <c r="D1316" s="20" t="s">
        <v>1764</v>
      </c>
      <c r="E1316" s="20" t="s">
        <v>1767</v>
      </c>
      <c r="F1316" s="20" t="s">
        <v>1767</v>
      </c>
      <c r="G1316" s="20" t="s">
        <v>259</v>
      </c>
      <c r="H1316" s="20" t="s">
        <v>259</v>
      </c>
      <c r="I1316" s="40" t="s">
        <v>255</v>
      </c>
    </row>
    <row r="1317" spans="1:9" ht="24.75" customHeight="1" x14ac:dyDescent="0.2">
      <c r="C1317" s="261"/>
      <c r="D1317" s="262" t="s">
        <v>1674</v>
      </c>
      <c r="E1317" s="115" t="s">
        <v>460</v>
      </c>
      <c r="F1317" s="115" t="s">
        <v>461</v>
      </c>
      <c r="G1317" s="40" t="s">
        <v>752</v>
      </c>
      <c r="I1317" s="40">
        <f>DCOUNT(自動集計シートその１!$A$3:$G$6003,自動集計シートその１!$G$3,C1316:H1317)</f>
        <v>0</v>
      </c>
    </row>
    <row r="1318" spans="1:9" ht="24.75" customHeight="1" x14ac:dyDescent="0.2">
      <c r="A1318"/>
      <c r="B1318"/>
      <c r="C1318" s="261" t="s">
        <v>1762</v>
      </c>
      <c r="D1318" s="20" t="s">
        <v>1764</v>
      </c>
      <c r="E1318" s="20" t="s">
        <v>1767</v>
      </c>
      <c r="F1318" s="20" t="s">
        <v>1767</v>
      </c>
      <c r="G1318" s="20" t="s">
        <v>259</v>
      </c>
      <c r="H1318" s="20" t="s">
        <v>259</v>
      </c>
      <c r="I1318" s="40" t="s">
        <v>255</v>
      </c>
    </row>
    <row r="1319" spans="1:9" ht="24.75" customHeight="1" x14ac:dyDescent="0.2">
      <c r="C1319" s="261"/>
      <c r="D1319" s="262" t="s">
        <v>1337</v>
      </c>
      <c r="E1319" s="115" t="s">
        <v>460</v>
      </c>
      <c r="F1319" s="115" t="s">
        <v>461</v>
      </c>
      <c r="G1319" s="40" t="s">
        <v>752</v>
      </c>
      <c r="I1319" s="40">
        <f>DCOUNT(自動集計シートその１!$A$3:$G$6003,自動集計シートその１!$G$3,C1318:H1319)</f>
        <v>0</v>
      </c>
    </row>
    <row r="1320" spans="1:9" ht="24.75" customHeight="1" x14ac:dyDescent="0.2">
      <c r="C1320" s="261" t="s">
        <v>1762</v>
      </c>
      <c r="D1320" s="20" t="s">
        <v>1764</v>
      </c>
      <c r="E1320" s="20" t="s">
        <v>1767</v>
      </c>
      <c r="F1320" s="20" t="s">
        <v>1769</v>
      </c>
      <c r="G1320" s="20" t="s">
        <v>259</v>
      </c>
      <c r="H1320" s="20" t="s">
        <v>259</v>
      </c>
      <c r="I1320" s="40" t="s">
        <v>255</v>
      </c>
    </row>
    <row r="1321" spans="1:9" ht="24.75" customHeight="1" x14ac:dyDescent="0.2">
      <c r="C1321" s="261"/>
      <c r="D1321" s="262" t="s">
        <v>1338</v>
      </c>
      <c r="E1321" s="115" t="s">
        <v>460</v>
      </c>
      <c r="F1321" s="115" t="s">
        <v>461</v>
      </c>
      <c r="G1321" s="40" t="s">
        <v>752</v>
      </c>
      <c r="I1321" s="40">
        <f>DCOUNT(自動集計シートその１!$A$3:$G$6003,自動集計シートその１!$G$3,C1320:H1321)</f>
        <v>0</v>
      </c>
    </row>
    <row r="1322" spans="1:9" ht="24.75" customHeight="1" x14ac:dyDescent="0.2">
      <c r="C1322" s="261" t="s">
        <v>1762</v>
      </c>
      <c r="D1322" s="20" t="s">
        <v>1764</v>
      </c>
      <c r="E1322" s="20" t="s">
        <v>1767</v>
      </c>
      <c r="F1322" s="20" t="s">
        <v>1767</v>
      </c>
      <c r="G1322" s="20" t="s">
        <v>259</v>
      </c>
      <c r="H1322" s="20" t="s">
        <v>259</v>
      </c>
      <c r="I1322" s="40" t="s">
        <v>255</v>
      </c>
    </row>
    <row r="1323" spans="1:9" ht="24.75" customHeight="1" x14ac:dyDescent="0.2">
      <c r="C1323" s="261"/>
      <c r="D1323" s="262" t="s">
        <v>1339</v>
      </c>
      <c r="E1323" s="115" t="s">
        <v>460</v>
      </c>
      <c r="F1323" s="115" t="s">
        <v>461</v>
      </c>
      <c r="G1323" s="40" t="s">
        <v>752</v>
      </c>
      <c r="I1323" s="40">
        <f>DCOUNT(自動集計シートその１!$A$3:$G$6003,自動集計シートその１!$G$3,C1322:H1323)</f>
        <v>0</v>
      </c>
    </row>
    <row r="1324" spans="1:9" ht="24.75" customHeight="1" x14ac:dyDescent="0.2">
      <c r="A1324" s="228" t="s">
        <v>1558</v>
      </c>
      <c r="B1324" s="114" t="s">
        <v>377</v>
      </c>
      <c r="C1324" s="261" t="s">
        <v>1762</v>
      </c>
      <c r="D1324" s="20" t="s">
        <v>1764</v>
      </c>
      <c r="E1324" s="20" t="s">
        <v>1767</v>
      </c>
      <c r="F1324" s="20" t="s">
        <v>1767</v>
      </c>
      <c r="G1324" s="20" t="s">
        <v>259</v>
      </c>
      <c r="H1324" s="20" t="s">
        <v>259</v>
      </c>
      <c r="I1324" s="40" t="s">
        <v>255</v>
      </c>
    </row>
    <row r="1325" spans="1:9" ht="24.75" customHeight="1" x14ac:dyDescent="0.2">
      <c r="C1325" s="261"/>
      <c r="D1325" s="262" t="s">
        <v>1559</v>
      </c>
      <c r="E1325" s="115" t="s">
        <v>460</v>
      </c>
      <c r="F1325" s="115" t="s">
        <v>461</v>
      </c>
      <c r="G1325" s="40" t="s">
        <v>752</v>
      </c>
      <c r="I1325" s="40">
        <f>DCOUNT(自動集計シートその１!$A$3:$G$6003,自動集計シートその１!$G$3,C1324:H1325)</f>
        <v>0</v>
      </c>
    </row>
    <row r="1326" spans="1:9" ht="24.75" customHeight="1" x14ac:dyDescent="0.2">
      <c r="C1326" s="261" t="s">
        <v>1762</v>
      </c>
      <c r="D1326" s="20" t="s">
        <v>1764</v>
      </c>
      <c r="E1326" s="20" t="s">
        <v>1767</v>
      </c>
      <c r="F1326" s="20" t="s">
        <v>1769</v>
      </c>
      <c r="G1326" s="20" t="s">
        <v>259</v>
      </c>
      <c r="H1326" s="20" t="s">
        <v>259</v>
      </c>
      <c r="I1326" s="40" t="s">
        <v>255</v>
      </c>
    </row>
    <row r="1327" spans="1:9" ht="24.75" customHeight="1" x14ac:dyDescent="0.2">
      <c r="C1327" s="261"/>
      <c r="D1327" s="262" t="s">
        <v>1560</v>
      </c>
      <c r="E1327" s="115" t="s">
        <v>460</v>
      </c>
      <c r="F1327" s="115" t="s">
        <v>461</v>
      </c>
      <c r="G1327" s="40" t="s">
        <v>754</v>
      </c>
      <c r="I1327" s="40">
        <f>DCOUNT(自動集計シートその１!$A$3:$G$6003,自動集計シートその１!$G$3,C1326:H1327)</f>
        <v>0</v>
      </c>
    </row>
    <row r="1328" spans="1:9" ht="24.75" customHeight="1" x14ac:dyDescent="0.2">
      <c r="A1328" s="230"/>
      <c r="B1328" s="237"/>
      <c r="C1328" s="261" t="s">
        <v>1762</v>
      </c>
      <c r="D1328" s="20" t="s">
        <v>1764</v>
      </c>
      <c r="E1328" s="20" t="s">
        <v>1767</v>
      </c>
      <c r="F1328" s="20" t="s">
        <v>1767</v>
      </c>
      <c r="G1328" s="20" t="s">
        <v>259</v>
      </c>
      <c r="H1328" s="20" t="s">
        <v>259</v>
      </c>
      <c r="I1328" s="40" t="s">
        <v>255</v>
      </c>
    </row>
    <row r="1329" spans="1:9" ht="24.75" customHeight="1" x14ac:dyDescent="0.2">
      <c r="C1329" s="261"/>
      <c r="D1329" s="262" t="s">
        <v>1561</v>
      </c>
      <c r="E1329" s="115" t="s">
        <v>460</v>
      </c>
      <c r="F1329" s="115" t="s">
        <v>461</v>
      </c>
      <c r="G1329" s="40" t="s">
        <v>752</v>
      </c>
      <c r="I1329" s="40">
        <f>DCOUNT(自動集計シートその１!$A$3:$G$6003,自動集計シートその１!$G$3,C1328:H1329)</f>
        <v>0</v>
      </c>
    </row>
    <row r="1330" spans="1:9" ht="24.75" customHeight="1" x14ac:dyDescent="0.2">
      <c r="C1330" s="261" t="s">
        <v>1762</v>
      </c>
      <c r="D1330" s="20" t="s">
        <v>1764</v>
      </c>
      <c r="E1330" s="20" t="s">
        <v>1767</v>
      </c>
      <c r="F1330" s="20" t="s">
        <v>1769</v>
      </c>
      <c r="G1330" s="20" t="s">
        <v>259</v>
      </c>
      <c r="H1330" s="20" t="s">
        <v>259</v>
      </c>
      <c r="I1330" s="40" t="s">
        <v>255</v>
      </c>
    </row>
    <row r="1331" spans="1:9" ht="24.75" customHeight="1" x14ac:dyDescent="0.2">
      <c r="C1331" s="261"/>
      <c r="D1331" s="262" t="s">
        <v>1562</v>
      </c>
      <c r="E1331" s="115" t="s">
        <v>460</v>
      </c>
      <c r="F1331" s="115" t="s">
        <v>461</v>
      </c>
      <c r="G1331" s="40" t="s">
        <v>754</v>
      </c>
      <c r="I1331" s="40">
        <f>DCOUNT(自動集計シートその１!$A$3:$G$6003,自動集計シートその１!$G$3,C1330:H1331)</f>
        <v>0</v>
      </c>
    </row>
    <row r="1332" spans="1:9" ht="24.75" customHeight="1" x14ac:dyDescent="0.2">
      <c r="C1332" s="261" t="s">
        <v>1762</v>
      </c>
      <c r="D1332" s="20" t="s">
        <v>1764</v>
      </c>
      <c r="E1332" s="20" t="s">
        <v>1767</v>
      </c>
      <c r="F1332" s="20" t="s">
        <v>1767</v>
      </c>
      <c r="G1332" s="20" t="s">
        <v>259</v>
      </c>
      <c r="H1332" s="20" t="s">
        <v>259</v>
      </c>
      <c r="I1332" s="40" t="s">
        <v>255</v>
      </c>
    </row>
    <row r="1333" spans="1:9" ht="24.75" customHeight="1" x14ac:dyDescent="0.2">
      <c r="C1333" s="261"/>
      <c r="D1333" s="262" t="s">
        <v>1733</v>
      </c>
      <c r="E1333" s="115" t="s">
        <v>460</v>
      </c>
      <c r="F1333" s="115" t="s">
        <v>461</v>
      </c>
      <c r="G1333" s="40" t="s">
        <v>754</v>
      </c>
      <c r="I1333" s="40">
        <f>DCOUNT(自動集計シートその１!$A$3:$G$6003,自動集計シートその１!$G$3,C1332:H1333)</f>
        <v>0</v>
      </c>
    </row>
    <row r="1334" spans="1:9" ht="24.75" customHeight="1" x14ac:dyDescent="0.2">
      <c r="C1334" s="261"/>
    </row>
    <row r="1335" spans="1:9" ht="24.75" customHeight="1" x14ac:dyDescent="0.2">
      <c r="A1335" s="228" t="s">
        <v>6</v>
      </c>
      <c r="B1335" s="114" t="s">
        <v>377</v>
      </c>
      <c r="C1335" s="261"/>
      <c r="D1335" s="40" t="s">
        <v>254</v>
      </c>
      <c r="I1335" s="40">
        <f>SUM(I1244:I1334)</f>
        <v>0</v>
      </c>
    </row>
    <row r="1336" spans="1:9" ht="24.75" customHeight="1" x14ac:dyDescent="0.2">
      <c r="C1336" s="261"/>
    </row>
    <row r="1337" spans="1:9" ht="24.75" customHeight="1" x14ac:dyDescent="0.2">
      <c r="A1337" s="138" t="s">
        <v>1088</v>
      </c>
      <c r="B1337" s="114" t="s">
        <v>202</v>
      </c>
      <c r="C1337" s="261" t="s">
        <v>1762</v>
      </c>
      <c r="D1337" s="20" t="s">
        <v>1764</v>
      </c>
      <c r="E1337" s="20" t="s">
        <v>1767</v>
      </c>
      <c r="F1337" s="20" t="s">
        <v>1767</v>
      </c>
      <c r="G1337" s="20" t="s">
        <v>259</v>
      </c>
      <c r="H1337" s="20" t="s">
        <v>259</v>
      </c>
      <c r="I1337" s="40" t="s">
        <v>255</v>
      </c>
    </row>
    <row r="1338" spans="1:9" ht="24.75" customHeight="1" x14ac:dyDescent="0.2">
      <c r="C1338" s="261"/>
      <c r="D1338" s="117" t="s">
        <v>730</v>
      </c>
      <c r="E1338" s="115" t="s">
        <v>514</v>
      </c>
      <c r="G1338" s="40" t="s">
        <v>752</v>
      </c>
      <c r="I1338" s="40">
        <f>DCOUNT(自動集計シートその１!$A$3:$G$6003,自動集計シートその１!$G$3,C1337:H1338)</f>
        <v>0</v>
      </c>
    </row>
    <row r="1339" spans="1:9" ht="24.75" customHeight="1" x14ac:dyDescent="0.2">
      <c r="C1339" s="261" t="s">
        <v>1762</v>
      </c>
      <c r="D1339" s="20" t="s">
        <v>1764</v>
      </c>
      <c r="E1339" s="20" t="s">
        <v>1767</v>
      </c>
      <c r="F1339" s="20" t="s">
        <v>1767</v>
      </c>
      <c r="G1339" s="20" t="s">
        <v>259</v>
      </c>
      <c r="H1339" s="20" t="s">
        <v>259</v>
      </c>
      <c r="I1339" s="40" t="s">
        <v>255</v>
      </c>
    </row>
    <row r="1340" spans="1:9" ht="24.75" customHeight="1" x14ac:dyDescent="0.2">
      <c r="C1340" s="261"/>
      <c r="D1340" s="117" t="s">
        <v>12</v>
      </c>
      <c r="E1340" s="115" t="s">
        <v>514</v>
      </c>
      <c r="G1340" s="40" t="s">
        <v>754</v>
      </c>
      <c r="I1340" s="40">
        <f>DCOUNT(自動集計シートその１!$A$3:$G$6003,自動集計シートその１!$G$3,C1339:H1340)</f>
        <v>0</v>
      </c>
    </row>
    <row r="1341" spans="1:9" ht="24.75" customHeight="1" x14ac:dyDescent="0.2">
      <c r="C1341" s="261" t="s">
        <v>1762</v>
      </c>
      <c r="D1341" s="20" t="s">
        <v>1764</v>
      </c>
      <c r="E1341" s="20" t="s">
        <v>1767</v>
      </c>
      <c r="F1341" s="20" t="s">
        <v>1767</v>
      </c>
      <c r="G1341" s="20" t="s">
        <v>259</v>
      </c>
      <c r="H1341" s="20" t="s">
        <v>259</v>
      </c>
      <c r="I1341" s="40" t="s">
        <v>255</v>
      </c>
    </row>
    <row r="1342" spans="1:9" ht="24.75" customHeight="1" x14ac:dyDescent="0.2">
      <c r="C1342" s="261"/>
      <c r="D1342" s="265" t="s">
        <v>1199</v>
      </c>
      <c r="E1342" s="115" t="s">
        <v>514</v>
      </c>
      <c r="G1342" s="40" t="s">
        <v>752</v>
      </c>
      <c r="I1342" s="40">
        <f>DCOUNT(自動集計シートその１!$A$3:$G$6003,自動集計シートその１!$G$3,C1341:H1342)</f>
        <v>0</v>
      </c>
    </row>
    <row r="1343" spans="1:9" ht="24.75" customHeight="1" x14ac:dyDescent="0.2">
      <c r="C1343" s="261" t="s">
        <v>1762</v>
      </c>
      <c r="D1343" s="20" t="s">
        <v>1764</v>
      </c>
      <c r="E1343" s="20" t="s">
        <v>1767</v>
      </c>
      <c r="F1343" s="20" t="s">
        <v>1767</v>
      </c>
      <c r="G1343" s="20" t="s">
        <v>259</v>
      </c>
      <c r="H1343" s="20" t="s">
        <v>259</v>
      </c>
      <c r="I1343" s="40" t="s">
        <v>255</v>
      </c>
    </row>
    <row r="1344" spans="1:9" ht="24.75" customHeight="1" x14ac:dyDescent="0.2">
      <c r="C1344" s="261"/>
      <c r="D1344" s="265" t="s">
        <v>1197</v>
      </c>
      <c r="E1344" s="115" t="s">
        <v>514</v>
      </c>
      <c r="G1344" s="40" t="s">
        <v>752</v>
      </c>
      <c r="I1344" s="40">
        <f>DCOUNT(自動集計シートその１!$A$3:$G$6003,自動集計シートその１!$G$3,C1343:H1344)</f>
        <v>0</v>
      </c>
    </row>
    <row r="1345" spans="3:9" ht="24.75" customHeight="1" x14ac:dyDescent="0.2">
      <c r="C1345" s="261" t="s">
        <v>1762</v>
      </c>
      <c r="D1345" s="20" t="s">
        <v>1764</v>
      </c>
      <c r="E1345" s="20" t="s">
        <v>1767</v>
      </c>
      <c r="F1345" s="20" t="s">
        <v>1767</v>
      </c>
      <c r="G1345" s="20" t="s">
        <v>259</v>
      </c>
      <c r="H1345" s="20" t="s">
        <v>259</v>
      </c>
      <c r="I1345" s="40" t="s">
        <v>255</v>
      </c>
    </row>
    <row r="1346" spans="3:9" ht="24.75" customHeight="1" x14ac:dyDescent="0.2">
      <c r="C1346" s="261"/>
      <c r="D1346" s="265" t="s">
        <v>1201</v>
      </c>
      <c r="E1346" s="115" t="s">
        <v>514</v>
      </c>
      <c r="G1346" s="40" t="s">
        <v>754</v>
      </c>
      <c r="I1346" s="40">
        <f>DCOUNT(自動集計シートその１!$A$3:$G$6003,自動集計シートその１!$G$3,C1345:H1346)</f>
        <v>0</v>
      </c>
    </row>
    <row r="1347" spans="3:9" ht="24.75" customHeight="1" x14ac:dyDescent="0.2">
      <c r="C1347" s="261" t="s">
        <v>1762</v>
      </c>
      <c r="D1347" s="20" t="s">
        <v>1764</v>
      </c>
      <c r="E1347" s="20" t="s">
        <v>1767</v>
      </c>
      <c r="F1347" s="20" t="s">
        <v>1767</v>
      </c>
      <c r="G1347" s="20" t="s">
        <v>259</v>
      </c>
      <c r="H1347" s="20" t="s">
        <v>259</v>
      </c>
      <c r="I1347" s="40" t="s">
        <v>255</v>
      </c>
    </row>
    <row r="1348" spans="3:9" ht="24.75" customHeight="1" x14ac:dyDescent="0.2">
      <c r="C1348" s="261"/>
      <c r="D1348" s="265" t="s">
        <v>1113</v>
      </c>
      <c r="E1348" s="115" t="s">
        <v>514</v>
      </c>
      <c r="G1348" s="40" t="s">
        <v>754</v>
      </c>
      <c r="I1348" s="40">
        <f>DCOUNT(自動集計シートその１!$A$3:$G$6003,自動集計シートその１!$G$3,C1347:H1348)</f>
        <v>0</v>
      </c>
    </row>
    <row r="1349" spans="3:9" ht="24.75" customHeight="1" x14ac:dyDescent="0.2">
      <c r="C1349" s="261" t="s">
        <v>1762</v>
      </c>
      <c r="D1349" s="20" t="s">
        <v>1764</v>
      </c>
      <c r="E1349" s="20" t="s">
        <v>1769</v>
      </c>
      <c r="F1349" s="20" t="s">
        <v>1767</v>
      </c>
      <c r="G1349" s="20" t="s">
        <v>259</v>
      </c>
      <c r="H1349" s="20" t="s">
        <v>259</v>
      </c>
      <c r="I1349" s="40" t="s">
        <v>255</v>
      </c>
    </row>
    <row r="1350" spans="3:9" ht="24.75" customHeight="1" x14ac:dyDescent="0.2">
      <c r="C1350" s="261"/>
      <c r="D1350" s="265" t="s">
        <v>1214</v>
      </c>
      <c r="E1350" s="115" t="s">
        <v>514</v>
      </c>
      <c r="G1350" s="40" t="s">
        <v>754</v>
      </c>
      <c r="I1350" s="40">
        <f>DCOUNT(自動集計シートその１!$A$3:$G$6003,自動集計シートその１!$G$3,C1349:H1350)</f>
        <v>0</v>
      </c>
    </row>
    <row r="1351" spans="3:9" ht="24.75" customHeight="1" x14ac:dyDescent="0.2">
      <c r="C1351" s="261" t="s">
        <v>1762</v>
      </c>
      <c r="D1351" s="20" t="s">
        <v>1764</v>
      </c>
      <c r="E1351" s="20" t="s">
        <v>1767</v>
      </c>
      <c r="F1351" s="20" t="s">
        <v>1769</v>
      </c>
      <c r="G1351" s="20" t="s">
        <v>259</v>
      </c>
      <c r="H1351" s="20" t="s">
        <v>259</v>
      </c>
      <c r="I1351" s="40" t="s">
        <v>255</v>
      </c>
    </row>
    <row r="1352" spans="3:9" ht="24.75" customHeight="1" x14ac:dyDescent="0.2">
      <c r="C1352" s="261"/>
      <c r="D1352" s="265" t="s">
        <v>1200</v>
      </c>
      <c r="E1352" s="115" t="s">
        <v>462</v>
      </c>
      <c r="G1352" s="40" t="s">
        <v>752</v>
      </c>
      <c r="I1352" s="40">
        <f>DCOUNT(自動集計シートその１!$A$3:$G$6003,自動集計シートその１!$G$3,C1351:H1352)</f>
        <v>0</v>
      </c>
    </row>
    <row r="1353" spans="3:9" ht="24.75" customHeight="1" x14ac:dyDescent="0.2">
      <c r="C1353" s="261" t="s">
        <v>1762</v>
      </c>
      <c r="D1353" s="20" t="s">
        <v>1764</v>
      </c>
      <c r="E1353" s="20" t="s">
        <v>1767</v>
      </c>
      <c r="F1353" s="20" t="s">
        <v>1767</v>
      </c>
      <c r="G1353" s="20" t="s">
        <v>259</v>
      </c>
      <c r="H1353" s="20" t="s">
        <v>259</v>
      </c>
      <c r="I1353" s="40" t="s">
        <v>255</v>
      </c>
    </row>
    <row r="1354" spans="3:9" ht="24.75" customHeight="1" x14ac:dyDescent="0.2">
      <c r="C1354" s="261"/>
      <c r="D1354" s="265" t="s">
        <v>1198</v>
      </c>
      <c r="E1354" s="115" t="s">
        <v>462</v>
      </c>
      <c r="G1354" s="40" t="s">
        <v>752</v>
      </c>
      <c r="I1354" s="40">
        <f>DCOUNT(自動集計シートその１!$A$3:$G$6003,自動集計シートその１!$G$3,C1353:H1354)</f>
        <v>0</v>
      </c>
    </row>
    <row r="1355" spans="3:9" ht="24.75" customHeight="1" x14ac:dyDescent="0.2">
      <c r="C1355" s="261" t="s">
        <v>1762</v>
      </c>
      <c r="D1355" s="20" t="s">
        <v>1764</v>
      </c>
      <c r="E1355" s="20" t="s">
        <v>1769</v>
      </c>
      <c r="F1355" s="20" t="s">
        <v>1767</v>
      </c>
      <c r="G1355" s="20" t="s">
        <v>259</v>
      </c>
      <c r="H1355" s="20" t="s">
        <v>259</v>
      </c>
      <c r="I1355" s="40" t="s">
        <v>255</v>
      </c>
    </row>
    <row r="1356" spans="3:9" ht="24.75" customHeight="1" x14ac:dyDescent="0.2">
      <c r="C1356" s="261"/>
      <c r="D1356" s="265" t="s">
        <v>1202</v>
      </c>
      <c r="E1356" s="115" t="s">
        <v>462</v>
      </c>
      <c r="G1356" s="40" t="s">
        <v>752</v>
      </c>
      <c r="I1356" s="40">
        <f>DCOUNT(自動集計シートその１!$A$3:$G$6003,自動集計シートその１!$G$3,C1355:H1356)</f>
        <v>0</v>
      </c>
    </row>
    <row r="1357" spans="3:9" ht="24.75" customHeight="1" x14ac:dyDescent="0.2">
      <c r="C1357" s="261" t="s">
        <v>1762</v>
      </c>
      <c r="D1357" s="20" t="s">
        <v>1764</v>
      </c>
      <c r="E1357" s="20" t="s">
        <v>1767</v>
      </c>
      <c r="F1357" s="20" t="s">
        <v>1767</v>
      </c>
      <c r="G1357" s="20" t="s">
        <v>259</v>
      </c>
      <c r="H1357" s="20" t="s">
        <v>259</v>
      </c>
      <c r="I1357" s="40" t="s">
        <v>255</v>
      </c>
    </row>
    <row r="1358" spans="3:9" ht="24.75" customHeight="1" x14ac:dyDescent="0.2">
      <c r="C1358" s="261"/>
      <c r="D1358" s="262" t="s">
        <v>1734</v>
      </c>
      <c r="E1358" s="115" t="s">
        <v>462</v>
      </c>
      <c r="G1358" s="40" t="s">
        <v>752</v>
      </c>
      <c r="I1358" s="40">
        <f>DCOUNT(自動集計シートその１!$A$3:$G$6003,自動集計シートその１!$G$3,C1357:H1358)</f>
        <v>0</v>
      </c>
    </row>
    <row r="1359" spans="3:9" ht="24.75" customHeight="1" x14ac:dyDescent="0.2">
      <c r="C1359" s="261" t="s">
        <v>1762</v>
      </c>
      <c r="D1359" s="20" t="s">
        <v>1764</v>
      </c>
      <c r="E1359" s="20" t="s">
        <v>1769</v>
      </c>
      <c r="F1359" s="20" t="s">
        <v>1767</v>
      </c>
      <c r="G1359" s="20" t="s">
        <v>259</v>
      </c>
      <c r="H1359" s="20" t="s">
        <v>259</v>
      </c>
      <c r="I1359" s="40" t="s">
        <v>255</v>
      </c>
    </row>
    <row r="1360" spans="3:9" ht="24.75" customHeight="1" x14ac:dyDescent="0.2">
      <c r="C1360" s="261"/>
      <c r="D1360" s="265" t="s">
        <v>1215</v>
      </c>
      <c r="E1360" s="115" t="s">
        <v>462</v>
      </c>
      <c r="G1360" s="40" t="s">
        <v>752</v>
      </c>
      <c r="I1360" s="40">
        <f>DCOUNT(自動集計シートその１!$A$3:$G$6003,自動集計シートその１!$G$3,C1359:H1360)</f>
        <v>0</v>
      </c>
    </row>
    <row r="1361" spans="1:9" ht="24.75" customHeight="1" x14ac:dyDescent="0.2">
      <c r="A1361" s="138" t="s">
        <v>956</v>
      </c>
      <c r="B1361" s="114" t="s">
        <v>202</v>
      </c>
      <c r="C1361" s="261" t="s">
        <v>1762</v>
      </c>
      <c r="D1361" s="20" t="s">
        <v>1764</v>
      </c>
      <c r="E1361" s="20" t="s">
        <v>1767</v>
      </c>
      <c r="F1361" s="20" t="s">
        <v>1767</v>
      </c>
      <c r="G1361" s="20" t="s">
        <v>259</v>
      </c>
      <c r="H1361" s="20" t="s">
        <v>259</v>
      </c>
      <c r="I1361" s="40" t="s">
        <v>255</v>
      </c>
    </row>
    <row r="1362" spans="1:9" ht="24.75" customHeight="1" x14ac:dyDescent="0.2">
      <c r="C1362" s="261"/>
      <c r="D1362" s="117" t="s">
        <v>957</v>
      </c>
      <c r="E1362" s="115" t="s">
        <v>514</v>
      </c>
      <c r="G1362" s="40" t="s">
        <v>752</v>
      </c>
      <c r="I1362" s="40">
        <f>DCOUNT(自動集計シートその１!$A$3:$G$6003,自動集計シートその１!$G$3,C1361:H1362)</f>
        <v>0</v>
      </c>
    </row>
    <row r="1363" spans="1:9" ht="24.75" customHeight="1" x14ac:dyDescent="0.2">
      <c r="C1363" s="261" t="s">
        <v>1762</v>
      </c>
      <c r="D1363" s="20" t="s">
        <v>1764</v>
      </c>
      <c r="E1363" s="20" t="s">
        <v>1767</v>
      </c>
      <c r="F1363" s="20" t="s">
        <v>1767</v>
      </c>
      <c r="G1363" s="20" t="s">
        <v>259</v>
      </c>
      <c r="H1363" s="20" t="s">
        <v>259</v>
      </c>
      <c r="I1363" s="40" t="s">
        <v>255</v>
      </c>
    </row>
    <row r="1364" spans="1:9" ht="24.75" customHeight="1" x14ac:dyDescent="0.2">
      <c r="C1364" s="261"/>
      <c r="D1364" s="117" t="s">
        <v>958</v>
      </c>
      <c r="E1364" s="115" t="s">
        <v>514</v>
      </c>
      <c r="G1364" s="40" t="s">
        <v>754</v>
      </c>
      <c r="I1364" s="40">
        <f>DCOUNT(自動集計シートその１!$A$3:$G$6003,自動集計シートその１!$G$3,C1363:H1364)</f>
        <v>0</v>
      </c>
    </row>
    <row r="1365" spans="1:9" ht="24.75" customHeight="1" x14ac:dyDescent="0.2">
      <c r="A1365" s="230"/>
      <c r="B1365" s="237"/>
      <c r="C1365" s="261" t="s">
        <v>1762</v>
      </c>
      <c r="D1365" s="20" t="s">
        <v>1764</v>
      </c>
      <c r="E1365" s="20" t="s">
        <v>1767</v>
      </c>
      <c r="F1365" s="20" t="s">
        <v>1767</v>
      </c>
      <c r="G1365" s="20" t="s">
        <v>259</v>
      </c>
      <c r="H1365" s="20" t="s">
        <v>259</v>
      </c>
      <c r="I1365" s="40" t="s">
        <v>255</v>
      </c>
    </row>
    <row r="1366" spans="1:9" ht="24.75" customHeight="1" x14ac:dyDescent="0.2">
      <c r="C1366" s="261"/>
      <c r="D1366" s="227" t="s">
        <v>1411</v>
      </c>
      <c r="E1366" s="115" t="s">
        <v>462</v>
      </c>
      <c r="G1366" s="40" t="s">
        <v>752</v>
      </c>
      <c r="I1366" s="40">
        <f>DCOUNT(自動集計シートその１!$A$3:$G$6003,自動集計シートその１!$G$3,C1365:H1366)</f>
        <v>0</v>
      </c>
    </row>
    <row r="1367" spans="1:9" ht="24.75" customHeight="1" x14ac:dyDescent="0.2">
      <c r="C1367" s="261" t="s">
        <v>1762</v>
      </c>
      <c r="D1367" s="20" t="s">
        <v>1764</v>
      </c>
      <c r="E1367" s="20" t="s">
        <v>1767</v>
      </c>
      <c r="F1367" s="20" t="s">
        <v>1767</v>
      </c>
      <c r="G1367" s="20" t="s">
        <v>259</v>
      </c>
      <c r="H1367" s="20" t="s">
        <v>259</v>
      </c>
      <c r="I1367" s="40" t="s">
        <v>255</v>
      </c>
    </row>
    <row r="1368" spans="1:9" ht="24.75" customHeight="1" x14ac:dyDescent="0.2">
      <c r="C1368" s="261"/>
      <c r="D1368" s="227" t="s">
        <v>1412</v>
      </c>
      <c r="E1368" s="115" t="s">
        <v>462</v>
      </c>
      <c r="G1368" s="40" t="s">
        <v>754</v>
      </c>
      <c r="I1368" s="40">
        <f>DCOUNT(自動集計シートその１!$A$3:$G$6003,自動集計シートその１!$G$3,C1367:H1368)</f>
        <v>0</v>
      </c>
    </row>
    <row r="1369" spans="1:9" ht="24.75" customHeight="1" x14ac:dyDescent="0.2">
      <c r="C1369" s="261" t="s">
        <v>1762</v>
      </c>
      <c r="D1369" s="20" t="s">
        <v>1764</v>
      </c>
      <c r="E1369" s="20" t="s">
        <v>1767</v>
      </c>
      <c r="F1369" s="20" t="s">
        <v>1767</v>
      </c>
      <c r="G1369" s="20" t="s">
        <v>259</v>
      </c>
      <c r="H1369" s="20" t="s">
        <v>259</v>
      </c>
      <c r="I1369" s="40" t="s">
        <v>255</v>
      </c>
    </row>
    <row r="1370" spans="1:9" ht="24.75" customHeight="1" x14ac:dyDescent="0.2">
      <c r="C1370" s="261"/>
      <c r="D1370" s="265" t="s">
        <v>993</v>
      </c>
      <c r="E1370" s="115" t="s">
        <v>514</v>
      </c>
      <c r="G1370" s="40" t="s">
        <v>752</v>
      </c>
      <c r="I1370" s="40">
        <f>DCOUNT(自動集計シートその１!$A$3:$G$6003,自動集計シートその１!$G$3,C1369:H1370)</f>
        <v>0</v>
      </c>
    </row>
    <row r="1371" spans="1:9" ht="24.75" customHeight="1" x14ac:dyDescent="0.2">
      <c r="C1371" s="261" t="s">
        <v>1762</v>
      </c>
      <c r="D1371" s="20" t="s">
        <v>1764</v>
      </c>
      <c r="E1371" s="20" t="s">
        <v>1767</v>
      </c>
      <c r="F1371" s="20" t="s">
        <v>1767</v>
      </c>
      <c r="G1371" s="20" t="s">
        <v>259</v>
      </c>
      <c r="H1371" s="20" t="s">
        <v>259</v>
      </c>
      <c r="I1371" s="40" t="s">
        <v>255</v>
      </c>
    </row>
    <row r="1372" spans="1:9" ht="24.75" customHeight="1" x14ac:dyDescent="0.2">
      <c r="C1372" s="261"/>
      <c r="D1372" s="265" t="s">
        <v>995</v>
      </c>
      <c r="E1372" s="115" t="s">
        <v>514</v>
      </c>
      <c r="G1372" s="40" t="s">
        <v>752</v>
      </c>
      <c r="I1372" s="40">
        <f>DCOUNT(自動集計シートその１!$A$3:$G$6003,自動集計シートその１!$G$3,C1371:H1372)</f>
        <v>0</v>
      </c>
    </row>
    <row r="1373" spans="1:9" ht="24.75" customHeight="1" x14ac:dyDescent="0.2">
      <c r="C1373" s="261" t="s">
        <v>1762</v>
      </c>
      <c r="D1373" s="20" t="s">
        <v>1764</v>
      </c>
      <c r="E1373" s="20" t="s">
        <v>1767</v>
      </c>
      <c r="F1373" s="20" t="s">
        <v>1767</v>
      </c>
      <c r="G1373" s="20" t="s">
        <v>259</v>
      </c>
      <c r="H1373" s="20" t="s">
        <v>259</v>
      </c>
      <c r="I1373" s="40" t="s">
        <v>255</v>
      </c>
    </row>
    <row r="1374" spans="1:9" ht="24.75" customHeight="1" x14ac:dyDescent="0.2">
      <c r="C1374" s="261"/>
      <c r="D1374" s="262" t="s">
        <v>1732</v>
      </c>
      <c r="E1374" s="115" t="s">
        <v>462</v>
      </c>
      <c r="G1374" s="40" t="s">
        <v>752</v>
      </c>
      <c r="I1374" s="40">
        <f>DCOUNT(自動集計シートその１!$A$3:$G$6003,自動集計シートその１!$G$3,C1373:H1374)</f>
        <v>0</v>
      </c>
    </row>
    <row r="1375" spans="1:9" ht="24.75" customHeight="1" x14ac:dyDescent="0.2">
      <c r="C1375" s="261" t="s">
        <v>1762</v>
      </c>
      <c r="D1375" s="20" t="s">
        <v>1764</v>
      </c>
      <c r="E1375" s="20" t="s">
        <v>1767</v>
      </c>
      <c r="F1375" s="20" t="s">
        <v>1767</v>
      </c>
      <c r="G1375" s="20" t="s">
        <v>259</v>
      </c>
      <c r="H1375" s="20" t="s">
        <v>259</v>
      </c>
      <c r="I1375" s="40" t="s">
        <v>255</v>
      </c>
    </row>
    <row r="1376" spans="1:9" ht="24.75" customHeight="1" x14ac:dyDescent="0.2">
      <c r="C1376" s="261"/>
      <c r="D1376" s="262" t="s">
        <v>1675</v>
      </c>
      <c r="E1376" s="115" t="s">
        <v>462</v>
      </c>
      <c r="G1376" s="40" t="s">
        <v>752</v>
      </c>
      <c r="I1376" s="40">
        <f>DCOUNT(自動集計シートその１!$A$3:$G$6003,自動集計シートその１!$G$3,C1375:H1376)</f>
        <v>0</v>
      </c>
    </row>
    <row r="1377" spans="3:9" ht="24.75" customHeight="1" x14ac:dyDescent="0.2">
      <c r="C1377" s="261" t="s">
        <v>1762</v>
      </c>
      <c r="D1377" s="20" t="s">
        <v>1764</v>
      </c>
      <c r="E1377" s="20" t="s">
        <v>1767</v>
      </c>
      <c r="F1377" s="20" t="s">
        <v>1767</v>
      </c>
      <c r="G1377" s="20" t="s">
        <v>259</v>
      </c>
      <c r="H1377" s="20" t="s">
        <v>259</v>
      </c>
      <c r="I1377" s="40" t="s">
        <v>255</v>
      </c>
    </row>
    <row r="1378" spans="3:9" ht="24.75" customHeight="1" x14ac:dyDescent="0.2">
      <c r="C1378" s="261"/>
      <c r="D1378" s="262" t="s">
        <v>1676</v>
      </c>
      <c r="E1378" s="115" t="s">
        <v>462</v>
      </c>
      <c r="G1378" s="40" t="s">
        <v>752</v>
      </c>
      <c r="I1378" s="40">
        <f>DCOUNT(自動集計シートその１!$A$3:$G$6003,自動集計シートその１!$G$3,C1377:H1378)</f>
        <v>0</v>
      </c>
    </row>
    <row r="1379" spans="3:9" ht="24.75" customHeight="1" x14ac:dyDescent="0.2">
      <c r="C1379" s="261" t="s">
        <v>1762</v>
      </c>
      <c r="D1379" s="20" t="s">
        <v>1764</v>
      </c>
      <c r="E1379" s="20" t="s">
        <v>1767</v>
      </c>
      <c r="F1379" s="20" t="s">
        <v>1767</v>
      </c>
      <c r="G1379" s="20" t="s">
        <v>259</v>
      </c>
      <c r="H1379" s="20" t="s">
        <v>259</v>
      </c>
      <c r="I1379" s="40" t="s">
        <v>255</v>
      </c>
    </row>
    <row r="1380" spans="3:9" ht="24.75" customHeight="1" x14ac:dyDescent="0.2">
      <c r="C1380" s="261"/>
      <c r="D1380" s="265" t="s">
        <v>994</v>
      </c>
      <c r="E1380" s="115" t="s">
        <v>462</v>
      </c>
      <c r="G1380" s="40" t="s">
        <v>752</v>
      </c>
      <c r="I1380" s="40">
        <f>DCOUNT(自動集計シートその１!$A$3:$G$6003,自動集計シートその１!$G$3,C1379:H1380)</f>
        <v>0</v>
      </c>
    </row>
    <row r="1381" spans="3:9" ht="24.75" customHeight="1" x14ac:dyDescent="0.2">
      <c r="C1381" s="261" t="s">
        <v>1762</v>
      </c>
      <c r="D1381" s="20" t="s">
        <v>1764</v>
      </c>
      <c r="E1381" s="20" t="s">
        <v>1767</v>
      </c>
      <c r="F1381" s="20" t="s">
        <v>1767</v>
      </c>
      <c r="G1381" s="20" t="s">
        <v>259</v>
      </c>
      <c r="H1381" s="20" t="s">
        <v>259</v>
      </c>
      <c r="I1381" s="40" t="s">
        <v>255</v>
      </c>
    </row>
    <row r="1382" spans="3:9" ht="24.75" customHeight="1" x14ac:dyDescent="0.2">
      <c r="C1382" s="261"/>
      <c r="D1382" s="262" t="s">
        <v>1329</v>
      </c>
      <c r="E1382" s="115" t="s">
        <v>462</v>
      </c>
      <c r="G1382" s="40" t="s">
        <v>752</v>
      </c>
      <c r="I1382" s="40">
        <f>DCOUNT(自動集計シートその１!$A$3:$G$6003,自動集計シートその１!$G$3,C1381:H1382)</f>
        <v>0</v>
      </c>
    </row>
    <row r="1383" spans="3:9" ht="24.75" customHeight="1" x14ac:dyDescent="0.2">
      <c r="C1383" s="261" t="s">
        <v>1762</v>
      </c>
      <c r="D1383" s="20" t="s">
        <v>1764</v>
      </c>
      <c r="E1383" s="20" t="s">
        <v>1767</v>
      </c>
      <c r="F1383" s="20" t="s">
        <v>1767</v>
      </c>
      <c r="G1383" s="20" t="s">
        <v>259</v>
      </c>
      <c r="H1383" s="20" t="s">
        <v>259</v>
      </c>
      <c r="I1383" s="40" t="s">
        <v>255</v>
      </c>
    </row>
    <row r="1384" spans="3:9" ht="24.75" customHeight="1" x14ac:dyDescent="0.2">
      <c r="C1384" s="261"/>
      <c r="D1384" s="262" t="s">
        <v>1330</v>
      </c>
      <c r="E1384" s="115" t="s">
        <v>462</v>
      </c>
      <c r="G1384" s="40" t="s">
        <v>752</v>
      </c>
      <c r="I1384" s="40">
        <f>DCOUNT(自動集計シートその１!$A$3:$G$6003,自動集計シートその１!$G$3,C1383:H1384)</f>
        <v>0</v>
      </c>
    </row>
    <row r="1385" spans="3:9" ht="24.75" customHeight="1" x14ac:dyDescent="0.2">
      <c r="C1385" s="261" t="s">
        <v>1762</v>
      </c>
      <c r="D1385" s="20" t="s">
        <v>1764</v>
      </c>
      <c r="E1385" s="20" t="s">
        <v>1767</v>
      </c>
      <c r="F1385" s="20" t="s">
        <v>1767</v>
      </c>
      <c r="G1385" s="20" t="s">
        <v>259</v>
      </c>
      <c r="H1385" s="20" t="s">
        <v>259</v>
      </c>
      <c r="I1385" s="40" t="s">
        <v>255</v>
      </c>
    </row>
    <row r="1386" spans="3:9" ht="24.75" customHeight="1" x14ac:dyDescent="0.2">
      <c r="C1386" s="261"/>
      <c r="D1386" s="265" t="s">
        <v>996</v>
      </c>
      <c r="E1386" s="115" t="s">
        <v>462</v>
      </c>
      <c r="G1386" s="40" t="s">
        <v>752</v>
      </c>
      <c r="I1386" s="40">
        <f>DCOUNT(自動集計シートその１!$A$3:$G$6003,自動集計シートその１!$G$3,C1385:H1386)</f>
        <v>0</v>
      </c>
    </row>
    <row r="1387" spans="3:9" ht="24.75" customHeight="1" x14ac:dyDescent="0.2">
      <c r="C1387" s="261" t="s">
        <v>1762</v>
      </c>
      <c r="D1387" s="20" t="s">
        <v>1764</v>
      </c>
      <c r="E1387" s="20" t="s">
        <v>1767</v>
      </c>
      <c r="F1387" s="20" t="s">
        <v>1767</v>
      </c>
      <c r="G1387" s="20" t="s">
        <v>259</v>
      </c>
      <c r="H1387" s="20" t="s">
        <v>259</v>
      </c>
      <c r="I1387" s="40" t="s">
        <v>255</v>
      </c>
    </row>
    <row r="1388" spans="3:9" ht="24.75" customHeight="1" x14ac:dyDescent="0.2">
      <c r="C1388" s="261"/>
      <c r="D1388" s="262" t="s">
        <v>1331</v>
      </c>
      <c r="E1388" s="115" t="s">
        <v>462</v>
      </c>
      <c r="G1388" s="40" t="s">
        <v>752</v>
      </c>
      <c r="I1388" s="40">
        <f>DCOUNT(自動集計シートその１!$A$3:$G$6003,自動集計シートその１!$G$3,C1387:H1388)</f>
        <v>0</v>
      </c>
    </row>
    <row r="1389" spans="3:9" ht="24.75" customHeight="1" x14ac:dyDescent="0.2">
      <c r="C1389" s="261" t="s">
        <v>1762</v>
      </c>
      <c r="D1389" s="20" t="s">
        <v>1764</v>
      </c>
      <c r="E1389" s="20" t="s">
        <v>1767</v>
      </c>
      <c r="F1389" s="20" t="s">
        <v>1767</v>
      </c>
      <c r="G1389" s="20" t="s">
        <v>259</v>
      </c>
      <c r="H1389" s="20" t="s">
        <v>259</v>
      </c>
      <c r="I1389" s="40" t="s">
        <v>255</v>
      </c>
    </row>
    <row r="1390" spans="3:9" ht="24.75" customHeight="1" x14ac:dyDescent="0.2">
      <c r="C1390" s="261"/>
      <c r="D1390" s="262" t="s">
        <v>1332</v>
      </c>
      <c r="E1390" s="115" t="s">
        <v>462</v>
      </c>
      <c r="G1390" s="40" t="s">
        <v>752</v>
      </c>
      <c r="I1390" s="40">
        <f>DCOUNT(自動集計シートその１!$A$3:$G$6003,自動集計シートその１!$G$3,C1389:H1390)</f>
        <v>0</v>
      </c>
    </row>
    <row r="1391" spans="3:9" ht="24.75" customHeight="1" x14ac:dyDescent="0.2">
      <c r="C1391" s="261" t="s">
        <v>1762</v>
      </c>
      <c r="D1391" s="20" t="s">
        <v>1764</v>
      </c>
      <c r="E1391" s="20" t="s">
        <v>1767</v>
      </c>
      <c r="F1391" s="20" t="s">
        <v>1767</v>
      </c>
      <c r="G1391" s="20" t="s">
        <v>259</v>
      </c>
      <c r="H1391" s="20" t="s">
        <v>259</v>
      </c>
      <c r="I1391" s="40" t="s">
        <v>255</v>
      </c>
    </row>
    <row r="1392" spans="3:9" ht="24.75" customHeight="1" x14ac:dyDescent="0.2">
      <c r="C1392" s="261"/>
      <c r="D1392" s="262" t="s">
        <v>1333</v>
      </c>
      <c r="E1392" s="115" t="s">
        <v>462</v>
      </c>
      <c r="G1392" s="40" t="s">
        <v>752</v>
      </c>
      <c r="I1392" s="40">
        <f>DCOUNT(自動集計シートその１!$A$3:$G$6003,自動集計シートその１!$G$3,C1391:H1392)</f>
        <v>0</v>
      </c>
    </row>
    <row r="1393" spans="1:9" ht="24.75" customHeight="1" x14ac:dyDescent="0.2">
      <c r="C1393" s="261" t="s">
        <v>1762</v>
      </c>
      <c r="D1393" s="20" t="s">
        <v>1764</v>
      </c>
      <c r="E1393" s="20" t="s">
        <v>1767</v>
      </c>
      <c r="F1393" s="20" t="s">
        <v>1767</v>
      </c>
      <c r="G1393" s="20" t="s">
        <v>259</v>
      </c>
      <c r="H1393" s="20" t="s">
        <v>259</v>
      </c>
      <c r="I1393" s="40" t="s">
        <v>255</v>
      </c>
    </row>
    <row r="1394" spans="1:9" ht="24.75" customHeight="1" x14ac:dyDescent="0.2">
      <c r="C1394" s="261"/>
      <c r="D1394" s="262" t="s">
        <v>1334</v>
      </c>
      <c r="E1394" s="115" t="s">
        <v>462</v>
      </c>
      <c r="G1394" s="40" t="s">
        <v>752</v>
      </c>
      <c r="I1394" s="40">
        <f>DCOUNT(自動集計シートその１!$A$3:$G$6003,自動集計シートその１!$G$3,C1393:H1394)</f>
        <v>0</v>
      </c>
    </row>
    <row r="1395" spans="1:9" ht="24.75" customHeight="1" x14ac:dyDescent="0.2">
      <c r="C1395" s="261" t="s">
        <v>1762</v>
      </c>
      <c r="D1395" s="20" t="s">
        <v>1764</v>
      </c>
      <c r="E1395" s="20" t="s">
        <v>1767</v>
      </c>
      <c r="F1395" s="20" t="s">
        <v>1767</v>
      </c>
      <c r="G1395" s="20" t="s">
        <v>259</v>
      </c>
      <c r="H1395" s="20" t="s">
        <v>259</v>
      </c>
      <c r="I1395" s="40" t="s">
        <v>255</v>
      </c>
    </row>
    <row r="1396" spans="1:9" ht="24.75" customHeight="1" x14ac:dyDescent="0.2">
      <c r="C1396" s="261"/>
      <c r="D1396" s="262" t="s">
        <v>1335</v>
      </c>
      <c r="E1396" s="115" t="s">
        <v>462</v>
      </c>
      <c r="G1396" s="40" t="s">
        <v>752</v>
      </c>
      <c r="I1396" s="40">
        <f>DCOUNT(自動集計シートその１!$A$3:$G$6003,自動集計シートその１!$G$3,C1395:H1396)</f>
        <v>0</v>
      </c>
    </row>
    <row r="1397" spans="1:9" ht="24.75" customHeight="1" x14ac:dyDescent="0.2">
      <c r="A1397" s="138" t="s">
        <v>961</v>
      </c>
      <c r="B1397" s="114" t="s">
        <v>202</v>
      </c>
      <c r="C1397" s="261" t="s">
        <v>1762</v>
      </c>
      <c r="D1397" s="20" t="s">
        <v>1764</v>
      </c>
      <c r="E1397" s="20" t="s">
        <v>1769</v>
      </c>
      <c r="F1397" s="20" t="s">
        <v>1767</v>
      </c>
      <c r="G1397" s="20" t="s">
        <v>259</v>
      </c>
      <c r="H1397" s="20" t="s">
        <v>259</v>
      </c>
      <c r="I1397" s="40" t="s">
        <v>255</v>
      </c>
    </row>
    <row r="1398" spans="1:9" ht="24.75" customHeight="1" x14ac:dyDescent="0.2">
      <c r="C1398" s="261"/>
      <c r="D1398" s="117" t="s">
        <v>959</v>
      </c>
      <c r="E1398" s="115" t="s">
        <v>514</v>
      </c>
      <c r="G1398" s="40" t="s">
        <v>752</v>
      </c>
      <c r="I1398" s="40">
        <f>DCOUNT(自動集計シートその１!$A$3:$G$6003,自動集計シートその１!$G$3,C1397:H1398)</f>
        <v>0</v>
      </c>
    </row>
    <row r="1399" spans="1:9" ht="24.75" customHeight="1" x14ac:dyDescent="0.2">
      <c r="C1399" s="261" t="s">
        <v>1762</v>
      </c>
      <c r="D1399" s="20" t="s">
        <v>1764</v>
      </c>
      <c r="E1399" s="20" t="s">
        <v>1767</v>
      </c>
      <c r="F1399" s="20" t="s">
        <v>1769</v>
      </c>
      <c r="G1399" s="20" t="s">
        <v>259</v>
      </c>
      <c r="H1399" s="20" t="s">
        <v>259</v>
      </c>
      <c r="I1399" s="40" t="s">
        <v>255</v>
      </c>
    </row>
    <row r="1400" spans="1:9" ht="24.75" customHeight="1" x14ac:dyDescent="0.2">
      <c r="C1400" s="261"/>
      <c r="D1400" s="117" t="s">
        <v>960</v>
      </c>
      <c r="E1400" s="115" t="s">
        <v>514</v>
      </c>
      <c r="G1400" s="40" t="s">
        <v>754</v>
      </c>
      <c r="I1400" s="40">
        <f>DCOUNT(自動集計シートその１!$A$3:$G$6003,自動集計シートその１!$G$3,C1399:H1400)</f>
        <v>0</v>
      </c>
    </row>
    <row r="1401" spans="1:9" ht="24.75" customHeight="1" x14ac:dyDescent="0.2">
      <c r="A1401" s="230"/>
      <c r="B1401" s="237"/>
      <c r="C1401" s="261" t="s">
        <v>1762</v>
      </c>
      <c r="D1401" s="20" t="s">
        <v>1764</v>
      </c>
      <c r="E1401" s="20" t="s">
        <v>1767</v>
      </c>
      <c r="F1401" s="20" t="s">
        <v>1767</v>
      </c>
      <c r="G1401" s="20" t="s">
        <v>259</v>
      </c>
      <c r="H1401" s="20" t="s">
        <v>259</v>
      </c>
      <c r="I1401" s="40" t="s">
        <v>255</v>
      </c>
    </row>
    <row r="1402" spans="1:9" ht="24.75" customHeight="1" x14ac:dyDescent="0.2">
      <c r="C1402" s="261"/>
      <c r="D1402" s="227" t="s">
        <v>1413</v>
      </c>
      <c r="E1402" s="115" t="s">
        <v>462</v>
      </c>
      <c r="G1402" s="40" t="s">
        <v>752</v>
      </c>
      <c r="I1402" s="40">
        <f>DCOUNT(自動集計シートその１!$A$3:$G$6003,自動集計シートその１!$G$3,C1401:H1402)</f>
        <v>0</v>
      </c>
    </row>
    <row r="1403" spans="1:9" ht="24.75" customHeight="1" x14ac:dyDescent="0.2">
      <c r="C1403" s="261" t="s">
        <v>1762</v>
      </c>
      <c r="D1403" s="20" t="s">
        <v>1764</v>
      </c>
      <c r="E1403" s="20" t="s">
        <v>1767</v>
      </c>
      <c r="F1403" s="20" t="s">
        <v>1767</v>
      </c>
      <c r="G1403" s="20" t="s">
        <v>259</v>
      </c>
      <c r="H1403" s="20" t="s">
        <v>259</v>
      </c>
      <c r="I1403" s="40" t="s">
        <v>255</v>
      </c>
    </row>
    <row r="1404" spans="1:9" ht="24.75" customHeight="1" x14ac:dyDescent="0.2">
      <c r="C1404" s="261"/>
      <c r="D1404" s="227" t="s">
        <v>1414</v>
      </c>
      <c r="E1404" s="115" t="s">
        <v>462</v>
      </c>
      <c r="G1404" s="40" t="s">
        <v>754</v>
      </c>
      <c r="I1404" s="40">
        <f>DCOUNT(自動集計シートその１!$A$3:$G$6003,自動集計シートその１!$G$3,C1403:H1404)</f>
        <v>0</v>
      </c>
    </row>
    <row r="1405" spans="1:9" ht="24.75" customHeight="1" x14ac:dyDescent="0.2">
      <c r="C1405" s="261" t="s">
        <v>1762</v>
      </c>
      <c r="D1405" s="20" t="s">
        <v>1764</v>
      </c>
      <c r="E1405" s="20" t="s">
        <v>1767</v>
      </c>
      <c r="F1405" s="20" t="s">
        <v>1767</v>
      </c>
      <c r="G1405" s="20" t="s">
        <v>259</v>
      </c>
      <c r="H1405" s="20" t="s">
        <v>259</v>
      </c>
      <c r="I1405" s="40" t="s">
        <v>255</v>
      </c>
    </row>
    <row r="1406" spans="1:9" ht="24.75" customHeight="1" x14ac:dyDescent="0.2">
      <c r="A1406" s="114"/>
      <c r="C1406" s="261"/>
      <c r="D1406" s="262" t="s">
        <v>1336</v>
      </c>
      <c r="E1406" s="115" t="s">
        <v>462</v>
      </c>
      <c r="G1406" s="40" t="s">
        <v>752</v>
      </c>
      <c r="I1406" s="40">
        <f>DCOUNT(自動集計シートその１!$A$3:$G$6003,自動集計シートその１!$G$3,C1405:H1406)</f>
        <v>0</v>
      </c>
    </row>
    <row r="1407" spans="1:9" ht="24.75" customHeight="1" x14ac:dyDescent="0.2">
      <c r="C1407" s="261" t="s">
        <v>1762</v>
      </c>
      <c r="D1407" s="20" t="s">
        <v>1764</v>
      </c>
      <c r="E1407" s="20" t="s">
        <v>1767</v>
      </c>
      <c r="F1407" s="20" t="s">
        <v>1767</v>
      </c>
      <c r="G1407" s="20" t="s">
        <v>259</v>
      </c>
      <c r="H1407" s="20" t="s">
        <v>259</v>
      </c>
      <c r="I1407" s="40" t="s">
        <v>255</v>
      </c>
    </row>
    <row r="1408" spans="1:9" ht="24.75" customHeight="1" x14ac:dyDescent="0.2">
      <c r="C1408" s="261"/>
      <c r="D1408" s="262" t="s">
        <v>1677</v>
      </c>
      <c r="E1408" s="115" t="s">
        <v>462</v>
      </c>
      <c r="G1408" s="40" t="s">
        <v>754</v>
      </c>
      <c r="I1408" s="40">
        <f>DCOUNT(自動集計シートその１!$A$3:$G$6003,自動集計シートその１!$G$3,C1407:H1408)</f>
        <v>0</v>
      </c>
    </row>
    <row r="1409" spans="1:9" ht="24.75" customHeight="1" x14ac:dyDescent="0.2">
      <c r="C1409" s="261" t="s">
        <v>1762</v>
      </c>
      <c r="D1409" s="20" t="s">
        <v>1764</v>
      </c>
      <c r="E1409" s="20" t="s">
        <v>1767</v>
      </c>
      <c r="F1409" s="20" t="s">
        <v>1767</v>
      </c>
      <c r="G1409" s="20" t="s">
        <v>259</v>
      </c>
      <c r="H1409" s="20" t="s">
        <v>259</v>
      </c>
      <c r="I1409" s="40" t="s">
        <v>255</v>
      </c>
    </row>
    <row r="1410" spans="1:9" ht="24.75" customHeight="1" x14ac:dyDescent="0.2">
      <c r="A1410" s="114"/>
      <c r="C1410" s="261"/>
      <c r="D1410" s="262" t="s">
        <v>1678</v>
      </c>
      <c r="E1410" s="115" t="s">
        <v>462</v>
      </c>
      <c r="G1410" s="40" t="s">
        <v>752</v>
      </c>
      <c r="I1410" s="40">
        <f>DCOUNT(自動集計シートその１!$A$3:$G$6003,自動集計シートその１!$G$3,C1409:H1410)</f>
        <v>0</v>
      </c>
    </row>
    <row r="1411" spans="1:9" ht="24.75" customHeight="1" x14ac:dyDescent="0.2">
      <c r="A1411"/>
      <c r="B1411"/>
      <c r="C1411" s="261" t="s">
        <v>1762</v>
      </c>
      <c r="D1411" s="20" t="s">
        <v>1764</v>
      </c>
      <c r="E1411" s="20" t="s">
        <v>1767</v>
      </c>
      <c r="F1411" s="20" t="s">
        <v>1767</v>
      </c>
      <c r="G1411" s="20" t="s">
        <v>259</v>
      </c>
      <c r="H1411" s="20" t="s">
        <v>259</v>
      </c>
      <c r="I1411" s="40" t="s">
        <v>255</v>
      </c>
    </row>
    <row r="1412" spans="1:9" ht="24.75" customHeight="1" x14ac:dyDescent="0.2">
      <c r="C1412" s="261"/>
      <c r="D1412" s="262" t="s">
        <v>1337</v>
      </c>
      <c r="E1412" s="115" t="s">
        <v>462</v>
      </c>
      <c r="G1412" s="40" t="s">
        <v>752</v>
      </c>
      <c r="I1412" s="40">
        <f>DCOUNT(自動集計シートその１!$A$3:$G$6003,自動集計シートその１!$G$3,C1411:H1412)</f>
        <v>0</v>
      </c>
    </row>
    <row r="1413" spans="1:9" ht="24.75" customHeight="1" x14ac:dyDescent="0.2">
      <c r="C1413" s="261" t="s">
        <v>1762</v>
      </c>
      <c r="D1413" s="20" t="s">
        <v>1764</v>
      </c>
      <c r="E1413" s="20" t="s">
        <v>1767</v>
      </c>
      <c r="F1413" s="20" t="s">
        <v>1767</v>
      </c>
      <c r="G1413" s="20" t="s">
        <v>259</v>
      </c>
      <c r="H1413" s="20" t="s">
        <v>259</v>
      </c>
      <c r="I1413" s="40" t="s">
        <v>255</v>
      </c>
    </row>
    <row r="1414" spans="1:9" ht="24.75" customHeight="1" x14ac:dyDescent="0.2">
      <c r="C1414" s="261"/>
      <c r="D1414" s="262" t="s">
        <v>1338</v>
      </c>
      <c r="E1414" s="115" t="s">
        <v>462</v>
      </c>
      <c r="G1414" s="40" t="s">
        <v>752</v>
      </c>
      <c r="I1414" s="40">
        <f>DCOUNT(自動集計シートその１!$A$3:$G$6003,自動集計シートその１!$G$3,C1413:H1414)</f>
        <v>0</v>
      </c>
    </row>
    <row r="1415" spans="1:9" ht="24.75" customHeight="1" x14ac:dyDescent="0.2">
      <c r="C1415" s="261" t="s">
        <v>1762</v>
      </c>
      <c r="D1415" s="20" t="s">
        <v>1764</v>
      </c>
      <c r="E1415" s="20" t="s">
        <v>1767</v>
      </c>
      <c r="F1415" s="20" t="s">
        <v>1767</v>
      </c>
      <c r="G1415" s="20" t="s">
        <v>259</v>
      </c>
      <c r="H1415" s="20" t="s">
        <v>259</v>
      </c>
      <c r="I1415" s="40" t="s">
        <v>255</v>
      </c>
    </row>
    <row r="1416" spans="1:9" ht="24.75" customHeight="1" x14ac:dyDescent="0.2">
      <c r="C1416" s="40"/>
      <c r="D1416" s="262" t="s">
        <v>1339</v>
      </c>
      <c r="E1416" s="115" t="s">
        <v>462</v>
      </c>
      <c r="G1416" s="40" t="s">
        <v>752</v>
      </c>
      <c r="I1416" s="40">
        <f>DCOUNT(自動集計シートその１!$A$3:$G$6003,自動集計シートその１!$G$3,C1415:H1416)</f>
        <v>0</v>
      </c>
    </row>
    <row r="1417" spans="1:9" ht="24.75" customHeight="1" x14ac:dyDescent="0.2">
      <c r="A1417" s="228" t="s">
        <v>1558</v>
      </c>
      <c r="B1417" s="114" t="s">
        <v>202</v>
      </c>
      <c r="C1417" s="261" t="s">
        <v>1762</v>
      </c>
      <c r="D1417" s="20" t="s">
        <v>1764</v>
      </c>
      <c r="E1417" s="20" t="s">
        <v>1767</v>
      </c>
      <c r="F1417" s="20" t="s">
        <v>1767</v>
      </c>
      <c r="G1417" s="20" t="s">
        <v>259</v>
      </c>
      <c r="H1417" s="20" t="s">
        <v>259</v>
      </c>
      <c r="I1417" s="40" t="s">
        <v>255</v>
      </c>
    </row>
    <row r="1418" spans="1:9" ht="24.75" customHeight="1" x14ac:dyDescent="0.2">
      <c r="C1418" s="261"/>
      <c r="D1418" s="262" t="s">
        <v>1559</v>
      </c>
      <c r="E1418" s="115" t="s">
        <v>462</v>
      </c>
      <c r="G1418" s="40" t="s">
        <v>752</v>
      </c>
      <c r="I1418" s="40">
        <f>DCOUNT(自動集計シートその１!$A$3:$G$6003,自動集計シートその１!$G$3,C1417:H1418)</f>
        <v>0</v>
      </c>
    </row>
    <row r="1419" spans="1:9" ht="24.75" customHeight="1" x14ac:dyDescent="0.2">
      <c r="C1419" s="261" t="s">
        <v>1762</v>
      </c>
      <c r="D1419" s="20" t="s">
        <v>1764</v>
      </c>
      <c r="E1419" s="20" t="s">
        <v>1767</v>
      </c>
      <c r="F1419" s="20" t="s">
        <v>1767</v>
      </c>
      <c r="G1419" s="20" t="s">
        <v>259</v>
      </c>
      <c r="H1419" s="20" t="s">
        <v>259</v>
      </c>
      <c r="I1419" s="40" t="s">
        <v>255</v>
      </c>
    </row>
    <row r="1420" spans="1:9" ht="24.75" customHeight="1" x14ac:dyDescent="0.2">
      <c r="C1420" s="261"/>
      <c r="D1420" s="262" t="s">
        <v>1560</v>
      </c>
      <c r="E1420" s="115" t="s">
        <v>462</v>
      </c>
      <c r="G1420" s="40" t="s">
        <v>754</v>
      </c>
      <c r="I1420" s="40">
        <f>DCOUNT(自動集計シートその１!$A$3:$G$6003,自動集計シートその１!$G$3,C1419:H1420)</f>
        <v>0</v>
      </c>
    </row>
    <row r="1421" spans="1:9" ht="24.75" customHeight="1" x14ac:dyDescent="0.2">
      <c r="A1421" s="230"/>
      <c r="B1421" s="237"/>
      <c r="C1421" s="261" t="s">
        <v>1762</v>
      </c>
      <c r="D1421" s="20" t="s">
        <v>1764</v>
      </c>
      <c r="E1421" s="20" t="s">
        <v>1767</v>
      </c>
      <c r="F1421" s="20" t="s">
        <v>1767</v>
      </c>
      <c r="G1421" s="20" t="s">
        <v>259</v>
      </c>
      <c r="H1421" s="20" t="s">
        <v>259</v>
      </c>
      <c r="I1421" s="40" t="s">
        <v>255</v>
      </c>
    </row>
    <row r="1422" spans="1:9" ht="24.75" customHeight="1" x14ac:dyDescent="0.2">
      <c r="C1422" s="261"/>
      <c r="D1422" s="262" t="s">
        <v>1561</v>
      </c>
      <c r="E1422" s="115" t="s">
        <v>462</v>
      </c>
      <c r="G1422" s="40" t="s">
        <v>752</v>
      </c>
      <c r="I1422" s="40">
        <f>DCOUNT(自動集計シートその１!$A$3:$G$6003,自動集計シートその１!$G$3,C1421:H1422)</f>
        <v>0</v>
      </c>
    </row>
    <row r="1423" spans="1:9" ht="24.75" customHeight="1" x14ac:dyDescent="0.2">
      <c r="C1423" s="261" t="s">
        <v>1762</v>
      </c>
      <c r="D1423" s="20" t="s">
        <v>1764</v>
      </c>
      <c r="E1423" s="20" t="s">
        <v>1767</v>
      </c>
      <c r="F1423" s="20" t="s">
        <v>1767</v>
      </c>
      <c r="G1423" s="20" t="s">
        <v>259</v>
      </c>
      <c r="H1423" s="20" t="s">
        <v>259</v>
      </c>
      <c r="I1423" s="40" t="s">
        <v>255</v>
      </c>
    </row>
    <row r="1424" spans="1:9" ht="24.75" customHeight="1" x14ac:dyDescent="0.2">
      <c r="C1424" s="261"/>
      <c r="D1424" s="262" t="s">
        <v>1562</v>
      </c>
      <c r="E1424" s="115" t="s">
        <v>462</v>
      </c>
      <c r="G1424" s="40" t="s">
        <v>754</v>
      </c>
      <c r="I1424" s="40">
        <f>DCOUNT(自動集計シートその１!$A$3:$G$6003,自動集計シートその１!$G$3,C1423:H1424)</f>
        <v>0</v>
      </c>
    </row>
    <row r="1425" spans="1:9" ht="24.75" customHeight="1" x14ac:dyDescent="0.2">
      <c r="C1425" s="261" t="s">
        <v>1762</v>
      </c>
      <c r="D1425" s="20" t="s">
        <v>1764</v>
      </c>
      <c r="E1425" s="20" t="s">
        <v>1767</v>
      </c>
      <c r="F1425" s="20" t="s">
        <v>1767</v>
      </c>
      <c r="G1425" s="20" t="s">
        <v>259</v>
      </c>
      <c r="H1425" s="20" t="s">
        <v>259</v>
      </c>
      <c r="I1425" s="40" t="s">
        <v>255</v>
      </c>
    </row>
    <row r="1426" spans="1:9" ht="24.75" customHeight="1" x14ac:dyDescent="0.2">
      <c r="C1426" s="261"/>
      <c r="D1426" s="262" t="s">
        <v>1735</v>
      </c>
      <c r="E1426" s="115" t="s">
        <v>462</v>
      </c>
      <c r="G1426" s="40" t="s">
        <v>754</v>
      </c>
      <c r="I1426" s="40">
        <f>DCOUNT(自動集計シートその１!$A$3:$G$6003,自動集計シートその１!$G$3,C1425:H1426)</f>
        <v>0</v>
      </c>
    </row>
    <row r="1427" spans="1:9" ht="24.75" customHeight="1" x14ac:dyDescent="0.2">
      <c r="C1427" s="261"/>
    </row>
    <row r="1428" spans="1:9" ht="24.75" customHeight="1" x14ac:dyDescent="0.2">
      <c r="A1428" s="228" t="s">
        <v>6</v>
      </c>
      <c r="B1428" s="114" t="s">
        <v>202</v>
      </c>
      <c r="C1428" s="261"/>
      <c r="D1428" s="40" t="s">
        <v>254</v>
      </c>
      <c r="I1428" s="40">
        <f>SUM(I1337:I1427)</f>
        <v>0</v>
      </c>
    </row>
    <row r="1429" spans="1:9" ht="24.75" customHeight="1" x14ac:dyDescent="0.2">
      <c r="C1429" s="261"/>
    </row>
    <row r="1430" spans="1:9" ht="24.75" customHeight="1" x14ac:dyDescent="0.2">
      <c r="A1430" s="206" t="s">
        <v>1086</v>
      </c>
      <c r="B1430" s="114" t="s">
        <v>200</v>
      </c>
      <c r="C1430" s="261" t="s">
        <v>1762</v>
      </c>
      <c r="D1430" s="20" t="s">
        <v>1764</v>
      </c>
      <c r="E1430" s="20" t="s">
        <v>1767</v>
      </c>
      <c r="F1430" s="20" t="s">
        <v>1767</v>
      </c>
      <c r="G1430" s="20" t="s">
        <v>259</v>
      </c>
      <c r="H1430" s="20" t="s">
        <v>259</v>
      </c>
      <c r="I1430" s="40" t="s">
        <v>255</v>
      </c>
    </row>
    <row r="1431" spans="1:9" ht="24.75" customHeight="1" x14ac:dyDescent="0.2">
      <c r="A1431" s="115" t="s">
        <v>58</v>
      </c>
      <c r="C1431" s="261"/>
      <c r="D1431" s="117" t="s">
        <v>1185</v>
      </c>
      <c r="E1431" s="115" t="s">
        <v>482</v>
      </c>
      <c r="G1431" s="40" t="s">
        <v>521</v>
      </c>
      <c r="I1431" s="40">
        <f>DCOUNT(自動集計シートその１!$A$3:$G$6003,自動集計シートその１!$G$3,C1430:H1431)</f>
        <v>0</v>
      </c>
    </row>
    <row r="1432" spans="1:9" ht="24.75" customHeight="1" x14ac:dyDescent="0.2">
      <c r="C1432" s="261" t="s">
        <v>1762</v>
      </c>
      <c r="D1432" s="20" t="s">
        <v>1764</v>
      </c>
      <c r="E1432" s="20" t="s">
        <v>1767</v>
      </c>
      <c r="F1432" s="20" t="s">
        <v>1767</v>
      </c>
      <c r="G1432" s="20" t="s">
        <v>259</v>
      </c>
      <c r="H1432" s="20" t="s">
        <v>259</v>
      </c>
      <c r="I1432" s="40" t="s">
        <v>255</v>
      </c>
    </row>
    <row r="1433" spans="1:9" ht="24.75" customHeight="1" x14ac:dyDescent="0.2">
      <c r="C1433" s="261"/>
      <c r="D1433" s="117" t="s">
        <v>59</v>
      </c>
      <c r="E1433" s="115" t="s">
        <v>482</v>
      </c>
      <c r="G1433" s="40" t="s">
        <v>521</v>
      </c>
      <c r="I1433" s="40">
        <f>DCOUNT(自動集計シートその１!$A$3:$G$6003,自動集計シートその１!$G$3,C1432:H1433)</f>
        <v>0</v>
      </c>
    </row>
    <row r="1434" spans="1:9" ht="24.75" customHeight="1" x14ac:dyDescent="0.2">
      <c r="C1434" s="261" t="s">
        <v>1762</v>
      </c>
      <c r="D1434" s="20" t="s">
        <v>1764</v>
      </c>
      <c r="E1434" s="20" t="s">
        <v>1767</v>
      </c>
      <c r="F1434" s="20" t="s">
        <v>1767</v>
      </c>
      <c r="G1434" s="20" t="s">
        <v>259</v>
      </c>
      <c r="H1434" s="20" t="s">
        <v>259</v>
      </c>
      <c r="I1434" s="40" t="s">
        <v>255</v>
      </c>
    </row>
    <row r="1435" spans="1:9" ht="24.75" customHeight="1" x14ac:dyDescent="0.2">
      <c r="C1435" s="261"/>
      <c r="D1435" s="117" t="s">
        <v>60</v>
      </c>
      <c r="E1435" s="115" t="s">
        <v>482</v>
      </c>
      <c r="G1435" s="40" t="s">
        <v>521</v>
      </c>
      <c r="I1435" s="40">
        <f>DCOUNT(自動集計シートその１!$A$3:$G$6003,自動集計シートその１!$G$3,C1434:H1435)</f>
        <v>0</v>
      </c>
    </row>
    <row r="1436" spans="1:9" ht="24.75" customHeight="1" x14ac:dyDescent="0.2">
      <c r="C1436" s="261" t="s">
        <v>1762</v>
      </c>
      <c r="D1436" s="20" t="s">
        <v>1764</v>
      </c>
      <c r="E1436" s="20" t="s">
        <v>1767</v>
      </c>
      <c r="F1436" s="20" t="s">
        <v>1767</v>
      </c>
      <c r="G1436" s="20" t="s">
        <v>259</v>
      </c>
      <c r="H1436" s="20" t="s">
        <v>259</v>
      </c>
      <c r="I1436" s="40" t="s">
        <v>255</v>
      </c>
    </row>
    <row r="1437" spans="1:9" ht="24.75" customHeight="1" x14ac:dyDescent="0.2">
      <c r="C1437" s="261"/>
      <c r="D1437" s="117" t="s">
        <v>1206</v>
      </c>
      <c r="E1437" s="115" t="s">
        <v>482</v>
      </c>
      <c r="G1437" s="40" t="s">
        <v>521</v>
      </c>
      <c r="I1437" s="40">
        <f>DCOUNT(自動集計シートその１!$A$3:$G$6003,自動集計シートその１!$G$3,C1436:H1437)</f>
        <v>0</v>
      </c>
    </row>
    <row r="1438" spans="1:9" ht="24.75" customHeight="1" x14ac:dyDescent="0.2">
      <c r="C1438" s="261" t="s">
        <v>1762</v>
      </c>
      <c r="D1438" s="20" t="s">
        <v>1764</v>
      </c>
      <c r="E1438" s="20" t="s">
        <v>1767</v>
      </c>
      <c r="F1438" s="20" t="s">
        <v>1767</v>
      </c>
      <c r="G1438" s="20" t="s">
        <v>259</v>
      </c>
      <c r="H1438" s="20" t="s">
        <v>259</v>
      </c>
      <c r="I1438" s="40" t="s">
        <v>255</v>
      </c>
    </row>
    <row r="1439" spans="1:9" ht="24.75" customHeight="1" x14ac:dyDescent="0.2">
      <c r="C1439" s="261"/>
      <c r="D1439" s="117" t="s">
        <v>1207</v>
      </c>
      <c r="E1439" s="115" t="s">
        <v>482</v>
      </c>
      <c r="G1439" s="40" t="s">
        <v>521</v>
      </c>
      <c r="I1439" s="40">
        <f>DCOUNT(自動集計シートその１!$A$3:$G$6003,自動集計シートその１!$G$3,C1438:H1439)</f>
        <v>0</v>
      </c>
    </row>
    <row r="1440" spans="1:9" ht="24.75" customHeight="1" x14ac:dyDescent="0.2">
      <c r="C1440" s="261" t="s">
        <v>1762</v>
      </c>
      <c r="D1440" s="20" t="s">
        <v>1764</v>
      </c>
      <c r="E1440" s="20" t="s">
        <v>1767</v>
      </c>
      <c r="F1440" s="20" t="s">
        <v>1767</v>
      </c>
      <c r="G1440" s="20" t="s">
        <v>259</v>
      </c>
      <c r="H1440" s="20" t="s">
        <v>259</v>
      </c>
      <c r="I1440" s="40" t="s">
        <v>255</v>
      </c>
    </row>
    <row r="1441" spans="1:9" ht="24.75" customHeight="1" x14ac:dyDescent="0.2">
      <c r="C1441" s="261"/>
      <c r="D1441" s="117" t="s">
        <v>61</v>
      </c>
      <c r="E1441" s="115" t="s">
        <v>482</v>
      </c>
      <c r="G1441" s="40" t="s">
        <v>521</v>
      </c>
      <c r="I1441" s="40">
        <f>DCOUNT(自動集計シートその１!$A$3:$G$6003,自動集計シートその１!$G$3,C1440:H1441)</f>
        <v>0</v>
      </c>
    </row>
    <row r="1442" spans="1:9" ht="24.75" customHeight="1" x14ac:dyDescent="0.2">
      <c r="C1442" s="261" t="s">
        <v>1762</v>
      </c>
      <c r="D1442" s="20" t="s">
        <v>1764</v>
      </c>
      <c r="E1442" s="20" t="s">
        <v>1767</v>
      </c>
      <c r="F1442" s="20" t="s">
        <v>1769</v>
      </c>
      <c r="G1442" s="20" t="s">
        <v>259</v>
      </c>
      <c r="H1442" s="20" t="s">
        <v>259</v>
      </c>
      <c r="I1442" s="40" t="s">
        <v>255</v>
      </c>
    </row>
    <row r="1443" spans="1:9" ht="24.75" customHeight="1" x14ac:dyDescent="0.2">
      <c r="C1443" s="261"/>
      <c r="D1443" s="117" t="s">
        <v>1208</v>
      </c>
      <c r="E1443" s="115" t="s">
        <v>482</v>
      </c>
      <c r="G1443" s="40" t="s">
        <v>521</v>
      </c>
      <c r="I1443" s="40">
        <f>DCOUNT(自動集計シートその１!$A$3:$G$6003,自動集計シートその１!$G$3,C1442:H1443)</f>
        <v>0</v>
      </c>
    </row>
    <row r="1444" spans="1:9" ht="24.75" customHeight="1" x14ac:dyDescent="0.2">
      <c r="C1444" s="261" t="s">
        <v>1762</v>
      </c>
      <c r="D1444" s="20" t="s">
        <v>1764</v>
      </c>
      <c r="E1444" s="20" t="s">
        <v>1767</v>
      </c>
      <c r="F1444" s="20" t="s">
        <v>1767</v>
      </c>
      <c r="G1444" s="20" t="s">
        <v>259</v>
      </c>
      <c r="H1444" s="20" t="s">
        <v>259</v>
      </c>
      <c r="I1444" s="40" t="s">
        <v>255</v>
      </c>
    </row>
    <row r="1445" spans="1:9" ht="24.75" customHeight="1" x14ac:dyDescent="0.2">
      <c r="C1445" s="261"/>
      <c r="D1445" s="117" t="s">
        <v>1209</v>
      </c>
      <c r="E1445" s="115" t="s">
        <v>482</v>
      </c>
      <c r="G1445" s="40" t="s">
        <v>521</v>
      </c>
      <c r="I1445" s="40">
        <f>DCOUNT(自動集計シートその１!$A$3:$G$6003,自動集計シートその１!$G$3,C1444:H1445)</f>
        <v>0</v>
      </c>
    </row>
    <row r="1446" spans="1:9" ht="24.75" customHeight="1" x14ac:dyDescent="0.2">
      <c r="A1446" s="114"/>
      <c r="C1446" s="261" t="s">
        <v>1762</v>
      </c>
      <c r="D1446" s="20" t="s">
        <v>1764</v>
      </c>
      <c r="E1446" s="20" t="s">
        <v>1767</v>
      </c>
      <c r="F1446" s="20" t="s">
        <v>1767</v>
      </c>
      <c r="G1446" s="20" t="s">
        <v>259</v>
      </c>
      <c r="H1446" s="20" t="s">
        <v>259</v>
      </c>
      <c r="I1446" s="40" t="s">
        <v>255</v>
      </c>
    </row>
    <row r="1447" spans="1:9" ht="24.75" customHeight="1" x14ac:dyDescent="0.2">
      <c r="A1447" s="114"/>
      <c r="C1447" s="261"/>
      <c r="D1447" s="117" t="s">
        <v>62</v>
      </c>
      <c r="E1447" s="115" t="s">
        <v>482</v>
      </c>
      <c r="G1447" s="40" t="s">
        <v>752</v>
      </c>
      <c r="I1447" s="40">
        <f>DCOUNT(自動集計シートその１!$A$3:$G$6003,自動集計シートその１!$G$3,C1446:H1447)</f>
        <v>0</v>
      </c>
    </row>
    <row r="1448" spans="1:9" ht="24.75" customHeight="1" x14ac:dyDescent="0.2">
      <c r="A1448" s="114"/>
      <c r="C1448" s="261" t="s">
        <v>1762</v>
      </c>
      <c r="D1448" s="20" t="s">
        <v>1764</v>
      </c>
      <c r="E1448" s="20" t="s">
        <v>1767</v>
      </c>
      <c r="F1448" s="20" t="s">
        <v>1767</v>
      </c>
      <c r="G1448" s="20" t="s">
        <v>259</v>
      </c>
      <c r="H1448" s="20" t="s">
        <v>259</v>
      </c>
      <c r="I1448" s="40" t="s">
        <v>255</v>
      </c>
    </row>
    <row r="1449" spans="1:9" ht="24.75" customHeight="1" x14ac:dyDescent="0.2">
      <c r="A1449" s="114"/>
      <c r="C1449" s="261"/>
      <c r="D1449" s="117" t="s">
        <v>63</v>
      </c>
      <c r="E1449" s="115" t="s">
        <v>482</v>
      </c>
      <c r="G1449" s="40" t="s">
        <v>752</v>
      </c>
      <c r="I1449" s="40">
        <f>DCOUNT(自動集計シートその１!$A$3:$G$6003,自動集計シートその１!$G$3,C1448:H1449)</f>
        <v>0</v>
      </c>
    </row>
    <row r="1450" spans="1:9" ht="24.75" customHeight="1" x14ac:dyDescent="0.2">
      <c r="A1450" s="114"/>
      <c r="C1450" s="261" t="s">
        <v>1763</v>
      </c>
      <c r="D1450" s="20" t="s">
        <v>1764</v>
      </c>
      <c r="E1450" s="20" t="s">
        <v>1767</v>
      </c>
      <c r="F1450" s="20" t="s">
        <v>1767</v>
      </c>
      <c r="G1450" s="20" t="s">
        <v>259</v>
      </c>
      <c r="H1450" s="20" t="s">
        <v>259</v>
      </c>
      <c r="I1450" s="40" t="s">
        <v>255</v>
      </c>
    </row>
    <row r="1451" spans="1:9" ht="24.75" customHeight="1" x14ac:dyDescent="0.2">
      <c r="A1451" s="114"/>
      <c r="C1451" s="261"/>
      <c r="D1451" s="117" t="s">
        <v>64</v>
      </c>
      <c r="E1451" s="115" t="s">
        <v>482</v>
      </c>
      <c r="G1451" s="40" t="s">
        <v>752</v>
      </c>
      <c r="I1451" s="40">
        <f>DCOUNT(自動集計シートその１!$A$3:$G$6003,自動集計シートその１!$G$3,C1450:H1451)</f>
        <v>0</v>
      </c>
    </row>
    <row r="1452" spans="1:9" ht="24.75" customHeight="1" x14ac:dyDescent="0.2">
      <c r="A1452" s="114"/>
      <c r="C1452" s="261" t="s">
        <v>1762</v>
      </c>
      <c r="D1452" s="20" t="s">
        <v>1764</v>
      </c>
      <c r="E1452" s="20" t="s">
        <v>1767</v>
      </c>
      <c r="F1452" s="20" t="s">
        <v>1767</v>
      </c>
      <c r="G1452" s="20" t="s">
        <v>259</v>
      </c>
      <c r="H1452" s="20" t="s">
        <v>259</v>
      </c>
      <c r="I1452" s="40" t="s">
        <v>255</v>
      </c>
    </row>
    <row r="1453" spans="1:9" ht="24.75" customHeight="1" x14ac:dyDescent="0.2">
      <c r="A1453" s="114"/>
      <c r="C1453" s="261"/>
      <c r="D1453" s="117" t="s">
        <v>65</v>
      </c>
      <c r="E1453" s="115" t="s">
        <v>482</v>
      </c>
      <c r="G1453" s="40" t="s">
        <v>752</v>
      </c>
      <c r="I1453" s="40">
        <f>DCOUNT(自動集計シートその１!$A$3:$G$6003,自動集計シートその１!$G$3,C1452:H1453)</f>
        <v>0</v>
      </c>
    </row>
    <row r="1454" spans="1:9" ht="24.75" customHeight="1" x14ac:dyDescent="0.2">
      <c r="A1454" s="114"/>
      <c r="C1454" s="261" t="s">
        <v>1762</v>
      </c>
      <c r="D1454" s="20" t="s">
        <v>1764</v>
      </c>
      <c r="E1454" s="20" t="s">
        <v>1767</v>
      </c>
      <c r="F1454" s="20" t="s">
        <v>1767</v>
      </c>
      <c r="G1454" s="20" t="s">
        <v>259</v>
      </c>
      <c r="H1454" s="20" t="s">
        <v>259</v>
      </c>
      <c r="I1454" s="40" t="s">
        <v>255</v>
      </c>
    </row>
    <row r="1455" spans="1:9" ht="24.75" customHeight="1" x14ac:dyDescent="0.2">
      <c r="A1455" s="114"/>
      <c r="C1455" s="261"/>
      <c r="D1455" s="117" t="s">
        <v>1193</v>
      </c>
      <c r="E1455" s="115" t="s">
        <v>482</v>
      </c>
      <c r="G1455" s="40" t="s">
        <v>752</v>
      </c>
      <c r="I1455" s="40">
        <f>DCOUNT(自動集計シートその１!$A$3:$G$6003,自動集計シートその１!$G$3,C1454:H1455)</f>
        <v>0</v>
      </c>
    </row>
    <row r="1456" spans="1:9" ht="24.75" customHeight="1" x14ac:dyDescent="0.2">
      <c r="A1456" s="114"/>
      <c r="C1456" s="261" t="s">
        <v>1762</v>
      </c>
      <c r="D1456" s="20" t="s">
        <v>1764</v>
      </c>
      <c r="E1456" s="20" t="s">
        <v>1767</v>
      </c>
      <c r="F1456" s="20" t="s">
        <v>1767</v>
      </c>
      <c r="G1456" s="20" t="s">
        <v>259</v>
      </c>
      <c r="H1456" s="20" t="s">
        <v>259</v>
      </c>
      <c r="I1456" s="40" t="s">
        <v>255</v>
      </c>
    </row>
    <row r="1457" spans="1:9" ht="24.75" customHeight="1" x14ac:dyDescent="0.2">
      <c r="A1457" s="114"/>
      <c r="C1457" s="261"/>
      <c r="D1457" s="117" t="s">
        <v>66</v>
      </c>
      <c r="E1457" s="115" t="s">
        <v>482</v>
      </c>
      <c r="G1457" s="40" t="s">
        <v>752</v>
      </c>
      <c r="I1457" s="40">
        <f>DCOUNT(自動集計シートその１!$A$3:$G$6003,自動集計シートその１!$G$3,C1456:H1457)</f>
        <v>0</v>
      </c>
    </row>
    <row r="1458" spans="1:9" ht="24.75" customHeight="1" x14ac:dyDescent="0.2">
      <c r="A1458" s="114"/>
      <c r="C1458" s="261" t="s">
        <v>1762</v>
      </c>
      <c r="D1458" s="20" t="s">
        <v>1764</v>
      </c>
      <c r="E1458" s="20" t="s">
        <v>1767</v>
      </c>
      <c r="F1458" s="20" t="s">
        <v>1767</v>
      </c>
      <c r="G1458" s="20" t="s">
        <v>259</v>
      </c>
      <c r="H1458" s="20" t="s">
        <v>259</v>
      </c>
      <c r="I1458" s="40" t="s">
        <v>255</v>
      </c>
    </row>
    <row r="1459" spans="1:9" ht="24.75" customHeight="1" x14ac:dyDescent="0.2">
      <c r="A1459" s="114"/>
      <c r="C1459" s="261"/>
      <c r="D1459" s="117" t="s">
        <v>67</v>
      </c>
      <c r="E1459" s="115" t="s">
        <v>482</v>
      </c>
      <c r="G1459" s="40" t="s">
        <v>752</v>
      </c>
      <c r="I1459" s="40">
        <f>DCOUNT(自動集計シートその１!$A$3:$G$6003,自動集計シートその１!$G$3,C1458:H1459)</f>
        <v>0</v>
      </c>
    </row>
    <row r="1460" spans="1:9" ht="24.75" customHeight="1" x14ac:dyDescent="0.2">
      <c r="A1460" s="114"/>
      <c r="C1460" s="261" t="s">
        <v>1762</v>
      </c>
      <c r="D1460" s="20" t="s">
        <v>1764</v>
      </c>
      <c r="E1460" s="20" t="s">
        <v>1767</v>
      </c>
      <c r="F1460" s="20" t="s">
        <v>1767</v>
      </c>
      <c r="G1460" s="20" t="s">
        <v>259</v>
      </c>
      <c r="H1460" s="20" t="s">
        <v>259</v>
      </c>
      <c r="I1460" s="40" t="s">
        <v>255</v>
      </c>
    </row>
    <row r="1461" spans="1:9" ht="24.75" customHeight="1" x14ac:dyDescent="0.2">
      <c r="A1461" s="114"/>
      <c r="C1461" s="261"/>
      <c r="D1461" s="117" t="s">
        <v>68</v>
      </c>
      <c r="E1461" s="115" t="s">
        <v>482</v>
      </c>
      <c r="G1461" s="40" t="s">
        <v>752</v>
      </c>
      <c r="I1461" s="40">
        <f>DCOUNT(自動集計シートその１!$A$3:$G$6003,自動集計シートその１!$G$3,C1460:H1461)</f>
        <v>0</v>
      </c>
    </row>
    <row r="1462" spans="1:9" ht="24.75" customHeight="1" x14ac:dyDescent="0.2">
      <c r="A1462" s="114"/>
      <c r="C1462" s="261" t="s">
        <v>1762</v>
      </c>
      <c r="D1462" s="20" t="s">
        <v>1764</v>
      </c>
      <c r="E1462" s="20" t="s">
        <v>1767</v>
      </c>
      <c r="F1462" s="20" t="s">
        <v>1767</v>
      </c>
      <c r="G1462" s="20" t="s">
        <v>259</v>
      </c>
      <c r="H1462" s="20" t="s">
        <v>259</v>
      </c>
      <c r="I1462" s="40" t="s">
        <v>255</v>
      </c>
    </row>
    <row r="1463" spans="1:9" ht="24.75" customHeight="1" x14ac:dyDescent="0.2">
      <c r="A1463" s="114"/>
      <c r="C1463" s="261"/>
      <c r="D1463" s="117" t="s">
        <v>1194</v>
      </c>
      <c r="E1463" s="115" t="s">
        <v>482</v>
      </c>
      <c r="G1463" s="40" t="s">
        <v>752</v>
      </c>
      <c r="I1463" s="40">
        <f>DCOUNT(自動集計シートその１!$A$3:$G$6003,自動集計シートその１!$G$3,C1462:H1463)</f>
        <v>0</v>
      </c>
    </row>
    <row r="1464" spans="1:9" ht="24.75" customHeight="1" x14ac:dyDescent="0.2">
      <c r="A1464" s="114"/>
      <c r="C1464" s="261" t="s">
        <v>1762</v>
      </c>
      <c r="D1464" s="20" t="s">
        <v>1764</v>
      </c>
      <c r="E1464" s="20" t="s">
        <v>1767</v>
      </c>
      <c r="F1464" s="20" t="s">
        <v>1767</v>
      </c>
      <c r="G1464" s="20" t="s">
        <v>259</v>
      </c>
      <c r="H1464" s="20" t="s">
        <v>259</v>
      </c>
      <c r="I1464" s="40" t="s">
        <v>255</v>
      </c>
    </row>
    <row r="1465" spans="1:9" ht="24.75" customHeight="1" x14ac:dyDescent="0.2">
      <c r="A1465" s="114"/>
      <c r="C1465" s="261"/>
      <c r="D1465" s="117" t="s">
        <v>1195</v>
      </c>
      <c r="E1465" s="115" t="s">
        <v>482</v>
      </c>
      <c r="G1465" s="40" t="s">
        <v>754</v>
      </c>
      <c r="I1465" s="40">
        <f>DCOUNT(自動集計シートその１!$A$3:$G$6003,自動集計シートその１!$G$3,C1464:H1465)</f>
        <v>0</v>
      </c>
    </row>
    <row r="1466" spans="1:9" ht="24.75" customHeight="1" x14ac:dyDescent="0.2">
      <c r="A1466" s="114"/>
      <c r="C1466" s="261" t="s">
        <v>1762</v>
      </c>
      <c r="D1466" s="20" t="s">
        <v>1764</v>
      </c>
      <c r="E1466" s="20" t="s">
        <v>1767</v>
      </c>
      <c r="F1466" s="20" t="s">
        <v>1767</v>
      </c>
      <c r="G1466" s="20" t="s">
        <v>259</v>
      </c>
      <c r="H1466" s="20" t="s">
        <v>259</v>
      </c>
      <c r="I1466" s="40" t="s">
        <v>255</v>
      </c>
    </row>
    <row r="1467" spans="1:9" ht="24.75" customHeight="1" x14ac:dyDescent="0.2">
      <c r="A1467" s="114"/>
      <c r="C1467" s="261"/>
      <c r="D1467" s="117" t="s">
        <v>1210</v>
      </c>
      <c r="E1467" s="115" t="s">
        <v>482</v>
      </c>
      <c r="G1467" s="40" t="s">
        <v>752</v>
      </c>
      <c r="I1467" s="40">
        <f>DCOUNT(自動集計シートその１!$A$3:$G$6003,自動集計シートその１!$G$3,C1466:H1467)</f>
        <v>0</v>
      </c>
    </row>
    <row r="1468" spans="1:9" ht="24.75" customHeight="1" x14ac:dyDescent="0.2">
      <c r="A1468" s="114"/>
      <c r="C1468" s="261" t="s">
        <v>1762</v>
      </c>
      <c r="D1468" s="20" t="s">
        <v>1764</v>
      </c>
      <c r="E1468" s="20" t="s">
        <v>1767</v>
      </c>
      <c r="F1468" s="20" t="s">
        <v>1767</v>
      </c>
      <c r="G1468" s="20" t="s">
        <v>259</v>
      </c>
      <c r="H1468" s="20" t="s">
        <v>259</v>
      </c>
      <c r="I1468" s="40" t="s">
        <v>255</v>
      </c>
    </row>
    <row r="1469" spans="1:9" ht="24.75" customHeight="1" x14ac:dyDescent="0.2">
      <c r="A1469" s="114"/>
      <c r="C1469" s="261"/>
      <c r="D1469" s="117" t="s">
        <v>69</v>
      </c>
      <c r="E1469" s="115" t="s">
        <v>482</v>
      </c>
      <c r="G1469" s="40" t="s">
        <v>752</v>
      </c>
      <c r="I1469" s="40">
        <f>DCOUNT(自動集計シートその１!$A$3:$G$6003,自動集計シートその１!$G$3,C1468:H1469)</f>
        <v>0</v>
      </c>
    </row>
    <row r="1470" spans="1:9" ht="24.75" customHeight="1" x14ac:dyDescent="0.2">
      <c r="A1470" s="114"/>
      <c r="C1470" s="261" t="s">
        <v>1762</v>
      </c>
      <c r="D1470" s="20" t="s">
        <v>1764</v>
      </c>
      <c r="E1470" s="20" t="s">
        <v>1767</v>
      </c>
      <c r="F1470" s="20" t="s">
        <v>1767</v>
      </c>
      <c r="G1470" s="20" t="s">
        <v>259</v>
      </c>
      <c r="H1470" s="20" t="s">
        <v>259</v>
      </c>
      <c r="I1470" s="40" t="s">
        <v>255</v>
      </c>
    </row>
    <row r="1471" spans="1:9" ht="24.75" customHeight="1" x14ac:dyDescent="0.2">
      <c r="A1471" s="114"/>
      <c r="C1471" s="261"/>
      <c r="D1471" s="117" t="s">
        <v>1211</v>
      </c>
      <c r="E1471" s="115" t="s">
        <v>482</v>
      </c>
      <c r="G1471" s="40" t="s">
        <v>752</v>
      </c>
      <c r="I1471" s="40">
        <f>DCOUNT(自動集計シートその１!$A$3:$G$6003,自動集計シートその１!$G$3,C1470:H1471)</f>
        <v>0</v>
      </c>
    </row>
    <row r="1472" spans="1:9" ht="24.75" customHeight="1" x14ac:dyDescent="0.2">
      <c r="A1472" s="114"/>
      <c r="C1472" s="261" t="s">
        <v>1762</v>
      </c>
      <c r="D1472" s="20" t="s">
        <v>1764</v>
      </c>
      <c r="E1472" s="20" t="s">
        <v>1767</v>
      </c>
      <c r="F1472" s="20" t="s">
        <v>1767</v>
      </c>
      <c r="G1472" s="20" t="s">
        <v>259</v>
      </c>
      <c r="H1472" s="20" t="s">
        <v>259</v>
      </c>
      <c r="I1472" s="40" t="s">
        <v>255</v>
      </c>
    </row>
    <row r="1473" spans="1:9" ht="24.75" customHeight="1" x14ac:dyDescent="0.2">
      <c r="A1473" s="114"/>
      <c r="C1473" s="261"/>
      <c r="D1473" s="117" t="s">
        <v>1213</v>
      </c>
      <c r="E1473" s="115" t="s">
        <v>482</v>
      </c>
      <c r="G1473" s="40" t="s">
        <v>752</v>
      </c>
      <c r="I1473" s="40">
        <f>DCOUNT(自動集計シートその１!$A$3:$G$6003,自動集計シートその１!$G$3,C1472:H1473)</f>
        <v>0</v>
      </c>
    </row>
    <row r="1474" spans="1:9" ht="24.75" customHeight="1" x14ac:dyDescent="0.2">
      <c r="A1474" s="114"/>
      <c r="C1474" s="261" t="s">
        <v>1762</v>
      </c>
      <c r="D1474" s="20" t="s">
        <v>1764</v>
      </c>
      <c r="E1474" s="20" t="s">
        <v>1767</v>
      </c>
      <c r="F1474" s="20" t="s">
        <v>1769</v>
      </c>
      <c r="G1474" s="20" t="s">
        <v>259</v>
      </c>
      <c r="H1474" s="20" t="s">
        <v>259</v>
      </c>
      <c r="I1474" s="40" t="s">
        <v>255</v>
      </c>
    </row>
    <row r="1475" spans="1:9" ht="24.75" customHeight="1" x14ac:dyDescent="0.2">
      <c r="A1475" s="114"/>
      <c r="C1475" s="261"/>
      <c r="D1475" s="117" t="s">
        <v>1212</v>
      </c>
      <c r="E1475" s="115" t="s">
        <v>482</v>
      </c>
      <c r="G1475" s="40" t="s">
        <v>752</v>
      </c>
      <c r="I1475" s="40">
        <f>DCOUNT(自動集計シートその１!$A$3:$G$6003,自動集計シートその１!$G$3,C1474:H1475)</f>
        <v>0</v>
      </c>
    </row>
    <row r="1476" spans="1:9" ht="24.75" customHeight="1" x14ac:dyDescent="0.2">
      <c r="A1476" s="114"/>
      <c r="C1476" s="261" t="s">
        <v>1762</v>
      </c>
      <c r="D1476" s="20" t="s">
        <v>1764</v>
      </c>
      <c r="E1476" s="20" t="s">
        <v>1769</v>
      </c>
      <c r="F1476" s="20" t="s">
        <v>1767</v>
      </c>
      <c r="G1476" s="20" t="s">
        <v>259</v>
      </c>
      <c r="H1476" s="20" t="s">
        <v>259</v>
      </c>
      <c r="I1476" s="40" t="s">
        <v>255</v>
      </c>
    </row>
    <row r="1477" spans="1:9" ht="24.75" customHeight="1" x14ac:dyDescent="0.2">
      <c r="A1477" s="114"/>
      <c r="C1477" s="261"/>
      <c r="D1477" s="117" t="s">
        <v>70</v>
      </c>
      <c r="E1477" s="115" t="s">
        <v>482</v>
      </c>
      <c r="G1477" s="40" t="s">
        <v>752</v>
      </c>
      <c r="I1477" s="40">
        <f>DCOUNT(自動集計シートその１!$A$3:$G$6003,自動集計シートその１!$G$3,C1476:H1477)</f>
        <v>0</v>
      </c>
    </row>
    <row r="1478" spans="1:9" ht="24.75" customHeight="1" x14ac:dyDescent="0.2">
      <c r="C1478" s="261" t="s">
        <v>1762</v>
      </c>
      <c r="D1478" s="20" t="s">
        <v>1764</v>
      </c>
      <c r="E1478" s="20" t="s">
        <v>1767</v>
      </c>
      <c r="F1478" s="20" t="s">
        <v>1767</v>
      </c>
      <c r="G1478" s="20" t="s">
        <v>259</v>
      </c>
      <c r="H1478" s="20" t="s">
        <v>259</v>
      </c>
      <c r="I1478" s="40" t="s">
        <v>255</v>
      </c>
    </row>
    <row r="1479" spans="1:9" ht="24.75" customHeight="1" x14ac:dyDescent="0.2">
      <c r="C1479" s="261"/>
      <c r="D1479" s="117" t="s">
        <v>71</v>
      </c>
      <c r="E1479" s="115" t="s">
        <v>482</v>
      </c>
      <c r="G1479" s="40" t="s">
        <v>752</v>
      </c>
      <c r="I1479" s="40">
        <f>DCOUNT(自動集計シートその１!$A$3:$G$6003,自動集計シートその１!$G$3,C1478:H1479)</f>
        <v>0</v>
      </c>
    </row>
    <row r="1480" spans="1:9" ht="24.75" customHeight="1" x14ac:dyDescent="0.2">
      <c r="C1480" s="261" t="s">
        <v>1762</v>
      </c>
      <c r="D1480" s="20" t="s">
        <v>1764</v>
      </c>
      <c r="E1480" s="20" t="s">
        <v>1767</v>
      </c>
      <c r="F1480" s="20" t="s">
        <v>1767</v>
      </c>
      <c r="G1480" s="20" t="s">
        <v>259</v>
      </c>
      <c r="H1480" s="20" t="s">
        <v>259</v>
      </c>
      <c r="I1480" s="40" t="s">
        <v>255</v>
      </c>
    </row>
    <row r="1481" spans="1:9" ht="24.75" customHeight="1" x14ac:dyDescent="0.2">
      <c r="C1481" s="261"/>
      <c r="D1481" s="117" t="s">
        <v>72</v>
      </c>
      <c r="E1481" s="115" t="s">
        <v>482</v>
      </c>
      <c r="G1481" s="40" t="s">
        <v>754</v>
      </c>
      <c r="I1481" s="40">
        <f>DCOUNT(自動集計シートその１!$A$3:$G$6003,自動集計シートその１!$G$3,C1480:H1481)</f>
        <v>0</v>
      </c>
    </row>
    <row r="1482" spans="1:9" ht="24.75" customHeight="1" x14ac:dyDescent="0.2">
      <c r="C1482" s="261" t="s">
        <v>1762</v>
      </c>
      <c r="D1482" s="20" t="s">
        <v>1764</v>
      </c>
      <c r="E1482" s="20" t="s">
        <v>1767</v>
      </c>
      <c r="F1482" s="20" t="s">
        <v>1767</v>
      </c>
      <c r="G1482" s="20" t="s">
        <v>259</v>
      </c>
      <c r="H1482" s="20" t="s">
        <v>259</v>
      </c>
      <c r="I1482" s="40" t="s">
        <v>255</v>
      </c>
    </row>
    <row r="1483" spans="1:9" ht="24.75" customHeight="1" x14ac:dyDescent="0.2">
      <c r="A1483" s="115"/>
      <c r="C1483" s="261"/>
      <c r="D1483" s="117" t="s">
        <v>73</v>
      </c>
      <c r="E1483" s="115" t="s">
        <v>482</v>
      </c>
      <c r="G1483" s="40" t="s">
        <v>754</v>
      </c>
      <c r="I1483" s="40">
        <f>DCOUNT(自動集計シートその１!$A$3:$G$6003,自動集計シートその１!$G$3,C1482:H1483)</f>
        <v>0</v>
      </c>
    </row>
    <row r="1484" spans="1:9" ht="24.75" customHeight="1" x14ac:dyDescent="0.2">
      <c r="C1484" s="261" t="s">
        <v>1762</v>
      </c>
      <c r="D1484" s="20" t="s">
        <v>1764</v>
      </c>
      <c r="E1484" s="20" t="s">
        <v>1767</v>
      </c>
      <c r="F1484" s="20" t="s">
        <v>1767</v>
      </c>
      <c r="G1484" s="20" t="s">
        <v>259</v>
      </c>
      <c r="H1484" s="20" t="s">
        <v>259</v>
      </c>
      <c r="I1484" s="40" t="s">
        <v>255</v>
      </c>
    </row>
    <row r="1485" spans="1:9" ht="24.75" customHeight="1" x14ac:dyDescent="0.2">
      <c r="C1485" s="261"/>
      <c r="D1485" s="117" t="s">
        <v>74</v>
      </c>
      <c r="E1485" s="115" t="s">
        <v>482</v>
      </c>
      <c r="G1485" s="40" t="s">
        <v>754</v>
      </c>
      <c r="I1485" s="40">
        <f>DCOUNT(自動集計シートその１!$A$3:$G$6003,自動集計シートその１!$G$3,C1484:H1485)</f>
        <v>0</v>
      </c>
    </row>
    <row r="1486" spans="1:9" ht="24.75" customHeight="1" x14ac:dyDescent="0.2">
      <c r="C1486" s="261" t="s">
        <v>1762</v>
      </c>
      <c r="D1486" s="20" t="s">
        <v>1764</v>
      </c>
      <c r="E1486" s="20" t="s">
        <v>1767</v>
      </c>
      <c r="F1486" s="20" t="s">
        <v>1767</v>
      </c>
      <c r="G1486" s="20" t="s">
        <v>259</v>
      </c>
      <c r="H1486" s="20" t="s">
        <v>259</v>
      </c>
      <c r="I1486" s="40" t="s">
        <v>255</v>
      </c>
    </row>
    <row r="1487" spans="1:9" ht="24.75" customHeight="1" x14ac:dyDescent="0.2">
      <c r="C1487" s="226" t="s">
        <v>1743</v>
      </c>
      <c r="D1487" s="262" t="s">
        <v>1185</v>
      </c>
      <c r="E1487" s="115" t="s">
        <v>1670</v>
      </c>
      <c r="G1487" s="40" t="s">
        <v>755</v>
      </c>
      <c r="I1487" s="40">
        <f>DCOUNT(自動集計シートその１!$A$3:$G$6003,自動集計シートその１!$G$3,C1486:H1487)</f>
        <v>0</v>
      </c>
    </row>
    <row r="1488" spans="1:9" ht="24.75" customHeight="1" x14ac:dyDescent="0.2">
      <c r="C1488" s="261" t="s">
        <v>1762</v>
      </c>
      <c r="D1488" s="20" t="s">
        <v>1764</v>
      </c>
      <c r="E1488" s="20" t="s">
        <v>1767</v>
      </c>
      <c r="F1488" s="20" t="s">
        <v>1767</v>
      </c>
      <c r="G1488" s="20" t="s">
        <v>259</v>
      </c>
      <c r="H1488" s="20" t="s">
        <v>259</v>
      </c>
      <c r="I1488" s="40" t="s">
        <v>255</v>
      </c>
    </row>
    <row r="1489" spans="1:9" ht="24.75" customHeight="1" x14ac:dyDescent="0.2">
      <c r="A1489" s="114"/>
      <c r="C1489" s="226" t="s">
        <v>1743</v>
      </c>
      <c r="D1489" s="262" t="s">
        <v>1207</v>
      </c>
      <c r="E1489" s="115" t="s">
        <v>1670</v>
      </c>
      <c r="G1489" s="40" t="s">
        <v>3</v>
      </c>
      <c r="I1489" s="40">
        <f>DCOUNT(自動集計シートその１!$A$3:$G$6003,自動集計シートその１!$G$3,C1488:H1489)</f>
        <v>0</v>
      </c>
    </row>
    <row r="1490" spans="1:9" ht="24.75" customHeight="1" x14ac:dyDescent="0.2">
      <c r="A1490" s="236" t="s">
        <v>1736</v>
      </c>
      <c r="C1490" s="261" t="s">
        <v>1762</v>
      </c>
      <c r="D1490" s="20" t="s">
        <v>1764</v>
      </c>
      <c r="E1490" s="20" t="s">
        <v>1767</v>
      </c>
      <c r="F1490" s="20" t="s">
        <v>1767</v>
      </c>
      <c r="G1490" s="20" t="s">
        <v>259</v>
      </c>
      <c r="H1490" s="20" t="s">
        <v>259</v>
      </c>
      <c r="I1490" s="40" t="s">
        <v>255</v>
      </c>
    </row>
    <row r="1491" spans="1:9" ht="24.75" customHeight="1" x14ac:dyDescent="0.2">
      <c r="C1491" s="261"/>
      <c r="D1491" s="117" t="s">
        <v>1061</v>
      </c>
      <c r="E1491" s="115" t="s">
        <v>482</v>
      </c>
      <c r="G1491" s="40" t="s">
        <v>521</v>
      </c>
      <c r="I1491" s="40">
        <f>DCOUNT(自動集計シートその１!$A$3:$G$6003,自動集計シートその１!$G$3,C1490:H1491)</f>
        <v>0</v>
      </c>
    </row>
    <row r="1492" spans="1:9" ht="24.75" customHeight="1" x14ac:dyDescent="0.2">
      <c r="C1492" s="261" t="s">
        <v>1762</v>
      </c>
      <c r="D1492" s="20" t="s">
        <v>1764</v>
      </c>
      <c r="E1492" s="20" t="s">
        <v>1767</v>
      </c>
      <c r="F1492" s="20" t="s">
        <v>1767</v>
      </c>
      <c r="G1492" s="20" t="s">
        <v>259</v>
      </c>
      <c r="H1492" s="20" t="s">
        <v>259</v>
      </c>
      <c r="I1492" s="40" t="s">
        <v>255</v>
      </c>
    </row>
    <row r="1493" spans="1:9" ht="24.75" customHeight="1" x14ac:dyDescent="0.2">
      <c r="C1493" s="261"/>
      <c r="D1493" s="117" t="s">
        <v>939</v>
      </c>
      <c r="E1493" s="115" t="s">
        <v>482</v>
      </c>
      <c r="G1493" s="40" t="s">
        <v>521</v>
      </c>
      <c r="I1493" s="40">
        <f>DCOUNT(自動集計シートその１!$A$3:$G$6003,自動集計シートその１!$G$3,C1492:H1493)</f>
        <v>0</v>
      </c>
    </row>
    <row r="1494" spans="1:9" ht="24.75" customHeight="1" x14ac:dyDescent="0.2">
      <c r="C1494" s="261" t="s">
        <v>1762</v>
      </c>
      <c r="D1494" s="20" t="s">
        <v>1764</v>
      </c>
      <c r="E1494" s="20" t="s">
        <v>1767</v>
      </c>
      <c r="F1494" s="20" t="s">
        <v>1767</v>
      </c>
      <c r="G1494" s="20" t="s">
        <v>259</v>
      </c>
      <c r="H1494" s="20" t="s">
        <v>259</v>
      </c>
      <c r="I1494" s="40" t="s">
        <v>255</v>
      </c>
    </row>
    <row r="1495" spans="1:9" ht="24.75" customHeight="1" x14ac:dyDescent="0.2">
      <c r="C1495" s="261"/>
      <c r="D1495" s="117" t="s">
        <v>1065</v>
      </c>
      <c r="E1495" s="115" t="s">
        <v>482</v>
      </c>
      <c r="G1495" s="40" t="s">
        <v>521</v>
      </c>
      <c r="I1495" s="40">
        <f>DCOUNT(自動集計シートその１!$A$3:$G$6003,自動集計シートその１!$G$3,C1494:H1495)</f>
        <v>0</v>
      </c>
    </row>
    <row r="1496" spans="1:9" ht="24.75" customHeight="1" x14ac:dyDescent="0.2">
      <c r="C1496" s="261" t="s">
        <v>1762</v>
      </c>
      <c r="D1496" s="20" t="s">
        <v>1764</v>
      </c>
      <c r="E1496" s="20" t="s">
        <v>1767</v>
      </c>
      <c r="F1496" s="20" t="s">
        <v>1767</v>
      </c>
      <c r="G1496" s="20" t="s">
        <v>259</v>
      </c>
      <c r="H1496" s="20" t="s">
        <v>259</v>
      </c>
      <c r="I1496" s="40" t="s">
        <v>255</v>
      </c>
    </row>
    <row r="1497" spans="1:9" ht="24.75" customHeight="1" x14ac:dyDescent="0.2">
      <c r="C1497" s="261"/>
      <c r="D1497" s="117" t="s">
        <v>940</v>
      </c>
      <c r="E1497" s="115" t="s">
        <v>482</v>
      </c>
      <c r="G1497" s="40" t="s">
        <v>521</v>
      </c>
      <c r="I1497" s="40">
        <f>DCOUNT(自動集計シートその１!$A$3:$G$6003,自動集計シートその１!$G$3,C1496:H1497)</f>
        <v>0</v>
      </c>
    </row>
    <row r="1498" spans="1:9" ht="24.75" customHeight="1" x14ac:dyDescent="0.2">
      <c r="A1498" s="114"/>
      <c r="C1498" s="261" t="s">
        <v>1762</v>
      </c>
      <c r="D1498" s="20" t="s">
        <v>1764</v>
      </c>
      <c r="E1498" s="20" t="s">
        <v>1767</v>
      </c>
      <c r="F1498" s="20" t="s">
        <v>1767</v>
      </c>
      <c r="G1498" s="20" t="s">
        <v>259</v>
      </c>
      <c r="H1498" s="20" t="s">
        <v>259</v>
      </c>
      <c r="I1498" s="40" t="s">
        <v>255</v>
      </c>
    </row>
    <row r="1499" spans="1:9" ht="24.75" customHeight="1" x14ac:dyDescent="0.2">
      <c r="A1499" s="114"/>
      <c r="C1499" s="261"/>
      <c r="D1499" s="117" t="s">
        <v>1062</v>
      </c>
      <c r="E1499" s="115" t="s">
        <v>482</v>
      </c>
      <c r="G1499" s="40" t="s">
        <v>521</v>
      </c>
      <c r="I1499" s="40">
        <f>DCOUNT(自動集計シートその１!$A$3:$G$6003,自動集計シートその１!$G$3,C1498:H1499)</f>
        <v>0</v>
      </c>
    </row>
    <row r="1500" spans="1:9" ht="24.75" customHeight="1" x14ac:dyDescent="0.2">
      <c r="A1500" s="114"/>
      <c r="C1500" s="261" t="s">
        <v>1762</v>
      </c>
      <c r="D1500" s="20" t="s">
        <v>1764</v>
      </c>
      <c r="E1500" s="20" t="s">
        <v>1767</v>
      </c>
      <c r="F1500" s="20" t="s">
        <v>1769</v>
      </c>
      <c r="G1500" s="20" t="s">
        <v>259</v>
      </c>
      <c r="H1500" s="20" t="s">
        <v>259</v>
      </c>
      <c r="I1500" s="40" t="s">
        <v>255</v>
      </c>
    </row>
    <row r="1501" spans="1:9" ht="24.75" customHeight="1" x14ac:dyDescent="0.2">
      <c r="A1501" s="114"/>
      <c r="C1501" s="261"/>
      <c r="D1501" s="117" t="s">
        <v>1063</v>
      </c>
      <c r="E1501" s="115" t="s">
        <v>482</v>
      </c>
      <c r="G1501" s="40" t="s">
        <v>521</v>
      </c>
      <c r="I1501" s="40">
        <f>DCOUNT(自動集計シートその１!$A$3:$G$6003,自動集計シートその１!$G$3,C1500:H1501)</f>
        <v>0</v>
      </c>
    </row>
    <row r="1502" spans="1:9" ht="24.75" customHeight="1" x14ac:dyDescent="0.2">
      <c r="A1502" s="114"/>
      <c r="C1502" s="261" t="s">
        <v>1762</v>
      </c>
      <c r="D1502" s="20" t="s">
        <v>1764</v>
      </c>
      <c r="E1502" s="20" t="s">
        <v>1767</v>
      </c>
      <c r="F1502" s="20" t="s">
        <v>1767</v>
      </c>
      <c r="G1502" s="20" t="s">
        <v>259</v>
      </c>
      <c r="H1502" s="20" t="s">
        <v>259</v>
      </c>
      <c r="I1502" s="40" t="s">
        <v>255</v>
      </c>
    </row>
    <row r="1503" spans="1:9" ht="24.75" customHeight="1" x14ac:dyDescent="0.2">
      <c r="A1503" s="114"/>
      <c r="C1503" s="261"/>
      <c r="D1503" s="117" t="s">
        <v>1064</v>
      </c>
      <c r="E1503" s="115" t="s">
        <v>482</v>
      </c>
      <c r="G1503" s="40" t="s">
        <v>521</v>
      </c>
      <c r="I1503" s="40">
        <f>DCOUNT(自動集計シートその１!$A$3:$G$6003,自動集計シートその１!$G$3,C1502:H1503)</f>
        <v>0</v>
      </c>
    </row>
    <row r="1504" spans="1:9" ht="24.75" customHeight="1" x14ac:dyDescent="0.2">
      <c r="A1504" s="114"/>
      <c r="C1504" s="261" t="s">
        <v>1762</v>
      </c>
      <c r="D1504" s="20" t="s">
        <v>1764</v>
      </c>
      <c r="E1504" s="20" t="s">
        <v>1769</v>
      </c>
      <c r="F1504" s="20" t="s">
        <v>1767</v>
      </c>
      <c r="G1504" s="20" t="s">
        <v>259</v>
      </c>
      <c r="H1504" s="20" t="s">
        <v>259</v>
      </c>
      <c r="I1504" s="40" t="s">
        <v>255</v>
      </c>
    </row>
    <row r="1505" spans="1:9" ht="24.75" customHeight="1" x14ac:dyDescent="0.2">
      <c r="A1505" s="114"/>
      <c r="C1505" s="261"/>
      <c r="D1505" s="117" t="s">
        <v>1066</v>
      </c>
      <c r="E1505" s="115" t="s">
        <v>482</v>
      </c>
      <c r="G1505" s="40" t="s">
        <v>521</v>
      </c>
      <c r="I1505" s="40">
        <f>DCOUNT(自動集計シートその１!$A$3:$G$6003,自動集計シートその１!$G$3,C1504:H1505)</f>
        <v>0</v>
      </c>
    </row>
    <row r="1506" spans="1:9" ht="24.75" customHeight="1" x14ac:dyDescent="0.2">
      <c r="A1506" s="114"/>
      <c r="C1506" s="261" t="s">
        <v>1762</v>
      </c>
      <c r="D1506" s="20" t="s">
        <v>1764</v>
      </c>
      <c r="E1506" s="20" t="s">
        <v>1767</v>
      </c>
      <c r="F1506" s="20" t="s">
        <v>1767</v>
      </c>
      <c r="G1506" s="20" t="s">
        <v>259</v>
      </c>
      <c r="H1506" s="20" t="s">
        <v>259</v>
      </c>
      <c r="I1506" s="40" t="s">
        <v>255</v>
      </c>
    </row>
    <row r="1507" spans="1:9" ht="24.75" customHeight="1" x14ac:dyDescent="0.2">
      <c r="A1507" s="114"/>
      <c r="C1507" s="261"/>
      <c r="D1507" s="117" t="s">
        <v>938</v>
      </c>
      <c r="E1507" s="115" t="s">
        <v>482</v>
      </c>
      <c r="G1507" s="40" t="s">
        <v>754</v>
      </c>
      <c r="I1507" s="40">
        <f>DCOUNT(自動集計シートその１!$A$3:$G$6003,自動集計シートその１!$G$3,C1506:H1507)</f>
        <v>0</v>
      </c>
    </row>
    <row r="1508" spans="1:9" ht="24.75" customHeight="1" x14ac:dyDescent="0.2">
      <c r="A1508" s="114"/>
      <c r="C1508" s="261" t="s">
        <v>1762</v>
      </c>
      <c r="D1508" s="20" t="s">
        <v>1764</v>
      </c>
      <c r="E1508" s="20" t="s">
        <v>1767</v>
      </c>
      <c r="F1508" s="20" t="s">
        <v>1767</v>
      </c>
      <c r="G1508" s="20" t="s">
        <v>259</v>
      </c>
      <c r="H1508" s="20" t="s">
        <v>259</v>
      </c>
      <c r="I1508" s="40" t="s">
        <v>255</v>
      </c>
    </row>
    <row r="1509" spans="1:9" ht="24.75" customHeight="1" x14ac:dyDescent="0.2">
      <c r="A1509" s="114"/>
      <c r="C1509" s="261"/>
      <c r="D1509" s="117" t="s">
        <v>1067</v>
      </c>
      <c r="E1509" s="115" t="s">
        <v>482</v>
      </c>
      <c r="G1509" s="40" t="s">
        <v>754</v>
      </c>
      <c r="I1509" s="40">
        <f>DCOUNT(自動集計シートその１!$A$3:$G$6003,自動集計シートその１!$G$3,C1508:H1509)</f>
        <v>0</v>
      </c>
    </row>
    <row r="1510" spans="1:9" ht="24.75" customHeight="1" x14ac:dyDescent="0.2">
      <c r="A1510" s="114"/>
      <c r="C1510" s="261" t="s">
        <v>1762</v>
      </c>
      <c r="D1510" s="20" t="s">
        <v>1764</v>
      </c>
      <c r="E1510" s="20" t="s">
        <v>1767</v>
      </c>
      <c r="F1510" s="20" t="s">
        <v>1767</v>
      </c>
      <c r="G1510" s="20" t="s">
        <v>259</v>
      </c>
      <c r="H1510" s="20" t="s">
        <v>259</v>
      </c>
      <c r="I1510" s="40" t="s">
        <v>255</v>
      </c>
    </row>
    <row r="1511" spans="1:9" ht="24.75" customHeight="1" x14ac:dyDescent="0.2">
      <c r="A1511" s="114"/>
      <c r="C1511" s="261"/>
      <c r="D1511" s="117" t="s">
        <v>1068</v>
      </c>
      <c r="E1511" s="115" t="s">
        <v>482</v>
      </c>
      <c r="G1511" s="40" t="s">
        <v>754</v>
      </c>
      <c r="I1511" s="40">
        <f>DCOUNT(自動集計シートその１!$A$3:$G$6003,自動集計シートその１!$G$3,C1510:H1511)</f>
        <v>0</v>
      </c>
    </row>
    <row r="1512" spans="1:9" ht="24.75" customHeight="1" x14ac:dyDescent="0.2">
      <c r="A1512" s="114"/>
      <c r="C1512" s="261" t="s">
        <v>1762</v>
      </c>
      <c r="D1512" s="20" t="s">
        <v>1764</v>
      </c>
      <c r="E1512" s="20" t="s">
        <v>1767</v>
      </c>
      <c r="F1512" s="20" t="s">
        <v>1767</v>
      </c>
      <c r="G1512" s="20" t="s">
        <v>259</v>
      </c>
      <c r="H1512" s="20" t="s">
        <v>259</v>
      </c>
      <c r="I1512" s="40" t="s">
        <v>255</v>
      </c>
    </row>
    <row r="1513" spans="1:9" ht="24.75" customHeight="1" x14ac:dyDescent="0.2">
      <c r="A1513" s="114"/>
      <c r="C1513" s="261"/>
      <c r="D1513" s="117" t="s">
        <v>1069</v>
      </c>
      <c r="E1513" s="115" t="s">
        <v>482</v>
      </c>
      <c r="G1513" s="40" t="s">
        <v>754</v>
      </c>
      <c r="I1513" s="40">
        <f>DCOUNT(自動集計シートその１!$A$3:$G$6003,自動集計シートその１!$G$3,C1512:H1513)</f>
        <v>0</v>
      </c>
    </row>
    <row r="1514" spans="1:9" ht="24.75" customHeight="1" x14ac:dyDescent="0.2">
      <c r="A1514" s="114"/>
      <c r="C1514" s="261" t="s">
        <v>1762</v>
      </c>
      <c r="D1514" s="20" t="s">
        <v>1764</v>
      </c>
      <c r="E1514" s="20" t="s">
        <v>1767</v>
      </c>
      <c r="F1514" s="20" t="s">
        <v>1767</v>
      </c>
      <c r="G1514" s="20" t="s">
        <v>259</v>
      </c>
      <c r="H1514" s="20" t="s">
        <v>259</v>
      </c>
      <c r="I1514" s="40" t="s">
        <v>255</v>
      </c>
    </row>
    <row r="1515" spans="1:9" ht="24.75" customHeight="1" x14ac:dyDescent="0.2">
      <c r="A1515" s="114"/>
      <c r="C1515" s="261"/>
      <c r="D1515" s="117" t="s">
        <v>1070</v>
      </c>
      <c r="E1515" s="115" t="s">
        <v>482</v>
      </c>
      <c r="G1515" s="40" t="s">
        <v>754</v>
      </c>
      <c r="I1515" s="40">
        <f>DCOUNT(自動集計シートその１!$A$3:$G$6003,自動集計シートその１!$G$3,C1514:H1515)</f>
        <v>0</v>
      </c>
    </row>
    <row r="1516" spans="1:9" ht="24.75" customHeight="1" x14ac:dyDescent="0.2">
      <c r="A1516" s="114"/>
      <c r="C1516" s="261" t="s">
        <v>1762</v>
      </c>
      <c r="D1516" s="20" t="s">
        <v>1764</v>
      </c>
      <c r="E1516" s="20" t="s">
        <v>1767</v>
      </c>
      <c r="F1516" s="20" t="s">
        <v>1767</v>
      </c>
      <c r="G1516" s="20" t="s">
        <v>259</v>
      </c>
      <c r="H1516" s="20" t="s">
        <v>259</v>
      </c>
      <c r="I1516" s="40" t="s">
        <v>255</v>
      </c>
    </row>
    <row r="1517" spans="1:9" ht="24.75" customHeight="1" x14ac:dyDescent="0.2">
      <c r="A1517" s="114"/>
      <c r="C1517" s="261"/>
      <c r="D1517" s="117" t="s">
        <v>1071</v>
      </c>
      <c r="E1517" s="115" t="s">
        <v>482</v>
      </c>
      <c r="G1517" s="40" t="s">
        <v>754</v>
      </c>
      <c r="I1517" s="40">
        <f>DCOUNT(自動集計シートその１!$A$3:$G$6003,自動集計シートその１!$G$3,C1516:H1517)</f>
        <v>0</v>
      </c>
    </row>
    <row r="1518" spans="1:9" ht="24.75" customHeight="1" x14ac:dyDescent="0.2">
      <c r="A1518" s="114"/>
      <c r="C1518" s="261" t="s">
        <v>1762</v>
      </c>
      <c r="D1518" s="20" t="s">
        <v>1764</v>
      </c>
      <c r="E1518" s="20" t="s">
        <v>1767</v>
      </c>
      <c r="F1518" s="20" t="s">
        <v>1767</v>
      </c>
      <c r="G1518" s="20" t="s">
        <v>259</v>
      </c>
      <c r="H1518" s="20" t="s">
        <v>259</v>
      </c>
      <c r="I1518" s="40" t="s">
        <v>255</v>
      </c>
    </row>
    <row r="1519" spans="1:9" ht="24.75" customHeight="1" x14ac:dyDescent="0.2">
      <c r="A1519" s="114"/>
      <c r="C1519" s="261"/>
      <c r="D1519" s="117" t="s">
        <v>1072</v>
      </c>
      <c r="E1519" s="115" t="s">
        <v>482</v>
      </c>
      <c r="G1519" s="40" t="s">
        <v>754</v>
      </c>
      <c r="I1519" s="40">
        <f>DCOUNT(自動集計シートその１!$A$3:$G$6003,自動集計シートその１!$G$3,C1518:H1519)</f>
        <v>0</v>
      </c>
    </row>
    <row r="1520" spans="1:9" ht="24.75" customHeight="1" x14ac:dyDescent="0.2">
      <c r="A1520" s="114"/>
      <c r="C1520" s="261" t="s">
        <v>1762</v>
      </c>
      <c r="D1520" s="20" t="s">
        <v>1764</v>
      </c>
      <c r="E1520" s="20" t="s">
        <v>1767</v>
      </c>
      <c r="F1520" s="20" t="s">
        <v>1767</v>
      </c>
      <c r="G1520" s="20" t="s">
        <v>259</v>
      </c>
      <c r="H1520" s="20" t="s">
        <v>259</v>
      </c>
      <c r="I1520" s="40" t="s">
        <v>255</v>
      </c>
    </row>
    <row r="1521" spans="1:9" ht="24.75" customHeight="1" x14ac:dyDescent="0.2">
      <c r="A1521" s="114"/>
      <c r="C1521" s="261"/>
      <c r="D1521" s="117" t="s">
        <v>1073</v>
      </c>
      <c r="E1521" s="115" t="s">
        <v>482</v>
      </c>
      <c r="G1521" s="40" t="s">
        <v>754</v>
      </c>
      <c r="I1521" s="40">
        <f>DCOUNT(自動集計シートその１!$A$3:$G$6003,自動集計シートその１!$G$3,C1520:H1521)</f>
        <v>0</v>
      </c>
    </row>
    <row r="1522" spans="1:9" ht="24.75" customHeight="1" x14ac:dyDescent="0.2">
      <c r="A1522" s="114"/>
      <c r="C1522" s="261" t="s">
        <v>1762</v>
      </c>
      <c r="D1522" s="20" t="s">
        <v>1764</v>
      </c>
      <c r="E1522" s="20" t="s">
        <v>1767</v>
      </c>
      <c r="F1522" s="20" t="s">
        <v>1769</v>
      </c>
      <c r="G1522" s="20" t="s">
        <v>259</v>
      </c>
      <c r="H1522" s="20" t="s">
        <v>259</v>
      </c>
      <c r="I1522" s="40" t="s">
        <v>255</v>
      </c>
    </row>
    <row r="1523" spans="1:9" ht="24.75" customHeight="1" x14ac:dyDescent="0.2">
      <c r="A1523" s="114"/>
      <c r="C1523" s="261"/>
      <c r="D1523" s="117" t="s">
        <v>1074</v>
      </c>
      <c r="E1523" s="115" t="s">
        <v>482</v>
      </c>
      <c r="G1523" s="40" t="s">
        <v>754</v>
      </c>
      <c r="I1523" s="40">
        <f>DCOUNT(自動集計シートその１!$A$3:$G$6003,自動集計シートその１!$G$3,C1522:H1523)</f>
        <v>0</v>
      </c>
    </row>
    <row r="1524" spans="1:9" ht="24.75" customHeight="1" x14ac:dyDescent="0.2">
      <c r="A1524" s="114"/>
      <c r="C1524" s="261" t="s">
        <v>1762</v>
      </c>
      <c r="D1524" s="20" t="s">
        <v>1764</v>
      </c>
      <c r="E1524" s="20" t="s">
        <v>1767</v>
      </c>
      <c r="F1524" s="20" t="s">
        <v>1767</v>
      </c>
      <c r="G1524" s="20" t="s">
        <v>259</v>
      </c>
      <c r="H1524" s="20" t="s">
        <v>259</v>
      </c>
      <c r="I1524" s="40" t="s">
        <v>255</v>
      </c>
    </row>
    <row r="1525" spans="1:9" ht="24.75" customHeight="1" x14ac:dyDescent="0.2">
      <c r="A1525" s="114"/>
      <c r="C1525" s="261"/>
      <c r="D1525" s="117" t="s">
        <v>1075</v>
      </c>
      <c r="E1525" s="115" t="s">
        <v>482</v>
      </c>
      <c r="G1525" s="40" t="s">
        <v>754</v>
      </c>
      <c r="I1525" s="40">
        <f>DCOUNT(自動集計シートその１!$A$3:$G$6003,自動集計シートその１!$G$3,C1524:H1525)</f>
        <v>0</v>
      </c>
    </row>
    <row r="1526" spans="1:9" ht="24.75" customHeight="1" x14ac:dyDescent="0.2">
      <c r="A1526" s="114"/>
      <c r="C1526" s="261" t="s">
        <v>1762</v>
      </c>
      <c r="D1526" s="20" t="s">
        <v>1764</v>
      </c>
      <c r="E1526" s="20" t="s">
        <v>1767</v>
      </c>
      <c r="F1526" s="20" t="s">
        <v>1767</v>
      </c>
      <c r="G1526" s="20" t="s">
        <v>259</v>
      </c>
      <c r="H1526" s="20" t="s">
        <v>259</v>
      </c>
      <c r="I1526" s="40" t="s">
        <v>255</v>
      </c>
    </row>
    <row r="1527" spans="1:9" ht="24.75" customHeight="1" x14ac:dyDescent="0.2">
      <c r="A1527" s="114"/>
      <c r="C1527" s="261"/>
      <c r="D1527" s="117" t="s">
        <v>1076</v>
      </c>
      <c r="E1527" s="115" t="s">
        <v>482</v>
      </c>
      <c r="G1527" s="40" t="s">
        <v>754</v>
      </c>
      <c r="I1527" s="40">
        <f>DCOUNT(自動集計シートその１!$A$3:$G$6003,自動集計シートその１!$G$3,C1526:H1527)</f>
        <v>0</v>
      </c>
    </row>
    <row r="1528" spans="1:9" ht="24.75" customHeight="1" x14ac:dyDescent="0.2">
      <c r="A1528" s="114"/>
      <c r="C1528" s="261" t="s">
        <v>1762</v>
      </c>
      <c r="D1528" s="20" t="s">
        <v>1764</v>
      </c>
      <c r="E1528" s="20" t="s">
        <v>1767</v>
      </c>
      <c r="F1528" s="20" t="s">
        <v>1767</v>
      </c>
      <c r="G1528" s="20" t="s">
        <v>259</v>
      </c>
      <c r="H1528" s="20" t="s">
        <v>259</v>
      </c>
      <c r="I1528" s="40" t="s">
        <v>255</v>
      </c>
    </row>
    <row r="1529" spans="1:9" ht="24.75" customHeight="1" x14ac:dyDescent="0.2">
      <c r="A1529" s="114"/>
      <c r="C1529" s="261"/>
      <c r="D1529" s="117" t="s">
        <v>1077</v>
      </c>
      <c r="E1529" s="115" t="s">
        <v>482</v>
      </c>
      <c r="G1529" s="40" t="s">
        <v>754</v>
      </c>
      <c r="I1529" s="40">
        <f>DCOUNT(自動集計シートその１!$A$3:$G$6003,自動集計シートその１!$G$3,C1528:H1529)</f>
        <v>0</v>
      </c>
    </row>
    <row r="1530" spans="1:9" ht="24.75" customHeight="1" x14ac:dyDescent="0.2">
      <c r="A1530" s="114"/>
      <c r="C1530" s="261" t="s">
        <v>1762</v>
      </c>
      <c r="D1530" s="20" t="s">
        <v>1764</v>
      </c>
      <c r="E1530" s="20" t="s">
        <v>1767</v>
      </c>
      <c r="F1530" s="20" t="s">
        <v>1767</v>
      </c>
      <c r="G1530" s="20" t="s">
        <v>259</v>
      </c>
      <c r="H1530" s="20" t="s">
        <v>259</v>
      </c>
      <c r="I1530" s="40" t="s">
        <v>255</v>
      </c>
    </row>
    <row r="1531" spans="1:9" ht="24.75" customHeight="1" x14ac:dyDescent="0.2">
      <c r="A1531" s="114"/>
      <c r="C1531" s="261"/>
      <c r="D1531" s="117" t="s">
        <v>1078</v>
      </c>
      <c r="E1531" s="115" t="s">
        <v>482</v>
      </c>
      <c r="G1531" s="40" t="s">
        <v>754</v>
      </c>
      <c r="I1531" s="40">
        <f>DCOUNT(自動集計シートその１!$A$3:$G$6003,自動集計シートその１!$G$3,C1530:H1531)</f>
        <v>0</v>
      </c>
    </row>
    <row r="1532" spans="1:9" ht="24.75" customHeight="1" x14ac:dyDescent="0.2">
      <c r="A1532" s="114"/>
      <c r="C1532" s="261" t="s">
        <v>1762</v>
      </c>
      <c r="D1532" s="20" t="s">
        <v>1764</v>
      </c>
      <c r="E1532" s="20" t="s">
        <v>1767</v>
      </c>
      <c r="F1532" s="20" t="s">
        <v>1767</v>
      </c>
      <c r="G1532" s="20" t="s">
        <v>259</v>
      </c>
      <c r="H1532" s="20" t="s">
        <v>259</v>
      </c>
      <c r="I1532" s="40" t="s">
        <v>255</v>
      </c>
    </row>
    <row r="1533" spans="1:9" ht="24.75" customHeight="1" x14ac:dyDescent="0.2">
      <c r="A1533" s="114"/>
      <c r="C1533" s="261"/>
      <c r="D1533" s="117" t="s">
        <v>1079</v>
      </c>
      <c r="E1533" s="115" t="s">
        <v>482</v>
      </c>
      <c r="G1533" s="40" t="s">
        <v>754</v>
      </c>
      <c r="I1533" s="40">
        <f>DCOUNT(自動集計シートその１!$A$3:$G$6003,自動集計シートその１!$G$3,C1532:H1533)</f>
        <v>0</v>
      </c>
    </row>
    <row r="1534" spans="1:9" ht="24.75" customHeight="1" x14ac:dyDescent="0.2">
      <c r="A1534" s="114"/>
      <c r="C1534" s="261" t="s">
        <v>1762</v>
      </c>
      <c r="D1534" s="20" t="s">
        <v>1764</v>
      </c>
      <c r="E1534" s="20" t="s">
        <v>1767</v>
      </c>
      <c r="F1534" s="20" t="s">
        <v>1767</v>
      </c>
      <c r="G1534" s="20" t="s">
        <v>259</v>
      </c>
      <c r="H1534" s="20" t="s">
        <v>259</v>
      </c>
      <c r="I1534" s="40" t="s">
        <v>255</v>
      </c>
    </row>
    <row r="1535" spans="1:9" ht="24.75" customHeight="1" x14ac:dyDescent="0.2">
      <c r="A1535" s="114"/>
      <c r="C1535" s="261"/>
      <c r="D1535" s="117" t="s">
        <v>1080</v>
      </c>
      <c r="E1535" s="115" t="s">
        <v>482</v>
      </c>
      <c r="G1535" s="40" t="s">
        <v>754</v>
      </c>
      <c r="I1535" s="40">
        <f>DCOUNT(自動集計シートその１!$A$3:$G$6003,自動集計シートその１!$G$3,C1534:H1535)</f>
        <v>0</v>
      </c>
    </row>
    <row r="1536" spans="1:9" ht="24.75" customHeight="1" x14ac:dyDescent="0.2">
      <c r="A1536" s="114"/>
      <c r="C1536" s="261" t="s">
        <v>1762</v>
      </c>
      <c r="D1536" s="20" t="s">
        <v>1764</v>
      </c>
      <c r="E1536" s="20" t="s">
        <v>1767</v>
      </c>
      <c r="F1536" s="20" t="s">
        <v>1767</v>
      </c>
      <c r="G1536" s="20" t="s">
        <v>259</v>
      </c>
      <c r="H1536" s="20" t="s">
        <v>259</v>
      </c>
      <c r="I1536" s="40" t="s">
        <v>255</v>
      </c>
    </row>
    <row r="1537" spans="1:9" ht="24.75" customHeight="1" x14ac:dyDescent="0.2">
      <c r="A1537" s="114"/>
      <c r="C1537" s="261"/>
      <c r="D1537" s="117" t="s">
        <v>1081</v>
      </c>
      <c r="E1537" s="115" t="s">
        <v>482</v>
      </c>
      <c r="G1537" s="40" t="s">
        <v>754</v>
      </c>
      <c r="I1537" s="40">
        <f>DCOUNT(自動集計シートその１!$A$3:$G$6003,自動集計シートその１!$G$3,C1536:H1537)</f>
        <v>0</v>
      </c>
    </row>
    <row r="1538" spans="1:9" ht="24.75" customHeight="1" x14ac:dyDescent="0.2">
      <c r="A1538" s="114"/>
      <c r="C1538" s="261" t="s">
        <v>1762</v>
      </c>
      <c r="D1538" s="20" t="s">
        <v>1764</v>
      </c>
      <c r="E1538" s="20" t="s">
        <v>1769</v>
      </c>
      <c r="F1538" s="20" t="s">
        <v>1767</v>
      </c>
      <c r="G1538" s="20" t="s">
        <v>259</v>
      </c>
      <c r="H1538" s="20" t="s">
        <v>259</v>
      </c>
      <c r="I1538" s="40" t="s">
        <v>255</v>
      </c>
    </row>
    <row r="1539" spans="1:9" ht="24.75" customHeight="1" x14ac:dyDescent="0.2">
      <c r="A1539" s="114"/>
      <c r="C1539" s="261"/>
      <c r="D1539" s="117" t="s">
        <v>1082</v>
      </c>
      <c r="E1539" s="115" t="s">
        <v>482</v>
      </c>
      <c r="G1539" s="40" t="s">
        <v>754</v>
      </c>
      <c r="I1539" s="40">
        <f>DCOUNT(自動集計シートその１!$A$3:$G$6003,自動集計シートその１!$G$3,C1538:H1539)</f>
        <v>0</v>
      </c>
    </row>
    <row r="1540" spans="1:9" ht="24.75" customHeight="1" x14ac:dyDescent="0.2">
      <c r="A1540" s="114"/>
      <c r="C1540" s="261" t="s">
        <v>1762</v>
      </c>
      <c r="D1540" s="20" t="s">
        <v>1764</v>
      </c>
      <c r="E1540" s="20" t="s">
        <v>1767</v>
      </c>
      <c r="F1540" s="20" t="s">
        <v>1767</v>
      </c>
      <c r="G1540" s="20" t="s">
        <v>259</v>
      </c>
      <c r="H1540" s="20" t="s">
        <v>259</v>
      </c>
      <c r="I1540" s="40" t="s">
        <v>255</v>
      </c>
    </row>
    <row r="1541" spans="1:9" ht="24.75" customHeight="1" x14ac:dyDescent="0.2">
      <c r="A1541" s="114"/>
      <c r="C1541" s="261"/>
      <c r="D1541" s="117" t="s">
        <v>1083</v>
      </c>
      <c r="E1541" s="115" t="s">
        <v>482</v>
      </c>
      <c r="G1541" s="40" t="s">
        <v>754</v>
      </c>
      <c r="I1541" s="40">
        <f>DCOUNT(自動集計シートその１!$A$3:$G$6003,自動集計シートその１!$G$3,C1540:H1541)</f>
        <v>0</v>
      </c>
    </row>
    <row r="1542" spans="1:9" ht="24.75" customHeight="1" x14ac:dyDescent="0.2">
      <c r="A1542" s="114"/>
      <c r="C1542" s="261" t="s">
        <v>1762</v>
      </c>
      <c r="D1542" s="20" t="s">
        <v>1764</v>
      </c>
      <c r="E1542" s="20" t="s">
        <v>1767</v>
      </c>
      <c r="F1542" s="20" t="s">
        <v>1767</v>
      </c>
      <c r="G1542" s="20" t="s">
        <v>259</v>
      </c>
      <c r="H1542" s="20" t="s">
        <v>259</v>
      </c>
      <c r="I1542" s="40" t="s">
        <v>255</v>
      </c>
    </row>
    <row r="1543" spans="1:9" ht="24.75" customHeight="1" x14ac:dyDescent="0.2">
      <c r="A1543" s="114"/>
      <c r="C1543" s="261"/>
      <c r="D1543" s="117" t="s">
        <v>1084</v>
      </c>
      <c r="E1543" s="115" t="s">
        <v>482</v>
      </c>
      <c r="G1543" s="40" t="s">
        <v>754</v>
      </c>
      <c r="I1543" s="40">
        <f>DCOUNT(自動集計シートその１!$A$3:$G$6003,自動集計シートその１!$G$3,C1542:H1543)</f>
        <v>0</v>
      </c>
    </row>
    <row r="1544" spans="1:9" ht="24.75" customHeight="1" x14ac:dyDescent="0.2">
      <c r="A1544" s="114"/>
      <c r="C1544" s="261" t="s">
        <v>1762</v>
      </c>
      <c r="D1544" s="20" t="s">
        <v>1764</v>
      </c>
      <c r="E1544" s="20" t="s">
        <v>1767</v>
      </c>
      <c r="F1544" s="20" t="s">
        <v>1767</v>
      </c>
      <c r="G1544" s="20" t="s">
        <v>259</v>
      </c>
      <c r="H1544" s="20" t="s">
        <v>259</v>
      </c>
      <c r="I1544" s="40" t="s">
        <v>255</v>
      </c>
    </row>
    <row r="1545" spans="1:9" ht="24.75" customHeight="1" x14ac:dyDescent="0.2">
      <c r="A1545" s="114"/>
      <c r="C1545" s="261"/>
      <c r="D1545" s="117" t="s">
        <v>1085</v>
      </c>
      <c r="E1545" s="115" t="s">
        <v>482</v>
      </c>
      <c r="G1545" s="40" t="s">
        <v>754</v>
      </c>
      <c r="I1545" s="40">
        <f>DCOUNT(自動集計シートその１!$A$3:$G$6003,自動集計シートその１!$G$3,C1544:H1545)</f>
        <v>0</v>
      </c>
    </row>
    <row r="1546" spans="1:9" ht="24.75" customHeight="1" x14ac:dyDescent="0.2">
      <c r="A1546" s="236" t="s">
        <v>990</v>
      </c>
      <c r="C1546" s="261" t="s">
        <v>1762</v>
      </c>
      <c r="D1546" s="20" t="s">
        <v>1764</v>
      </c>
      <c r="E1546" s="20" t="s">
        <v>1767</v>
      </c>
      <c r="F1546" s="20" t="s">
        <v>1767</v>
      </c>
      <c r="G1546" s="20" t="s">
        <v>259</v>
      </c>
      <c r="H1546" s="20" t="s">
        <v>259</v>
      </c>
      <c r="I1546" s="40" t="s">
        <v>255</v>
      </c>
    </row>
    <row r="1547" spans="1:9" ht="24.75" customHeight="1" x14ac:dyDescent="0.2">
      <c r="A1547" s="114"/>
      <c r="C1547" s="261"/>
      <c r="D1547" s="117" t="s">
        <v>962</v>
      </c>
      <c r="E1547" s="115" t="s">
        <v>482</v>
      </c>
      <c r="G1547" s="40" t="s">
        <v>521</v>
      </c>
      <c r="I1547" s="40">
        <f>DCOUNT(自動集計シートその１!$A$3:$G$6003,自動集計シートその１!$G$3,C1546:H1547)</f>
        <v>0</v>
      </c>
    </row>
    <row r="1548" spans="1:9" ht="24.75" customHeight="1" x14ac:dyDescent="0.2">
      <c r="A1548" s="114"/>
      <c r="C1548" s="261" t="s">
        <v>1762</v>
      </c>
      <c r="D1548" s="20" t="s">
        <v>1764</v>
      </c>
      <c r="E1548" s="20" t="s">
        <v>1767</v>
      </c>
      <c r="F1548" s="20" t="s">
        <v>1767</v>
      </c>
      <c r="G1548" s="20" t="s">
        <v>259</v>
      </c>
      <c r="H1548" s="20" t="s">
        <v>259</v>
      </c>
      <c r="I1548" s="40" t="s">
        <v>255</v>
      </c>
    </row>
    <row r="1549" spans="1:9" ht="24.75" customHeight="1" x14ac:dyDescent="0.2">
      <c r="A1549" s="114"/>
      <c r="C1549" s="261"/>
      <c r="D1549" s="117" t="s">
        <v>963</v>
      </c>
      <c r="E1549" s="115" t="s">
        <v>482</v>
      </c>
      <c r="G1549" s="40" t="s">
        <v>521</v>
      </c>
      <c r="I1549" s="40">
        <f>DCOUNT(自動集計シートその１!$A$3:$G$6003,自動集計シートその１!$G$3,C1548:H1549)</f>
        <v>0</v>
      </c>
    </row>
    <row r="1550" spans="1:9" ht="24.75" customHeight="1" x14ac:dyDescent="0.2">
      <c r="A1550" s="114"/>
      <c r="C1550" s="261" t="s">
        <v>1762</v>
      </c>
      <c r="D1550" s="20" t="s">
        <v>1764</v>
      </c>
      <c r="E1550" s="20" t="s">
        <v>1767</v>
      </c>
      <c r="F1550" s="20" t="s">
        <v>1767</v>
      </c>
      <c r="G1550" s="20" t="s">
        <v>259</v>
      </c>
      <c r="H1550" s="20" t="s">
        <v>259</v>
      </c>
      <c r="I1550" s="40" t="s">
        <v>255</v>
      </c>
    </row>
    <row r="1551" spans="1:9" ht="24.75" customHeight="1" x14ac:dyDescent="0.2">
      <c r="A1551" s="114"/>
      <c r="C1551" s="261"/>
      <c r="D1551" s="117" t="s">
        <v>964</v>
      </c>
      <c r="E1551" s="115" t="s">
        <v>482</v>
      </c>
      <c r="G1551" s="40" t="s">
        <v>521</v>
      </c>
      <c r="I1551" s="40">
        <f>DCOUNT(自動集計シートその１!$A$3:$G$6003,自動集計シートその１!$G$3,C1550:H1551)</f>
        <v>0</v>
      </c>
    </row>
    <row r="1552" spans="1:9" ht="24.75" customHeight="1" x14ac:dyDescent="0.2">
      <c r="A1552" s="114"/>
      <c r="C1552" s="261" t="s">
        <v>1762</v>
      </c>
      <c r="D1552" s="20" t="s">
        <v>1764</v>
      </c>
      <c r="E1552" s="20" t="s">
        <v>1767</v>
      </c>
      <c r="F1552" s="20" t="s">
        <v>1767</v>
      </c>
      <c r="G1552" s="20" t="s">
        <v>259</v>
      </c>
      <c r="H1552" s="20" t="s">
        <v>259</v>
      </c>
      <c r="I1552" s="40" t="s">
        <v>255</v>
      </c>
    </row>
    <row r="1553" spans="1:9" ht="24.75" customHeight="1" x14ac:dyDescent="0.2">
      <c r="A1553" s="114"/>
      <c r="C1553" s="261"/>
      <c r="D1553" s="117" t="s">
        <v>965</v>
      </c>
      <c r="E1553" s="115" t="s">
        <v>482</v>
      </c>
      <c r="G1553" s="40" t="s">
        <v>521</v>
      </c>
      <c r="I1553" s="40">
        <f>DCOUNT(自動集計シートその１!$A$3:$G$6003,自動集計シートその１!$G$3,C1552:H1553)</f>
        <v>0</v>
      </c>
    </row>
    <row r="1554" spans="1:9" ht="24.75" customHeight="1" x14ac:dyDescent="0.2">
      <c r="A1554" s="114"/>
      <c r="C1554" s="261" t="s">
        <v>1762</v>
      </c>
      <c r="D1554" s="20" t="s">
        <v>1764</v>
      </c>
      <c r="E1554" s="20" t="s">
        <v>1767</v>
      </c>
      <c r="F1554" s="20" t="s">
        <v>1767</v>
      </c>
      <c r="G1554" s="20" t="s">
        <v>259</v>
      </c>
      <c r="H1554" s="20" t="s">
        <v>259</v>
      </c>
      <c r="I1554" s="40" t="s">
        <v>255</v>
      </c>
    </row>
    <row r="1555" spans="1:9" ht="24.75" customHeight="1" x14ac:dyDescent="0.2">
      <c r="A1555" s="114"/>
      <c r="C1555" s="261"/>
      <c r="D1555" s="117" t="s">
        <v>966</v>
      </c>
      <c r="E1555" s="115" t="s">
        <v>482</v>
      </c>
      <c r="G1555" s="40" t="s">
        <v>521</v>
      </c>
      <c r="I1555" s="40">
        <f>DCOUNT(自動集計シートその１!$A$3:$G$6003,自動集計シートその１!$G$3,C1554:H1555)</f>
        <v>0</v>
      </c>
    </row>
    <row r="1556" spans="1:9" ht="24.75" customHeight="1" x14ac:dyDescent="0.2">
      <c r="A1556" s="114"/>
      <c r="C1556" s="261" t="s">
        <v>1762</v>
      </c>
      <c r="D1556" s="20" t="s">
        <v>1764</v>
      </c>
      <c r="E1556" s="20" t="s">
        <v>1767</v>
      </c>
      <c r="F1556" s="20" t="s">
        <v>1767</v>
      </c>
      <c r="G1556" s="20" t="s">
        <v>259</v>
      </c>
      <c r="H1556" s="20" t="s">
        <v>259</v>
      </c>
      <c r="I1556" s="40" t="s">
        <v>255</v>
      </c>
    </row>
    <row r="1557" spans="1:9" ht="24.75" customHeight="1" x14ac:dyDescent="0.2">
      <c r="A1557" s="114"/>
      <c r="C1557" s="261"/>
      <c r="D1557" s="117" t="s">
        <v>967</v>
      </c>
      <c r="E1557" s="115" t="s">
        <v>482</v>
      </c>
      <c r="G1557" s="40" t="s">
        <v>521</v>
      </c>
      <c r="I1557" s="40">
        <f>DCOUNT(自動集計シートその１!$A$3:$G$6003,自動集計シートその１!$G$3,C1556:H1557)</f>
        <v>0</v>
      </c>
    </row>
    <row r="1558" spans="1:9" ht="24.75" customHeight="1" x14ac:dyDescent="0.2">
      <c r="A1558" s="114"/>
      <c r="C1558" s="261" t="s">
        <v>1762</v>
      </c>
      <c r="D1558" s="20" t="s">
        <v>1764</v>
      </c>
      <c r="E1558" s="20" t="s">
        <v>1767</v>
      </c>
      <c r="F1558" s="20" t="s">
        <v>1767</v>
      </c>
      <c r="G1558" s="20" t="s">
        <v>259</v>
      </c>
      <c r="H1558" s="20" t="s">
        <v>259</v>
      </c>
      <c r="I1558" s="40" t="s">
        <v>255</v>
      </c>
    </row>
    <row r="1559" spans="1:9" ht="24.75" customHeight="1" x14ac:dyDescent="0.2">
      <c r="A1559" s="114"/>
      <c r="C1559" s="261"/>
      <c r="D1559" s="117" t="s">
        <v>968</v>
      </c>
      <c r="E1559" s="115" t="s">
        <v>482</v>
      </c>
      <c r="G1559" s="40" t="s">
        <v>521</v>
      </c>
      <c r="I1559" s="40">
        <f>DCOUNT(自動集計シートその１!$A$3:$G$6003,自動集計シートその１!$G$3,C1558:H1559)</f>
        <v>0</v>
      </c>
    </row>
    <row r="1560" spans="1:9" ht="24.75" customHeight="1" x14ac:dyDescent="0.2">
      <c r="A1560" s="114"/>
      <c r="C1560" s="261" t="s">
        <v>1762</v>
      </c>
      <c r="D1560" s="20" t="s">
        <v>1764</v>
      </c>
      <c r="E1560" s="20" t="s">
        <v>1767</v>
      </c>
      <c r="F1560" s="20" t="s">
        <v>1767</v>
      </c>
      <c r="G1560" s="20" t="s">
        <v>259</v>
      </c>
      <c r="H1560" s="20" t="s">
        <v>259</v>
      </c>
      <c r="I1560" s="40" t="s">
        <v>255</v>
      </c>
    </row>
    <row r="1561" spans="1:9" ht="24.75" customHeight="1" x14ac:dyDescent="0.2">
      <c r="A1561" s="114"/>
      <c r="C1561" s="261"/>
      <c r="D1561" s="117" t="s">
        <v>969</v>
      </c>
      <c r="E1561" s="115" t="s">
        <v>482</v>
      </c>
      <c r="G1561" s="40" t="s">
        <v>521</v>
      </c>
      <c r="I1561" s="40">
        <f>DCOUNT(自動集計シートその１!$A$3:$G$6003,自動集計シートその１!$G$3,C1560:H1561)</f>
        <v>0</v>
      </c>
    </row>
    <row r="1562" spans="1:9" ht="24.75" customHeight="1" x14ac:dyDescent="0.2">
      <c r="A1562" s="114"/>
      <c r="C1562" s="261" t="s">
        <v>1762</v>
      </c>
      <c r="D1562" s="20" t="s">
        <v>1764</v>
      </c>
      <c r="E1562" s="20" t="s">
        <v>1767</v>
      </c>
      <c r="F1562" s="20" t="s">
        <v>1767</v>
      </c>
      <c r="G1562" s="20" t="s">
        <v>259</v>
      </c>
      <c r="H1562" s="20" t="s">
        <v>259</v>
      </c>
      <c r="I1562" s="40" t="s">
        <v>255</v>
      </c>
    </row>
    <row r="1563" spans="1:9" ht="24.75" customHeight="1" x14ac:dyDescent="0.2">
      <c r="A1563" s="114"/>
      <c r="C1563" s="261"/>
      <c r="D1563" s="227" t="s">
        <v>1299</v>
      </c>
      <c r="E1563" s="115" t="s">
        <v>458</v>
      </c>
      <c r="G1563" s="40" t="s">
        <v>521</v>
      </c>
      <c r="I1563" s="40">
        <f>DCOUNT(自動集計シートその１!$A$3:$G$6003,自動集計シートその１!$G$3,C1562:H1563)</f>
        <v>0</v>
      </c>
    </row>
    <row r="1564" spans="1:9" ht="24.75" customHeight="1" x14ac:dyDescent="0.2">
      <c r="A1564" s="114"/>
      <c r="C1564" s="261" t="s">
        <v>1762</v>
      </c>
      <c r="D1564" s="20" t="s">
        <v>1764</v>
      </c>
      <c r="E1564" s="20" t="s">
        <v>1767</v>
      </c>
      <c r="F1564" s="20" t="s">
        <v>1767</v>
      </c>
      <c r="G1564" s="20" t="s">
        <v>259</v>
      </c>
      <c r="H1564" s="20" t="s">
        <v>259</v>
      </c>
      <c r="I1564" s="40" t="s">
        <v>255</v>
      </c>
    </row>
    <row r="1565" spans="1:9" ht="24.75" customHeight="1" x14ac:dyDescent="0.2">
      <c r="A1565" s="114"/>
      <c r="C1565" s="261"/>
      <c r="D1565" s="227" t="s">
        <v>1300</v>
      </c>
      <c r="E1565" s="115" t="s">
        <v>458</v>
      </c>
      <c r="G1565" s="40" t="s">
        <v>521</v>
      </c>
      <c r="I1565" s="40">
        <f>DCOUNT(自動集計シートその１!$A$3:$G$6003,自動集計シートその１!$G$3,C1564:H1565)</f>
        <v>0</v>
      </c>
    </row>
    <row r="1566" spans="1:9" ht="24.75" customHeight="1" x14ac:dyDescent="0.2">
      <c r="A1566" s="114"/>
      <c r="C1566" s="261" t="s">
        <v>1762</v>
      </c>
      <c r="D1566" s="20" t="s">
        <v>1764</v>
      </c>
      <c r="E1566" s="20" t="s">
        <v>1767</v>
      </c>
      <c r="F1566" s="20" t="s">
        <v>1767</v>
      </c>
      <c r="G1566" s="20" t="s">
        <v>259</v>
      </c>
      <c r="H1566" s="20" t="s">
        <v>259</v>
      </c>
      <c r="I1566" s="40" t="s">
        <v>255</v>
      </c>
    </row>
    <row r="1567" spans="1:9" ht="24.75" customHeight="1" x14ac:dyDescent="0.2">
      <c r="A1567" s="114"/>
      <c r="C1567" s="261"/>
      <c r="D1567" s="227" t="s">
        <v>1301</v>
      </c>
      <c r="E1567" s="115" t="s">
        <v>458</v>
      </c>
      <c r="G1567" s="40" t="s">
        <v>521</v>
      </c>
      <c r="I1567" s="40">
        <f>DCOUNT(自動集計シートその１!$A$3:$G$6003,自動集計シートその１!$G$3,C1566:H1567)</f>
        <v>0</v>
      </c>
    </row>
    <row r="1568" spans="1:9" ht="24.75" customHeight="1" x14ac:dyDescent="0.2">
      <c r="A1568" s="114"/>
      <c r="C1568" s="261" t="s">
        <v>1762</v>
      </c>
      <c r="D1568" s="20" t="s">
        <v>1764</v>
      </c>
      <c r="E1568" s="20" t="s">
        <v>1767</v>
      </c>
      <c r="F1568" s="20" t="s">
        <v>1767</v>
      </c>
      <c r="G1568" s="20" t="s">
        <v>259</v>
      </c>
      <c r="H1568" s="20" t="s">
        <v>259</v>
      </c>
      <c r="I1568" s="40" t="s">
        <v>255</v>
      </c>
    </row>
    <row r="1569" spans="1:9" ht="24.75" customHeight="1" x14ac:dyDescent="0.2">
      <c r="A1569" s="114"/>
      <c r="C1569" s="261"/>
      <c r="D1569" s="227" t="s">
        <v>1302</v>
      </c>
      <c r="E1569" s="115" t="s">
        <v>458</v>
      </c>
      <c r="G1569" s="40" t="s">
        <v>521</v>
      </c>
      <c r="I1569" s="40">
        <f>DCOUNT(自動集計シートその１!$A$3:$G$6003,自動集計シートその１!$G$3,C1568:H1569)</f>
        <v>0</v>
      </c>
    </row>
    <row r="1570" spans="1:9" ht="24.75" customHeight="1" x14ac:dyDescent="0.2">
      <c r="A1570" s="114"/>
      <c r="C1570" s="261" t="s">
        <v>1762</v>
      </c>
      <c r="D1570" s="20" t="s">
        <v>1764</v>
      </c>
      <c r="E1570" s="20" t="s">
        <v>1767</v>
      </c>
      <c r="F1570" s="20" t="s">
        <v>1767</v>
      </c>
      <c r="G1570" s="20" t="s">
        <v>259</v>
      </c>
      <c r="H1570" s="20" t="s">
        <v>259</v>
      </c>
      <c r="I1570" s="40" t="s">
        <v>255</v>
      </c>
    </row>
    <row r="1571" spans="1:9" ht="24.75" customHeight="1" x14ac:dyDescent="0.2">
      <c r="A1571" s="114"/>
      <c r="C1571" s="261"/>
      <c r="D1571" s="233" t="s">
        <v>1310</v>
      </c>
      <c r="E1571" s="115" t="s">
        <v>458</v>
      </c>
      <c r="G1571" s="40" t="s">
        <v>754</v>
      </c>
      <c r="I1571" s="40">
        <f>DCOUNT(自動集計シートその１!$A$3:$G$6003,自動集計シートその１!$G$3,C1570:H1571)</f>
        <v>0</v>
      </c>
    </row>
    <row r="1572" spans="1:9" ht="24.75" customHeight="1" x14ac:dyDescent="0.2">
      <c r="A1572" s="114"/>
      <c r="C1572" s="261" t="s">
        <v>1762</v>
      </c>
      <c r="D1572" s="20" t="s">
        <v>1764</v>
      </c>
      <c r="E1572" s="20" t="s">
        <v>1767</v>
      </c>
      <c r="F1572" s="20" t="s">
        <v>1767</v>
      </c>
      <c r="G1572" s="20" t="s">
        <v>259</v>
      </c>
      <c r="H1572" s="20" t="s">
        <v>259</v>
      </c>
      <c r="I1572" s="40" t="s">
        <v>255</v>
      </c>
    </row>
    <row r="1573" spans="1:9" ht="24.75" customHeight="1" x14ac:dyDescent="0.2">
      <c r="A1573" s="114"/>
      <c r="C1573" s="261"/>
      <c r="D1573" s="117" t="s">
        <v>970</v>
      </c>
      <c r="E1573" s="115" t="s">
        <v>482</v>
      </c>
      <c r="G1573" s="40" t="s">
        <v>754</v>
      </c>
      <c r="I1573" s="40">
        <f>DCOUNT(自動集計シートその１!$A$3:$G$6003,自動集計シートその１!$G$3,C1572:H1573)</f>
        <v>0</v>
      </c>
    </row>
    <row r="1574" spans="1:9" ht="24.75" customHeight="1" x14ac:dyDescent="0.2">
      <c r="A1574" s="114"/>
      <c r="C1574" s="261" t="s">
        <v>1763</v>
      </c>
      <c r="D1574" s="20" t="s">
        <v>1764</v>
      </c>
      <c r="E1574" s="20" t="s">
        <v>1767</v>
      </c>
      <c r="F1574" s="20" t="s">
        <v>1767</v>
      </c>
      <c r="G1574" s="20" t="s">
        <v>259</v>
      </c>
      <c r="H1574" s="20" t="s">
        <v>259</v>
      </c>
      <c r="I1574" s="40" t="s">
        <v>255</v>
      </c>
    </row>
    <row r="1575" spans="1:9" ht="24.75" customHeight="1" x14ac:dyDescent="0.2">
      <c r="A1575" s="114"/>
      <c r="C1575" s="261"/>
      <c r="D1575" s="117" t="s">
        <v>971</v>
      </c>
      <c r="E1575" s="115" t="s">
        <v>482</v>
      </c>
      <c r="G1575" s="40" t="s">
        <v>754</v>
      </c>
      <c r="I1575" s="40">
        <f>DCOUNT(自動集計シートその１!$A$3:$G$6003,自動集計シートその１!$G$3,C1574:H1575)</f>
        <v>0</v>
      </c>
    </row>
    <row r="1576" spans="1:9" ht="24.75" customHeight="1" x14ac:dyDescent="0.2">
      <c r="A1576" s="114"/>
      <c r="C1576" s="261" t="s">
        <v>1762</v>
      </c>
      <c r="D1576" s="20" t="s">
        <v>1764</v>
      </c>
      <c r="E1576" s="20" t="s">
        <v>1767</v>
      </c>
      <c r="F1576" s="20" t="s">
        <v>1767</v>
      </c>
      <c r="G1576" s="20" t="s">
        <v>259</v>
      </c>
      <c r="H1576" s="20" t="s">
        <v>259</v>
      </c>
      <c r="I1576" s="40" t="s">
        <v>255</v>
      </c>
    </row>
    <row r="1577" spans="1:9" ht="24.75" customHeight="1" x14ac:dyDescent="0.2">
      <c r="A1577" s="114"/>
      <c r="C1577" s="261"/>
      <c r="D1577" s="117" t="s">
        <v>972</v>
      </c>
      <c r="E1577" s="115" t="s">
        <v>482</v>
      </c>
      <c r="G1577" s="40" t="s">
        <v>754</v>
      </c>
      <c r="I1577" s="40">
        <f>DCOUNT(自動集計シートその１!$A$3:$G$6003,自動集計シートその１!$G$3,C1576:H1577)</f>
        <v>0</v>
      </c>
    </row>
    <row r="1578" spans="1:9" ht="24.75" customHeight="1" x14ac:dyDescent="0.2">
      <c r="A1578" s="114"/>
      <c r="C1578" s="261" t="s">
        <v>1762</v>
      </c>
      <c r="D1578" s="20" t="s">
        <v>1764</v>
      </c>
      <c r="E1578" s="20" t="s">
        <v>1767</v>
      </c>
      <c r="F1578" s="20" t="s">
        <v>1767</v>
      </c>
      <c r="G1578" s="20" t="s">
        <v>259</v>
      </c>
      <c r="H1578" s="20" t="s">
        <v>259</v>
      </c>
      <c r="I1578" s="40" t="s">
        <v>255</v>
      </c>
    </row>
    <row r="1579" spans="1:9" ht="24.75" customHeight="1" x14ac:dyDescent="0.2">
      <c r="A1579" s="114"/>
      <c r="C1579" s="261"/>
      <c r="D1579" s="117" t="s">
        <v>973</v>
      </c>
      <c r="E1579" s="115" t="s">
        <v>482</v>
      </c>
      <c r="G1579" s="40" t="s">
        <v>754</v>
      </c>
      <c r="I1579" s="40">
        <f>DCOUNT(自動集計シートその１!$A$3:$G$6003,自動集計シートその１!$G$3,C1578:H1579)</f>
        <v>0</v>
      </c>
    </row>
    <row r="1580" spans="1:9" ht="24.75" customHeight="1" x14ac:dyDescent="0.2">
      <c r="A1580" s="114"/>
      <c r="C1580" s="261" t="s">
        <v>1762</v>
      </c>
      <c r="D1580" s="20" t="s">
        <v>1764</v>
      </c>
      <c r="E1580" s="20" t="s">
        <v>1767</v>
      </c>
      <c r="F1580" s="20" t="s">
        <v>1767</v>
      </c>
      <c r="G1580" s="20" t="s">
        <v>259</v>
      </c>
      <c r="H1580" s="20" t="s">
        <v>259</v>
      </c>
      <c r="I1580" s="40" t="s">
        <v>255</v>
      </c>
    </row>
    <row r="1581" spans="1:9" ht="24.75" customHeight="1" x14ac:dyDescent="0.2">
      <c r="A1581" s="114"/>
      <c r="C1581" s="261"/>
      <c r="D1581" s="117" t="s">
        <v>974</v>
      </c>
      <c r="E1581" s="115" t="s">
        <v>482</v>
      </c>
      <c r="G1581" s="40" t="s">
        <v>754</v>
      </c>
      <c r="I1581" s="40">
        <f>DCOUNT(自動集計シートその１!$A$3:$G$6003,自動集計シートその１!$G$3,C1580:H1581)</f>
        <v>0</v>
      </c>
    </row>
    <row r="1582" spans="1:9" ht="24.75" customHeight="1" x14ac:dyDescent="0.2">
      <c r="A1582" s="114"/>
      <c r="C1582" s="261" t="s">
        <v>1762</v>
      </c>
      <c r="D1582" s="20" t="s">
        <v>1764</v>
      </c>
      <c r="E1582" s="20" t="s">
        <v>1767</v>
      </c>
      <c r="F1582" s="20" t="s">
        <v>1767</v>
      </c>
      <c r="G1582" s="20" t="s">
        <v>259</v>
      </c>
      <c r="H1582" s="20" t="s">
        <v>259</v>
      </c>
      <c r="I1582" s="40" t="s">
        <v>255</v>
      </c>
    </row>
    <row r="1583" spans="1:9" ht="24.75" customHeight="1" x14ac:dyDescent="0.2">
      <c r="A1583" s="114"/>
      <c r="C1583" s="261"/>
      <c r="D1583" s="117" t="s">
        <v>975</v>
      </c>
      <c r="E1583" s="115" t="s">
        <v>482</v>
      </c>
      <c r="G1583" s="40" t="s">
        <v>754</v>
      </c>
      <c r="I1583" s="40">
        <f>DCOUNT(自動集計シートその１!$A$3:$G$6003,自動集計シートその１!$G$3,C1582:H1583)</f>
        <v>0</v>
      </c>
    </row>
    <row r="1584" spans="1:9" ht="24.75" customHeight="1" x14ac:dyDescent="0.2">
      <c r="A1584" s="114"/>
      <c r="C1584" s="261" t="s">
        <v>1762</v>
      </c>
      <c r="D1584" s="20" t="s">
        <v>1764</v>
      </c>
      <c r="E1584" s="20" t="s">
        <v>1767</v>
      </c>
      <c r="F1584" s="20" t="s">
        <v>1767</v>
      </c>
      <c r="G1584" s="20" t="s">
        <v>259</v>
      </c>
      <c r="H1584" s="20" t="s">
        <v>259</v>
      </c>
      <c r="I1584" s="40" t="s">
        <v>255</v>
      </c>
    </row>
    <row r="1585" spans="1:9" ht="24.75" customHeight="1" x14ac:dyDescent="0.2">
      <c r="A1585" s="114"/>
      <c r="C1585" s="261"/>
      <c r="D1585" s="117" t="s">
        <v>976</v>
      </c>
      <c r="E1585" s="115" t="s">
        <v>482</v>
      </c>
      <c r="G1585" s="40" t="s">
        <v>754</v>
      </c>
      <c r="I1585" s="40">
        <f>DCOUNT(自動集計シートその１!$A$3:$G$6003,自動集計シートその１!$G$3,C1584:H1585)</f>
        <v>0</v>
      </c>
    </row>
    <row r="1586" spans="1:9" ht="24.75" customHeight="1" x14ac:dyDescent="0.2">
      <c r="A1586" s="114"/>
      <c r="C1586" s="261" t="s">
        <v>1762</v>
      </c>
      <c r="D1586" s="20" t="s">
        <v>1764</v>
      </c>
      <c r="E1586" s="20" t="s">
        <v>1767</v>
      </c>
      <c r="F1586" s="20" t="s">
        <v>1767</v>
      </c>
      <c r="G1586" s="20" t="s">
        <v>259</v>
      </c>
      <c r="H1586" s="20" t="s">
        <v>259</v>
      </c>
      <c r="I1586" s="40" t="s">
        <v>255</v>
      </c>
    </row>
    <row r="1587" spans="1:9" ht="24.75" customHeight="1" x14ac:dyDescent="0.2">
      <c r="A1587" s="114"/>
      <c r="C1587" s="261"/>
      <c r="D1587" s="117" t="s">
        <v>977</v>
      </c>
      <c r="E1587" s="115" t="s">
        <v>482</v>
      </c>
      <c r="G1587" s="40" t="s">
        <v>754</v>
      </c>
      <c r="I1587" s="40">
        <f>DCOUNT(自動集計シートその１!$A$3:$G$6003,自動集計シートその１!$G$3,C1586:H1587)</f>
        <v>0</v>
      </c>
    </row>
    <row r="1588" spans="1:9" ht="24.75" customHeight="1" x14ac:dyDescent="0.2">
      <c r="A1588" s="114"/>
      <c r="C1588" s="261" t="s">
        <v>1762</v>
      </c>
      <c r="D1588" s="20" t="s">
        <v>1764</v>
      </c>
      <c r="E1588" s="20" t="s">
        <v>1767</v>
      </c>
      <c r="F1588" s="20" t="s">
        <v>1767</v>
      </c>
      <c r="G1588" s="20" t="s">
        <v>259</v>
      </c>
      <c r="H1588" s="20" t="s">
        <v>259</v>
      </c>
      <c r="I1588" s="40" t="s">
        <v>255</v>
      </c>
    </row>
    <row r="1589" spans="1:9" ht="24.75" customHeight="1" x14ac:dyDescent="0.2">
      <c r="A1589" s="114"/>
      <c r="C1589" s="261"/>
      <c r="D1589" s="117" t="s">
        <v>978</v>
      </c>
      <c r="E1589" s="115" t="s">
        <v>482</v>
      </c>
      <c r="G1589" s="40" t="s">
        <v>754</v>
      </c>
      <c r="I1589" s="40">
        <f>DCOUNT(自動集計シートその１!$A$3:$G$6003,自動集計シートその１!$G$3,C1588:H1589)</f>
        <v>0</v>
      </c>
    </row>
    <row r="1590" spans="1:9" ht="24.75" customHeight="1" x14ac:dyDescent="0.2">
      <c r="A1590" s="114"/>
      <c r="C1590" s="261" t="s">
        <v>1762</v>
      </c>
      <c r="D1590" s="20" t="s">
        <v>1764</v>
      </c>
      <c r="E1590" s="20" t="s">
        <v>1767</v>
      </c>
      <c r="F1590" s="20" t="s">
        <v>1767</v>
      </c>
      <c r="G1590" s="20" t="s">
        <v>259</v>
      </c>
      <c r="H1590" s="20" t="s">
        <v>259</v>
      </c>
      <c r="I1590" s="40" t="s">
        <v>255</v>
      </c>
    </row>
    <row r="1591" spans="1:9" ht="24.75" customHeight="1" x14ac:dyDescent="0.2">
      <c r="A1591" s="114"/>
      <c r="C1591" s="261"/>
      <c r="D1591" s="117" t="s">
        <v>979</v>
      </c>
      <c r="E1591" s="115" t="s">
        <v>482</v>
      </c>
      <c r="G1591" s="40" t="s">
        <v>754</v>
      </c>
      <c r="I1591" s="40">
        <f>DCOUNT(自動集計シートその１!$A$3:$G$6003,自動集計シートその１!$G$3,C1590:H1591)</f>
        <v>0</v>
      </c>
    </row>
    <row r="1592" spans="1:9" ht="24.75" customHeight="1" x14ac:dyDescent="0.2">
      <c r="A1592" s="114"/>
      <c r="C1592" s="261" t="s">
        <v>1762</v>
      </c>
      <c r="D1592" s="20" t="s">
        <v>1764</v>
      </c>
      <c r="E1592" s="20" t="s">
        <v>1767</v>
      </c>
      <c r="F1592" s="20" t="s">
        <v>1767</v>
      </c>
      <c r="G1592" s="20" t="s">
        <v>259</v>
      </c>
      <c r="H1592" s="20" t="s">
        <v>259</v>
      </c>
      <c r="I1592" s="40" t="s">
        <v>255</v>
      </c>
    </row>
    <row r="1593" spans="1:9" ht="24.75" customHeight="1" x14ac:dyDescent="0.2">
      <c r="A1593" s="114"/>
      <c r="C1593" s="261"/>
      <c r="D1593" s="227" t="s">
        <v>1316</v>
      </c>
      <c r="E1593" s="115" t="s">
        <v>458</v>
      </c>
      <c r="G1593" s="40" t="s">
        <v>754</v>
      </c>
      <c r="I1593" s="40">
        <f>DCOUNT(自動集計シートその１!$A$3:$G$6003,自動集計シートその１!$G$3,C1592:H1593)</f>
        <v>0</v>
      </c>
    </row>
    <row r="1594" spans="1:9" ht="24.75" customHeight="1" x14ac:dyDescent="0.2">
      <c r="A1594" s="114"/>
      <c r="C1594" s="261" t="s">
        <v>1762</v>
      </c>
      <c r="D1594" s="20" t="s">
        <v>1764</v>
      </c>
      <c r="E1594" s="20" t="s">
        <v>1767</v>
      </c>
      <c r="F1594" s="20" t="s">
        <v>1767</v>
      </c>
      <c r="G1594" s="20" t="s">
        <v>259</v>
      </c>
      <c r="H1594" s="20" t="s">
        <v>259</v>
      </c>
      <c r="I1594" s="40" t="s">
        <v>255</v>
      </c>
    </row>
    <row r="1595" spans="1:9" ht="24.75" customHeight="1" x14ac:dyDescent="0.2">
      <c r="A1595" s="114"/>
      <c r="C1595" s="261"/>
      <c r="D1595" s="227" t="s">
        <v>1315</v>
      </c>
      <c r="E1595" s="115" t="s">
        <v>458</v>
      </c>
      <c r="G1595" s="40" t="s">
        <v>754</v>
      </c>
      <c r="I1595" s="40">
        <f>DCOUNT(自動集計シートその１!$A$3:$G$6003,自動集計シートその１!$G$3,C1594:H1595)</f>
        <v>0</v>
      </c>
    </row>
    <row r="1596" spans="1:9" ht="24.75" customHeight="1" x14ac:dyDescent="0.2">
      <c r="A1596" s="114"/>
      <c r="C1596" s="261" t="s">
        <v>1763</v>
      </c>
      <c r="D1596" s="20" t="s">
        <v>1764</v>
      </c>
      <c r="E1596" s="20" t="s">
        <v>1767</v>
      </c>
      <c r="F1596" s="20" t="s">
        <v>1767</v>
      </c>
      <c r="G1596" s="20" t="s">
        <v>259</v>
      </c>
      <c r="H1596" s="20" t="s">
        <v>259</v>
      </c>
      <c r="I1596" s="40" t="s">
        <v>255</v>
      </c>
    </row>
    <row r="1597" spans="1:9" ht="24.75" customHeight="1" x14ac:dyDescent="0.2">
      <c r="A1597" s="114"/>
      <c r="C1597" s="261"/>
      <c r="D1597" s="227" t="s">
        <v>1313</v>
      </c>
      <c r="E1597" s="115" t="s">
        <v>458</v>
      </c>
      <c r="G1597" s="40" t="s">
        <v>754</v>
      </c>
      <c r="I1597" s="40">
        <f>DCOUNT(自動集計シートその１!$A$3:$G$6003,自動集計シートその１!$G$3,C1596:H1597)</f>
        <v>0</v>
      </c>
    </row>
    <row r="1598" spans="1:9" ht="24.75" customHeight="1" x14ac:dyDescent="0.2">
      <c r="A1598" s="114"/>
      <c r="C1598" s="261" t="s">
        <v>1762</v>
      </c>
      <c r="D1598" s="20" t="s">
        <v>1764</v>
      </c>
      <c r="E1598" s="20" t="s">
        <v>1767</v>
      </c>
      <c r="F1598" s="20" t="s">
        <v>1767</v>
      </c>
      <c r="G1598" s="20" t="s">
        <v>259</v>
      </c>
      <c r="H1598" s="20" t="s">
        <v>259</v>
      </c>
      <c r="I1598" s="40" t="s">
        <v>255</v>
      </c>
    </row>
    <row r="1599" spans="1:9" ht="24.75" customHeight="1" x14ac:dyDescent="0.2">
      <c r="A1599" s="114"/>
      <c r="C1599" s="261"/>
      <c r="D1599" s="227" t="s">
        <v>1314</v>
      </c>
      <c r="E1599" s="115" t="s">
        <v>458</v>
      </c>
      <c r="G1599" s="40" t="s">
        <v>754</v>
      </c>
      <c r="I1599" s="40">
        <f>DCOUNT(自動集計シートその１!$A$3:$G$6003,自動集計シートその１!$G$3,C1598:H1599)</f>
        <v>0</v>
      </c>
    </row>
    <row r="1600" spans="1:9" ht="24.75" customHeight="1" x14ac:dyDescent="0.2">
      <c r="A1600" s="114"/>
      <c r="C1600" s="261" t="s">
        <v>1762</v>
      </c>
      <c r="D1600" s="20" t="s">
        <v>1764</v>
      </c>
      <c r="E1600" s="20" t="s">
        <v>1767</v>
      </c>
      <c r="F1600" s="20" t="s">
        <v>1767</v>
      </c>
      <c r="G1600" s="20" t="s">
        <v>259</v>
      </c>
      <c r="H1600" s="20" t="s">
        <v>259</v>
      </c>
      <c r="I1600" s="40" t="s">
        <v>255</v>
      </c>
    </row>
    <row r="1601" spans="1:9" ht="24.75" customHeight="1" x14ac:dyDescent="0.2">
      <c r="A1601" s="114"/>
      <c r="C1601" s="261"/>
      <c r="D1601" s="233" t="s">
        <v>1311</v>
      </c>
      <c r="E1601" s="115" t="s">
        <v>458</v>
      </c>
      <c r="G1601" s="40" t="s">
        <v>754</v>
      </c>
      <c r="I1601" s="40">
        <f>DCOUNT(自動集計シートその１!$A$3:$G$6003,自動集計シートその１!$G$3,C1600:H1601)</f>
        <v>0</v>
      </c>
    </row>
    <row r="1602" spans="1:9" ht="24.75" customHeight="1" x14ac:dyDescent="0.2">
      <c r="A1602" s="114"/>
      <c r="C1602" s="261" t="s">
        <v>1763</v>
      </c>
      <c r="D1602" s="20" t="s">
        <v>1764</v>
      </c>
      <c r="E1602" s="20" t="s">
        <v>1769</v>
      </c>
      <c r="F1602" s="20" t="s">
        <v>1767</v>
      </c>
      <c r="G1602" s="20" t="s">
        <v>259</v>
      </c>
      <c r="H1602" s="20" t="s">
        <v>259</v>
      </c>
      <c r="I1602" s="40" t="s">
        <v>255</v>
      </c>
    </row>
    <row r="1603" spans="1:9" ht="24.75" customHeight="1" x14ac:dyDescent="0.2">
      <c r="A1603" s="114"/>
      <c r="C1603" s="261"/>
      <c r="D1603" s="117" t="s">
        <v>980</v>
      </c>
      <c r="E1603" s="115" t="s">
        <v>482</v>
      </c>
      <c r="G1603" s="40" t="s">
        <v>754</v>
      </c>
      <c r="I1603" s="40">
        <f>DCOUNT(自動集計シートその１!$A$3:$G$6003,自動集計シートその１!$G$3,C1602:H1603)</f>
        <v>0</v>
      </c>
    </row>
    <row r="1604" spans="1:9" ht="24.75" customHeight="1" x14ac:dyDescent="0.2">
      <c r="A1604" s="114"/>
      <c r="C1604" s="261" t="s">
        <v>1762</v>
      </c>
      <c r="D1604" s="20" t="s">
        <v>1764</v>
      </c>
      <c r="E1604" s="20" t="s">
        <v>1767</v>
      </c>
      <c r="F1604" s="20" t="s">
        <v>1769</v>
      </c>
      <c r="G1604" s="20" t="s">
        <v>259</v>
      </c>
      <c r="H1604" s="20" t="s">
        <v>259</v>
      </c>
      <c r="I1604" s="40" t="s">
        <v>255</v>
      </c>
    </row>
    <row r="1605" spans="1:9" ht="24.75" customHeight="1" x14ac:dyDescent="0.2">
      <c r="A1605" s="114"/>
      <c r="C1605" s="261"/>
      <c r="D1605" s="117" t="s">
        <v>981</v>
      </c>
      <c r="E1605" s="115" t="s">
        <v>482</v>
      </c>
      <c r="G1605" s="40" t="s">
        <v>754</v>
      </c>
      <c r="I1605" s="40">
        <f>DCOUNT(自動集計シートその１!$A$3:$G$6003,自動集計シートその１!$G$3,C1604:H1605)</f>
        <v>0</v>
      </c>
    </row>
    <row r="1606" spans="1:9" ht="24.75" customHeight="1" x14ac:dyDescent="0.2">
      <c r="A1606" s="114"/>
      <c r="C1606" s="261" t="s">
        <v>1762</v>
      </c>
      <c r="D1606" s="20" t="s">
        <v>1764</v>
      </c>
      <c r="E1606" s="20" t="s">
        <v>1767</v>
      </c>
      <c r="F1606" s="20" t="s">
        <v>1767</v>
      </c>
      <c r="G1606" s="20" t="s">
        <v>259</v>
      </c>
      <c r="H1606" s="20" t="s">
        <v>259</v>
      </c>
      <c r="I1606" s="40" t="s">
        <v>255</v>
      </c>
    </row>
    <row r="1607" spans="1:9" ht="24.75" customHeight="1" x14ac:dyDescent="0.2">
      <c r="A1607" s="114"/>
      <c r="C1607" s="261"/>
      <c r="D1607" s="117" t="s">
        <v>982</v>
      </c>
      <c r="E1607" s="115" t="s">
        <v>482</v>
      </c>
      <c r="G1607" s="40" t="s">
        <v>754</v>
      </c>
      <c r="I1607" s="40">
        <f>DCOUNT(自動集計シートその１!$A$3:$G$6003,自動集計シートその１!$G$3,C1606:H1607)</f>
        <v>0</v>
      </c>
    </row>
    <row r="1608" spans="1:9" ht="24.75" customHeight="1" x14ac:dyDescent="0.2">
      <c r="A1608" s="114"/>
      <c r="C1608" s="261" t="s">
        <v>1762</v>
      </c>
      <c r="D1608" s="20" t="s">
        <v>1764</v>
      </c>
      <c r="E1608" s="20" t="s">
        <v>1769</v>
      </c>
      <c r="F1608" s="20" t="s">
        <v>1767</v>
      </c>
      <c r="G1608" s="20" t="s">
        <v>259</v>
      </c>
      <c r="H1608" s="20" t="s">
        <v>259</v>
      </c>
      <c r="I1608" s="40" t="s">
        <v>255</v>
      </c>
    </row>
    <row r="1609" spans="1:9" ht="24.75" customHeight="1" x14ac:dyDescent="0.2">
      <c r="A1609" s="114"/>
      <c r="C1609" s="261"/>
      <c r="D1609" s="117" t="s">
        <v>983</v>
      </c>
      <c r="E1609" s="115" t="s">
        <v>482</v>
      </c>
      <c r="G1609" s="40" t="s">
        <v>754</v>
      </c>
      <c r="I1609" s="40">
        <f>DCOUNT(自動集計シートその１!$A$3:$G$6003,自動集計シートその１!$G$3,C1608:H1609)</f>
        <v>0</v>
      </c>
    </row>
    <row r="1610" spans="1:9" ht="24.75" customHeight="1" x14ac:dyDescent="0.2">
      <c r="A1610" s="114"/>
      <c r="C1610" s="261" t="s">
        <v>1762</v>
      </c>
      <c r="D1610" s="20" t="s">
        <v>1764</v>
      </c>
      <c r="E1610" s="20" t="s">
        <v>1767</v>
      </c>
      <c r="F1610" s="20" t="s">
        <v>1767</v>
      </c>
      <c r="G1610" s="20" t="s">
        <v>259</v>
      </c>
      <c r="H1610" s="20" t="s">
        <v>259</v>
      </c>
      <c r="I1610" s="40" t="s">
        <v>255</v>
      </c>
    </row>
    <row r="1611" spans="1:9" ht="24.75" customHeight="1" x14ac:dyDescent="0.2">
      <c r="A1611" s="114"/>
      <c r="C1611" s="261"/>
      <c r="D1611" s="117" t="s">
        <v>984</v>
      </c>
      <c r="E1611" s="115" t="s">
        <v>482</v>
      </c>
      <c r="G1611" s="40" t="s">
        <v>754</v>
      </c>
      <c r="I1611" s="40">
        <f>DCOUNT(自動集計シートその１!$A$3:$G$6003,自動集計シートその１!$G$3,C1610:H1611)</f>
        <v>0</v>
      </c>
    </row>
    <row r="1612" spans="1:9" ht="24.75" customHeight="1" x14ac:dyDescent="0.2">
      <c r="A1612" s="114"/>
      <c r="C1612" s="261" t="s">
        <v>1762</v>
      </c>
      <c r="D1612" s="20" t="s">
        <v>1764</v>
      </c>
      <c r="E1612" s="20" t="s">
        <v>1767</v>
      </c>
      <c r="F1612" s="20" t="s">
        <v>1767</v>
      </c>
      <c r="G1612" s="20" t="s">
        <v>259</v>
      </c>
      <c r="H1612" s="20" t="s">
        <v>259</v>
      </c>
      <c r="I1612" s="40" t="s">
        <v>255</v>
      </c>
    </row>
    <row r="1613" spans="1:9" ht="24.75" customHeight="1" x14ac:dyDescent="0.2">
      <c r="A1613" s="114"/>
      <c r="C1613" s="261"/>
      <c r="D1613" s="117" t="s">
        <v>985</v>
      </c>
      <c r="E1613" s="115" t="s">
        <v>482</v>
      </c>
      <c r="G1613" s="40" t="s">
        <v>754</v>
      </c>
      <c r="I1613" s="40">
        <f>DCOUNT(自動集計シートその１!$A$3:$G$6003,自動集計シートその１!$G$3,C1612:H1613)</f>
        <v>0</v>
      </c>
    </row>
    <row r="1614" spans="1:9" ht="24.75" customHeight="1" x14ac:dyDescent="0.2">
      <c r="C1614" s="261" t="s">
        <v>1762</v>
      </c>
      <c r="D1614" s="20" t="s">
        <v>1764</v>
      </c>
      <c r="E1614" s="20" t="s">
        <v>1767</v>
      </c>
      <c r="F1614" s="20" t="s">
        <v>1767</v>
      </c>
      <c r="G1614" s="20" t="s">
        <v>259</v>
      </c>
      <c r="H1614" s="20" t="s">
        <v>259</v>
      </c>
      <c r="I1614" s="40" t="s">
        <v>255</v>
      </c>
    </row>
    <row r="1615" spans="1:9" ht="24.75" customHeight="1" x14ac:dyDescent="0.2">
      <c r="C1615" s="261"/>
      <c r="D1615" s="117" t="s">
        <v>986</v>
      </c>
      <c r="E1615" s="115" t="s">
        <v>482</v>
      </c>
      <c r="G1615" s="40" t="s">
        <v>754</v>
      </c>
      <c r="I1615" s="40">
        <f>DCOUNT(自動集計シートその１!$A$3:$G$6003,自動集計シートその１!$G$3,C1614:H1615)</f>
        <v>0</v>
      </c>
    </row>
    <row r="1616" spans="1:9" ht="24.75" customHeight="1" x14ac:dyDescent="0.2">
      <c r="C1616" s="261" t="s">
        <v>1762</v>
      </c>
      <c r="D1616" s="20" t="s">
        <v>1764</v>
      </c>
      <c r="E1616" s="20" t="s">
        <v>1767</v>
      </c>
      <c r="F1616" s="20" t="s">
        <v>1767</v>
      </c>
      <c r="G1616" s="20" t="s">
        <v>259</v>
      </c>
      <c r="H1616" s="20" t="s">
        <v>259</v>
      </c>
      <c r="I1616" s="40" t="s">
        <v>255</v>
      </c>
    </row>
    <row r="1617" spans="1:9" ht="24.75" customHeight="1" x14ac:dyDescent="0.2">
      <c r="C1617" s="261"/>
      <c r="D1617" s="117" t="s">
        <v>987</v>
      </c>
      <c r="E1617" s="115" t="s">
        <v>482</v>
      </c>
      <c r="G1617" s="40" t="s">
        <v>754</v>
      </c>
      <c r="I1617" s="40">
        <f>DCOUNT(自動集計シートその１!$A$3:$G$6003,自動集計シートその１!$G$3,C1616:H1617)</f>
        <v>0</v>
      </c>
    </row>
    <row r="1618" spans="1:9" ht="24.75" customHeight="1" x14ac:dyDescent="0.2">
      <c r="C1618" s="261" t="s">
        <v>1762</v>
      </c>
      <c r="D1618" s="20" t="s">
        <v>1764</v>
      </c>
      <c r="E1618" s="20" t="s">
        <v>1767</v>
      </c>
      <c r="F1618" s="20" t="s">
        <v>1767</v>
      </c>
      <c r="G1618" s="20" t="s">
        <v>259</v>
      </c>
      <c r="H1618" s="20" t="s">
        <v>259</v>
      </c>
      <c r="I1618" s="40" t="s">
        <v>255</v>
      </c>
    </row>
    <row r="1619" spans="1:9" ht="24.75" customHeight="1" x14ac:dyDescent="0.2">
      <c r="C1619" s="261"/>
      <c r="D1619" s="117" t="s">
        <v>988</v>
      </c>
      <c r="E1619" s="115" t="s">
        <v>482</v>
      </c>
      <c r="G1619" s="40" t="s">
        <v>754</v>
      </c>
      <c r="I1619" s="40">
        <f>DCOUNT(自動集計シートその１!$A$3:$G$6003,自動集計シートその１!$G$3,C1618:H1619)</f>
        <v>0</v>
      </c>
    </row>
    <row r="1620" spans="1:9" ht="24.75" customHeight="1" x14ac:dyDescent="0.2">
      <c r="C1620" s="261" t="s">
        <v>1762</v>
      </c>
      <c r="D1620" s="20" t="s">
        <v>1764</v>
      </c>
      <c r="E1620" s="20" t="s">
        <v>1767</v>
      </c>
      <c r="F1620" s="20" t="s">
        <v>1767</v>
      </c>
      <c r="G1620" s="20" t="s">
        <v>259</v>
      </c>
      <c r="H1620" s="20" t="s">
        <v>259</v>
      </c>
      <c r="I1620" s="40" t="s">
        <v>255</v>
      </c>
    </row>
    <row r="1621" spans="1:9" ht="24.75" customHeight="1" x14ac:dyDescent="0.2">
      <c r="C1621" s="261"/>
      <c r="D1621" s="117" t="s">
        <v>989</v>
      </c>
      <c r="E1621" s="115" t="s">
        <v>482</v>
      </c>
      <c r="G1621" s="40" t="s">
        <v>754</v>
      </c>
      <c r="I1621" s="40">
        <f>DCOUNT(自動集計シートその１!$A$3:$G$6003,自動集計シートその１!$G$3,C1620:H1621)</f>
        <v>0</v>
      </c>
    </row>
    <row r="1622" spans="1:9" ht="24.75" customHeight="1" x14ac:dyDescent="0.2">
      <c r="C1622" s="261" t="s">
        <v>1762</v>
      </c>
      <c r="D1622" s="20" t="s">
        <v>1764</v>
      </c>
      <c r="E1622" s="20" t="s">
        <v>1767</v>
      </c>
      <c r="F1622" s="20" t="s">
        <v>1767</v>
      </c>
      <c r="G1622" s="20" t="s">
        <v>259</v>
      </c>
      <c r="H1622" s="20" t="s">
        <v>259</v>
      </c>
      <c r="I1622" s="40" t="s">
        <v>255</v>
      </c>
    </row>
    <row r="1623" spans="1:9" ht="24.75" customHeight="1" x14ac:dyDescent="0.2">
      <c r="C1623" s="261"/>
      <c r="D1623" s="227" t="s">
        <v>1317</v>
      </c>
      <c r="E1623" s="115" t="s">
        <v>458</v>
      </c>
      <c r="G1623" s="40" t="s">
        <v>754</v>
      </c>
      <c r="I1623" s="40">
        <f>DCOUNT(自動集計シートその１!$A$3:$G$6003,自動集計シートその１!$G$3,C1622:H1623)</f>
        <v>0</v>
      </c>
    </row>
    <row r="1624" spans="1:9" ht="24.75" customHeight="1" x14ac:dyDescent="0.2">
      <c r="C1624" s="261" t="s">
        <v>1762</v>
      </c>
      <c r="D1624" s="20" t="s">
        <v>1764</v>
      </c>
      <c r="E1624" s="20" t="s">
        <v>1767</v>
      </c>
      <c r="F1624" s="20" t="s">
        <v>1767</v>
      </c>
      <c r="G1624" s="20" t="s">
        <v>259</v>
      </c>
      <c r="H1624" s="20" t="s">
        <v>259</v>
      </c>
      <c r="I1624" s="40" t="s">
        <v>255</v>
      </c>
    </row>
    <row r="1625" spans="1:9" ht="24.75" customHeight="1" x14ac:dyDescent="0.2">
      <c r="C1625" s="261"/>
      <c r="D1625" s="227" t="s">
        <v>1318</v>
      </c>
      <c r="E1625" s="115" t="s">
        <v>458</v>
      </c>
      <c r="G1625" s="40" t="s">
        <v>754</v>
      </c>
      <c r="I1625" s="40">
        <f>DCOUNT(自動集計シートその１!$A$3:$G$6003,自動集計シートその１!$G$3,C1624:H1625)</f>
        <v>0</v>
      </c>
    </row>
    <row r="1626" spans="1:9" ht="24.75" customHeight="1" x14ac:dyDescent="0.2">
      <c r="C1626" s="261" t="s">
        <v>1762</v>
      </c>
      <c r="D1626" s="20" t="s">
        <v>1764</v>
      </c>
      <c r="E1626" s="20" t="s">
        <v>1767</v>
      </c>
      <c r="F1626" s="20" t="s">
        <v>1767</v>
      </c>
      <c r="G1626" s="20" t="s">
        <v>259</v>
      </c>
      <c r="H1626" s="20" t="s">
        <v>259</v>
      </c>
      <c r="I1626" s="40" t="s">
        <v>255</v>
      </c>
    </row>
    <row r="1627" spans="1:9" ht="24.75" customHeight="1" x14ac:dyDescent="0.2">
      <c r="C1627" s="261"/>
      <c r="D1627" s="227" t="s">
        <v>1319</v>
      </c>
      <c r="E1627" s="115" t="s">
        <v>458</v>
      </c>
      <c r="G1627" s="40" t="s">
        <v>754</v>
      </c>
      <c r="I1627" s="40">
        <f>DCOUNT(自動集計シートその１!$A$3:$G$6003,自動集計シートその１!$G$3,C1626:H1627)</f>
        <v>0</v>
      </c>
    </row>
    <row r="1628" spans="1:9" ht="24.75" customHeight="1" x14ac:dyDescent="0.2">
      <c r="C1628" s="261" t="s">
        <v>1762</v>
      </c>
      <c r="D1628" s="20" t="s">
        <v>1764</v>
      </c>
      <c r="E1628" s="20" t="s">
        <v>1767</v>
      </c>
      <c r="F1628" s="20" t="s">
        <v>1767</v>
      </c>
      <c r="G1628" s="20" t="s">
        <v>259</v>
      </c>
      <c r="H1628" s="20" t="s">
        <v>259</v>
      </c>
      <c r="I1628" s="40" t="s">
        <v>255</v>
      </c>
    </row>
    <row r="1629" spans="1:9" ht="24.75" customHeight="1" x14ac:dyDescent="0.2">
      <c r="C1629" s="261"/>
      <c r="D1629" s="227" t="s">
        <v>1320</v>
      </c>
      <c r="E1629" s="115" t="s">
        <v>458</v>
      </c>
      <c r="G1629" s="40" t="s">
        <v>754</v>
      </c>
      <c r="I1629" s="40">
        <f>DCOUNT(自動集計シートその１!$A$3:$G$6003,自動集計シートその１!$G$3,C1628:H1629)</f>
        <v>0</v>
      </c>
    </row>
    <row r="1630" spans="1:9" ht="24.75" customHeight="1" x14ac:dyDescent="0.2">
      <c r="A1630" s="114"/>
      <c r="C1630" s="261" t="s">
        <v>1762</v>
      </c>
      <c r="D1630" s="20" t="s">
        <v>1764</v>
      </c>
      <c r="E1630" s="20" t="s">
        <v>1767</v>
      </c>
      <c r="F1630" s="20" t="s">
        <v>1767</v>
      </c>
      <c r="G1630" s="20" t="s">
        <v>259</v>
      </c>
      <c r="H1630" s="20" t="s">
        <v>259</v>
      </c>
      <c r="I1630" s="40" t="s">
        <v>255</v>
      </c>
    </row>
    <row r="1631" spans="1:9" ht="24.75" customHeight="1" x14ac:dyDescent="0.2">
      <c r="A1631" s="114"/>
      <c r="C1631" s="261"/>
      <c r="D1631" s="227" t="s">
        <v>1312</v>
      </c>
      <c r="E1631" s="115" t="s">
        <v>458</v>
      </c>
      <c r="G1631" s="40" t="s">
        <v>754</v>
      </c>
      <c r="I1631" s="40">
        <f>DCOUNT(自動集計シートその１!$A$3:$G$6003,自動集計シートその１!$G$3,C1630:H1631)</f>
        <v>0</v>
      </c>
    </row>
    <row r="1632" spans="1:9" ht="24.75" customHeight="1" x14ac:dyDescent="0.2">
      <c r="A1632" s="114"/>
      <c r="C1632" s="261" t="s">
        <v>1762</v>
      </c>
      <c r="D1632" s="20" t="s">
        <v>1764</v>
      </c>
      <c r="E1632" s="20" t="s">
        <v>1767</v>
      </c>
      <c r="F1632" s="20" t="s">
        <v>1767</v>
      </c>
      <c r="G1632" s="20" t="s">
        <v>259</v>
      </c>
      <c r="H1632" s="20" t="s">
        <v>259</v>
      </c>
      <c r="I1632" s="40" t="s">
        <v>255</v>
      </c>
    </row>
    <row r="1633" spans="1:9" ht="24.75" customHeight="1" x14ac:dyDescent="0.2">
      <c r="A1633" s="114"/>
      <c r="C1633" s="261"/>
      <c r="D1633" s="227" t="s">
        <v>1303</v>
      </c>
      <c r="E1633" s="115" t="s">
        <v>458</v>
      </c>
      <c r="G1633" s="40" t="s">
        <v>754</v>
      </c>
      <c r="I1633" s="40">
        <f>DCOUNT(自動集計シートその１!$A$3:$G$6003,自動集計シートその１!$G$3,C1632:H1633)</f>
        <v>0</v>
      </c>
    </row>
    <row r="1634" spans="1:9" ht="24.75" customHeight="1" x14ac:dyDescent="0.2">
      <c r="A1634" s="114"/>
      <c r="C1634" s="261" t="s">
        <v>1762</v>
      </c>
      <c r="D1634" s="20" t="s">
        <v>1764</v>
      </c>
      <c r="E1634" s="20" t="s">
        <v>1767</v>
      </c>
      <c r="F1634" s="20" t="s">
        <v>1767</v>
      </c>
      <c r="G1634" s="20" t="s">
        <v>259</v>
      </c>
      <c r="H1634" s="20" t="s">
        <v>259</v>
      </c>
      <c r="I1634" s="40" t="s">
        <v>255</v>
      </c>
    </row>
    <row r="1635" spans="1:9" ht="24.75" customHeight="1" x14ac:dyDescent="0.2">
      <c r="A1635" s="114"/>
      <c r="C1635" s="261"/>
      <c r="D1635" s="227" t="s">
        <v>1304</v>
      </c>
      <c r="E1635" s="115" t="s">
        <v>458</v>
      </c>
      <c r="G1635" s="40" t="s">
        <v>754</v>
      </c>
      <c r="I1635" s="40">
        <f>DCOUNT(自動集計シートその１!$A$3:$G$6003,自動集計シートその１!$G$3,C1634:H1635)</f>
        <v>0</v>
      </c>
    </row>
    <row r="1636" spans="1:9" ht="24.75" customHeight="1" x14ac:dyDescent="0.2">
      <c r="A1636" s="114"/>
      <c r="C1636" s="261" t="s">
        <v>1762</v>
      </c>
      <c r="D1636" s="20" t="s">
        <v>1764</v>
      </c>
      <c r="E1636" s="20" t="s">
        <v>1767</v>
      </c>
      <c r="F1636" s="20" t="s">
        <v>1767</v>
      </c>
      <c r="G1636" s="20" t="s">
        <v>259</v>
      </c>
      <c r="H1636" s="20" t="s">
        <v>259</v>
      </c>
      <c r="I1636" s="40" t="s">
        <v>255</v>
      </c>
    </row>
    <row r="1637" spans="1:9" ht="24.75" customHeight="1" x14ac:dyDescent="0.2">
      <c r="A1637" s="114"/>
      <c r="C1637" s="261"/>
      <c r="D1637" s="227" t="s">
        <v>1305</v>
      </c>
      <c r="E1637" s="115" t="s">
        <v>458</v>
      </c>
      <c r="G1637" s="40" t="s">
        <v>754</v>
      </c>
      <c r="I1637" s="40">
        <f>DCOUNT(自動集計シートその１!$A$3:$G$6003,自動集計シートその１!$G$3,C1636:H1637)</f>
        <v>0</v>
      </c>
    </row>
    <row r="1638" spans="1:9" ht="24.75" customHeight="1" x14ac:dyDescent="0.2">
      <c r="A1638" s="114"/>
      <c r="C1638" s="261" t="s">
        <v>1762</v>
      </c>
      <c r="D1638" s="20" t="s">
        <v>1764</v>
      </c>
      <c r="E1638" s="20" t="s">
        <v>1767</v>
      </c>
      <c r="F1638" s="20" t="s">
        <v>1767</v>
      </c>
      <c r="G1638" s="20" t="s">
        <v>259</v>
      </c>
      <c r="H1638" s="20" t="s">
        <v>259</v>
      </c>
      <c r="I1638" s="40" t="s">
        <v>255</v>
      </c>
    </row>
    <row r="1639" spans="1:9" ht="24.75" customHeight="1" x14ac:dyDescent="0.2">
      <c r="A1639" s="114"/>
      <c r="C1639" s="261"/>
      <c r="D1639" s="227" t="s">
        <v>1306</v>
      </c>
      <c r="E1639" s="115" t="s">
        <v>458</v>
      </c>
      <c r="G1639" s="40" t="s">
        <v>754</v>
      </c>
      <c r="I1639" s="40">
        <f>DCOUNT(自動集計シートその１!$A$3:$G$6003,自動集計シートその１!$G$3,C1638:H1639)</f>
        <v>0</v>
      </c>
    </row>
    <row r="1640" spans="1:9" ht="24.75" customHeight="1" x14ac:dyDescent="0.2">
      <c r="A1640" s="114"/>
      <c r="C1640" s="261" t="s">
        <v>1762</v>
      </c>
      <c r="D1640" s="20" t="s">
        <v>1764</v>
      </c>
      <c r="E1640" s="20" t="s">
        <v>1767</v>
      </c>
      <c r="F1640" s="20" t="s">
        <v>1767</v>
      </c>
      <c r="G1640" s="20" t="s">
        <v>259</v>
      </c>
      <c r="H1640" s="20" t="s">
        <v>259</v>
      </c>
      <c r="I1640" s="40" t="s">
        <v>255</v>
      </c>
    </row>
    <row r="1641" spans="1:9" ht="24.75" customHeight="1" x14ac:dyDescent="0.2">
      <c r="A1641" s="114"/>
      <c r="C1641" s="261"/>
      <c r="D1641" s="227" t="s">
        <v>1307</v>
      </c>
      <c r="E1641" s="115" t="s">
        <v>458</v>
      </c>
      <c r="G1641" s="40" t="s">
        <v>754</v>
      </c>
      <c r="I1641" s="40">
        <f>DCOUNT(自動集計シートその１!$A$3:$G$6003,自動集計シートその１!$G$3,C1640:H1641)</f>
        <v>0</v>
      </c>
    </row>
    <row r="1642" spans="1:9" ht="24.75" customHeight="1" x14ac:dyDescent="0.2">
      <c r="C1642" s="261" t="s">
        <v>1762</v>
      </c>
      <c r="D1642" s="20" t="s">
        <v>1764</v>
      </c>
      <c r="E1642" s="20" t="s">
        <v>1767</v>
      </c>
      <c r="F1642" s="20" t="s">
        <v>1767</v>
      </c>
      <c r="G1642" s="20" t="s">
        <v>259</v>
      </c>
      <c r="H1642" s="20" t="s">
        <v>259</v>
      </c>
      <c r="I1642" s="40" t="s">
        <v>255</v>
      </c>
    </row>
    <row r="1643" spans="1:9" ht="24.75" customHeight="1" x14ac:dyDescent="0.2">
      <c r="C1643" s="261"/>
      <c r="D1643" s="227" t="s">
        <v>1308</v>
      </c>
      <c r="E1643" s="115" t="s">
        <v>458</v>
      </c>
      <c r="G1643" s="40" t="s">
        <v>754</v>
      </c>
      <c r="I1643" s="40">
        <f>DCOUNT(自動集計シートその１!$A$3:$G$6003,自動集計シートその１!$G$3,C1642:H1643)</f>
        <v>0</v>
      </c>
    </row>
    <row r="1644" spans="1:9" ht="24.75" customHeight="1" x14ac:dyDescent="0.2">
      <c r="C1644" s="261" t="s">
        <v>1762</v>
      </c>
      <c r="D1644" s="20" t="s">
        <v>1764</v>
      </c>
      <c r="E1644" s="20" t="s">
        <v>1767</v>
      </c>
      <c r="F1644" s="20" t="s">
        <v>1767</v>
      </c>
      <c r="G1644" s="20" t="s">
        <v>259</v>
      </c>
      <c r="H1644" s="20" t="s">
        <v>259</v>
      </c>
      <c r="I1644" s="40" t="s">
        <v>255</v>
      </c>
    </row>
    <row r="1645" spans="1:9" ht="24.75" customHeight="1" x14ac:dyDescent="0.2">
      <c r="C1645" s="261"/>
      <c r="D1645" s="227" t="s">
        <v>1309</v>
      </c>
      <c r="E1645" s="115" t="s">
        <v>458</v>
      </c>
      <c r="G1645" s="40" t="s">
        <v>754</v>
      </c>
      <c r="I1645" s="40">
        <f>DCOUNT(自動集計シートその１!$A$3:$G$6003,自動集計シートその１!$G$3,C1644:H1645)</f>
        <v>0</v>
      </c>
    </row>
    <row r="1646" spans="1:9" ht="24.75" customHeight="1" x14ac:dyDescent="0.2">
      <c r="C1646" s="261" t="s">
        <v>1762</v>
      </c>
      <c r="D1646" s="20" t="s">
        <v>1764</v>
      </c>
      <c r="E1646" s="20" t="s">
        <v>1767</v>
      </c>
      <c r="F1646" s="20" t="s">
        <v>1767</v>
      </c>
      <c r="G1646" s="20" t="s">
        <v>259</v>
      </c>
      <c r="H1646" s="20" t="s">
        <v>259</v>
      </c>
      <c r="I1646" s="40" t="s">
        <v>255</v>
      </c>
    </row>
    <row r="1647" spans="1:9" ht="24.75" customHeight="1" x14ac:dyDescent="0.2">
      <c r="C1647" s="261"/>
      <c r="D1647" s="227" t="s">
        <v>1321</v>
      </c>
      <c r="E1647" s="115" t="s">
        <v>458</v>
      </c>
      <c r="G1647" s="40" t="s">
        <v>754</v>
      </c>
      <c r="I1647" s="40">
        <f>DCOUNT(自動集計シートその１!$A$3:$G$6003,自動集計シートその１!$G$3,C1646:H1647)</f>
        <v>0</v>
      </c>
    </row>
    <row r="1648" spans="1:9" ht="24.75" customHeight="1" x14ac:dyDescent="0.2">
      <c r="C1648" s="261" t="s">
        <v>1762</v>
      </c>
      <c r="D1648" s="20" t="s">
        <v>1764</v>
      </c>
      <c r="E1648" s="20" t="s">
        <v>1767</v>
      </c>
      <c r="F1648" s="20" t="s">
        <v>1767</v>
      </c>
      <c r="G1648" s="20" t="s">
        <v>259</v>
      </c>
      <c r="H1648" s="20" t="s">
        <v>259</v>
      </c>
      <c r="I1648" s="40" t="s">
        <v>255</v>
      </c>
    </row>
    <row r="1649" spans="1:9" ht="24.75" customHeight="1" x14ac:dyDescent="0.2">
      <c r="C1649" s="261"/>
      <c r="D1649" s="227" t="s">
        <v>1322</v>
      </c>
      <c r="E1649" s="115" t="s">
        <v>458</v>
      </c>
      <c r="G1649" s="40" t="s">
        <v>754</v>
      </c>
      <c r="I1649" s="40">
        <f>DCOUNT(自動集計シートその１!$A$3:$G$6003,自動集計シートその１!$G$3,C1648:H1649)</f>
        <v>0</v>
      </c>
    </row>
    <row r="1650" spans="1:9" ht="24.75" customHeight="1" x14ac:dyDescent="0.2">
      <c r="C1650" s="261" t="s">
        <v>1762</v>
      </c>
      <c r="D1650" s="20" t="s">
        <v>1764</v>
      </c>
      <c r="E1650" s="20" t="s">
        <v>1767</v>
      </c>
      <c r="F1650" s="20" t="s">
        <v>1767</v>
      </c>
      <c r="G1650" s="20" t="s">
        <v>259</v>
      </c>
      <c r="H1650" s="20" t="s">
        <v>259</v>
      </c>
      <c r="I1650" s="40" t="s">
        <v>255</v>
      </c>
    </row>
    <row r="1651" spans="1:9" ht="24.75" customHeight="1" x14ac:dyDescent="0.2">
      <c r="C1651" s="261"/>
      <c r="D1651" s="227" t="s">
        <v>1440</v>
      </c>
      <c r="E1651" s="115" t="s">
        <v>458</v>
      </c>
      <c r="G1651" s="40" t="s">
        <v>754</v>
      </c>
      <c r="I1651" s="40">
        <f>DCOUNT(自動集計シートその１!$A$3:$G$6003,自動集計シートその１!$G$3,C1650:H1651)</f>
        <v>0</v>
      </c>
    </row>
    <row r="1652" spans="1:9" ht="24.75" customHeight="1" x14ac:dyDescent="0.2">
      <c r="C1652" s="261" t="s">
        <v>1762</v>
      </c>
      <c r="D1652" s="20" t="s">
        <v>1764</v>
      </c>
      <c r="E1652" s="20" t="s">
        <v>1767</v>
      </c>
      <c r="F1652" s="20" t="s">
        <v>1767</v>
      </c>
      <c r="G1652" s="20" t="s">
        <v>259</v>
      </c>
      <c r="H1652" s="20" t="s">
        <v>259</v>
      </c>
      <c r="I1652" s="40" t="s">
        <v>255</v>
      </c>
    </row>
    <row r="1653" spans="1:9" ht="24.75" customHeight="1" x14ac:dyDescent="0.2">
      <c r="C1653" s="261"/>
      <c r="D1653" s="227" t="s">
        <v>1441</v>
      </c>
      <c r="E1653" s="115" t="s">
        <v>458</v>
      </c>
      <c r="G1653" s="40" t="s">
        <v>754</v>
      </c>
      <c r="I1653" s="40">
        <f>DCOUNT(自動集計シートその１!$A$3:$G$6003,自動集計シートその１!$G$3,C1652:H1653)</f>
        <v>0</v>
      </c>
    </row>
    <row r="1654" spans="1:9" ht="24.75" customHeight="1" x14ac:dyDescent="0.2">
      <c r="C1654" s="261" t="s">
        <v>1762</v>
      </c>
      <c r="D1654" s="20" t="s">
        <v>1764</v>
      </c>
      <c r="E1654" s="20" t="s">
        <v>1767</v>
      </c>
      <c r="F1654" s="20" t="s">
        <v>1767</v>
      </c>
      <c r="G1654" s="20" t="s">
        <v>259</v>
      </c>
      <c r="H1654" s="20" t="s">
        <v>259</v>
      </c>
      <c r="I1654" s="40" t="s">
        <v>255</v>
      </c>
    </row>
    <row r="1655" spans="1:9" ht="24.75" customHeight="1" x14ac:dyDescent="0.2">
      <c r="C1655" s="226" t="s">
        <v>1744</v>
      </c>
      <c r="D1655" s="262" t="s">
        <v>962</v>
      </c>
      <c r="E1655" s="115" t="s">
        <v>1670</v>
      </c>
      <c r="G1655" s="40" t="s">
        <v>755</v>
      </c>
      <c r="I1655" s="40">
        <f>DCOUNT(自動集計シートその１!$A$3:$G$6003,自動集計シートその１!$G$3,C1654:H1655)</f>
        <v>0</v>
      </c>
    </row>
    <row r="1656" spans="1:9" ht="24.75" customHeight="1" x14ac:dyDescent="0.2">
      <c r="A1656" s="230"/>
      <c r="C1656" s="261" t="s">
        <v>1762</v>
      </c>
      <c r="D1656" s="20" t="s">
        <v>1764</v>
      </c>
      <c r="E1656" s="20" t="s">
        <v>1767</v>
      </c>
      <c r="F1656" s="20" t="s">
        <v>1767</v>
      </c>
      <c r="G1656" s="20" t="s">
        <v>259</v>
      </c>
      <c r="H1656" s="20" t="s">
        <v>259</v>
      </c>
      <c r="I1656" s="40" t="s">
        <v>255</v>
      </c>
    </row>
    <row r="1657" spans="1:9" ht="24.75" customHeight="1" x14ac:dyDescent="0.2">
      <c r="C1657" s="226" t="s">
        <v>1743</v>
      </c>
      <c r="D1657" s="262" t="s">
        <v>966</v>
      </c>
      <c r="E1657" s="115" t="s">
        <v>1670</v>
      </c>
      <c r="G1657" s="40" t="s">
        <v>3</v>
      </c>
      <c r="I1657" s="40">
        <f>DCOUNT(自動集計シートその１!$A$3:$G$6003,自動集計シートその１!$G$3,C1656:H1657)</f>
        <v>0</v>
      </c>
    </row>
    <row r="1658" spans="1:9" ht="24.75" customHeight="1" x14ac:dyDescent="0.2">
      <c r="C1658" s="261" t="s">
        <v>1762</v>
      </c>
      <c r="D1658" s="20" t="s">
        <v>1764</v>
      </c>
      <c r="E1658" s="20" t="s">
        <v>1767</v>
      </c>
      <c r="F1658" s="20" t="s">
        <v>1767</v>
      </c>
      <c r="G1658" s="20" t="s">
        <v>259</v>
      </c>
      <c r="H1658" s="20" t="s">
        <v>259</v>
      </c>
      <c r="I1658" s="40" t="s">
        <v>255</v>
      </c>
    </row>
    <row r="1659" spans="1:9" ht="24.75" customHeight="1" x14ac:dyDescent="0.2">
      <c r="C1659" s="226" t="s">
        <v>1743</v>
      </c>
      <c r="D1659" s="262" t="s">
        <v>1299</v>
      </c>
      <c r="E1659" s="115" t="s">
        <v>1670</v>
      </c>
      <c r="G1659" s="40" t="s">
        <v>3</v>
      </c>
      <c r="I1659" s="40">
        <f>DCOUNT(自動集計シートその１!$A$3:$G$6003,自動集計シートその１!$G$3,C1658:H1659)</f>
        <v>0</v>
      </c>
    </row>
    <row r="1660" spans="1:9" ht="24.75" customHeight="1" x14ac:dyDescent="0.2">
      <c r="C1660" s="261" t="s">
        <v>1762</v>
      </c>
      <c r="D1660" s="20" t="s">
        <v>1764</v>
      </c>
      <c r="E1660" s="20" t="s">
        <v>1767</v>
      </c>
      <c r="F1660" s="20" t="s">
        <v>1767</v>
      </c>
      <c r="G1660" s="20" t="s">
        <v>259</v>
      </c>
      <c r="H1660" s="20" t="s">
        <v>259</v>
      </c>
      <c r="I1660" s="40" t="s">
        <v>255</v>
      </c>
    </row>
    <row r="1661" spans="1:9" ht="24.75" customHeight="1" x14ac:dyDescent="0.2">
      <c r="A1661" s="236" t="s">
        <v>1323</v>
      </c>
      <c r="B1661" s="114" t="s">
        <v>200</v>
      </c>
      <c r="C1661" s="261"/>
      <c r="D1661" s="227" t="s">
        <v>1324</v>
      </c>
      <c r="E1661" s="115" t="s">
        <v>458</v>
      </c>
      <c r="G1661" s="40" t="s">
        <v>754</v>
      </c>
      <c r="I1661" s="40">
        <f>DCOUNT(自動集計シートその１!$A$3:$G$6003,自動集計シートその１!$G$3,C1660:H1661)</f>
        <v>0</v>
      </c>
    </row>
    <row r="1662" spans="1:9" ht="24.75" customHeight="1" x14ac:dyDescent="0.2">
      <c r="C1662" s="261" t="s">
        <v>1762</v>
      </c>
      <c r="D1662" s="20" t="s">
        <v>1764</v>
      </c>
      <c r="E1662" s="20" t="s">
        <v>1767</v>
      </c>
      <c r="F1662" s="20" t="s">
        <v>1767</v>
      </c>
      <c r="G1662" s="20" t="s">
        <v>259</v>
      </c>
      <c r="H1662" s="20" t="s">
        <v>259</v>
      </c>
      <c r="I1662" s="40" t="s">
        <v>255</v>
      </c>
    </row>
    <row r="1663" spans="1:9" ht="24.75" customHeight="1" x14ac:dyDescent="0.2">
      <c r="C1663" s="261"/>
      <c r="D1663" s="227" t="s">
        <v>1325</v>
      </c>
      <c r="E1663" s="115" t="s">
        <v>458</v>
      </c>
      <c r="G1663" s="40" t="s">
        <v>754</v>
      </c>
      <c r="I1663" s="40">
        <f>DCOUNT(自動集計シートその１!$A$3:$G$6003,自動集計シートその１!$G$3,C1662:H1663)</f>
        <v>0</v>
      </c>
    </row>
    <row r="1664" spans="1:9" ht="24.75" customHeight="1" x14ac:dyDescent="0.2">
      <c r="C1664" s="261" t="s">
        <v>1762</v>
      </c>
      <c r="D1664" s="20" t="s">
        <v>1764</v>
      </c>
      <c r="E1664" s="20" t="s">
        <v>1767</v>
      </c>
      <c r="F1664" s="20" t="s">
        <v>1767</v>
      </c>
      <c r="G1664" s="20" t="s">
        <v>259</v>
      </c>
      <c r="H1664" s="20" t="s">
        <v>259</v>
      </c>
      <c r="I1664" s="40" t="s">
        <v>255</v>
      </c>
    </row>
    <row r="1665" spans="1:9" ht="24.75" customHeight="1" x14ac:dyDescent="0.2">
      <c r="C1665" s="261"/>
      <c r="D1665" s="227" t="s">
        <v>1326</v>
      </c>
      <c r="E1665" s="115" t="s">
        <v>458</v>
      </c>
      <c r="G1665" s="40" t="s">
        <v>754</v>
      </c>
      <c r="I1665" s="40">
        <f>DCOUNT(自動集計シートその１!$A$3:$G$6003,自動集計シートその１!$G$3,C1664:H1665)</f>
        <v>0</v>
      </c>
    </row>
    <row r="1666" spans="1:9" ht="24.75" customHeight="1" x14ac:dyDescent="0.2">
      <c r="C1666" s="261" t="s">
        <v>1762</v>
      </c>
      <c r="D1666" s="20" t="s">
        <v>1764</v>
      </c>
      <c r="E1666" s="20" t="s">
        <v>1767</v>
      </c>
      <c r="F1666" s="20" t="s">
        <v>1767</v>
      </c>
      <c r="G1666" s="20" t="s">
        <v>259</v>
      </c>
      <c r="H1666" s="20" t="s">
        <v>259</v>
      </c>
      <c r="I1666" s="40" t="s">
        <v>255</v>
      </c>
    </row>
    <row r="1667" spans="1:9" ht="24.75" customHeight="1" x14ac:dyDescent="0.2">
      <c r="C1667" s="261"/>
      <c r="D1667" s="227" t="s">
        <v>1327</v>
      </c>
      <c r="E1667" s="115" t="s">
        <v>458</v>
      </c>
      <c r="G1667" s="40" t="s">
        <v>754</v>
      </c>
      <c r="I1667" s="40">
        <f>DCOUNT(自動集計シートその１!$A$3:$G$6003,自動集計シートその１!$G$3,C1666:H1667)</f>
        <v>0</v>
      </c>
    </row>
    <row r="1668" spans="1:9" ht="24.75" customHeight="1" x14ac:dyDescent="0.2">
      <c r="A1668" s="236" t="s">
        <v>1563</v>
      </c>
      <c r="B1668" s="114" t="s">
        <v>200</v>
      </c>
      <c r="C1668" s="261" t="s">
        <v>1762</v>
      </c>
      <c r="D1668" s="20" t="s">
        <v>1764</v>
      </c>
      <c r="E1668" s="20" t="s">
        <v>1767</v>
      </c>
      <c r="F1668" s="20" t="s">
        <v>1767</v>
      </c>
      <c r="G1668" s="20" t="s">
        <v>259</v>
      </c>
      <c r="H1668" s="20" t="s">
        <v>259</v>
      </c>
      <c r="I1668" s="40" t="s">
        <v>255</v>
      </c>
    </row>
    <row r="1669" spans="1:9" ht="24.75" customHeight="1" x14ac:dyDescent="0.2">
      <c r="A1669" s="115" t="s">
        <v>58</v>
      </c>
      <c r="C1669" s="261"/>
      <c r="D1669" s="262" t="s">
        <v>1557</v>
      </c>
      <c r="E1669" s="115" t="s">
        <v>458</v>
      </c>
      <c r="G1669" s="40" t="s">
        <v>521</v>
      </c>
      <c r="I1669" s="40">
        <f>DCOUNT(自動集計シートその１!$A$3:$G$6003,自動集計シートその１!$G$3,C1668:H1669)</f>
        <v>0</v>
      </c>
    </row>
    <row r="1670" spans="1:9" ht="24.75" customHeight="1" x14ac:dyDescent="0.2">
      <c r="C1670" s="261" t="s">
        <v>1762</v>
      </c>
      <c r="D1670" s="20" t="s">
        <v>1764</v>
      </c>
      <c r="E1670" s="20" t="s">
        <v>1767</v>
      </c>
      <c r="F1670" s="20" t="s">
        <v>1767</v>
      </c>
      <c r="G1670" s="20" t="s">
        <v>259</v>
      </c>
      <c r="H1670" s="20" t="s">
        <v>259</v>
      </c>
      <c r="I1670" s="40" t="s">
        <v>255</v>
      </c>
    </row>
    <row r="1671" spans="1:9" ht="24.75" customHeight="1" x14ac:dyDescent="0.2">
      <c r="C1671" s="261"/>
      <c r="D1671" s="262" t="s">
        <v>1564</v>
      </c>
      <c r="E1671" s="115" t="s">
        <v>458</v>
      </c>
      <c r="G1671" s="40" t="s">
        <v>521</v>
      </c>
      <c r="I1671" s="40">
        <f>DCOUNT(自動集計シートその１!$A$3:$G$6003,自動集計シートその１!$G$3,C1670:H1671)</f>
        <v>0</v>
      </c>
    </row>
    <row r="1672" spans="1:9" ht="24.75" customHeight="1" x14ac:dyDescent="0.2">
      <c r="C1672" s="261" t="s">
        <v>1762</v>
      </c>
      <c r="D1672" s="20" t="s">
        <v>1764</v>
      </c>
      <c r="E1672" s="20" t="s">
        <v>1767</v>
      </c>
      <c r="F1672" s="20" t="s">
        <v>1767</v>
      </c>
      <c r="G1672" s="20" t="s">
        <v>259</v>
      </c>
      <c r="H1672" s="20" t="s">
        <v>259</v>
      </c>
      <c r="I1672" s="40" t="s">
        <v>255</v>
      </c>
    </row>
    <row r="1673" spans="1:9" ht="24.75" customHeight="1" x14ac:dyDescent="0.2">
      <c r="C1673" s="261"/>
      <c r="D1673" s="262" t="s">
        <v>1565</v>
      </c>
      <c r="E1673" s="115" t="s">
        <v>458</v>
      </c>
      <c r="G1673" s="40" t="s">
        <v>521</v>
      </c>
      <c r="I1673" s="40">
        <f>DCOUNT(自動集計シートその１!$A$3:$G$6003,自動集計シートその１!$G$3,C1672:H1673)</f>
        <v>0</v>
      </c>
    </row>
    <row r="1674" spans="1:9" ht="24.75" customHeight="1" x14ac:dyDescent="0.2">
      <c r="C1674" s="261" t="s">
        <v>1762</v>
      </c>
      <c r="D1674" s="20" t="s">
        <v>1764</v>
      </c>
      <c r="E1674" s="20" t="s">
        <v>1767</v>
      </c>
      <c r="F1674" s="20" t="s">
        <v>1767</v>
      </c>
      <c r="G1674" s="20" t="s">
        <v>259</v>
      </c>
      <c r="H1674" s="20" t="s">
        <v>259</v>
      </c>
      <c r="I1674" s="40" t="s">
        <v>255</v>
      </c>
    </row>
    <row r="1675" spans="1:9" ht="24.75" customHeight="1" x14ac:dyDescent="0.2">
      <c r="C1675" s="261"/>
      <c r="D1675" s="262" t="s">
        <v>1566</v>
      </c>
      <c r="E1675" s="115" t="s">
        <v>458</v>
      </c>
      <c r="G1675" s="40" t="s">
        <v>521</v>
      </c>
      <c r="I1675" s="40">
        <f>DCOUNT(自動集計シートその１!$A$3:$G$6003,自動集計シートその１!$G$3,C1674:H1675)</f>
        <v>0</v>
      </c>
    </row>
    <row r="1676" spans="1:9" ht="24.75" customHeight="1" x14ac:dyDescent="0.2">
      <c r="A1676" s="261"/>
      <c r="C1676" s="261" t="s">
        <v>1762</v>
      </c>
      <c r="D1676" s="20" t="s">
        <v>1764</v>
      </c>
      <c r="E1676" s="20" t="s">
        <v>1767</v>
      </c>
      <c r="F1676" s="20" t="s">
        <v>1767</v>
      </c>
      <c r="G1676" s="20" t="s">
        <v>259</v>
      </c>
      <c r="H1676" s="20" t="s">
        <v>259</v>
      </c>
      <c r="I1676" s="40" t="s">
        <v>255</v>
      </c>
    </row>
    <row r="1677" spans="1:9" ht="24.75" customHeight="1" x14ac:dyDescent="0.2">
      <c r="A1677" s="115"/>
      <c r="C1677" s="261"/>
      <c r="D1677" s="262" t="s">
        <v>1567</v>
      </c>
      <c r="E1677" s="115" t="s">
        <v>458</v>
      </c>
      <c r="G1677" s="40" t="s">
        <v>521</v>
      </c>
      <c r="I1677" s="40">
        <f>DCOUNT(自動集計シートその１!$A$3:$G$6003,自動集計シートその１!$G$3,C1676:H1677)</f>
        <v>0</v>
      </c>
    </row>
    <row r="1678" spans="1:9" ht="24.75" customHeight="1" x14ac:dyDescent="0.2">
      <c r="C1678" s="261" t="s">
        <v>1762</v>
      </c>
      <c r="D1678" s="20" t="s">
        <v>1764</v>
      </c>
      <c r="E1678" s="20" t="s">
        <v>1769</v>
      </c>
      <c r="F1678" s="20" t="s">
        <v>1767</v>
      </c>
      <c r="G1678" s="20" t="s">
        <v>259</v>
      </c>
      <c r="H1678" s="20" t="s">
        <v>259</v>
      </c>
      <c r="I1678" s="40" t="s">
        <v>255</v>
      </c>
    </row>
    <row r="1679" spans="1:9" ht="24.75" customHeight="1" x14ac:dyDescent="0.2">
      <c r="C1679" s="261"/>
      <c r="D1679" s="262" t="s">
        <v>1568</v>
      </c>
      <c r="E1679" s="115" t="s">
        <v>458</v>
      </c>
      <c r="G1679" s="40" t="s">
        <v>521</v>
      </c>
      <c r="I1679" s="40">
        <f>DCOUNT(自動集計シートその１!$A$3:$G$6003,自動集計シートその１!$G$3,C1678:H1679)</f>
        <v>0</v>
      </c>
    </row>
    <row r="1680" spans="1:9" ht="24.75" customHeight="1" x14ac:dyDescent="0.2">
      <c r="C1680" s="261" t="s">
        <v>1762</v>
      </c>
      <c r="D1680" s="20" t="s">
        <v>1764</v>
      </c>
      <c r="E1680" s="20" t="s">
        <v>1767</v>
      </c>
      <c r="F1680" s="20" t="s">
        <v>1769</v>
      </c>
      <c r="G1680" s="20" t="s">
        <v>259</v>
      </c>
      <c r="H1680" s="20" t="s">
        <v>259</v>
      </c>
      <c r="I1680" s="40" t="s">
        <v>255</v>
      </c>
    </row>
    <row r="1681" spans="1:9" ht="24.75" customHeight="1" x14ac:dyDescent="0.2">
      <c r="C1681" s="261"/>
      <c r="D1681" s="262" t="s">
        <v>1569</v>
      </c>
      <c r="E1681" s="115" t="s">
        <v>458</v>
      </c>
      <c r="G1681" s="40" t="s">
        <v>521</v>
      </c>
      <c r="I1681" s="40">
        <f>DCOUNT(自動集計シートその１!$A$3:$G$6003,自動集計シートその１!$G$3,C1680:H1681)</f>
        <v>0</v>
      </c>
    </row>
    <row r="1682" spans="1:9" ht="24.75" customHeight="1" x14ac:dyDescent="0.2">
      <c r="C1682" s="261" t="s">
        <v>1762</v>
      </c>
      <c r="D1682" s="20" t="s">
        <v>1764</v>
      </c>
      <c r="E1682" s="20" t="s">
        <v>1767</v>
      </c>
      <c r="F1682" s="20" t="s">
        <v>1767</v>
      </c>
      <c r="G1682" s="20" t="s">
        <v>259</v>
      </c>
      <c r="H1682" s="20" t="s">
        <v>259</v>
      </c>
      <c r="I1682" s="40" t="s">
        <v>255</v>
      </c>
    </row>
    <row r="1683" spans="1:9" ht="24.75" customHeight="1" x14ac:dyDescent="0.2">
      <c r="C1683" s="261"/>
      <c r="D1683" s="262" t="s">
        <v>1570</v>
      </c>
      <c r="E1683" s="115" t="s">
        <v>458</v>
      </c>
      <c r="G1683" s="40" t="s">
        <v>521</v>
      </c>
      <c r="I1683" s="40">
        <f>DCOUNT(自動集計シートその１!$A$3:$G$6003,自動集計シートその１!$G$3,C1682:H1683)</f>
        <v>0</v>
      </c>
    </row>
    <row r="1684" spans="1:9" ht="24.75" customHeight="1" x14ac:dyDescent="0.2">
      <c r="A1684" s="261"/>
      <c r="C1684" s="261" t="s">
        <v>1762</v>
      </c>
      <c r="D1684" s="20" t="s">
        <v>1764</v>
      </c>
      <c r="E1684" s="20" t="s">
        <v>1767</v>
      </c>
      <c r="F1684" s="20" t="s">
        <v>1767</v>
      </c>
      <c r="G1684" s="20" t="s">
        <v>259</v>
      </c>
      <c r="H1684" s="20" t="s">
        <v>259</v>
      </c>
      <c r="I1684" s="40" t="s">
        <v>255</v>
      </c>
    </row>
    <row r="1685" spans="1:9" ht="24.75" customHeight="1" x14ac:dyDescent="0.2">
      <c r="A1685" s="115"/>
      <c r="C1685" s="261"/>
      <c r="D1685" s="262" t="s">
        <v>1571</v>
      </c>
      <c r="E1685" s="115" t="s">
        <v>458</v>
      </c>
      <c r="G1685" s="40" t="s">
        <v>521</v>
      </c>
      <c r="I1685" s="40">
        <f>DCOUNT(自動集計シートその１!$A$3:$G$6003,自動集計シートその１!$G$3,C1684:H1685)</f>
        <v>0</v>
      </c>
    </row>
    <row r="1686" spans="1:9" ht="24.75" customHeight="1" x14ac:dyDescent="0.2">
      <c r="C1686" s="261" t="s">
        <v>1762</v>
      </c>
      <c r="D1686" s="20" t="s">
        <v>1764</v>
      </c>
      <c r="E1686" s="20" t="s">
        <v>1767</v>
      </c>
      <c r="F1686" s="20" t="s">
        <v>1767</v>
      </c>
      <c r="G1686" s="20" t="s">
        <v>259</v>
      </c>
      <c r="H1686" s="20" t="s">
        <v>259</v>
      </c>
      <c r="I1686" s="40" t="s">
        <v>255</v>
      </c>
    </row>
    <row r="1687" spans="1:9" ht="24.75" customHeight="1" x14ac:dyDescent="0.2">
      <c r="C1687" s="261"/>
      <c r="D1687" s="262" t="s">
        <v>1572</v>
      </c>
      <c r="E1687" s="115" t="s">
        <v>458</v>
      </c>
      <c r="G1687" s="40" t="s">
        <v>521</v>
      </c>
      <c r="I1687" s="40">
        <f>DCOUNT(自動集計シートその１!$A$3:$G$6003,自動集計シートその１!$G$3,C1686:H1687)</f>
        <v>0</v>
      </c>
    </row>
    <row r="1688" spans="1:9" ht="24.75" customHeight="1" x14ac:dyDescent="0.2">
      <c r="C1688" s="261" t="s">
        <v>1762</v>
      </c>
      <c r="D1688" s="20" t="s">
        <v>1764</v>
      </c>
      <c r="E1688" s="20" t="s">
        <v>1767</v>
      </c>
      <c r="F1688" s="20" t="s">
        <v>1767</v>
      </c>
      <c r="G1688" s="20" t="s">
        <v>259</v>
      </c>
      <c r="H1688" s="20" t="s">
        <v>259</v>
      </c>
      <c r="I1688" s="40" t="s">
        <v>255</v>
      </c>
    </row>
    <row r="1689" spans="1:9" ht="24.75" customHeight="1" x14ac:dyDescent="0.2">
      <c r="C1689" s="261"/>
      <c r="D1689" s="262" t="s">
        <v>1573</v>
      </c>
      <c r="E1689" s="115" t="s">
        <v>458</v>
      </c>
      <c r="G1689" s="40" t="s">
        <v>521</v>
      </c>
      <c r="I1689" s="40">
        <f>DCOUNT(自動集計シートその１!$A$3:$G$6003,自動集計シートその１!$G$3,C1688:H1689)</f>
        <v>0</v>
      </c>
    </row>
    <row r="1690" spans="1:9" ht="24.75" customHeight="1" x14ac:dyDescent="0.2">
      <c r="C1690" s="261" t="s">
        <v>1762</v>
      </c>
      <c r="D1690" s="20" t="s">
        <v>1764</v>
      </c>
      <c r="E1690" s="20" t="s">
        <v>1767</v>
      </c>
      <c r="F1690" s="20" t="s">
        <v>1767</v>
      </c>
      <c r="G1690" s="20" t="s">
        <v>259</v>
      </c>
      <c r="H1690" s="20" t="s">
        <v>259</v>
      </c>
      <c r="I1690" s="40" t="s">
        <v>255</v>
      </c>
    </row>
    <row r="1691" spans="1:9" ht="24.75" customHeight="1" x14ac:dyDescent="0.2">
      <c r="C1691" s="261"/>
      <c r="D1691" s="262" t="s">
        <v>1574</v>
      </c>
      <c r="E1691" s="115" t="s">
        <v>458</v>
      </c>
      <c r="G1691" s="40" t="s">
        <v>521</v>
      </c>
      <c r="I1691" s="40">
        <f>DCOUNT(自動集計シートその１!$A$3:$G$6003,自動集計シートその１!$G$3,C1690:H1691)</f>
        <v>0</v>
      </c>
    </row>
    <row r="1692" spans="1:9" ht="24.75" customHeight="1" x14ac:dyDescent="0.2">
      <c r="A1692" s="261"/>
      <c r="C1692" s="261" t="s">
        <v>1762</v>
      </c>
      <c r="D1692" s="20" t="s">
        <v>1764</v>
      </c>
      <c r="E1692" s="20" t="s">
        <v>1767</v>
      </c>
      <c r="F1692" s="20" t="s">
        <v>1767</v>
      </c>
      <c r="G1692" s="20" t="s">
        <v>259</v>
      </c>
      <c r="H1692" s="20" t="s">
        <v>259</v>
      </c>
      <c r="I1692" s="40" t="s">
        <v>255</v>
      </c>
    </row>
    <row r="1693" spans="1:9" ht="24.75" customHeight="1" x14ac:dyDescent="0.2">
      <c r="A1693" s="115"/>
      <c r="C1693" s="261"/>
      <c r="D1693" s="262" t="s">
        <v>1679</v>
      </c>
      <c r="E1693" s="115" t="s">
        <v>458</v>
      </c>
      <c r="G1693" s="261" t="s">
        <v>752</v>
      </c>
      <c r="I1693" s="40">
        <f>DCOUNT(自動集計シートその１!$A$3:$G$6003,自動集計シートその１!$G$3,C1692:H1693)</f>
        <v>0</v>
      </c>
    </row>
    <row r="1694" spans="1:9" ht="24.75" customHeight="1" x14ac:dyDescent="0.2">
      <c r="C1694" s="261" t="s">
        <v>1762</v>
      </c>
      <c r="D1694" s="20" t="s">
        <v>1764</v>
      </c>
      <c r="E1694" s="20" t="s">
        <v>1767</v>
      </c>
      <c r="F1694" s="20" t="s">
        <v>1767</v>
      </c>
      <c r="G1694" s="20" t="s">
        <v>259</v>
      </c>
      <c r="H1694" s="20" t="s">
        <v>259</v>
      </c>
      <c r="I1694" s="40" t="s">
        <v>255</v>
      </c>
    </row>
    <row r="1695" spans="1:9" ht="24.75" customHeight="1" x14ac:dyDescent="0.2">
      <c r="C1695" s="261"/>
      <c r="D1695" s="262" t="s">
        <v>1680</v>
      </c>
      <c r="E1695" s="115" t="s">
        <v>458</v>
      </c>
      <c r="G1695" s="261" t="s">
        <v>752</v>
      </c>
      <c r="I1695" s="40">
        <f>DCOUNT(自動集計シートその１!$A$3:$G$6003,自動集計シートその１!$G$3,C1694:H1695)</f>
        <v>0</v>
      </c>
    </row>
    <row r="1696" spans="1:9" ht="24.75" customHeight="1" x14ac:dyDescent="0.2">
      <c r="C1696" s="261" t="s">
        <v>1762</v>
      </c>
      <c r="D1696" s="20" t="s">
        <v>1764</v>
      </c>
      <c r="E1696" s="20" t="s">
        <v>1767</v>
      </c>
      <c r="F1696" s="20" t="s">
        <v>1767</v>
      </c>
      <c r="G1696" s="20" t="s">
        <v>259</v>
      </c>
      <c r="H1696" s="20" t="s">
        <v>259</v>
      </c>
      <c r="I1696" s="40" t="s">
        <v>255</v>
      </c>
    </row>
    <row r="1697" spans="1:9" ht="24.75" customHeight="1" x14ac:dyDescent="0.2">
      <c r="C1697" s="261"/>
      <c r="D1697" s="262" t="s">
        <v>1681</v>
      </c>
      <c r="E1697" s="115" t="s">
        <v>458</v>
      </c>
      <c r="G1697" s="261" t="s">
        <v>752</v>
      </c>
      <c r="I1697" s="40">
        <f>DCOUNT(自動集計シートその１!$A$3:$G$6003,自動集計シートその１!$G$3,C1696:H1697)</f>
        <v>0</v>
      </c>
    </row>
    <row r="1698" spans="1:9" ht="24.75" customHeight="1" x14ac:dyDescent="0.2">
      <c r="A1698" s="261"/>
      <c r="C1698" s="261" t="s">
        <v>1762</v>
      </c>
      <c r="D1698" s="20" t="s">
        <v>1764</v>
      </c>
      <c r="E1698" s="20" t="s">
        <v>1767</v>
      </c>
      <c r="F1698" s="20" t="s">
        <v>1767</v>
      </c>
      <c r="G1698" s="20" t="s">
        <v>259</v>
      </c>
      <c r="H1698" s="20" t="s">
        <v>259</v>
      </c>
      <c r="I1698" s="40" t="s">
        <v>255</v>
      </c>
    </row>
    <row r="1699" spans="1:9" ht="24.75" customHeight="1" x14ac:dyDescent="0.2">
      <c r="A1699" s="115"/>
      <c r="C1699" s="261"/>
      <c r="D1699" s="262" t="s">
        <v>1682</v>
      </c>
      <c r="E1699" s="115" t="s">
        <v>458</v>
      </c>
      <c r="G1699" s="261" t="s">
        <v>752</v>
      </c>
      <c r="I1699" s="40">
        <f>DCOUNT(自動集計シートその１!$A$3:$G$6003,自動集計シートその１!$G$3,C1698:H1699)</f>
        <v>0</v>
      </c>
    </row>
    <row r="1700" spans="1:9" ht="24.75" customHeight="1" x14ac:dyDescent="0.2">
      <c r="C1700" s="261" t="s">
        <v>1762</v>
      </c>
      <c r="D1700" s="20" t="s">
        <v>1764</v>
      </c>
      <c r="E1700" s="20" t="s">
        <v>1767</v>
      </c>
      <c r="F1700" s="20" t="s">
        <v>1767</v>
      </c>
      <c r="G1700" s="20" t="s">
        <v>259</v>
      </c>
      <c r="H1700" s="20" t="s">
        <v>259</v>
      </c>
      <c r="I1700" s="40" t="s">
        <v>255</v>
      </c>
    </row>
    <row r="1701" spans="1:9" ht="24.75" customHeight="1" x14ac:dyDescent="0.2">
      <c r="C1701" s="261"/>
      <c r="D1701" s="262" t="s">
        <v>1683</v>
      </c>
      <c r="E1701" s="115" t="s">
        <v>458</v>
      </c>
      <c r="G1701" s="261" t="s">
        <v>752</v>
      </c>
      <c r="I1701" s="40">
        <f>DCOUNT(自動集計シートその１!$A$3:$G$6003,自動集計シートその１!$G$3,C1700:H1701)</f>
        <v>0</v>
      </c>
    </row>
    <row r="1702" spans="1:9" ht="24.75" customHeight="1" x14ac:dyDescent="0.2">
      <c r="C1702" s="261" t="s">
        <v>1762</v>
      </c>
      <c r="D1702" s="20" t="s">
        <v>1764</v>
      </c>
      <c r="E1702" s="20" t="s">
        <v>1767</v>
      </c>
      <c r="F1702" s="20" t="s">
        <v>1767</v>
      </c>
      <c r="G1702" s="20" t="s">
        <v>259</v>
      </c>
      <c r="H1702" s="20" t="s">
        <v>259</v>
      </c>
      <c r="I1702" s="40" t="s">
        <v>255</v>
      </c>
    </row>
    <row r="1703" spans="1:9" ht="24.75" customHeight="1" x14ac:dyDescent="0.2">
      <c r="C1703" s="261"/>
      <c r="D1703" s="262" t="s">
        <v>1684</v>
      </c>
      <c r="E1703" s="115" t="s">
        <v>458</v>
      </c>
      <c r="G1703" s="261" t="s">
        <v>752</v>
      </c>
      <c r="I1703" s="40">
        <f>DCOUNT(自動集計シートその１!$A$3:$G$6003,自動集計シートその１!$G$3,C1702:H1703)</f>
        <v>0</v>
      </c>
    </row>
    <row r="1704" spans="1:9" ht="24.75" customHeight="1" x14ac:dyDescent="0.2">
      <c r="A1704" s="261"/>
      <c r="C1704" s="261" t="s">
        <v>1762</v>
      </c>
      <c r="D1704" s="20" t="s">
        <v>1764</v>
      </c>
      <c r="E1704" s="20" t="s">
        <v>1767</v>
      </c>
      <c r="F1704" s="20" t="s">
        <v>1767</v>
      </c>
      <c r="G1704" s="20" t="s">
        <v>259</v>
      </c>
      <c r="H1704" s="20" t="s">
        <v>259</v>
      </c>
      <c r="I1704" s="40" t="s">
        <v>255</v>
      </c>
    </row>
    <row r="1705" spans="1:9" ht="24.75" customHeight="1" x14ac:dyDescent="0.2">
      <c r="A1705" s="115"/>
      <c r="C1705" s="261"/>
      <c r="D1705" s="262" t="s">
        <v>1685</v>
      </c>
      <c r="E1705" s="115" t="s">
        <v>458</v>
      </c>
      <c r="G1705" s="261" t="s">
        <v>752</v>
      </c>
      <c r="I1705" s="40">
        <f>DCOUNT(自動集計シートその１!$A$3:$G$6003,自動集計シートその１!$G$3,C1704:H1705)</f>
        <v>0</v>
      </c>
    </row>
    <row r="1706" spans="1:9" ht="24.75" customHeight="1" x14ac:dyDescent="0.2">
      <c r="C1706" s="261" t="s">
        <v>1762</v>
      </c>
      <c r="D1706" s="20" t="s">
        <v>1764</v>
      </c>
      <c r="E1706" s="20" t="s">
        <v>1767</v>
      </c>
      <c r="F1706" s="20" t="s">
        <v>1767</v>
      </c>
      <c r="G1706" s="20" t="s">
        <v>259</v>
      </c>
      <c r="H1706" s="20" t="s">
        <v>259</v>
      </c>
      <c r="I1706" s="40" t="s">
        <v>255</v>
      </c>
    </row>
    <row r="1707" spans="1:9" ht="24.75" customHeight="1" x14ac:dyDescent="0.2">
      <c r="C1707" s="261"/>
      <c r="D1707" s="262" t="s">
        <v>1686</v>
      </c>
      <c r="E1707" s="115" t="s">
        <v>458</v>
      </c>
      <c r="G1707" s="261" t="s">
        <v>752</v>
      </c>
      <c r="I1707" s="40">
        <f>DCOUNT(自動集計シートその１!$A$3:$G$6003,自動集計シートその１!$G$3,C1706:H1707)</f>
        <v>0</v>
      </c>
    </row>
    <row r="1708" spans="1:9" ht="24.75" customHeight="1" x14ac:dyDescent="0.2">
      <c r="C1708" s="261" t="s">
        <v>1762</v>
      </c>
      <c r="D1708" s="20" t="s">
        <v>1764</v>
      </c>
      <c r="E1708" s="20" t="s">
        <v>1767</v>
      </c>
      <c r="F1708" s="20" t="s">
        <v>1767</v>
      </c>
      <c r="G1708" s="20" t="s">
        <v>259</v>
      </c>
      <c r="H1708" s="20" t="s">
        <v>259</v>
      </c>
      <c r="I1708" s="40" t="s">
        <v>255</v>
      </c>
    </row>
    <row r="1709" spans="1:9" ht="24.75" customHeight="1" x14ac:dyDescent="0.2">
      <c r="C1709" s="261"/>
      <c r="D1709" s="262" t="s">
        <v>1687</v>
      </c>
      <c r="E1709" s="115" t="s">
        <v>458</v>
      </c>
      <c r="G1709" s="261" t="s">
        <v>752</v>
      </c>
      <c r="I1709" s="40">
        <f>DCOUNT(自動集計シートその１!$A$3:$G$6003,自動集計シートその１!$G$3,C1708:H1709)</f>
        <v>0</v>
      </c>
    </row>
    <row r="1710" spans="1:9" ht="24.75" customHeight="1" x14ac:dyDescent="0.2">
      <c r="C1710" s="261" t="s">
        <v>1762</v>
      </c>
      <c r="D1710" s="20" t="s">
        <v>1764</v>
      </c>
      <c r="E1710" s="20" t="s">
        <v>1767</v>
      </c>
      <c r="F1710" s="20" t="s">
        <v>1767</v>
      </c>
      <c r="G1710" s="20" t="s">
        <v>259</v>
      </c>
      <c r="H1710" s="20" t="s">
        <v>259</v>
      </c>
      <c r="I1710" s="40" t="s">
        <v>255</v>
      </c>
    </row>
    <row r="1711" spans="1:9" ht="24.75" customHeight="1" x14ac:dyDescent="0.2">
      <c r="C1711" s="226" t="s">
        <v>1743</v>
      </c>
      <c r="D1711" s="262" t="s">
        <v>1557</v>
      </c>
      <c r="E1711" s="115" t="s">
        <v>1670</v>
      </c>
      <c r="G1711" s="40" t="s">
        <v>755</v>
      </c>
      <c r="I1711" s="40">
        <f>DCOUNT(自動集計シートその１!$A$3:$G$6003,自動集計シートその１!$G$3,C1710:H1711)</f>
        <v>0</v>
      </c>
    </row>
    <row r="1712" spans="1:9" ht="24.75" customHeight="1" x14ac:dyDescent="0.2">
      <c r="C1712" s="261" t="s">
        <v>1762</v>
      </c>
      <c r="D1712" s="20" t="s">
        <v>1764</v>
      </c>
      <c r="E1712" s="20" t="s">
        <v>1767</v>
      </c>
      <c r="F1712" s="20" t="s">
        <v>1767</v>
      </c>
      <c r="G1712" s="20" t="s">
        <v>259</v>
      </c>
      <c r="H1712" s="20" t="s">
        <v>259</v>
      </c>
      <c r="I1712" s="40" t="s">
        <v>255</v>
      </c>
    </row>
    <row r="1713" spans="1:9" ht="24.75" customHeight="1" x14ac:dyDescent="0.2">
      <c r="C1713" s="226" t="s">
        <v>1743</v>
      </c>
      <c r="D1713" s="262" t="s">
        <v>1745</v>
      </c>
      <c r="E1713" s="115" t="s">
        <v>1670</v>
      </c>
      <c r="G1713" s="40" t="s">
        <v>755</v>
      </c>
      <c r="I1713" s="40">
        <f>DCOUNT(自動集計シートその１!$A$3:$G$6003,自動集計シートその１!$G$3,C1712:H1713)</f>
        <v>0</v>
      </c>
    </row>
    <row r="1714" spans="1:9" ht="24.75" customHeight="1" x14ac:dyDescent="0.2">
      <c r="C1714" s="261" t="s">
        <v>1762</v>
      </c>
      <c r="D1714" s="20" t="s">
        <v>1764</v>
      </c>
      <c r="E1714" s="20" t="s">
        <v>1767</v>
      </c>
      <c r="F1714" s="20" t="s">
        <v>1767</v>
      </c>
      <c r="G1714" s="20" t="s">
        <v>259</v>
      </c>
      <c r="H1714" s="20" t="s">
        <v>259</v>
      </c>
      <c r="I1714" s="40" t="s">
        <v>255</v>
      </c>
    </row>
    <row r="1715" spans="1:9" ht="24.75" customHeight="1" x14ac:dyDescent="0.2">
      <c r="C1715" s="226" t="s">
        <v>1742</v>
      </c>
      <c r="D1715" s="262" t="s">
        <v>1746</v>
      </c>
      <c r="E1715" s="115" t="s">
        <v>1670</v>
      </c>
      <c r="G1715" s="40" t="s">
        <v>755</v>
      </c>
      <c r="I1715" s="40">
        <f>DCOUNT(自動集計シートその１!$A$3:$G$6003,自動集計シートその１!$G$3,C1714:H1715)</f>
        <v>0</v>
      </c>
    </row>
    <row r="1716" spans="1:9" ht="24.75" customHeight="1" x14ac:dyDescent="0.2">
      <c r="C1716" s="261"/>
      <c r="D1716" s="226"/>
    </row>
    <row r="1717" spans="1:9" ht="24.75" customHeight="1" x14ac:dyDescent="0.2">
      <c r="A1717" s="236" t="s">
        <v>7</v>
      </c>
      <c r="B1717" s="114" t="s">
        <v>200</v>
      </c>
      <c r="C1717" s="261"/>
      <c r="D1717" s="40" t="s">
        <v>254</v>
      </c>
      <c r="I1717" s="40">
        <f>SUM(I1430:I1716)</f>
        <v>0</v>
      </c>
    </row>
    <row r="1718" spans="1:9" ht="24.75" customHeight="1" x14ac:dyDescent="0.2">
      <c r="C1718" s="261"/>
    </row>
    <row r="1719" spans="1:9" ht="24.75" customHeight="1" x14ac:dyDescent="0.2">
      <c r="A1719" s="206" t="s">
        <v>1086</v>
      </c>
      <c r="B1719" s="114" t="s">
        <v>377</v>
      </c>
      <c r="C1719" s="261" t="s">
        <v>1762</v>
      </c>
      <c r="D1719" s="20" t="s">
        <v>1764</v>
      </c>
      <c r="E1719" s="20" t="s">
        <v>1767</v>
      </c>
      <c r="F1719" s="20" t="s">
        <v>1767</v>
      </c>
      <c r="G1719" s="20" t="s">
        <v>259</v>
      </c>
      <c r="H1719" s="20" t="s">
        <v>259</v>
      </c>
      <c r="I1719" s="40" t="s">
        <v>255</v>
      </c>
    </row>
    <row r="1720" spans="1:9" ht="24.75" customHeight="1" x14ac:dyDescent="0.2">
      <c r="A1720" s="115" t="s">
        <v>58</v>
      </c>
      <c r="C1720" s="261"/>
      <c r="D1720" s="117" t="s">
        <v>1196</v>
      </c>
      <c r="E1720" s="115" t="s">
        <v>511</v>
      </c>
      <c r="F1720" s="115" t="s">
        <v>512</v>
      </c>
      <c r="G1720" s="40" t="s">
        <v>521</v>
      </c>
      <c r="I1720" s="40">
        <f>DCOUNT(自動集計シートその１!$A$3:$G$6003,自動集計シートその１!$G$3,C1719:H1720)</f>
        <v>0</v>
      </c>
    </row>
    <row r="1721" spans="1:9" ht="24.75" customHeight="1" x14ac:dyDescent="0.2">
      <c r="C1721" s="261" t="s">
        <v>1762</v>
      </c>
      <c r="D1721" s="20" t="s">
        <v>1764</v>
      </c>
      <c r="E1721" s="20" t="s">
        <v>1767</v>
      </c>
      <c r="F1721" s="20" t="s">
        <v>1767</v>
      </c>
      <c r="G1721" s="20" t="s">
        <v>259</v>
      </c>
      <c r="H1721" s="20" t="s">
        <v>259</v>
      </c>
      <c r="I1721" s="40" t="s">
        <v>255</v>
      </c>
    </row>
    <row r="1722" spans="1:9" ht="24.75" customHeight="1" x14ac:dyDescent="0.2">
      <c r="C1722" s="261"/>
      <c r="D1722" s="117" t="s">
        <v>406</v>
      </c>
      <c r="E1722" s="115" t="s">
        <v>511</v>
      </c>
      <c r="F1722" s="115" t="s">
        <v>512</v>
      </c>
      <c r="G1722" s="40" t="s">
        <v>521</v>
      </c>
      <c r="I1722" s="40">
        <f>DCOUNT(自動集計シートその１!$A$3:$G$6003,自動集計シートその１!$G$3,C1721:H1722)</f>
        <v>0</v>
      </c>
    </row>
    <row r="1723" spans="1:9" ht="24.75" customHeight="1" x14ac:dyDescent="0.2">
      <c r="A1723" s="206" t="s">
        <v>990</v>
      </c>
      <c r="B1723" s="114" t="s">
        <v>377</v>
      </c>
      <c r="C1723" s="261" t="s">
        <v>1762</v>
      </c>
      <c r="D1723" s="20" t="s">
        <v>1764</v>
      </c>
      <c r="E1723" s="20" t="s">
        <v>1767</v>
      </c>
      <c r="F1723" s="20" t="s">
        <v>1767</v>
      </c>
      <c r="G1723" s="20" t="s">
        <v>259</v>
      </c>
      <c r="H1723" s="20" t="s">
        <v>259</v>
      </c>
      <c r="I1723" s="40" t="s">
        <v>255</v>
      </c>
    </row>
    <row r="1724" spans="1:9" ht="24.75" customHeight="1" x14ac:dyDescent="0.2">
      <c r="A1724" s="115" t="s">
        <v>58</v>
      </c>
      <c r="C1724" s="261"/>
      <c r="D1724" s="117" t="s">
        <v>991</v>
      </c>
      <c r="E1724" s="115" t="s">
        <v>511</v>
      </c>
      <c r="F1724" s="115" t="s">
        <v>512</v>
      </c>
      <c r="G1724" s="40" t="s">
        <v>521</v>
      </c>
      <c r="I1724" s="40">
        <f>DCOUNT(自動集計シートその１!$A$3:$G$6003,自動集計シートその１!$G$3,C1723:H1724)</f>
        <v>0</v>
      </c>
    </row>
    <row r="1725" spans="1:9" ht="24.75" customHeight="1" x14ac:dyDescent="0.2">
      <c r="C1725" s="261" t="s">
        <v>1762</v>
      </c>
      <c r="D1725" s="20" t="s">
        <v>1764</v>
      </c>
      <c r="E1725" s="20" t="s">
        <v>1767</v>
      </c>
      <c r="F1725" s="20" t="s">
        <v>1767</v>
      </c>
      <c r="G1725" s="20" t="s">
        <v>259</v>
      </c>
      <c r="H1725" s="20" t="s">
        <v>259</v>
      </c>
      <c r="I1725" s="40" t="s">
        <v>255</v>
      </c>
    </row>
    <row r="1726" spans="1:9" ht="24.75" customHeight="1" x14ac:dyDescent="0.2">
      <c r="C1726" s="261"/>
      <c r="D1726" s="117" t="s">
        <v>992</v>
      </c>
      <c r="E1726" s="115" t="s">
        <v>511</v>
      </c>
      <c r="F1726" s="115" t="s">
        <v>512</v>
      </c>
      <c r="G1726" s="40" t="s">
        <v>521</v>
      </c>
      <c r="I1726" s="40">
        <f>DCOUNT(自動集計シートその１!$A$3:$G$6003,自動集計シートその１!$G$3,C1725:H1726)</f>
        <v>0</v>
      </c>
    </row>
    <row r="1727" spans="1:9" ht="24.75" customHeight="1" x14ac:dyDescent="0.2">
      <c r="C1727" s="261" t="s">
        <v>1762</v>
      </c>
      <c r="D1727" s="20" t="s">
        <v>1764</v>
      </c>
      <c r="E1727" s="20" t="s">
        <v>1767</v>
      </c>
      <c r="F1727" s="20" t="s">
        <v>1767</v>
      </c>
      <c r="G1727" s="20" t="s">
        <v>259</v>
      </c>
      <c r="H1727" s="20" t="s">
        <v>259</v>
      </c>
      <c r="I1727" s="40" t="s">
        <v>255</v>
      </c>
    </row>
    <row r="1728" spans="1:9" ht="24.75" customHeight="1" x14ac:dyDescent="0.2">
      <c r="C1728" s="261"/>
      <c r="D1728" s="227" t="s">
        <v>1328</v>
      </c>
      <c r="E1728" s="115" t="s">
        <v>460</v>
      </c>
      <c r="F1728" s="115" t="s">
        <v>461</v>
      </c>
      <c r="G1728" s="40" t="s">
        <v>521</v>
      </c>
      <c r="I1728" s="40">
        <f>DCOUNT(自動集計シートその１!$A$3:$G$6003,自動集計シートその１!$G$3,C1727:H1728)</f>
        <v>0</v>
      </c>
    </row>
    <row r="1729" spans="1:9" ht="24.75" customHeight="1" x14ac:dyDescent="0.2">
      <c r="C1729" s="261"/>
    </row>
    <row r="1730" spans="1:9" ht="24.75" customHeight="1" x14ac:dyDescent="0.2">
      <c r="A1730" s="236" t="s">
        <v>7</v>
      </c>
      <c r="B1730" s="114" t="s">
        <v>377</v>
      </c>
      <c r="C1730" s="261"/>
      <c r="D1730" s="40" t="s">
        <v>254</v>
      </c>
      <c r="I1730" s="40">
        <f>SUM(I1719:I1729)</f>
        <v>0</v>
      </c>
    </row>
    <row r="1731" spans="1:9" ht="24.75" customHeight="1" x14ac:dyDescent="0.2">
      <c r="C1731" s="261"/>
    </row>
    <row r="1732" spans="1:9" ht="24.75" customHeight="1" x14ac:dyDescent="0.2">
      <c r="A1732" s="206" t="s">
        <v>1086</v>
      </c>
      <c r="B1732" s="114" t="s">
        <v>202</v>
      </c>
      <c r="C1732" s="261" t="s">
        <v>1762</v>
      </c>
      <c r="D1732" s="20" t="s">
        <v>1764</v>
      </c>
      <c r="E1732" s="20" t="s">
        <v>1769</v>
      </c>
      <c r="F1732" s="20" t="s">
        <v>1767</v>
      </c>
      <c r="G1732" s="20" t="s">
        <v>259</v>
      </c>
      <c r="H1732" s="20" t="s">
        <v>259</v>
      </c>
      <c r="I1732" s="40" t="s">
        <v>255</v>
      </c>
    </row>
    <row r="1733" spans="1:9" ht="24.75" customHeight="1" x14ac:dyDescent="0.2">
      <c r="A1733" s="115" t="s">
        <v>58</v>
      </c>
      <c r="C1733" s="261"/>
      <c r="D1733" s="117" t="s">
        <v>1196</v>
      </c>
      <c r="E1733" s="115" t="s">
        <v>514</v>
      </c>
      <c r="G1733" s="40" t="s">
        <v>521</v>
      </c>
      <c r="I1733" s="40">
        <f>DCOUNT(自動集計シートその１!$A$3:$G$6003,自動集計シートその１!$G$3,C1732:H1733)</f>
        <v>0</v>
      </c>
    </row>
    <row r="1734" spans="1:9" ht="24.75" customHeight="1" x14ac:dyDescent="0.2">
      <c r="C1734" s="261" t="s">
        <v>1762</v>
      </c>
      <c r="D1734" s="20" t="s">
        <v>1764</v>
      </c>
      <c r="E1734" s="20" t="s">
        <v>1767</v>
      </c>
      <c r="F1734" s="20" t="s">
        <v>1767</v>
      </c>
      <c r="G1734" s="20" t="s">
        <v>259</v>
      </c>
      <c r="H1734" s="20" t="s">
        <v>259</v>
      </c>
      <c r="I1734" s="40" t="s">
        <v>255</v>
      </c>
    </row>
    <row r="1735" spans="1:9" ht="24.75" customHeight="1" x14ac:dyDescent="0.2">
      <c r="C1735" s="261"/>
      <c r="D1735" s="117" t="s">
        <v>406</v>
      </c>
      <c r="E1735" s="115" t="s">
        <v>514</v>
      </c>
      <c r="G1735" s="40" t="s">
        <v>521</v>
      </c>
      <c r="I1735" s="40">
        <f>DCOUNT(自動集計シートその１!$A$3:$G$6003,自動集計シートその１!$G$3,C1734:H1735)</f>
        <v>0</v>
      </c>
    </row>
    <row r="1736" spans="1:9" ht="24.75" customHeight="1" x14ac:dyDescent="0.2">
      <c r="A1736" s="206" t="s">
        <v>990</v>
      </c>
      <c r="B1736" s="114" t="s">
        <v>202</v>
      </c>
      <c r="C1736" s="261" t="s">
        <v>1762</v>
      </c>
      <c r="D1736" s="20" t="s">
        <v>1764</v>
      </c>
      <c r="E1736" s="20" t="s">
        <v>1767</v>
      </c>
      <c r="F1736" s="20" t="s">
        <v>1767</v>
      </c>
      <c r="G1736" s="20" t="s">
        <v>259</v>
      </c>
      <c r="H1736" s="20" t="s">
        <v>259</v>
      </c>
      <c r="I1736" s="40" t="s">
        <v>255</v>
      </c>
    </row>
    <row r="1737" spans="1:9" ht="24.75" customHeight="1" x14ac:dyDescent="0.2">
      <c r="A1737" s="115" t="s">
        <v>58</v>
      </c>
      <c r="C1737" s="261"/>
      <c r="D1737" s="117" t="s">
        <v>991</v>
      </c>
      <c r="E1737" s="115" t="s">
        <v>514</v>
      </c>
      <c r="G1737" s="40" t="s">
        <v>521</v>
      </c>
      <c r="I1737" s="40">
        <f>DCOUNT(自動集計シートその１!$A$3:$G$6003,自動集計シートその１!$G$3,C1736:H1737)</f>
        <v>0</v>
      </c>
    </row>
    <row r="1738" spans="1:9" ht="24.75" customHeight="1" x14ac:dyDescent="0.2">
      <c r="C1738" s="261" t="s">
        <v>1762</v>
      </c>
      <c r="D1738" s="20" t="s">
        <v>1764</v>
      </c>
      <c r="E1738" s="20" t="s">
        <v>1767</v>
      </c>
      <c r="F1738" s="20" t="s">
        <v>1767</v>
      </c>
      <c r="G1738" s="20" t="s">
        <v>259</v>
      </c>
      <c r="H1738" s="20" t="s">
        <v>259</v>
      </c>
      <c r="I1738" s="40" t="s">
        <v>255</v>
      </c>
    </row>
    <row r="1739" spans="1:9" ht="24.75" customHeight="1" x14ac:dyDescent="0.2">
      <c r="C1739" s="261"/>
      <c r="D1739" s="117" t="s">
        <v>992</v>
      </c>
      <c r="E1739" s="115" t="s">
        <v>514</v>
      </c>
      <c r="G1739" s="40" t="s">
        <v>521</v>
      </c>
      <c r="I1739" s="40">
        <f>DCOUNT(自動集計シートその１!$A$3:$G$6003,自動集計シートその１!$G$3,C1738:H1739)</f>
        <v>0</v>
      </c>
    </row>
    <row r="1740" spans="1:9" ht="24.75" customHeight="1" x14ac:dyDescent="0.2">
      <c r="C1740" s="261" t="s">
        <v>1762</v>
      </c>
      <c r="D1740" s="20" t="s">
        <v>1764</v>
      </c>
      <c r="E1740" s="20" t="s">
        <v>1767</v>
      </c>
      <c r="F1740" s="20" t="s">
        <v>1767</v>
      </c>
      <c r="G1740" s="20" t="s">
        <v>259</v>
      </c>
      <c r="H1740" s="20" t="s">
        <v>259</v>
      </c>
      <c r="I1740" s="40" t="s">
        <v>255</v>
      </c>
    </row>
    <row r="1741" spans="1:9" ht="24.75" customHeight="1" x14ac:dyDescent="0.2">
      <c r="C1741" s="261"/>
      <c r="D1741" s="227" t="s">
        <v>1328</v>
      </c>
      <c r="E1741" s="115" t="s">
        <v>462</v>
      </c>
      <c r="G1741" s="40" t="s">
        <v>521</v>
      </c>
      <c r="I1741" s="40">
        <f>DCOUNT(自動集計シートその１!$A$3:$G$6003,自動集計シートその１!$G$3,C1740:H1741)</f>
        <v>0</v>
      </c>
    </row>
    <row r="1742" spans="1:9" ht="24.75" customHeight="1" x14ac:dyDescent="0.2">
      <c r="C1742" s="40"/>
    </row>
    <row r="1743" spans="1:9" ht="24.75" customHeight="1" x14ac:dyDescent="0.2">
      <c r="A1743" s="236" t="s">
        <v>7</v>
      </c>
      <c r="B1743" s="114" t="s">
        <v>202</v>
      </c>
      <c r="C1743" s="40"/>
      <c r="D1743" s="40" t="s">
        <v>254</v>
      </c>
      <c r="I1743" s="40">
        <f>SUM(I1732:I1742)</f>
        <v>0</v>
      </c>
    </row>
    <row r="1744" spans="1:9" ht="24.75" customHeight="1" x14ac:dyDescent="0.2">
      <c r="C1744" s="40"/>
    </row>
    <row r="1745" spans="1:9" ht="24.75" customHeight="1" x14ac:dyDescent="0.2">
      <c r="C1745" s="40"/>
    </row>
    <row r="1746" spans="1:9" ht="24.75" customHeight="1" x14ac:dyDescent="0.2">
      <c r="C1746" s="40"/>
      <c r="D1746" s="239" t="s">
        <v>1450</v>
      </c>
    </row>
    <row r="1747" spans="1:9" ht="24.75" customHeight="1" x14ac:dyDescent="0.2">
      <c r="A1747" s="114"/>
      <c r="C1747" s="40"/>
      <c r="D1747" s="114"/>
      <c r="E1747" s="114"/>
      <c r="F1747" s="114"/>
      <c r="G1747" s="114"/>
      <c r="H1747" s="114"/>
      <c r="I1747" s="114"/>
    </row>
    <row r="1748" spans="1:9" ht="24.75" customHeight="1" x14ac:dyDescent="0.2">
      <c r="A1748" s="114"/>
      <c r="C1748" s="40"/>
      <c r="D1748" s="263" t="s">
        <v>1638</v>
      </c>
      <c r="E1748" s="114"/>
      <c r="F1748" s="114"/>
      <c r="G1748" s="114"/>
      <c r="H1748" s="114"/>
      <c r="I1748" s="114"/>
    </row>
    <row r="1749" spans="1:9" ht="24.75" customHeight="1" x14ac:dyDescent="0.2">
      <c r="A1749" s="114"/>
      <c r="C1749" s="40"/>
      <c r="D1749" s="114"/>
      <c r="E1749" s="114"/>
      <c r="F1749" s="114"/>
      <c r="G1749" s="114"/>
      <c r="H1749" s="114"/>
      <c r="I1749" s="114"/>
    </row>
    <row r="1750" spans="1:9" ht="24.75" customHeight="1" x14ac:dyDescent="0.2">
      <c r="A1750" s="114"/>
      <c r="D1750" s="114"/>
      <c r="E1750" s="114"/>
      <c r="F1750" s="114"/>
      <c r="G1750" s="114"/>
      <c r="H1750" s="114"/>
      <c r="I1750" s="114"/>
    </row>
    <row r="1751" spans="1:9" ht="24.75" customHeight="1" x14ac:dyDescent="0.2">
      <c r="A1751" s="114"/>
      <c r="D1751" s="114"/>
      <c r="E1751" s="114"/>
      <c r="F1751" s="114"/>
      <c r="G1751" s="114"/>
      <c r="H1751" s="114"/>
      <c r="I1751" s="114"/>
    </row>
    <row r="1752" spans="1:9" ht="24.75" customHeight="1" x14ac:dyDescent="0.2">
      <c r="A1752" s="114"/>
      <c r="D1752" s="114"/>
      <c r="E1752" s="114"/>
      <c r="F1752" s="114"/>
      <c r="G1752" s="114"/>
      <c r="H1752" s="114"/>
      <c r="I1752" s="114"/>
    </row>
    <row r="1754" spans="1:9" ht="24.75" customHeight="1" x14ac:dyDescent="0.2">
      <c r="A1754" s="114"/>
      <c r="D1754" s="114"/>
      <c r="E1754" s="114"/>
      <c r="F1754" s="114"/>
      <c r="G1754" s="114"/>
      <c r="H1754" s="114"/>
      <c r="I1754" s="114"/>
    </row>
    <row r="1755" spans="1:9" ht="24.75" customHeight="1" x14ac:dyDescent="0.2">
      <c r="A1755" s="114"/>
      <c r="D1755" s="114"/>
      <c r="E1755" s="114"/>
      <c r="F1755" s="114"/>
      <c r="G1755" s="114"/>
      <c r="H1755" s="114"/>
      <c r="I1755" s="114"/>
    </row>
    <row r="1756" spans="1:9" ht="24.75" customHeight="1" x14ac:dyDescent="0.2">
      <c r="A1756" s="114"/>
      <c r="D1756" s="114"/>
      <c r="E1756" s="114"/>
      <c r="F1756" s="114"/>
      <c r="G1756" s="114"/>
      <c r="H1756" s="114"/>
      <c r="I1756" s="114"/>
    </row>
    <row r="1757" spans="1:9" ht="24.75" customHeight="1" x14ac:dyDescent="0.2">
      <c r="A1757" s="114"/>
      <c r="D1757" s="114"/>
      <c r="E1757" s="114"/>
      <c r="F1757" s="114"/>
      <c r="G1757" s="114"/>
      <c r="H1757" s="114"/>
      <c r="I1757" s="114"/>
    </row>
    <row r="1758" spans="1:9" ht="24.75" customHeight="1" x14ac:dyDescent="0.2">
      <c r="A1758" s="114"/>
      <c r="D1758" s="114"/>
      <c r="E1758" s="114"/>
      <c r="F1758" s="114"/>
      <c r="G1758" s="114"/>
      <c r="H1758" s="114"/>
      <c r="I1758" s="114"/>
    </row>
    <row r="1759" spans="1:9" ht="24.75" customHeight="1" x14ac:dyDescent="0.2">
      <c r="A1759" s="114"/>
      <c r="D1759" s="114"/>
      <c r="E1759" s="114"/>
      <c r="F1759" s="114"/>
      <c r="G1759" s="114"/>
      <c r="H1759" s="114"/>
      <c r="I1759" s="114"/>
    </row>
    <row r="1760" spans="1:9" ht="24.75" customHeight="1" x14ac:dyDescent="0.2">
      <c r="A1760" s="114"/>
      <c r="D1760" s="114"/>
      <c r="E1760" s="114"/>
      <c r="F1760" s="114"/>
      <c r="G1760" s="114"/>
      <c r="H1760" s="114"/>
      <c r="I1760" s="114"/>
    </row>
    <row r="1761" s="114" customFormat="1" ht="24.75" customHeight="1" x14ac:dyDescent="0.2"/>
    <row r="1763" s="114" customFormat="1" ht="24.75" customHeight="1" x14ac:dyDescent="0.2"/>
  </sheetData>
  <mergeCells count="16">
    <mergeCell ref="A12:D12"/>
    <mergeCell ref="A21:B21"/>
    <mergeCell ref="A18:B18"/>
    <mergeCell ref="A20:B20"/>
    <mergeCell ref="A16:B16"/>
    <mergeCell ref="A13:D13"/>
    <mergeCell ref="A11:D11"/>
    <mergeCell ref="A10:D10"/>
    <mergeCell ref="A6:D6"/>
    <mergeCell ref="A9:D9"/>
    <mergeCell ref="A2:D2"/>
    <mergeCell ref="A7:D7"/>
    <mergeCell ref="A8:D8"/>
    <mergeCell ref="A3:D3"/>
    <mergeCell ref="A4:D4"/>
    <mergeCell ref="A5:D5"/>
  </mergeCells>
  <phoneticPr fontId="2"/>
  <pageMargins left="0.74803149606299213" right="0.74803149606299213" top="0.98425196850393704" bottom="0.98425196850393704" header="0.51181102362204722" footer="0.51181102362204722"/>
  <pageSetup paperSize="9" scale="69" fitToHeight="0" orientation="portrait" r:id="rId1"/>
  <headerFooter alignWithMargins="0"/>
  <rowBreaks count="29" manualBreakCount="29">
    <brk id="41" max="16383" man="1"/>
    <brk id="85" max="16383" man="1"/>
    <brk id="128" max="16383" man="1"/>
    <brk id="172" max="16383" man="1"/>
    <brk id="216" max="16383" man="1"/>
    <brk id="260" max="16383" man="1"/>
    <brk id="303" max="16383" man="1"/>
    <brk id="346" max="16383" man="1"/>
    <brk id="389" max="16383" man="1"/>
    <brk id="433" max="16383" man="1"/>
    <brk id="476" max="16383" man="1"/>
    <brk id="520" max="16383" man="1"/>
    <brk id="563" max="8" man="1"/>
    <brk id="607" max="8" man="1"/>
    <brk id="651" max="8" man="1"/>
    <brk id="695" max="8" man="1"/>
    <brk id="739" max="8" man="1"/>
    <brk id="1047" max="8" man="1"/>
    <brk id="1091" max="8" man="1"/>
    <brk id="1134" max="8" man="1"/>
    <brk id="1178" max="8" man="1"/>
    <brk id="1356" max="8" man="1"/>
    <brk id="1400" max="8" man="1"/>
    <brk id="1443" max="8" man="1"/>
    <brk id="1487" max="8" man="1"/>
    <brk id="1619" max="8" man="1"/>
    <brk id="1663" max="8" man="1"/>
    <brk id="1707" max="8" man="1"/>
    <brk id="1765"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DFB69-4388-4000-9FDD-0525513D2C33}">
  <sheetPr codeName="Sheet3">
    <pageSetUpPr fitToPage="1"/>
  </sheetPr>
  <dimension ref="A1:AG297"/>
  <sheetViews>
    <sheetView view="pageBreakPreview" zoomScale="80" zoomScaleNormal="75" zoomScaleSheetLayoutView="80" workbookViewId="0">
      <selection activeCell="E1" sqref="E1"/>
    </sheetView>
  </sheetViews>
  <sheetFormatPr defaultColWidth="9" defaultRowHeight="16.2" x14ac:dyDescent="0.2"/>
  <cols>
    <col min="1" max="1" width="4.109375" style="12" customWidth="1"/>
    <col min="2" max="2" width="3.21875" style="30" customWidth="1"/>
    <col min="3" max="3" width="3.77734375" style="30" customWidth="1"/>
    <col min="4" max="4" width="24" style="12" customWidth="1"/>
    <col min="5" max="5" width="42.6640625" style="12" customWidth="1"/>
    <col min="6" max="33" width="6" style="12" customWidth="1"/>
    <col min="34" max="16384" width="9" style="12"/>
  </cols>
  <sheetData>
    <row r="1" spans="1:18" ht="40.5" customHeight="1" x14ac:dyDescent="0.2">
      <c r="A1" s="97" t="s">
        <v>143</v>
      </c>
      <c r="B1" s="29"/>
      <c r="C1" s="29"/>
      <c r="D1" s="26"/>
      <c r="E1" s="26"/>
      <c r="F1" s="26"/>
      <c r="G1" s="26"/>
      <c r="H1" s="2"/>
      <c r="I1" s="2"/>
      <c r="J1" s="2"/>
      <c r="K1" s="2"/>
      <c r="L1" s="2"/>
      <c r="M1" s="2"/>
      <c r="N1" s="2"/>
      <c r="O1" s="2"/>
      <c r="P1" s="2"/>
      <c r="Q1" s="2"/>
      <c r="R1" s="2"/>
    </row>
    <row r="2" spans="1:18" ht="20.25" customHeight="1" x14ac:dyDescent="0.2">
      <c r="C2" s="32"/>
      <c r="D2" s="2"/>
      <c r="E2" s="2"/>
      <c r="F2" s="2"/>
      <c r="G2" s="2"/>
      <c r="H2" s="2"/>
      <c r="I2" s="2"/>
      <c r="J2" s="2"/>
      <c r="K2" s="2"/>
      <c r="L2" s="2"/>
      <c r="M2" s="2"/>
      <c r="N2" s="2"/>
      <c r="O2" s="2"/>
      <c r="P2" s="2"/>
      <c r="Q2" s="2"/>
      <c r="R2" s="2"/>
    </row>
    <row r="3" spans="1:18" ht="40.5" customHeight="1" x14ac:dyDescent="0.2">
      <c r="B3" s="103">
        <v>1</v>
      </c>
      <c r="C3" s="104" t="s">
        <v>1023</v>
      </c>
      <c r="D3" s="105"/>
      <c r="E3" s="106"/>
      <c r="F3" s="106"/>
      <c r="G3" s="106"/>
      <c r="H3" s="106"/>
      <c r="I3" s="106"/>
      <c r="J3" s="106"/>
      <c r="K3" s="106"/>
      <c r="L3" s="106"/>
      <c r="M3" s="106"/>
      <c r="N3" s="106"/>
      <c r="O3" s="106"/>
      <c r="P3" s="2"/>
      <c r="Q3" s="2"/>
      <c r="R3" s="2"/>
    </row>
    <row r="4" spans="1:18" ht="40.5" customHeight="1" x14ac:dyDescent="0.2">
      <c r="C4" s="56" t="s">
        <v>260</v>
      </c>
      <c r="D4" s="19" t="s">
        <v>1219</v>
      </c>
      <c r="E4" s="23"/>
      <c r="F4" s="23"/>
      <c r="G4" s="23"/>
      <c r="H4" s="23"/>
      <c r="I4" s="23"/>
      <c r="J4" s="23"/>
      <c r="K4" s="23"/>
      <c r="L4" s="23"/>
      <c r="M4" s="23"/>
      <c r="N4" s="23"/>
      <c r="O4" s="23"/>
      <c r="P4" s="23"/>
      <c r="Q4" s="2"/>
      <c r="R4" s="2"/>
    </row>
    <row r="5" spans="1:18" ht="40.5" customHeight="1" x14ac:dyDescent="0.2">
      <c r="C5" s="34" t="s">
        <v>261</v>
      </c>
      <c r="D5" s="2" t="s">
        <v>1753</v>
      </c>
      <c r="E5" s="2"/>
      <c r="F5" s="2"/>
      <c r="G5" s="2"/>
      <c r="H5" s="2"/>
      <c r="I5" s="2"/>
      <c r="J5" s="2"/>
      <c r="K5" s="2"/>
      <c r="L5" s="2"/>
      <c r="M5" s="2"/>
      <c r="N5" s="2"/>
      <c r="O5" s="2"/>
      <c r="P5" s="2"/>
      <c r="Q5" s="2"/>
      <c r="R5" s="2"/>
    </row>
    <row r="6" spans="1:18" ht="40.5" customHeight="1" x14ac:dyDescent="0.2">
      <c r="C6" s="34"/>
      <c r="D6" s="2" t="s">
        <v>1754</v>
      </c>
      <c r="E6" s="2"/>
      <c r="F6" s="2"/>
      <c r="G6" s="2"/>
      <c r="H6" s="2"/>
      <c r="I6" s="2"/>
      <c r="J6" s="2"/>
      <c r="K6" s="2"/>
      <c r="L6" s="2"/>
      <c r="M6" s="2"/>
      <c r="N6" s="2"/>
      <c r="O6" s="2"/>
      <c r="P6" s="2"/>
      <c r="Q6" s="2"/>
      <c r="R6" s="2"/>
    </row>
    <row r="7" spans="1:18" ht="40.5" customHeight="1" x14ac:dyDescent="0.2">
      <c r="C7" s="34" t="s">
        <v>258</v>
      </c>
      <c r="D7" s="2" t="s">
        <v>1096</v>
      </c>
      <c r="E7" s="2"/>
      <c r="F7" s="2"/>
      <c r="G7" s="2"/>
      <c r="H7" s="2"/>
      <c r="I7" s="2"/>
      <c r="J7" s="2"/>
      <c r="K7" s="2"/>
      <c r="L7" s="2"/>
      <c r="M7" s="2"/>
      <c r="N7" s="2"/>
      <c r="O7" s="2"/>
      <c r="P7" s="2"/>
      <c r="Q7" s="2"/>
      <c r="R7" s="2"/>
    </row>
    <row r="8" spans="1:18" ht="40.5" customHeight="1" x14ac:dyDescent="0.2">
      <c r="C8" s="34"/>
      <c r="D8" s="2" t="s">
        <v>1770</v>
      </c>
      <c r="E8" s="2"/>
      <c r="F8" s="2"/>
      <c r="G8" s="2"/>
      <c r="H8" s="2"/>
      <c r="I8" s="2"/>
      <c r="J8" s="2"/>
      <c r="K8" s="2"/>
      <c r="L8" s="2"/>
      <c r="M8" s="2"/>
      <c r="N8" s="2"/>
      <c r="O8" s="2"/>
      <c r="P8" s="2"/>
      <c r="Q8" s="2"/>
      <c r="R8" s="2"/>
    </row>
    <row r="9" spans="1:18" ht="40.5" customHeight="1" x14ac:dyDescent="0.2">
      <c r="C9" s="30" t="s">
        <v>1218</v>
      </c>
      <c r="D9" s="2" t="s">
        <v>1454</v>
      </c>
      <c r="E9" s="2"/>
      <c r="F9" s="2"/>
      <c r="G9" s="2"/>
      <c r="H9" s="2"/>
      <c r="I9" s="2"/>
      <c r="J9" s="2"/>
      <c r="K9" s="2"/>
      <c r="L9" s="2"/>
      <c r="M9" s="2"/>
      <c r="N9" s="2"/>
      <c r="O9" s="2"/>
      <c r="P9" s="2"/>
      <c r="Q9" s="2"/>
      <c r="R9" s="2"/>
    </row>
    <row r="10" spans="1:18" ht="40.5" customHeight="1" x14ac:dyDescent="0.2">
      <c r="C10" s="34" t="s">
        <v>390</v>
      </c>
      <c r="D10" s="2" t="s">
        <v>1097</v>
      </c>
      <c r="E10" s="2"/>
      <c r="F10" s="2"/>
      <c r="G10" s="2"/>
      <c r="H10" s="2"/>
      <c r="I10" s="2"/>
      <c r="J10" s="2"/>
      <c r="K10" s="2"/>
      <c r="L10" s="2"/>
      <c r="M10" s="2"/>
      <c r="N10" s="2"/>
      <c r="O10" s="2"/>
      <c r="P10" s="2"/>
      <c r="Q10" s="2"/>
      <c r="R10" s="2"/>
    </row>
    <row r="11" spans="1:18" ht="40.5" customHeight="1" x14ac:dyDescent="0.2">
      <c r="C11" s="34" t="s">
        <v>390</v>
      </c>
      <c r="D11" s="2" t="s">
        <v>1455</v>
      </c>
      <c r="E11" s="2"/>
      <c r="F11" s="2"/>
      <c r="G11" s="2"/>
      <c r="H11" s="2"/>
      <c r="I11" s="2"/>
      <c r="J11" s="2"/>
      <c r="K11" s="2"/>
      <c r="L11" s="2"/>
      <c r="M11" s="2"/>
      <c r="N11" s="2"/>
      <c r="O11" s="2"/>
      <c r="P11" s="2"/>
      <c r="Q11" s="2"/>
      <c r="R11" s="2"/>
    </row>
    <row r="12" spans="1:18" ht="40.5" customHeight="1" x14ac:dyDescent="0.2">
      <c r="C12" s="34"/>
      <c r="D12" s="2" t="s">
        <v>1456</v>
      </c>
      <c r="E12" s="2"/>
      <c r="F12" s="2"/>
      <c r="G12" s="2"/>
      <c r="H12" s="2"/>
      <c r="I12" s="2"/>
      <c r="J12" s="2"/>
      <c r="K12" s="2"/>
      <c r="L12" s="2"/>
      <c r="M12" s="2"/>
      <c r="N12" s="2"/>
      <c r="O12" s="2"/>
      <c r="P12" s="2"/>
      <c r="Q12" s="2"/>
      <c r="R12" s="2"/>
    </row>
    <row r="13" spans="1:18" ht="30.75" customHeight="1" x14ac:dyDescent="0.2">
      <c r="C13" s="34"/>
      <c r="D13" s="2"/>
      <c r="E13" s="2"/>
      <c r="F13" s="2"/>
      <c r="G13" s="2"/>
      <c r="H13" s="2"/>
      <c r="I13" s="2"/>
      <c r="J13" s="2"/>
      <c r="K13" s="2"/>
      <c r="L13" s="2"/>
      <c r="M13" s="2"/>
      <c r="N13" s="2"/>
      <c r="O13" s="2"/>
      <c r="P13" s="2"/>
      <c r="Q13" s="2"/>
      <c r="R13" s="2"/>
    </row>
    <row r="14" spans="1:18" ht="40.5" customHeight="1" x14ac:dyDescent="0.2">
      <c r="C14" s="104" t="s">
        <v>1457</v>
      </c>
      <c r="D14" s="105"/>
      <c r="E14" s="105"/>
      <c r="F14" s="106"/>
      <c r="G14" s="106"/>
      <c r="H14" s="106"/>
      <c r="I14" s="106"/>
      <c r="J14" s="106"/>
      <c r="K14" s="106"/>
      <c r="L14" s="106"/>
      <c r="M14" s="106"/>
      <c r="N14" s="106"/>
      <c r="O14" s="106"/>
      <c r="P14" s="106"/>
      <c r="Q14" s="106"/>
      <c r="R14" s="106"/>
    </row>
    <row r="15" spans="1:18" ht="40.5" customHeight="1" x14ac:dyDescent="0.2">
      <c r="D15" s="2" t="s">
        <v>1633</v>
      </c>
      <c r="F15" s="2"/>
      <c r="G15" s="2"/>
      <c r="H15" s="2"/>
      <c r="I15" s="2"/>
      <c r="J15" s="2"/>
      <c r="K15" s="2"/>
      <c r="L15" s="2"/>
      <c r="M15" s="2"/>
      <c r="N15" s="2"/>
      <c r="O15" s="2"/>
      <c r="P15" s="2"/>
      <c r="Q15" s="2"/>
      <c r="R15" s="2"/>
    </row>
    <row r="16" spans="1:18" ht="28.5" customHeight="1" x14ac:dyDescent="0.2">
      <c r="D16" s="34"/>
      <c r="E16" s="2"/>
      <c r="F16" s="2"/>
      <c r="G16" s="2"/>
      <c r="H16" s="2"/>
      <c r="I16" s="2"/>
      <c r="J16" s="2"/>
      <c r="K16" s="2"/>
      <c r="L16" s="2"/>
      <c r="M16" s="2"/>
      <c r="N16" s="2"/>
      <c r="O16" s="2"/>
      <c r="P16" s="2"/>
      <c r="Q16" s="2"/>
      <c r="R16" s="2"/>
    </row>
    <row r="17" spans="1:33" ht="40.5" customHeight="1" x14ac:dyDescent="0.2">
      <c r="C17" s="104" t="s">
        <v>732</v>
      </c>
      <c r="D17" s="105"/>
      <c r="E17" s="106"/>
      <c r="F17" s="106"/>
      <c r="G17" s="106"/>
      <c r="H17" s="106"/>
      <c r="I17" s="106"/>
      <c r="J17" s="106"/>
      <c r="K17" s="106"/>
      <c r="L17" s="106"/>
      <c r="M17" s="106"/>
      <c r="N17" s="106"/>
      <c r="O17" s="106"/>
      <c r="P17" s="106"/>
      <c r="Q17" s="106"/>
      <c r="R17" s="106"/>
      <c r="S17" s="105"/>
      <c r="T17" s="105"/>
      <c r="U17" s="105"/>
      <c r="V17" s="105"/>
      <c r="W17" s="105"/>
    </row>
    <row r="18" spans="1:33" ht="40.5" customHeight="1" x14ac:dyDescent="0.2">
      <c r="D18" s="47" t="s">
        <v>1024</v>
      </c>
      <c r="E18" s="2"/>
      <c r="F18" s="2"/>
      <c r="G18" s="2"/>
      <c r="H18" s="2"/>
      <c r="I18" s="2"/>
      <c r="J18" s="2"/>
      <c r="K18" s="2"/>
      <c r="L18" s="2"/>
      <c r="M18" s="2"/>
      <c r="N18" s="2"/>
      <c r="O18" s="2"/>
      <c r="P18" s="2"/>
      <c r="Q18" s="2"/>
      <c r="R18" s="2"/>
    </row>
    <row r="19" spans="1:33" ht="40.5" customHeight="1" x14ac:dyDescent="0.2">
      <c r="B19" s="12"/>
      <c r="D19" s="242" t="s">
        <v>1025</v>
      </c>
      <c r="F19" s="2"/>
      <c r="G19" s="2"/>
      <c r="H19" s="2"/>
      <c r="I19" s="2"/>
      <c r="J19" s="2"/>
      <c r="K19" s="2"/>
      <c r="L19" s="2"/>
      <c r="M19" s="2"/>
      <c r="N19" s="2"/>
      <c r="O19" s="2"/>
      <c r="P19" s="2"/>
      <c r="Q19" s="2"/>
      <c r="R19" s="2"/>
    </row>
    <row r="20" spans="1:33" ht="40.5" customHeight="1" x14ac:dyDescent="0.2">
      <c r="C20" s="47"/>
      <c r="D20" s="2"/>
      <c r="E20" s="2"/>
      <c r="F20" s="2"/>
      <c r="G20" s="2"/>
      <c r="H20" s="2"/>
      <c r="I20" s="2"/>
      <c r="J20" s="2"/>
      <c r="K20" s="2"/>
      <c r="L20" s="2"/>
      <c r="M20" s="2"/>
      <c r="N20" s="2"/>
      <c r="O20" s="2"/>
      <c r="P20" s="2"/>
      <c r="Q20" s="2"/>
      <c r="R20" s="2"/>
    </row>
    <row r="21" spans="1:33" ht="40.5" customHeight="1" x14ac:dyDescent="0.2">
      <c r="B21" s="103">
        <v>2</v>
      </c>
      <c r="C21" s="104" t="s">
        <v>1026</v>
      </c>
      <c r="D21" s="105"/>
      <c r="E21" s="106"/>
      <c r="F21" s="106"/>
      <c r="G21" s="106"/>
      <c r="H21" s="106"/>
      <c r="I21" s="106"/>
      <c r="J21" s="106"/>
      <c r="K21" s="106"/>
      <c r="L21" s="106"/>
      <c r="M21" s="106"/>
      <c r="N21" s="106"/>
      <c r="O21" s="106"/>
      <c r="P21" s="106"/>
      <c r="Q21" s="106"/>
      <c r="R21" s="106"/>
      <c r="S21" s="105"/>
      <c r="T21" s="105"/>
      <c r="U21" s="105"/>
      <c r="V21" s="105"/>
    </row>
    <row r="22" spans="1:33" ht="40.5" customHeight="1" x14ac:dyDescent="0.2">
      <c r="C22" s="47" t="s">
        <v>1027</v>
      </c>
      <c r="D22" s="2"/>
      <c r="E22" s="2"/>
      <c r="F22" s="2"/>
      <c r="G22" s="2"/>
      <c r="H22" s="2"/>
      <c r="I22" s="2"/>
      <c r="J22" s="2"/>
      <c r="K22" s="2"/>
      <c r="L22" s="2"/>
      <c r="M22" s="2"/>
      <c r="N22" s="2"/>
      <c r="O22" s="2"/>
      <c r="P22" s="2"/>
      <c r="Q22" s="2"/>
      <c r="R22" s="2"/>
    </row>
    <row r="23" spans="1:33" ht="40.5" customHeight="1" x14ac:dyDescent="0.2">
      <c r="C23" s="47"/>
      <c r="D23" s="2"/>
      <c r="E23" s="2"/>
      <c r="F23" s="2"/>
      <c r="G23" s="2"/>
      <c r="H23" s="2"/>
      <c r="I23" s="2"/>
      <c r="J23" s="2"/>
      <c r="K23" s="2"/>
      <c r="L23" s="2"/>
      <c r="M23" s="2"/>
      <c r="N23" s="2"/>
      <c r="O23" s="2"/>
      <c r="P23" s="2"/>
      <c r="Q23" s="2"/>
      <c r="R23" s="2"/>
    </row>
    <row r="24" spans="1:33" ht="22.5" customHeight="1" x14ac:dyDescent="0.2">
      <c r="C24" s="34"/>
      <c r="D24" s="2"/>
      <c r="E24" s="2"/>
      <c r="F24" s="2"/>
      <c r="G24" s="2"/>
      <c r="H24" s="2"/>
      <c r="I24" s="2"/>
      <c r="J24" s="2"/>
      <c r="K24" s="2"/>
      <c r="L24" s="2"/>
      <c r="M24" s="2"/>
      <c r="N24" s="2"/>
      <c r="O24" s="2"/>
      <c r="P24" s="2"/>
      <c r="Q24" s="2"/>
      <c r="R24" s="2"/>
    </row>
    <row r="25" spans="1:33" ht="22.5" customHeight="1" x14ac:dyDescent="0.2">
      <c r="A25" s="24" t="s">
        <v>1223</v>
      </c>
      <c r="B25" s="107"/>
      <c r="C25" s="33"/>
      <c r="D25" s="25"/>
      <c r="E25" s="17"/>
      <c r="F25" s="17"/>
      <c r="G25" s="17"/>
      <c r="H25" s="17"/>
      <c r="I25" s="17"/>
      <c r="J25" s="17"/>
      <c r="K25" s="17"/>
      <c r="L25" s="17"/>
      <c r="M25" s="17"/>
      <c r="N25" s="17"/>
      <c r="O25" s="17"/>
      <c r="P25" s="23"/>
      <c r="Q25" s="23"/>
      <c r="R25" s="23"/>
    </row>
    <row r="26" spans="1:33" ht="19.5" customHeight="1" x14ac:dyDescent="0.2">
      <c r="B26" s="31"/>
      <c r="C26" s="49"/>
      <c r="E26" s="23"/>
      <c r="F26" s="23"/>
      <c r="G26" s="23"/>
      <c r="H26" s="23"/>
      <c r="I26" s="23"/>
      <c r="J26" s="23"/>
      <c r="K26" s="23"/>
      <c r="L26" s="23"/>
      <c r="M26" s="23"/>
      <c r="N26" s="23"/>
      <c r="O26" s="23"/>
      <c r="P26" s="23"/>
      <c r="Q26" s="23"/>
      <c r="R26" s="23"/>
    </row>
    <row r="27" spans="1:33" ht="19.5" customHeight="1" x14ac:dyDescent="0.2">
      <c r="C27" s="35" t="s">
        <v>357</v>
      </c>
      <c r="D27" s="28" t="s">
        <v>263</v>
      </c>
      <c r="E27" s="27"/>
      <c r="F27" s="2"/>
      <c r="G27" s="2"/>
      <c r="H27" s="2"/>
      <c r="I27" s="2"/>
      <c r="J27" s="2"/>
      <c r="K27" s="2"/>
      <c r="L27" s="2"/>
      <c r="M27" s="2"/>
      <c r="N27" s="2"/>
      <c r="O27" s="2"/>
      <c r="P27" s="2"/>
      <c r="Q27" s="2"/>
      <c r="R27" s="2"/>
    </row>
    <row r="28" spans="1:33" ht="19.5" customHeight="1" x14ac:dyDescent="0.2">
      <c r="C28" s="368" t="s">
        <v>1098</v>
      </c>
      <c r="D28" s="369"/>
      <c r="E28" s="15" t="s">
        <v>453</v>
      </c>
      <c r="F28" s="360" t="s">
        <v>937</v>
      </c>
      <c r="G28" s="361"/>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2"/>
    </row>
    <row r="29" spans="1:33" ht="19.5" customHeight="1" x14ac:dyDescent="0.2">
      <c r="C29" s="392" t="s">
        <v>209</v>
      </c>
      <c r="D29" s="393"/>
      <c r="E29" s="101" t="s">
        <v>1094</v>
      </c>
      <c r="F29" s="67"/>
      <c r="G29" s="67"/>
      <c r="H29" s="67"/>
      <c r="I29" s="67"/>
      <c r="J29" s="67"/>
      <c r="K29" s="67"/>
      <c r="L29" s="67"/>
      <c r="M29" s="67"/>
      <c r="N29" s="67"/>
      <c r="O29" s="67"/>
      <c r="P29" s="67"/>
      <c r="Q29" s="67"/>
      <c r="R29" s="67"/>
      <c r="T29" s="70"/>
      <c r="Z29" s="75"/>
      <c r="AG29" s="78"/>
    </row>
    <row r="30" spans="1:33" ht="19.5" customHeight="1" x14ac:dyDescent="0.2">
      <c r="C30" s="394"/>
      <c r="D30" s="395"/>
      <c r="E30" s="386" t="s">
        <v>200</v>
      </c>
      <c r="F30" s="73" t="s">
        <v>211</v>
      </c>
      <c r="G30" s="73" t="s">
        <v>212</v>
      </c>
      <c r="H30" s="73" t="s">
        <v>213</v>
      </c>
      <c r="I30" s="73" t="s">
        <v>214</v>
      </c>
      <c r="J30" s="73" t="s">
        <v>215</v>
      </c>
      <c r="K30" s="73" t="s">
        <v>216</v>
      </c>
      <c r="L30" s="73" t="s">
        <v>217</v>
      </c>
      <c r="M30" s="73" t="s">
        <v>218</v>
      </c>
      <c r="N30" s="73" t="s">
        <v>219</v>
      </c>
      <c r="O30" s="73" t="s">
        <v>220</v>
      </c>
      <c r="P30" s="73"/>
      <c r="Q30" s="73" t="s">
        <v>221</v>
      </c>
      <c r="R30" s="73" t="s">
        <v>222</v>
      </c>
      <c r="S30" s="66" t="s">
        <v>223</v>
      </c>
      <c r="T30" s="19"/>
      <c r="U30" s="66" t="s">
        <v>224</v>
      </c>
      <c r="V30" s="66" t="s">
        <v>225</v>
      </c>
      <c r="W30" s="66" t="s">
        <v>226</v>
      </c>
      <c r="X30" s="66" t="s">
        <v>227</v>
      </c>
      <c r="Y30" s="75"/>
      <c r="Z30" s="66" t="s">
        <v>228</v>
      </c>
      <c r="AA30" s="66" t="s">
        <v>229</v>
      </c>
      <c r="AB30" s="75"/>
      <c r="AC30" s="75"/>
      <c r="AD30" s="75"/>
      <c r="AE30" s="75"/>
      <c r="AF30" s="75"/>
      <c r="AG30" s="76"/>
    </row>
    <row r="31" spans="1:33" ht="19.5" customHeight="1" x14ac:dyDescent="0.2">
      <c r="C31" s="394"/>
      <c r="D31" s="395"/>
      <c r="E31" s="387"/>
      <c r="F31" s="67" t="s">
        <v>764</v>
      </c>
      <c r="G31" s="67" t="s">
        <v>765</v>
      </c>
      <c r="H31" s="67" t="s">
        <v>766</v>
      </c>
      <c r="I31" s="67" t="s">
        <v>767</v>
      </c>
      <c r="J31" s="67" t="s">
        <v>768</v>
      </c>
      <c r="K31" s="67" t="s">
        <v>769</v>
      </c>
      <c r="L31" s="67" t="s">
        <v>770</v>
      </c>
      <c r="M31" s="67" t="s">
        <v>771</v>
      </c>
      <c r="N31" s="67" t="s">
        <v>772</v>
      </c>
      <c r="O31" s="67" t="s">
        <v>773</v>
      </c>
      <c r="P31" s="67" t="s">
        <v>774</v>
      </c>
      <c r="Q31" s="67" t="s">
        <v>775</v>
      </c>
      <c r="R31" s="19" t="s">
        <v>776</v>
      </c>
      <c r="S31" s="19" t="s">
        <v>777</v>
      </c>
      <c r="T31" s="19" t="s">
        <v>778</v>
      </c>
      <c r="U31" s="67"/>
      <c r="W31" s="19"/>
      <c r="X31" s="19"/>
      <c r="Y31" s="19"/>
      <c r="Z31" s="19"/>
      <c r="AG31" s="68"/>
    </row>
    <row r="32" spans="1:33" ht="19.5" customHeight="1" x14ac:dyDescent="0.2">
      <c r="C32" s="394"/>
      <c r="D32" s="395"/>
      <c r="E32" s="387"/>
      <c r="F32" s="67" t="s">
        <v>230</v>
      </c>
      <c r="G32" s="67" t="s">
        <v>231</v>
      </c>
      <c r="H32" s="67" t="s">
        <v>232</v>
      </c>
      <c r="I32" s="67" t="s">
        <v>779</v>
      </c>
      <c r="J32" s="67" t="s">
        <v>780</v>
      </c>
      <c r="K32" s="67" t="s">
        <v>781</v>
      </c>
      <c r="L32" s="67" t="s">
        <v>782</v>
      </c>
      <c r="M32" s="67"/>
      <c r="R32" s="67"/>
      <c r="AG32" s="68"/>
    </row>
    <row r="33" spans="3:33" ht="19.5" customHeight="1" x14ac:dyDescent="0.2">
      <c r="C33" s="394"/>
      <c r="D33" s="395"/>
      <c r="E33" s="387"/>
      <c r="F33" s="19" t="s">
        <v>233</v>
      </c>
      <c r="G33" s="19" t="s">
        <v>234</v>
      </c>
      <c r="H33" s="19" t="s">
        <v>235</v>
      </c>
      <c r="I33" s="19" t="s">
        <v>783</v>
      </c>
      <c r="J33" s="19" t="s">
        <v>784</v>
      </c>
      <c r="K33" s="19" t="s">
        <v>785</v>
      </c>
      <c r="L33" s="19" t="s">
        <v>786</v>
      </c>
      <c r="M33" s="19"/>
      <c r="N33" s="19"/>
      <c r="P33" s="67"/>
      <c r="Q33" s="67"/>
      <c r="R33" s="67"/>
      <c r="AG33" s="68"/>
    </row>
    <row r="34" spans="3:33" ht="19.5" customHeight="1" x14ac:dyDescent="0.2">
      <c r="C34" s="394"/>
      <c r="D34" s="395"/>
      <c r="E34" s="387"/>
      <c r="F34" s="67" t="s">
        <v>236</v>
      </c>
      <c r="G34" s="67" t="s">
        <v>237</v>
      </c>
      <c r="H34" s="67" t="s">
        <v>238</v>
      </c>
      <c r="I34" s="67" t="s">
        <v>787</v>
      </c>
      <c r="J34" s="67" t="s">
        <v>788</v>
      </c>
      <c r="K34" s="67" t="s">
        <v>789</v>
      </c>
      <c r="L34" s="67" t="s">
        <v>790</v>
      </c>
      <c r="M34" s="67"/>
      <c r="N34" s="67"/>
      <c r="O34" s="67"/>
      <c r="P34" s="67"/>
      <c r="Q34" s="67"/>
      <c r="R34" s="67"/>
      <c r="AG34" s="68"/>
    </row>
    <row r="35" spans="3:33" ht="19.5" customHeight="1" x14ac:dyDescent="0.2">
      <c r="C35" s="394"/>
      <c r="D35" s="395"/>
      <c r="E35" s="388"/>
      <c r="F35" s="69" t="s">
        <v>881</v>
      </c>
      <c r="G35" s="69"/>
      <c r="H35" s="69"/>
      <c r="I35" s="69"/>
      <c r="J35" s="69"/>
      <c r="K35" s="69"/>
      <c r="L35" s="69"/>
      <c r="M35" s="69"/>
      <c r="N35" s="69"/>
      <c r="O35" s="69"/>
      <c r="P35" s="69"/>
      <c r="Q35" s="69"/>
      <c r="R35" s="69"/>
      <c r="S35" s="70"/>
      <c r="T35" s="70"/>
      <c r="U35" s="70"/>
      <c r="V35" s="70"/>
      <c r="W35" s="70"/>
      <c r="X35" s="70"/>
      <c r="Y35" s="70"/>
      <c r="Z35" s="70"/>
      <c r="AA35" s="70"/>
      <c r="AB35" s="70"/>
      <c r="AC35" s="70"/>
      <c r="AD35" s="70"/>
      <c r="AE35" s="70"/>
      <c r="AF35" s="70"/>
      <c r="AG35" s="71"/>
    </row>
    <row r="36" spans="3:33" ht="19.5" customHeight="1" x14ac:dyDescent="0.2">
      <c r="C36" s="394"/>
      <c r="D36" s="395"/>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2"/>
    </row>
    <row r="37" spans="3:33" ht="19.5" customHeight="1" x14ac:dyDescent="0.2">
      <c r="C37" s="394"/>
      <c r="D37" s="395"/>
      <c r="E37" s="386" t="s">
        <v>201</v>
      </c>
      <c r="F37" s="73" t="s">
        <v>239</v>
      </c>
      <c r="G37" s="66" t="s">
        <v>792</v>
      </c>
      <c r="H37" s="73" t="s">
        <v>240</v>
      </c>
      <c r="I37" s="73" t="s">
        <v>380</v>
      </c>
      <c r="K37" s="73"/>
      <c r="L37" s="73"/>
      <c r="M37" s="73"/>
      <c r="N37" s="73"/>
      <c r="O37" s="73"/>
      <c r="P37" s="73"/>
      <c r="Q37" s="73"/>
      <c r="R37" s="73"/>
      <c r="S37" s="75"/>
      <c r="T37" s="75"/>
      <c r="U37" s="75"/>
      <c r="V37" s="75"/>
      <c r="W37" s="75"/>
      <c r="X37" s="75"/>
      <c r="Y37" s="75"/>
      <c r="Z37" s="75"/>
      <c r="AA37" s="75"/>
      <c r="AB37" s="75"/>
      <c r="AC37" s="75"/>
      <c r="AD37" s="75"/>
      <c r="AE37" s="75"/>
      <c r="AF37" s="75"/>
      <c r="AG37" s="76"/>
    </row>
    <row r="38" spans="3:33" ht="19.5" customHeight="1" x14ac:dyDescent="0.2">
      <c r="C38" s="394"/>
      <c r="D38" s="395"/>
      <c r="E38" s="387"/>
      <c r="F38" s="93" t="s">
        <v>242</v>
      </c>
      <c r="G38" s="67" t="s">
        <v>243</v>
      </c>
      <c r="H38" s="19" t="s">
        <v>885</v>
      </c>
      <c r="I38" s="67" t="s">
        <v>886</v>
      </c>
      <c r="J38" s="67" t="s">
        <v>887</v>
      </c>
      <c r="K38" s="67" t="s">
        <v>888</v>
      </c>
      <c r="L38" s="67" t="s">
        <v>889</v>
      </c>
      <c r="M38" s="67" t="s">
        <v>890</v>
      </c>
      <c r="N38" s="67"/>
      <c r="O38" s="67"/>
      <c r="P38" s="67"/>
      <c r="Q38" s="67"/>
      <c r="R38" s="67"/>
      <c r="AG38" s="68"/>
    </row>
    <row r="39" spans="3:33" ht="19.5" customHeight="1" x14ac:dyDescent="0.2">
      <c r="C39" s="394"/>
      <c r="D39" s="395"/>
      <c r="E39" s="387"/>
      <c r="F39" s="95" t="s">
        <v>793</v>
      </c>
      <c r="G39" s="67" t="s">
        <v>794</v>
      </c>
      <c r="H39" s="19" t="s">
        <v>795</v>
      </c>
      <c r="I39" s="67"/>
      <c r="J39" s="67"/>
      <c r="K39" s="67"/>
      <c r="L39" s="67"/>
      <c r="M39" s="67"/>
      <c r="N39" s="67"/>
      <c r="O39" s="67"/>
      <c r="P39" s="67"/>
      <c r="Q39" s="67"/>
      <c r="R39" s="67"/>
      <c r="AG39" s="68"/>
    </row>
    <row r="40" spans="3:33" ht="19.5" customHeight="1" x14ac:dyDescent="0.2">
      <c r="C40" s="394"/>
      <c r="D40" s="395"/>
      <c r="E40" s="387"/>
      <c r="F40" s="93" t="s">
        <v>203</v>
      </c>
      <c r="G40" s="67" t="s">
        <v>882</v>
      </c>
      <c r="H40" s="67"/>
      <c r="I40" s="67"/>
      <c r="J40" s="67"/>
      <c r="K40" s="67"/>
      <c r="L40" s="67"/>
      <c r="M40" s="67"/>
      <c r="N40" s="67"/>
      <c r="O40" s="67"/>
      <c r="P40" s="67"/>
      <c r="Q40" s="67"/>
      <c r="R40" s="67"/>
      <c r="AG40" s="68"/>
    </row>
    <row r="41" spans="3:33" ht="19.5" customHeight="1" x14ac:dyDescent="0.2">
      <c r="C41" s="394"/>
      <c r="D41" s="395"/>
      <c r="E41" s="387"/>
      <c r="F41" s="93" t="s">
        <v>204</v>
      </c>
      <c r="G41" s="67" t="s">
        <v>883</v>
      </c>
      <c r="H41" s="67"/>
      <c r="I41" s="67"/>
      <c r="J41" s="67"/>
      <c r="K41" s="67"/>
      <c r="L41" s="67"/>
      <c r="M41" s="67"/>
      <c r="N41" s="67"/>
      <c r="O41" s="67"/>
      <c r="P41" s="67"/>
      <c r="Q41" s="67"/>
      <c r="R41" s="67"/>
      <c r="AG41" s="68"/>
    </row>
    <row r="42" spans="3:33" ht="19.5" customHeight="1" x14ac:dyDescent="0.2">
      <c r="C42" s="394"/>
      <c r="D42" s="395"/>
      <c r="E42" s="387"/>
      <c r="F42" s="93" t="s">
        <v>241</v>
      </c>
      <c r="G42" s="67" t="s">
        <v>884</v>
      </c>
      <c r="H42" s="67"/>
      <c r="I42" s="67"/>
      <c r="J42" s="67"/>
      <c r="K42" s="67"/>
      <c r="L42" s="67"/>
      <c r="M42" s="67"/>
      <c r="N42" s="67"/>
      <c r="O42" s="67"/>
      <c r="P42" s="67"/>
      <c r="Q42" s="67"/>
      <c r="R42" s="67"/>
      <c r="AG42" s="68"/>
    </row>
    <row r="43" spans="3:33" ht="19.5" customHeight="1" x14ac:dyDescent="0.2">
      <c r="C43" s="394"/>
      <c r="D43" s="395"/>
      <c r="E43" s="387"/>
      <c r="F43" s="67" t="s">
        <v>928</v>
      </c>
      <c r="G43" s="67"/>
      <c r="H43" s="67"/>
      <c r="I43" s="67"/>
      <c r="J43" s="67"/>
      <c r="K43" s="67"/>
      <c r="L43" s="67"/>
      <c r="M43" s="67"/>
      <c r="N43" s="67"/>
      <c r="O43" s="67"/>
      <c r="P43" s="67"/>
      <c r="Q43" s="67"/>
      <c r="R43" s="67"/>
      <c r="AG43" s="68"/>
    </row>
    <row r="44" spans="3:33" ht="19.5" customHeight="1" x14ac:dyDescent="0.2">
      <c r="C44" s="394"/>
      <c r="D44" s="395"/>
      <c r="E44" s="381"/>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2"/>
    </row>
    <row r="45" spans="3:33" ht="19.5" customHeight="1" x14ac:dyDescent="0.2">
      <c r="C45" s="394"/>
      <c r="D45" s="395"/>
      <c r="E45" s="389" t="s">
        <v>146</v>
      </c>
      <c r="F45" s="88" t="s">
        <v>218</v>
      </c>
      <c r="G45" s="73" t="s">
        <v>147</v>
      </c>
      <c r="H45" s="73" t="s">
        <v>374</v>
      </c>
      <c r="I45" s="73" t="s">
        <v>378</v>
      </c>
      <c r="J45" s="73"/>
      <c r="K45" s="73"/>
      <c r="L45" s="73"/>
      <c r="M45" s="73"/>
      <c r="N45" s="73"/>
      <c r="O45" s="73"/>
      <c r="P45" s="73"/>
      <c r="Q45" s="73"/>
      <c r="R45" s="73"/>
      <c r="S45" s="75"/>
      <c r="T45" s="75"/>
      <c r="U45" s="75"/>
      <c r="V45" s="75"/>
      <c r="W45" s="75"/>
      <c r="X45" s="75"/>
      <c r="Y45" s="75"/>
      <c r="Z45" s="75"/>
      <c r="AA45" s="75"/>
      <c r="AB45" s="75"/>
      <c r="AC45" s="75"/>
      <c r="AD45" s="75"/>
      <c r="AE45" s="75"/>
      <c r="AF45" s="75"/>
      <c r="AG45" s="76"/>
    </row>
    <row r="46" spans="3:33" ht="19.5" customHeight="1" x14ac:dyDescent="0.2">
      <c r="C46" s="394"/>
      <c r="D46" s="395"/>
      <c r="E46" s="390"/>
      <c r="F46" s="93" t="s">
        <v>375</v>
      </c>
      <c r="G46" s="67" t="s">
        <v>892</v>
      </c>
      <c r="H46" s="67"/>
      <c r="I46" s="67"/>
      <c r="J46" s="67"/>
      <c r="K46" s="67"/>
      <c r="L46" s="67"/>
      <c r="M46" s="67"/>
      <c r="N46" s="67"/>
      <c r="O46" s="67"/>
      <c r="P46" s="67"/>
      <c r="Q46" s="67"/>
      <c r="R46" s="67"/>
      <c r="AG46" s="68"/>
    </row>
    <row r="47" spans="3:33" ht="19.5" customHeight="1" x14ac:dyDescent="0.2">
      <c r="C47" s="394"/>
      <c r="D47" s="395"/>
      <c r="E47" s="390"/>
      <c r="F47" s="93" t="s">
        <v>244</v>
      </c>
      <c r="G47" s="67" t="s">
        <v>245</v>
      </c>
      <c r="H47" s="67" t="s">
        <v>895</v>
      </c>
      <c r="I47" s="67" t="s">
        <v>896</v>
      </c>
      <c r="J47" s="67" t="s">
        <v>897</v>
      </c>
      <c r="K47" s="67" t="s">
        <v>898</v>
      </c>
      <c r="L47" s="67" t="s">
        <v>899</v>
      </c>
      <c r="M47" s="67" t="s">
        <v>900</v>
      </c>
      <c r="N47" s="67"/>
      <c r="O47" s="67"/>
      <c r="P47" s="67"/>
      <c r="Q47" s="67"/>
      <c r="R47" s="67"/>
      <c r="AG47" s="68"/>
    </row>
    <row r="48" spans="3:33" ht="19.5" customHeight="1" x14ac:dyDescent="0.2">
      <c r="C48" s="394"/>
      <c r="D48" s="395"/>
      <c r="E48" s="390"/>
      <c r="F48" s="93" t="s">
        <v>842</v>
      </c>
      <c r="G48" s="67" t="s">
        <v>791</v>
      </c>
      <c r="H48" s="67" t="s">
        <v>843</v>
      </c>
      <c r="I48" s="67"/>
      <c r="J48" s="67"/>
      <c r="K48" s="67"/>
      <c r="L48" s="67"/>
      <c r="M48" s="67"/>
      <c r="N48" s="67"/>
      <c r="O48" s="67"/>
      <c r="P48" s="67"/>
      <c r="Q48" s="67"/>
      <c r="R48" s="67"/>
      <c r="AG48" s="68"/>
    </row>
    <row r="49" spans="3:33" ht="19.5" customHeight="1" x14ac:dyDescent="0.2">
      <c r="C49" s="394"/>
      <c r="D49" s="395"/>
      <c r="E49" s="390"/>
      <c r="F49" s="93" t="s">
        <v>376</v>
      </c>
      <c r="G49" s="67" t="s">
        <v>893</v>
      </c>
      <c r="H49" s="67"/>
      <c r="I49" s="67"/>
      <c r="J49" s="67"/>
      <c r="K49" s="67"/>
      <c r="L49" s="67"/>
      <c r="M49" s="67"/>
      <c r="N49" s="67"/>
      <c r="O49" s="67"/>
      <c r="P49" s="67"/>
      <c r="Q49" s="67"/>
      <c r="R49" s="67"/>
      <c r="AG49" s="68"/>
    </row>
    <row r="50" spans="3:33" ht="19.5" customHeight="1" x14ac:dyDescent="0.2">
      <c r="C50" s="394"/>
      <c r="D50" s="395"/>
      <c r="E50" s="390"/>
      <c r="F50" s="93" t="s">
        <v>381</v>
      </c>
      <c r="G50" s="67" t="s">
        <v>894</v>
      </c>
      <c r="H50" s="67"/>
      <c r="I50" s="67"/>
      <c r="J50" s="67"/>
      <c r="K50" s="67"/>
      <c r="L50" s="67"/>
      <c r="M50" s="67"/>
      <c r="N50" s="67"/>
      <c r="O50" s="67"/>
      <c r="P50" s="67"/>
      <c r="Q50" s="67"/>
      <c r="R50" s="67"/>
      <c r="AG50" s="68"/>
    </row>
    <row r="51" spans="3:33" ht="19.5" customHeight="1" x14ac:dyDescent="0.2">
      <c r="C51" s="396"/>
      <c r="D51" s="397"/>
      <c r="E51" s="391"/>
      <c r="F51" s="94" t="s">
        <v>929</v>
      </c>
      <c r="G51" s="69"/>
      <c r="H51" s="69"/>
      <c r="I51" s="69"/>
      <c r="J51" s="69"/>
      <c r="K51" s="69"/>
      <c r="L51" s="69"/>
      <c r="M51" s="69"/>
      <c r="N51" s="69"/>
      <c r="O51" s="69"/>
      <c r="P51" s="69"/>
      <c r="Q51" s="69"/>
      <c r="R51" s="69"/>
      <c r="S51" s="70"/>
      <c r="T51" s="70"/>
      <c r="U51" s="70"/>
      <c r="V51" s="70"/>
      <c r="W51" s="70"/>
      <c r="X51" s="70"/>
      <c r="Y51" s="70"/>
      <c r="Z51" s="70"/>
      <c r="AA51" s="70"/>
      <c r="AB51" s="70"/>
      <c r="AC51" s="70"/>
      <c r="AD51" s="70"/>
      <c r="AE51" s="70"/>
      <c r="AF51" s="70"/>
      <c r="AG51" s="71"/>
    </row>
    <row r="52" spans="3:33" ht="19.5" customHeight="1" x14ac:dyDescent="0.2">
      <c r="C52" s="100"/>
      <c r="D52" s="100"/>
      <c r="E52" s="67"/>
      <c r="F52" s="67"/>
      <c r="G52" s="67"/>
      <c r="H52" s="67"/>
      <c r="I52" s="67"/>
      <c r="J52" s="67"/>
      <c r="K52" s="67"/>
      <c r="L52" s="67"/>
      <c r="M52" s="67"/>
      <c r="N52" s="67"/>
      <c r="O52" s="67"/>
      <c r="P52" s="67"/>
      <c r="Q52" s="67"/>
      <c r="R52" s="67"/>
    </row>
    <row r="53" spans="3:33" ht="19.5" customHeight="1" x14ac:dyDescent="0.2">
      <c r="C53" s="35" t="s">
        <v>357</v>
      </c>
      <c r="D53" s="28" t="s">
        <v>263</v>
      </c>
      <c r="E53" s="27"/>
      <c r="N53" s="2"/>
      <c r="O53" s="2"/>
      <c r="P53" s="2"/>
      <c r="Q53" s="2"/>
      <c r="R53" s="2"/>
    </row>
    <row r="54" spans="3:33" ht="19.5" customHeight="1" x14ac:dyDescent="0.2">
      <c r="C54" s="368" t="s">
        <v>1098</v>
      </c>
      <c r="D54" s="369"/>
      <c r="E54" s="15" t="s">
        <v>453</v>
      </c>
      <c r="F54" s="360" t="s">
        <v>937</v>
      </c>
      <c r="G54" s="361"/>
      <c r="H54" s="361"/>
      <c r="I54" s="361"/>
      <c r="J54" s="361"/>
      <c r="K54" s="361"/>
      <c r="L54" s="361"/>
      <c r="M54" s="361"/>
      <c r="N54" s="361"/>
      <c r="O54" s="361"/>
      <c r="P54" s="361"/>
      <c r="Q54" s="361"/>
      <c r="R54" s="361"/>
      <c r="S54" s="361"/>
      <c r="T54" s="361"/>
      <c r="U54" s="361"/>
      <c r="V54" s="361"/>
      <c r="W54" s="361"/>
      <c r="X54" s="361"/>
      <c r="Y54" s="361"/>
      <c r="Z54" s="361"/>
      <c r="AA54" s="361"/>
      <c r="AB54" s="361"/>
      <c r="AC54" s="361"/>
      <c r="AD54" s="361"/>
      <c r="AE54" s="361"/>
      <c r="AF54" s="361"/>
      <c r="AG54" s="362"/>
    </row>
    <row r="55" spans="3:33" ht="19.5" customHeight="1" x14ac:dyDescent="0.2">
      <c r="C55" s="392" t="s">
        <v>7</v>
      </c>
      <c r="D55" s="393"/>
      <c r="E55" s="379" t="s">
        <v>1757</v>
      </c>
      <c r="F55" s="379"/>
      <c r="G55" s="379"/>
      <c r="H55" s="379"/>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80"/>
    </row>
    <row r="56" spans="3:33" ht="19.5" customHeight="1" x14ac:dyDescent="0.2">
      <c r="C56" s="394"/>
      <c r="D56" s="395"/>
      <c r="E56" s="389" t="s">
        <v>200</v>
      </c>
      <c r="F56" s="67" t="s">
        <v>844</v>
      </c>
      <c r="G56" s="67" t="s">
        <v>856</v>
      </c>
      <c r="H56" s="67" t="s">
        <v>857</v>
      </c>
      <c r="I56" s="67" t="s">
        <v>858</v>
      </c>
      <c r="J56" s="67" t="s">
        <v>859</v>
      </c>
      <c r="K56" s="67" t="s">
        <v>860</v>
      </c>
      <c r="L56" s="67" t="s">
        <v>861</v>
      </c>
      <c r="M56" s="67" t="s">
        <v>862</v>
      </c>
      <c r="N56" s="67" t="s">
        <v>863</v>
      </c>
      <c r="O56" s="67" t="s">
        <v>864</v>
      </c>
      <c r="P56" s="67" t="s">
        <v>865</v>
      </c>
      <c r="Q56" s="67" t="s">
        <v>866</v>
      </c>
      <c r="R56" s="67" t="s">
        <v>867</v>
      </c>
      <c r="S56" s="67" t="s">
        <v>868</v>
      </c>
      <c r="T56" s="67" t="s">
        <v>869</v>
      </c>
      <c r="U56" s="96"/>
      <c r="V56" s="96"/>
      <c r="W56" s="96"/>
      <c r="X56" s="96"/>
      <c r="Y56" s="96"/>
      <c r="Z56" s="91"/>
      <c r="AA56" s="91"/>
      <c r="AB56" s="91"/>
      <c r="AC56" s="91"/>
      <c r="AD56" s="91"/>
      <c r="AE56" s="91"/>
      <c r="AF56" s="91"/>
      <c r="AG56" s="92"/>
    </row>
    <row r="57" spans="3:33" ht="19.5" customHeight="1" x14ac:dyDescent="0.2">
      <c r="C57" s="394"/>
      <c r="D57" s="395"/>
      <c r="E57" s="390"/>
      <c r="F57" s="19" t="s">
        <v>148</v>
      </c>
      <c r="G57" s="19" t="s">
        <v>149</v>
      </c>
      <c r="H57" s="19" t="s">
        <v>150</v>
      </c>
      <c r="I57" s="19" t="s">
        <v>151</v>
      </c>
      <c r="J57" s="67" t="s">
        <v>845</v>
      </c>
      <c r="K57" s="67" t="s">
        <v>846</v>
      </c>
      <c r="L57" s="67" t="s">
        <v>847</v>
      </c>
      <c r="M57" s="67"/>
      <c r="N57" s="67"/>
      <c r="O57" s="67"/>
      <c r="P57" s="67"/>
      <c r="Q57" s="67"/>
      <c r="R57" s="67"/>
      <c r="S57" s="19"/>
      <c r="T57" s="19"/>
      <c r="AG57" s="68"/>
    </row>
    <row r="58" spans="3:33" ht="19.5" customHeight="1" x14ac:dyDescent="0.2">
      <c r="C58" s="394"/>
      <c r="D58" s="395"/>
      <c r="E58" s="390"/>
      <c r="F58" s="67" t="s">
        <v>246</v>
      </c>
      <c r="G58" s="67" t="s">
        <v>247</v>
      </c>
      <c r="H58" s="67" t="s">
        <v>248</v>
      </c>
      <c r="I58" s="19" t="s">
        <v>848</v>
      </c>
      <c r="J58" s="19" t="s">
        <v>849</v>
      </c>
      <c r="K58" s="19" t="s">
        <v>850</v>
      </c>
      <c r="L58" s="19" t="s">
        <v>851</v>
      </c>
      <c r="AG58" s="68"/>
    </row>
    <row r="59" spans="3:33" ht="19.5" customHeight="1" x14ac:dyDescent="0.2">
      <c r="C59" s="394"/>
      <c r="D59" s="395"/>
      <c r="E59" s="390"/>
      <c r="F59" s="67" t="s">
        <v>249</v>
      </c>
      <c r="G59" s="67" t="s">
        <v>250</v>
      </c>
      <c r="H59" s="67" t="s">
        <v>251</v>
      </c>
      <c r="I59" s="67" t="s">
        <v>852</v>
      </c>
      <c r="J59" s="67" t="s">
        <v>853</v>
      </c>
      <c r="K59" s="67" t="s">
        <v>854</v>
      </c>
      <c r="L59" s="67" t="s">
        <v>855</v>
      </c>
      <c r="M59" s="67"/>
      <c r="N59" s="67"/>
      <c r="O59" s="67"/>
      <c r="P59" s="67"/>
      <c r="Q59" s="67"/>
      <c r="R59" s="67"/>
      <c r="AG59" s="68"/>
    </row>
    <row r="60" spans="3:33" ht="19.5" customHeight="1" x14ac:dyDescent="0.2">
      <c r="C60" s="394"/>
      <c r="D60" s="395"/>
      <c r="E60" s="391"/>
      <c r="F60" s="94" t="s">
        <v>930</v>
      </c>
      <c r="G60" s="69"/>
      <c r="H60" s="69"/>
      <c r="I60" s="69"/>
      <c r="J60" s="69"/>
      <c r="K60" s="69"/>
      <c r="L60" s="69"/>
      <c r="M60" s="69"/>
      <c r="N60" s="69"/>
      <c r="O60" s="69"/>
      <c r="P60" s="69"/>
      <c r="Q60" s="69"/>
      <c r="R60" s="69"/>
      <c r="S60" s="70"/>
      <c r="T60" s="70"/>
      <c r="U60" s="70"/>
      <c r="V60" s="70"/>
      <c r="W60" s="70"/>
      <c r="X60" s="70"/>
      <c r="Y60" s="70"/>
      <c r="Z60" s="70"/>
      <c r="AA60" s="70"/>
      <c r="AB60" s="70"/>
      <c r="AC60" s="70"/>
      <c r="AD60" s="70"/>
      <c r="AE60" s="70"/>
      <c r="AF60" s="70"/>
      <c r="AG60" s="71"/>
    </row>
    <row r="61" spans="3:33" ht="19.5" customHeight="1" x14ac:dyDescent="0.2">
      <c r="C61" s="394"/>
      <c r="D61" s="395"/>
      <c r="E61" s="381"/>
      <c r="F61" s="381"/>
      <c r="G61" s="381"/>
      <c r="H61" s="381"/>
      <c r="I61" s="381"/>
      <c r="J61" s="381"/>
      <c r="K61" s="381"/>
      <c r="L61" s="381"/>
      <c r="M61" s="381"/>
      <c r="N61" s="381"/>
      <c r="O61" s="381"/>
      <c r="P61" s="381"/>
      <c r="Q61" s="381"/>
      <c r="R61" s="381"/>
      <c r="S61" s="381"/>
      <c r="T61" s="381"/>
      <c r="U61" s="381"/>
      <c r="V61" s="381"/>
      <c r="W61" s="381"/>
      <c r="X61" s="381"/>
      <c r="Y61" s="381"/>
      <c r="Z61" s="75"/>
      <c r="AA61" s="75"/>
      <c r="AB61" s="75"/>
      <c r="AC61" s="75"/>
      <c r="AD61" s="75"/>
      <c r="AE61" s="75"/>
      <c r="AF61" s="75"/>
      <c r="AG61" s="76"/>
    </row>
    <row r="62" spans="3:33" ht="19.5" customHeight="1" x14ac:dyDescent="0.2">
      <c r="C62" s="394"/>
      <c r="D62" s="395"/>
      <c r="E62" s="386" t="s">
        <v>201</v>
      </c>
      <c r="F62" s="88" t="s">
        <v>870</v>
      </c>
      <c r="G62" s="73" t="s">
        <v>871</v>
      </c>
      <c r="H62" s="73" t="s">
        <v>872</v>
      </c>
      <c r="I62" s="73"/>
      <c r="J62" s="73"/>
      <c r="K62" s="73"/>
      <c r="L62" s="73"/>
      <c r="M62" s="73"/>
      <c r="N62" s="73"/>
      <c r="O62" s="73"/>
      <c r="P62" s="73"/>
      <c r="Q62" s="73"/>
      <c r="R62" s="73"/>
      <c r="S62" s="73"/>
      <c r="T62" s="73"/>
      <c r="U62" s="73"/>
      <c r="V62" s="73"/>
      <c r="W62" s="73"/>
      <c r="X62" s="73"/>
      <c r="Y62" s="73"/>
      <c r="Z62" s="75"/>
      <c r="AA62" s="75"/>
      <c r="AB62" s="75"/>
      <c r="AC62" s="75"/>
      <c r="AD62" s="75"/>
      <c r="AE62" s="75"/>
      <c r="AF62" s="75"/>
      <c r="AG62" s="76"/>
    </row>
    <row r="63" spans="3:33" ht="19.5" customHeight="1" x14ac:dyDescent="0.2">
      <c r="C63" s="394"/>
      <c r="D63" s="395"/>
      <c r="E63" s="387"/>
      <c r="F63" s="93" t="s">
        <v>205</v>
      </c>
      <c r="G63" s="67" t="s">
        <v>902</v>
      </c>
      <c r="H63" s="67"/>
      <c r="I63" s="67"/>
      <c r="J63" s="67"/>
      <c r="K63" s="67"/>
      <c r="L63" s="67"/>
      <c r="M63" s="67"/>
      <c r="N63" s="67"/>
      <c r="O63" s="67"/>
      <c r="P63" s="67"/>
      <c r="Q63" s="67"/>
      <c r="R63" s="67"/>
      <c r="AG63" s="68"/>
    </row>
    <row r="64" spans="3:33" ht="19.5" customHeight="1" x14ac:dyDescent="0.2">
      <c r="C64" s="394"/>
      <c r="D64" s="395"/>
      <c r="E64" s="387"/>
      <c r="F64" s="95" t="s">
        <v>379</v>
      </c>
      <c r="G64" s="19" t="s">
        <v>901</v>
      </c>
      <c r="H64" s="67"/>
      <c r="I64" s="67"/>
      <c r="J64" s="67"/>
      <c r="K64" s="67"/>
      <c r="L64" s="67"/>
      <c r="M64" s="67"/>
      <c r="N64" s="67"/>
      <c r="O64" s="67"/>
      <c r="P64" s="67"/>
      <c r="Q64" s="67"/>
      <c r="R64" s="67"/>
      <c r="AG64" s="68"/>
    </row>
    <row r="65" spans="3:33" ht="19.5" customHeight="1" x14ac:dyDescent="0.2">
      <c r="C65" s="394"/>
      <c r="D65" s="395"/>
      <c r="E65" s="387"/>
      <c r="F65" s="93" t="s">
        <v>206</v>
      </c>
      <c r="G65" s="67" t="s">
        <v>903</v>
      </c>
      <c r="H65" s="67"/>
      <c r="I65" s="67"/>
      <c r="J65" s="67"/>
      <c r="K65" s="67"/>
      <c r="L65" s="67"/>
      <c r="M65" s="67"/>
      <c r="N65" s="67"/>
      <c r="O65" s="67"/>
      <c r="P65" s="67"/>
      <c r="Q65" s="67"/>
      <c r="R65" s="67"/>
      <c r="AG65" s="68"/>
    </row>
    <row r="66" spans="3:33" ht="19.5" customHeight="1" x14ac:dyDescent="0.2">
      <c r="C66" s="394"/>
      <c r="D66" s="395"/>
      <c r="E66" s="387"/>
      <c r="F66" s="93" t="s">
        <v>904</v>
      </c>
      <c r="G66" s="67" t="s">
        <v>905</v>
      </c>
      <c r="H66" s="67" t="s">
        <v>906</v>
      </c>
      <c r="I66" s="67" t="s">
        <v>907</v>
      </c>
      <c r="J66" s="67" t="s">
        <v>908</v>
      </c>
      <c r="K66" s="67" t="s">
        <v>909</v>
      </c>
      <c r="L66" s="67" t="s">
        <v>910</v>
      </c>
      <c r="M66" s="67" t="s">
        <v>914</v>
      </c>
      <c r="N66" s="67"/>
      <c r="O66" s="67"/>
      <c r="P66" s="67"/>
      <c r="Q66" s="67"/>
      <c r="R66" s="67"/>
      <c r="AG66" s="68"/>
    </row>
    <row r="67" spans="3:33" ht="19.5" customHeight="1" x14ac:dyDescent="0.2">
      <c r="C67" s="394"/>
      <c r="D67" s="395"/>
      <c r="E67" s="388"/>
      <c r="F67" s="94" t="s">
        <v>891</v>
      </c>
      <c r="G67" s="69"/>
      <c r="H67" s="69"/>
      <c r="I67" s="69"/>
      <c r="J67" s="69"/>
      <c r="K67" s="69"/>
      <c r="L67" s="69"/>
      <c r="M67" s="69"/>
      <c r="N67" s="69"/>
      <c r="O67" s="69"/>
      <c r="P67" s="69"/>
      <c r="Q67" s="69"/>
      <c r="R67" s="69"/>
      <c r="S67" s="70"/>
      <c r="T67" s="70"/>
      <c r="U67" s="70"/>
      <c r="V67" s="70"/>
      <c r="W67" s="70"/>
      <c r="X67" s="70"/>
      <c r="Y67" s="70"/>
      <c r="Z67" s="70"/>
      <c r="AA67" s="70"/>
      <c r="AB67" s="70"/>
      <c r="AC67" s="70"/>
      <c r="AD67" s="70"/>
      <c r="AE67" s="70"/>
      <c r="AF67" s="70"/>
      <c r="AG67" s="71"/>
    </row>
    <row r="68" spans="3:33" ht="19.5" customHeight="1" x14ac:dyDescent="0.2">
      <c r="C68" s="394"/>
      <c r="D68" s="395"/>
      <c r="E68" s="381"/>
      <c r="F68" s="381"/>
      <c r="G68" s="381"/>
      <c r="H68" s="381"/>
      <c r="I68" s="381"/>
      <c r="J68" s="381"/>
      <c r="K68" s="381"/>
      <c r="L68" s="381"/>
      <c r="M68" s="381"/>
      <c r="N68" s="381"/>
      <c r="O68" s="381"/>
      <c r="P68" s="381"/>
      <c r="Q68" s="381"/>
      <c r="R68" s="381"/>
      <c r="S68" s="381"/>
      <c r="T68" s="381"/>
      <c r="U68" s="381"/>
      <c r="V68" s="381"/>
      <c r="W68" s="381"/>
      <c r="X68" s="381"/>
      <c r="Y68" s="381"/>
      <c r="Z68" s="381"/>
      <c r="AA68" s="381"/>
      <c r="AB68" s="381"/>
      <c r="AC68" s="381"/>
      <c r="AD68" s="381"/>
      <c r="AE68" s="381"/>
      <c r="AF68" s="381"/>
      <c r="AG68" s="382"/>
    </row>
    <row r="69" spans="3:33" ht="19.5" customHeight="1" x14ac:dyDescent="0.2">
      <c r="C69" s="394"/>
      <c r="D69" s="395"/>
      <c r="E69" s="389" t="s">
        <v>202</v>
      </c>
      <c r="F69" s="88" t="s">
        <v>873</v>
      </c>
      <c r="G69" s="73" t="s">
        <v>874</v>
      </c>
      <c r="H69" s="73" t="s">
        <v>875</v>
      </c>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87"/>
    </row>
    <row r="70" spans="3:33" ht="19.5" customHeight="1" x14ac:dyDescent="0.2">
      <c r="C70" s="398"/>
      <c r="D70" s="399"/>
      <c r="E70" s="404"/>
      <c r="F70" s="93" t="s">
        <v>915</v>
      </c>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99"/>
    </row>
    <row r="71" spans="3:33" ht="19.5" customHeight="1" x14ac:dyDescent="0.2">
      <c r="C71" s="398"/>
      <c r="D71" s="399"/>
      <c r="E71" s="404"/>
      <c r="F71" s="93" t="s">
        <v>916</v>
      </c>
      <c r="G71" s="67" t="s">
        <v>917</v>
      </c>
      <c r="H71" s="67" t="s">
        <v>918</v>
      </c>
      <c r="I71" s="67" t="s">
        <v>919</v>
      </c>
      <c r="J71" s="67" t="s">
        <v>920</v>
      </c>
      <c r="K71" s="67" t="s">
        <v>921</v>
      </c>
      <c r="L71" s="67" t="s">
        <v>922</v>
      </c>
      <c r="M71" s="67" t="s">
        <v>923</v>
      </c>
      <c r="N71" s="67"/>
      <c r="O71" s="67"/>
      <c r="P71" s="67"/>
      <c r="Q71" s="67"/>
      <c r="R71" s="67"/>
      <c r="S71" s="67"/>
      <c r="T71" s="67"/>
      <c r="U71" s="67"/>
      <c r="V71" s="67"/>
      <c r="W71" s="67"/>
      <c r="X71" s="67"/>
      <c r="Y71" s="67"/>
      <c r="Z71" s="67"/>
      <c r="AA71" s="67"/>
      <c r="AB71" s="67"/>
      <c r="AC71" s="67"/>
      <c r="AD71" s="67"/>
      <c r="AE71" s="67"/>
      <c r="AF71" s="67"/>
      <c r="AG71" s="99"/>
    </row>
    <row r="72" spans="3:33" ht="19.5" customHeight="1" x14ac:dyDescent="0.2">
      <c r="C72" s="398"/>
      <c r="D72" s="399"/>
      <c r="E72" s="404"/>
      <c r="F72" s="93" t="s">
        <v>924</v>
      </c>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99"/>
    </row>
    <row r="73" spans="3:33" ht="19.5" customHeight="1" x14ac:dyDescent="0.2">
      <c r="C73" s="398"/>
      <c r="D73" s="399"/>
      <c r="E73" s="404"/>
      <c r="F73" s="93" t="s">
        <v>925</v>
      </c>
      <c r="G73" s="67" t="s">
        <v>926</v>
      </c>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99"/>
    </row>
    <row r="74" spans="3:33" ht="19.5" customHeight="1" x14ac:dyDescent="0.2">
      <c r="C74" s="396"/>
      <c r="D74" s="397"/>
      <c r="E74" s="391"/>
      <c r="F74" s="94" t="s">
        <v>927</v>
      </c>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98"/>
    </row>
    <row r="75" spans="3:33" ht="19.5" customHeight="1" x14ac:dyDescent="0.2">
      <c r="C75" s="34"/>
      <c r="D75" s="18"/>
      <c r="E75" s="2"/>
      <c r="F75" s="2"/>
      <c r="G75" s="2"/>
      <c r="H75" s="2"/>
      <c r="I75" s="2"/>
      <c r="J75" s="2"/>
      <c r="K75" s="2"/>
      <c r="L75" s="2"/>
      <c r="M75" s="2"/>
      <c r="N75" s="2"/>
      <c r="O75" s="2"/>
      <c r="P75" s="2"/>
      <c r="Q75" s="2"/>
      <c r="R75" s="2"/>
    </row>
    <row r="76" spans="3:33" ht="19.5" customHeight="1" x14ac:dyDescent="0.2">
      <c r="C76" s="368" t="s">
        <v>1098</v>
      </c>
      <c r="D76" s="369"/>
      <c r="E76" s="15" t="s">
        <v>453</v>
      </c>
      <c r="F76" s="360" t="s">
        <v>936</v>
      </c>
      <c r="G76" s="361"/>
      <c r="H76" s="361"/>
      <c r="I76" s="361"/>
      <c r="J76" s="361"/>
      <c r="K76" s="361"/>
      <c r="L76" s="361"/>
      <c r="M76" s="361"/>
      <c r="N76" s="361"/>
      <c r="O76" s="361"/>
      <c r="P76" s="361"/>
      <c r="Q76" s="361"/>
      <c r="R76" s="361"/>
      <c r="S76" s="361"/>
      <c r="T76" s="361"/>
      <c r="U76" s="361"/>
      <c r="V76" s="361"/>
      <c r="W76" s="361"/>
      <c r="X76" s="361"/>
      <c r="Y76" s="361"/>
      <c r="Z76" s="77"/>
      <c r="AA76" s="77"/>
      <c r="AB76" s="77"/>
      <c r="AC76" s="77"/>
      <c r="AD76" s="77"/>
      <c r="AE76" s="77"/>
      <c r="AF76" s="77"/>
      <c r="AG76" s="78"/>
    </row>
    <row r="77" spans="3:33" ht="26.25" customHeight="1" x14ac:dyDescent="0.2">
      <c r="C77" s="392" t="s">
        <v>1105</v>
      </c>
      <c r="D77" s="405"/>
      <c r="E77" s="401" t="s">
        <v>1591</v>
      </c>
      <c r="F77" s="402"/>
      <c r="G77" s="402"/>
      <c r="H77" s="402"/>
      <c r="I77" s="402"/>
      <c r="J77" s="402"/>
      <c r="K77" s="402"/>
      <c r="L77" s="402"/>
      <c r="M77" s="402"/>
      <c r="N77" s="402"/>
      <c r="O77" s="402"/>
      <c r="P77" s="402"/>
      <c r="Q77" s="402"/>
      <c r="R77" s="402"/>
      <c r="S77" s="402"/>
      <c r="T77" s="402"/>
      <c r="U77" s="402"/>
      <c r="V77" s="402"/>
      <c r="W77" s="402"/>
      <c r="X77" s="402"/>
      <c r="Y77" s="402"/>
      <c r="Z77" s="402"/>
      <c r="AA77" s="402"/>
      <c r="AB77" s="402"/>
      <c r="AC77" s="402"/>
      <c r="AD77" s="402"/>
      <c r="AE77" s="402"/>
      <c r="AF77" s="402"/>
      <c r="AG77" s="403"/>
    </row>
    <row r="78" spans="3:33" ht="19.5" customHeight="1" x14ac:dyDescent="0.2">
      <c r="C78" s="394"/>
      <c r="D78" s="406"/>
      <c r="E78" s="400" t="s">
        <v>933</v>
      </c>
      <c r="F78" s="381"/>
      <c r="G78" s="381"/>
      <c r="H78" s="381"/>
      <c r="I78" s="381"/>
      <c r="J78" s="381"/>
      <c r="K78" s="381"/>
      <c r="L78" s="381"/>
      <c r="M78" s="381"/>
      <c r="N78" s="381"/>
      <c r="O78" s="381"/>
      <c r="P78" s="381"/>
      <c r="Q78" s="381"/>
      <c r="R78" s="381"/>
      <c r="S78" s="381"/>
      <c r="T78" s="381"/>
      <c r="U78" s="381"/>
      <c r="V78" s="381"/>
      <c r="W78" s="381"/>
      <c r="X78" s="381"/>
      <c r="Y78" s="381"/>
      <c r="Z78" s="77"/>
      <c r="AA78" s="77"/>
      <c r="AB78" s="77"/>
      <c r="AC78" s="77"/>
      <c r="AD78" s="77"/>
      <c r="AE78" s="77"/>
      <c r="AF78" s="77"/>
      <c r="AG78" s="78"/>
    </row>
    <row r="79" spans="3:33" ht="19.5" customHeight="1" x14ac:dyDescent="0.2">
      <c r="C79" s="394"/>
      <c r="D79" s="406"/>
      <c r="E79" s="72" t="s">
        <v>207</v>
      </c>
      <c r="F79" s="67" t="s">
        <v>931</v>
      </c>
      <c r="G79" s="67"/>
      <c r="H79" s="67"/>
      <c r="I79" s="67"/>
      <c r="J79" s="67"/>
      <c r="K79" s="67"/>
      <c r="L79" s="67"/>
      <c r="M79" s="67"/>
      <c r="N79" s="67"/>
      <c r="O79" s="67"/>
      <c r="P79" s="67"/>
      <c r="Q79" s="67"/>
      <c r="R79" s="67"/>
      <c r="Z79" s="75"/>
      <c r="AA79" s="75"/>
      <c r="AB79" s="75"/>
      <c r="AC79" s="75"/>
      <c r="AD79" s="75"/>
      <c r="AE79" s="75"/>
      <c r="AF79" s="75"/>
      <c r="AG79" s="76"/>
    </row>
    <row r="80" spans="3:33" ht="19.5" customHeight="1" x14ac:dyDescent="0.2">
      <c r="C80" s="394"/>
      <c r="D80" s="406"/>
      <c r="E80" s="400"/>
      <c r="F80" s="381"/>
      <c r="G80" s="381"/>
      <c r="H80" s="381"/>
      <c r="I80" s="381"/>
      <c r="J80" s="381"/>
      <c r="K80" s="381"/>
      <c r="L80" s="381"/>
      <c r="M80" s="381"/>
      <c r="N80" s="381"/>
      <c r="O80" s="381"/>
      <c r="P80" s="381"/>
      <c r="Q80" s="381"/>
      <c r="R80" s="381"/>
      <c r="S80" s="381"/>
      <c r="T80" s="381"/>
      <c r="U80" s="381"/>
      <c r="V80" s="381"/>
      <c r="W80" s="381"/>
      <c r="X80" s="381"/>
      <c r="Y80" s="381"/>
      <c r="Z80" s="77"/>
      <c r="AA80" s="77"/>
      <c r="AB80" s="77"/>
      <c r="AC80" s="77"/>
      <c r="AD80" s="77"/>
      <c r="AE80" s="77"/>
      <c r="AF80" s="77"/>
      <c r="AG80" s="78"/>
    </row>
    <row r="81" spans="3:33" ht="19.5" customHeight="1" x14ac:dyDescent="0.2">
      <c r="C81" s="394"/>
      <c r="D81" s="406"/>
      <c r="E81" s="400" t="s">
        <v>934</v>
      </c>
      <c r="F81" s="381"/>
      <c r="G81" s="381"/>
      <c r="H81" s="381"/>
      <c r="I81" s="381"/>
      <c r="J81" s="381"/>
      <c r="K81" s="381"/>
      <c r="L81" s="381"/>
      <c r="M81" s="381"/>
      <c r="N81" s="381"/>
      <c r="O81" s="381"/>
      <c r="P81" s="381"/>
      <c r="Q81" s="381"/>
      <c r="R81" s="381"/>
      <c r="S81" s="381"/>
      <c r="T81" s="381"/>
      <c r="U81" s="381"/>
      <c r="V81" s="381"/>
      <c r="W81" s="381"/>
      <c r="X81" s="381"/>
      <c r="Y81" s="381"/>
      <c r="Z81" s="381"/>
      <c r="AA81" s="381"/>
      <c r="AB81" s="381"/>
      <c r="AC81" s="381"/>
      <c r="AD81" s="381"/>
      <c r="AE81" s="381"/>
      <c r="AF81" s="381"/>
      <c r="AG81" s="382"/>
    </row>
    <row r="82" spans="3:33" ht="19.5" customHeight="1" x14ac:dyDescent="0.2">
      <c r="C82" s="407"/>
      <c r="D82" s="408"/>
      <c r="E82" s="4" t="s">
        <v>202</v>
      </c>
      <c r="F82" s="69" t="s">
        <v>932</v>
      </c>
      <c r="G82" s="69"/>
      <c r="H82" s="69"/>
      <c r="I82" s="69"/>
      <c r="J82" s="69"/>
      <c r="K82" s="69"/>
      <c r="L82" s="69"/>
      <c r="M82" s="69"/>
      <c r="N82" s="69"/>
      <c r="O82" s="69"/>
      <c r="P82" s="69"/>
      <c r="Q82" s="69"/>
      <c r="R82" s="69"/>
      <c r="S82" s="70"/>
      <c r="T82" s="70"/>
      <c r="U82" s="70"/>
      <c r="V82" s="70"/>
      <c r="W82" s="70"/>
      <c r="X82" s="70"/>
      <c r="Y82" s="70"/>
      <c r="Z82" s="77"/>
      <c r="AA82" s="77"/>
      <c r="AB82" s="77"/>
      <c r="AC82" s="77"/>
      <c r="AD82" s="77"/>
      <c r="AE82" s="77"/>
      <c r="AF82" s="77"/>
      <c r="AG82" s="78"/>
    </row>
    <row r="83" spans="3:33" ht="19.5" customHeight="1" x14ac:dyDescent="0.2">
      <c r="C83" s="34"/>
      <c r="D83" s="18"/>
      <c r="E83" s="2"/>
      <c r="F83" s="2"/>
      <c r="G83" s="2"/>
      <c r="H83" s="2"/>
      <c r="I83" s="2"/>
      <c r="J83" s="2"/>
      <c r="K83" s="2"/>
      <c r="L83" s="2"/>
      <c r="M83" s="2"/>
      <c r="N83" s="2"/>
      <c r="O83" s="2"/>
      <c r="P83" s="2"/>
      <c r="Q83" s="2"/>
      <c r="R83" s="2"/>
    </row>
    <row r="84" spans="3:33" ht="19.5" customHeight="1" x14ac:dyDescent="0.2">
      <c r="C84" s="35" t="s">
        <v>358</v>
      </c>
      <c r="D84" s="36" t="s">
        <v>998</v>
      </c>
      <c r="E84" s="27"/>
      <c r="F84" s="27" t="s">
        <v>210</v>
      </c>
      <c r="G84" s="27"/>
      <c r="H84" s="27"/>
      <c r="I84" s="27"/>
      <c r="J84" s="27"/>
      <c r="K84" s="27"/>
      <c r="L84" s="2"/>
      <c r="M84" s="2"/>
      <c r="N84" s="2"/>
      <c r="O84" s="2"/>
      <c r="P84" s="2"/>
      <c r="Q84" s="2"/>
      <c r="R84" s="2"/>
    </row>
    <row r="85" spans="3:33" ht="19.5" customHeight="1" x14ac:dyDescent="0.2">
      <c r="C85" s="368" t="s">
        <v>1098</v>
      </c>
      <c r="D85" s="369"/>
      <c r="E85" s="15" t="s">
        <v>453</v>
      </c>
      <c r="F85" s="360" t="s">
        <v>936</v>
      </c>
      <c r="G85" s="361"/>
      <c r="H85" s="361"/>
      <c r="I85" s="361"/>
      <c r="J85" s="361"/>
      <c r="K85" s="361"/>
      <c r="L85" s="361"/>
      <c r="M85" s="361"/>
      <c r="N85" s="361"/>
      <c r="O85" s="361"/>
      <c r="P85" s="361"/>
      <c r="Q85" s="361"/>
      <c r="R85" s="361"/>
      <c r="S85" s="361"/>
      <c r="T85" s="361"/>
      <c r="U85" s="361"/>
      <c r="V85" s="361"/>
      <c r="W85" s="361"/>
      <c r="X85" s="361"/>
      <c r="Y85" s="362"/>
    </row>
    <row r="86" spans="3:33" ht="19.5" customHeight="1" x14ac:dyDescent="0.2">
      <c r="C86" s="378" t="s">
        <v>209</v>
      </c>
      <c r="D86" s="366" t="s">
        <v>1451</v>
      </c>
      <c r="E86" s="367"/>
      <c r="F86" s="73"/>
      <c r="G86" s="73"/>
      <c r="H86" s="73"/>
      <c r="I86" s="73"/>
      <c r="J86" s="73"/>
      <c r="K86" s="73"/>
      <c r="L86" s="73"/>
      <c r="M86" s="73"/>
      <c r="N86" s="73"/>
      <c r="O86" s="73"/>
      <c r="P86" s="73"/>
      <c r="Q86" s="73"/>
      <c r="R86" s="73"/>
      <c r="S86" s="75"/>
      <c r="T86" s="75"/>
      <c r="U86" s="75"/>
      <c r="V86" s="75"/>
      <c r="W86" s="75"/>
      <c r="X86" s="75"/>
      <c r="Y86" s="76"/>
    </row>
    <row r="87" spans="3:33" ht="19.5" customHeight="1" x14ac:dyDescent="0.2">
      <c r="C87" s="378"/>
      <c r="D87" s="363" t="s">
        <v>200</v>
      </c>
      <c r="E87" s="141" t="s">
        <v>76</v>
      </c>
      <c r="F87" s="75"/>
      <c r="G87" s="75"/>
      <c r="H87" s="75"/>
      <c r="I87" s="75"/>
      <c r="J87" s="75"/>
      <c r="K87" s="75"/>
      <c r="L87" s="75"/>
      <c r="M87" s="75"/>
      <c r="N87" s="75"/>
      <c r="O87" s="75"/>
      <c r="P87" s="75"/>
      <c r="Q87" s="75"/>
      <c r="R87" s="75"/>
      <c r="S87" s="75"/>
      <c r="T87" s="75"/>
      <c r="U87" s="75"/>
      <c r="V87" s="75"/>
      <c r="W87" s="75"/>
      <c r="X87" s="75"/>
      <c r="Y87" s="76"/>
    </row>
    <row r="88" spans="3:33" ht="19.5" customHeight="1" x14ac:dyDescent="0.2">
      <c r="C88" s="378"/>
      <c r="D88" s="364"/>
      <c r="E88" s="142" t="s">
        <v>1108</v>
      </c>
      <c r="F88" s="67" t="s">
        <v>153</v>
      </c>
      <c r="G88" s="67" t="s">
        <v>154</v>
      </c>
      <c r="H88" s="67" t="s">
        <v>155</v>
      </c>
      <c r="I88" s="67" t="s">
        <v>156</v>
      </c>
      <c r="Y88" s="68"/>
    </row>
    <row r="89" spans="3:33" ht="19.5" customHeight="1" x14ac:dyDescent="0.2">
      <c r="C89" s="378"/>
      <c r="D89" s="364"/>
      <c r="E89" s="142" t="s">
        <v>78</v>
      </c>
      <c r="F89" s="67" t="s">
        <v>157</v>
      </c>
      <c r="G89" s="67" t="s">
        <v>158</v>
      </c>
      <c r="H89" s="67" t="s">
        <v>159</v>
      </c>
      <c r="I89" s="67" t="s">
        <v>160</v>
      </c>
      <c r="J89" s="67"/>
      <c r="K89" s="67"/>
      <c r="L89" s="67"/>
      <c r="M89" s="67"/>
      <c r="N89" s="67"/>
      <c r="O89" s="19"/>
      <c r="P89" s="19"/>
      <c r="Q89" s="19"/>
      <c r="V89" s="19"/>
      <c r="W89" s="19"/>
      <c r="X89" s="19"/>
      <c r="Y89" s="90"/>
    </row>
    <row r="90" spans="3:33" ht="19.5" customHeight="1" x14ac:dyDescent="0.2">
      <c r="C90" s="378"/>
      <c r="D90" s="364"/>
      <c r="E90" s="142" t="s">
        <v>1110</v>
      </c>
      <c r="F90" s="67" t="s">
        <v>161</v>
      </c>
      <c r="G90" s="19" t="s">
        <v>162</v>
      </c>
      <c r="H90" s="19" t="s">
        <v>163</v>
      </c>
      <c r="I90" s="19" t="s">
        <v>164</v>
      </c>
      <c r="J90" s="67"/>
      <c r="K90" s="67"/>
      <c r="L90" s="67" t="s">
        <v>75</v>
      </c>
      <c r="M90" s="67"/>
      <c r="N90" s="67"/>
      <c r="O90" s="19"/>
      <c r="P90" s="19"/>
      <c r="Q90" s="19"/>
      <c r="V90" s="19"/>
      <c r="W90" s="19"/>
      <c r="X90" s="19"/>
      <c r="Y90" s="90"/>
    </row>
    <row r="91" spans="3:33" ht="19.5" customHeight="1" x14ac:dyDescent="0.2">
      <c r="C91" s="378"/>
      <c r="D91" s="364"/>
      <c r="E91" s="142" t="s">
        <v>1548</v>
      </c>
      <c r="F91" s="67"/>
      <c r="G91" s="67"/>
      <c r="H91" s="67"/>
      <c r="I91" s="67"/>
      <c r="J91" s="67"/>
      <c r="K91" s="67"/>
      <c r="L91" s="67"/>
      <c r="M91" s="67"/>
      <c r="N91" s="67"/>
      <c r="O91" s="67"/>
      <c r="P91" s="67"/>
      <c r="Q91" s="67"/>
      <c r="R91" s="67"/>
      <c r="S91" s="19"/>
      <c r="T91" s="19"/>
      <c r="U91" s="19"/>
      <c r="V91" s="19"/>
      <c r="W91" s="19"/>
      <c r="X91" s="19"/>
      <c r="Y91" s="90"/>
    </row>
    <row r="92" spans="3:33" ht="19.5" customHeight="1" x14ac:dyDescent="0.2">
      <c r="C92" s="378"/>
      <c r="D92" s="364"/>
      <c r="E92" s="142" t="s">
        <v>1111</v>
      </c>
      <c r="F92" s="19" t="s">
        <v>173</v>
      </c>
      <c r="G92" s="19" t="s">
        <v>174</v>
      </c>
      <c r="H92" s="67" t="s">
        <v>175</v>
      </c>
      <c r="I92" s="67" t="s">
        <v>176</v>
      </c>
      <c r="J92" s="67" t="s">
        <v>177</v>
      </c>
      <c r="L92" s="19" t="s">
        <v>91</v>
      </c>
      <c r="M92" s="19" t="s">
        <v>92</v>
      </c>
      <c r="N92" s="19" t="s">
        <v>93</v>
      </c>
      <c r="O92" s="19" t="s">
        <v>94</v>
      </c>
      <c r="P92" s="19" t="s">
        <v>95</v>
      </c>
      <c r="Q92" s="67"/>
      <c r="R92" s="67"/>
      <c r="S92" s="67"/>
      <c r="T92" s="67"/>
      <c r="U92" s="19"/>
      <c r="V92" s="19"/>
      <c r="W92" s="19"/>
      <c r="X92" s="19"/>
      <c r="Y92" s="90"/>
    </row>
    <row r="93" spans="3:33" ht="19.5" customHeight="1" x14ac:dyDescent="0.2">
      <c r="C93" s="378"/>
      <c r="D93" s="364"/>
      <c r="E93" s="142" t="s">
        <v>89</v>
      </c>
      <c r="F93" s="67" t="s">
        <v>96</v>
      </c>
      <c r="G93" s="67" t="s">
        <v>97</v>
      </c>
      <c r="H93" s="67" t="s">
        <v>98</v>
      </c>
      <c r="I93" s="67" t="s">
        <v>99</v>
      </c>
      <c r="J93" s="67" t="s">
        <v>100</v>
      </c>
      <c r="K93" s="67"/>
      <c r="L93" s="19" t="s">
        <v>101</v>
      </c>
      <c r="M93" s="19" t="s">
        <v>102</v>
      </c>
      <c r="N93" s="19" t="s">
        <v>103</v>
      </c>
      <c r="O93" s="19" t="s">
        <v>104</v>
      </c>
      <c r="P93" s="19" t="s">
        <v>105</v>
      </c>
      <c r="Q93" s="67"/>
      <c r="R93" s="67"/>
      <c r="S93" s="67"/>
      <c r="T93" s="67"/>
      <c r="U93" s="19"/>
      <c r="V93" s="19"/>
      <c r="W93" s="19"/>
      <c r="X93" s="19"/>
      <c r="Y93" s="90"/>
    </row>
    <row r="94" spans="3:33" ht="19.5" customHeight="1" x14ac:dyDescent="0.2">
      <c r="C94" s="378"/>
      <c r="D94" s="364"/>
      <c r="E94" s="142" t="s">
        <v>90</v>
      </c>
      <c r="F94" s="69" t="s">
        <v>106</v>
      </c>
      <c r="G94" s="69" t="s">
        <v>107</v>
      </c>
      <c r="H94" s="69" t="s">
        <v>108</v>
      </c>
      <c r="I94" s="69" t="s">
        <v>109</v>
      </c>
      <c r="J94" s="69" t="s">
        <v>110</v>
      </c>
      <c r="K94" s="69"/>
      <c r="L94" s="89" t="s">
        <v>111</v>
      </c>
      <c r="M94" s="89" t="s">
        <v>112</v>
      </c>
      <c r="N94" s="89" t="s">
        <v>113</v>
      </c>
      <c r="O94" s="89" t="s">
        <v>114</v>
      </c>
      <c r="P94" s="89" t="s">
        <v>115</v>
      </c>
      <c r="Q94" s="67"/>
      <c r="R94" s="67"/>
      <c r="S94" s="67"/>
      <c r="T94" s="67"/>
      <c r="U94" s="19"/>
      <c r="V94" s="19"/>
      <c r="W94" s="19"/>
      <c r="X94" s="19"/>
      <c r="Y94" s="90"/>
    </row>
    <row r="95" spans="3:33" ht="19.5" customHeight="1" x14ac:dyDescent="0.2">
      <c r="C95" s="378"/>
      <c r="D95" s="364"/>
      <c r="E95" s="141" t="s">
        <v>1106</v>
      </c>
      <c r="F95" s="75"/>
      <c r="G95" s="75"/>
      <c r="H95" s="75"/>
      <c r="I95" s="75"/>
      <c r="J95" s="75"/>
      <c r="K95" s="75"/>
      <c r="L95" s="75"/>
      <c r="M95" s="75"/>
      <c r="N95" s="75"/>
      <c r="O95" s="75"/>
      <c r="P95" s="75"/>
      <c r="Q95" s="75"/>
      <c r="R95" s="75"/>
      <c r="S95" s="75"/>
      <c r="T95" s="75"/>
      <c r="U95" s="75"/>
      <c r="V95" s="75"/>
      <c r="W95" s="75"/>
      <c r="X95" s="75"/>
      <c r="Y95" s="76"/>
    </row>
    <row r="96" spans="3:33" ht="19.5" customHeight="1" x14ac:dyDescent="0.2">
      <c r="C96" s="378"/>
      <c r="D96" s="364"/>
      <c r="E96" s="142" t="s">
        <v>116</v>
      </c>
      <c r="F96" s="19" t="s">
        <v>165</v>
      </c>
      <c r="G96" s="19" t="s">
        <v>166</v>
      </c>
      <c r="H96" s="19" t="s">
        <v>167</v>
      </c>
      <c r="I96" s="19" t="s">
        <v>168</v>
      </c>
      <c r="Y96" s="68"/>
    </row>
    <row r="97" spans="3:25" ht="19.5" customHeight="1" x14ac:dyDescent="0.2">
      <c r="C97" s="378"/>
      <c r="D97" s="364"/>
      <c r="E97" s="142" t="s">
        <v>1109</v>
      </c>
      <c r="F97" s="67" t="s">
        <v>359</v>
      </c>
      <c r="G97" s="67" t="s">
        <v>367</v>
      </c>
      <c r="H97" s="67" t="s">
        <v>369</v>
      </c>
      <c r="I97" s="67" t="s">
        <v>371</v>
      </c>
      <c r="U97" s="19"/>
      <c r="V97" s="19"/>
      <c r="W97" s="19"/>
      <c r="X97" s="19"/>
      <c r="Y97" s="90"/>
    </row>
    <row r="98" spans="3:25" ht="19.5" customHeight="1" x14ac:dyDescent="0.2">
      <c r="C98" s="378"/>
      <c r="D98" s="364"/>
      <c r="E98" s="142" t="s">
        <v>1110</v>
      </c>
      <c r="F98" s="67" t="s">
        <v>169</v>
      </c>
      <c r="G98" s="67" t="s">
        <v>170</v>
      </c>
      <c r="H98" s="67" t="s">
        <v>171</v>
      </c>
      <c r="I98" s="67" t="s">
        <v>172</v>
      </c>
      <c r="P98" s="67"/>
      <c r="Q98" s="67"/>
      <c r="R98" s="67"/>
      <c r="S98" s="19"/>
      <c r="T98" s="19"/>
      <c r="U98" s="19"/>
      <c r="V98" s="19"/>
      <c r="W98" s="19"/>
      <c r="X98" s="19"/>
      <c r="Y98" s="90"/>
    </row>
    <row r="99" spans="3:25" ht="19.5" customHeight="1" x14ac:dyDescent="0.2">
      <c r="C99" s="378"/>
      <c r="D99" s="364"/>
      <c r="E99" s="142"/>
      <c r="F99" s="67" t="s">
        <v>360</v>
      </c>
      <c r="G99" s="67" t="s">
        <v>368</v>
      </c>
      <c r="H99" s="67" t="s">
        <v>370</v>
      </c>
      <c r="I99" s="67" t="s">
        <v>372</v>
      </c>
      <c r="Y99" s="68"/>
    </row>
    <row r="100" spans="3:25" ht="19.5" customHeight="1" x14ac:dyDescent="0.2">
      <c r="C100" s="378"/>
      <c r="D100" s="364"/>
      <c r="E100" s="142" t="s">
        <v>1107</v>
      </c>
      <c r="F100" s="67"/>
      <c r="G100" s="67"/>
      <c r="H100" s="67"/>
      <c r="I100" s="67"/>
      <c r="J100" s="67"/>
      <c r="K100" s="67"/>
      <c r="L100" s="67"/>
      <c r="M100" s="67"/>
      <c r="N100" s="67"/>
      <c r="O100" s="67"/>
      <c r="P100" s="67"/>
      <c r="Q100" s="67"/>
      <c r="R100" s="67"/>
      <c r="S100" s="19"/>
      <c r="T100" s="19"/>
      <c r="U100" s="19"/>
      <c r="V100" s="19"/>
      <c r="W100" s="19"/>
      <c r="X100" s="19"/>
      <c r="Y100" s="90"/>
    </row>
    <row r="101" spans="3:25" ht="19.5" customHeight="1" x14ac:dyDescent="0.2">
      <c r="C101" s="378"/>
      <c r="D101" s="364"/>
      <c r="E101" s="142" t="s">
        <v>1418</v>
      </c>
      <c r="F101" s="67" t="s">
        <v>178</v>
      </c>
      <c r="G101" s="67" t="s">
        <v>179</v>
      </c>
      <c r="H101" s="67" t="s">
        <v>180</v>
      </c>
      <c r="I101" s="67" t="s">
        <v>181</v>
      </c>
      <c r="J101" s="67" t="s">
        <v>182</v>
      </c>
      <c r="L101" s="67" t="s">
        <v>16</v>
      </c>
      <c r="M101" s="67" t="s">
        <v>19</v>
      </c>
      <c r="N101" s="67" t="s">
        <v>22</v>
      </c>
      <c r="O101" s="67" t="s">
        <v>25</v>
      </c>
      <c r="P101" s="67" t="s">
        <v>28</v>
      </c>
      <c r="Y101" s="68"/>
    </row>
    <row r="102" spans="3:25" ht="19.5" customHeight="1" x14ac:dyDescent="0.2">
      <c r="C102" s="378"/>
      <c r="D102" s="364"/>
      <c r="E102" s="142" t="s">
        <v>89</v>
      </c>
      <c r="F102" s="67" t="s">
        <v>185</v>
      </c>
      <c r="G102" s="67" t="s">
        <v>186</v>
      </c>
      <c r="H102" s="67" t="s">
        <v>187</v>
      </c>
      <c r="I102" s="19" t="s">
        <v>188</v>
      </c>
      <c r="J102" s="19" t="s">
        <v>189</v>
      </c>
      <c r="K102" s="67"/>
      <c r="L102" s="67" t="s">
        <v>17</v>
      </c>
      <c r="M102" s="67" t="s">
        <v>20</v>
      </c>
      <c r="N102" s="67" t="s">
        <v>23</v>
      </c>
      <c r="O102" s="19" t="s">
        <v>26</v>
      </c>
      <c r="P102" s="19" t="s">
        <v>29</v>
      </c>
      <c r="Q102" s="67"/>
      <c r="R102" s="67"/>
      <c r="S102" s="19"/>
      <c r="T102" s="19"/>
      <c r="U102" s="19"/>
      <c r="V102" s="19"/>
      <c r="W102" s="19"/>
      <c r="X102" s="19"/>
      <c r="Y102" s="90"/>
    </row>
    <row r="103" spans="3:25" ht="19.5" customHeight="1" x14ac:dyDescent="0.2">
      <c r="C103" s="378"/>
      <c r="D103" s="364"/>
      <c r="E103" s="142" t="s">
        <v>90</v>
      </c>
      <c r="F103" s="19" t="s">
        <v>190</v>
      </c>
      <c r="G103" s="19" t="s">
        <v>191</v>
      </c>
      <c r="H103" s="19" t="s">
        <v>192</v>
      </c>
      <c r="I103" s="19" t="s">
        <v>193</v>
      </c>
      <c r="J103" s="19" t="s">
        <v>194</v>
      </c>
      <c r="K103" s="67"/>
      <c r="L103" s="19" t="s">
        <v>18</v>
      </c>
      <c r="M103" s="19" t="s">
        <v>21</v>
      </c>
      <c r="N103" s="19" t="s">
        <v>24</v>
      </c>
      <c r="O103" s="19" t="s">
        <v>27</v>
      </c>
      <c r="P103" s="19" t="s">
        <v>30</v>
      </c>
      <c r="Q103" s="67"/>
      <c r="R103" s="67"/>
      <c r="S103" s="19"/>
      <c r="T103" s="19"/>
      <c r="U103" s="19"/>
      <c r="V103" s="19"/>
      <c r="W103" s="19"/>
      <c r="X103" s="19"/>
      <c r="Y103" s="90"/>
    </row>
    <row r="104" spans="3:25" ht="19.5" customHeight="1" x14ac:dyDescent="0.2">
      <c r="C104" s="378"/>
      <c r="D104" s="364"/>
      <c r="E104" s="208"/>
      <c r="F104" s="19"/>
      <c r="G104" s="19"/>
      <c r="H104" s="19"/>
      <c r="I104" s="19"/>
      <c r="J104" s="19"/>
      <c r="K104" s="67"/>
      <c r="L104" s="19"/>
      <c r="M104" s="19"/>
      <c r="N104" s="19"/>
      <c r="O104" s="19"/>
      <c r="P104" s="19"/>
      <c r="Q104" s="67"/>
      <c r="R104" s="67"/>
      <c r="S104" s="19"/>
      <c r="T104" s="19"/>
      <c r="U104" s="19"/>
      <c r="V104" s="19"/>
      <c r="W104" s="19"/>
      <c r="X104" s="19"/>
      <c r="Y104" s="90"/>
    </row>
    <row r="105" spans="3:25" ht="19.5" customHeight="1" x14ac:dyDescent="0.2">
      <c r="C105" s="378"/>
      <c r="D105" s="364"/>
      <c r="E105" s="200" t="s">
        <v>1060</v>
      </c>
      <c r="F105" s="209"/>
      <c r="G105" s="89"/>
      <c r="H105" s="89"/>
      <c r="I105" s="89"/>
      <c r="J105" s="89"/>
      <c r="K105" s="69"/>
      <c r="L105" s="89"/>
      <c r="M105" s="89"/>
      <c r="N105" s="89"/>
      <c r="O105" s="89"/>
      <c r="P105" s="89"/>
      <c r="Q105" s="69"/>
      <c r="R105" s="69"/>
      <c r="S105" s="89"/>
      <c r="T105" s="89"/>
      <c r="U105" s="89"/>
      <c r="V105" s="89"/>
      <c r="W105" s="89"/>
      <c r="X105" s="89"/>
      <c r="Y105" s="145"/>
    </row>
    <row r="106" spans="3:25" ht="19.5" customHeight="1" x14ac:dyDescent="0.2">
      <c r="C106" s="378"/>
      <c r="D106" s="364"/>
      <c r="E106" s="245" t="s">
        <v>295</v>
      </c>
      <c r="F106" s="246"/>
      <c r="G106" s="246"/>
      <c r="H106" s="246"/>
      <c r="I106" s="246"/>
      <c r="J106" s="246"/>
      <c r="K106" s="246"/>
      <c r="L106" s="246"/>
      <c r="M106" s="246"/>
      <c r="N106" s="246"/>
      <c r="O106" s="246"/>
      <c r="P106" s="246"/>
      <c r="Q106" s="246"/>
      <c r="R106" s="246"/>
      <c r="S106" s="246"/>
      <c r="T106" s="246"/>
      <c r="U106" s="246"/>
      <c r="V106" s="75"/>
      <c r="W106" s="75"/>
      <c r="X106" s="75"/>
      <c r="Y106" s="76"/>
    </row>
    <row r="107" spans="3:25" ht="19.5" customHeight="1" x14ac:dyDescent="0.2">
      <c r="C107" s="378"/>
      <c r="D107" s="364"/>
      <c r="E107" s="244" t="s">
        <v>1282</v>
      </c>
      <c r="F107" s="19" t="s">
        <v>296</v>
      </c>
      <c r="G107" s="19" t="s">
        <v>297</v>
      </c>
      <c r="H107" s="19" t="s">
        <v>298</v>
      </c>
      <c r="I107" s="19" t="s">
        <v>299</v>
      </c>
      <c r="J107" s="235"/>
      <c r="K107" s="235"/>
      <c r="L107" s="235"/>
      <c r="M107" s="235"/>
      <c r="N107" s="235"/>
      <c r="O107" s="235"/>
      <c r="P107" s="235"/>
      <c r="Q107" s="235"/>
      <c r="R107" s="235"/>
      <c r="S107" s="235"/>
      <c r="T107" s="235"/>
      <c r="U107" s="235"/>
      <c r="Y107" s="68"/>
    </row>
    <row r="108" spans="3:25" ht="19.5" customHeight="1" x14ac:dyDescent="0.2">
      <c r="C108" s="378"/>
      <c r="D108" s="364"/>
      <c r="E108" s="244" t="s">
        <v>293</v>
      </c>
      <c r="F108" s="67" t="s">
        <v>300</v>
      </c>
      <c r="G108" s="67" t="s">
        <v>301</v>
      </c>
      <c r="H108" s="67" t="s">
        <v>302</v>
      </c>
      <c r="I108" s="67" t="s">
        <v>303</v>
      </c>
      <c r="J108" s="235"/>
      <c r="K108" s="235"/>
      <c r="L108" s="235"/>
      <c r="M108" s="235"/>
      <c r="N108" s="235"/>
      <c r="O108" s="235"/>
      <c r="P108" s="235"/>
      <c r="Q108" s="235"/>
      <c r="R108" s="235"/>
      <c r="S108" s="235"/>
      <c r="T108" s="235"/>
      <c r="U108" s="19"/>
      <c r="V108" s="19"/>
      <c r="W108" s="19"/>
      <c r="X108" s="19"/>
      <c r="Y108" s="90"/>
    </row>
    <row r="109" spans="3:25" ht="19.5" customHeight="1" x14ac:dyDescent="0.2">
      <c r="C109" s="378"/>
      <c r="D109" s="364"/>
      <c r="E109" s="244" t="s">
        <v>294</v>
      </c>
      <c r="F109" s="67" t="s">
        <v>304</v>
      </c>
      <c r="G109" s="67" t="s">
        <v>305</v>
      </c>
      <c r="H109" s="67" t="s">
        <v>306</v>
      </c>
      <c r="I109" s="67" t="s">
        <v>307</v>
      </c>
      <c r="J109" s="235"/>
      <c r="K109" s="235"/>
      <c r="L109" s="235"/>
      <c r="M109" s="235"/>
      <c r="N109" s="235"/>
      <c r="O109" s="235"/>
      <c r="P109" s="67"/>
      <c r="Q109" s="67"/>
      <c r="R109" s="67"/>
      <c r="S109" s="19"/>
      <c r="T109" s="19"/>
      <c r="U109" s="19"/>
      <c r="V109" s="19"/>
      <c r="W109" s="19"/>
      <c r="X109" s="19"/>
      <c r="Y109" s="90"/>
    </row>
    <row r="110" spans="3:25" ht="19.5" customHeight="1" x14ac:dyDescent="0.2">
      <c r="C110" s="378"/>
      <c r="D110" s="364"/>
      <c r="E110" s="244"/>
      <c r="F110" s="67" t="s">
        <v>1278</v>
      </c>
      <c r="G110" s="67" t="s">
        <v>1279</v>
      </c>
      <c r="H110" s="67" t="s">
        <v>1280</v>
      </c>
      <c r="I110" s="67" t="s">
        <v>1281</v>
      </c>
      <c r="J110" s="235"/>
      <c r="K110" s="235"/>
      <c r="L110" s="235"/>
      <c r="M110" s="235"/>
      <c r="N110" s="235"/>
      <c r="O110" s="235"/>
      <c r="P110" s="235"/>
      <c r="Q110" s="235"/>
      <c r="R110" s="235"/>
      <c r="S110" s="235"/>
      <c r="T110" s="235"/>
      <c r="U110" s="235"/>
      <c r="Y110" s="68"/>
    </row>
    <row r="111" spans="3:25" ht="19.5" customHeight="1" x14ac:dyDescent="0.2">
      <c r="C111" s="378"/>
      <c r="D111" s="364"/>
      <c r="E111" s="244" t="s">
        <v>308</v>
      </c>
      <c r="F111" s="67"/>
      <c r="G111" s="67"/>
      <c r="H111" s="67"/>
      <c r="I111" s="67"/>
      <c r="J111" s="67"/>
      <c r="K111" s="67"/>
      <c r="L111" s="67"/>
      <c r="M111" s="67"/>
      <c r="N111" s="67"/>
      <c r="O111" s="67"/>
      <c r="P111" s="67"/>
      <c r="Q111" s="67"/>
      <c r="R111" s="67"/>
      <c r="S111" s="19"/>
      <c r="T111" s="19"/>
      <c r="U111" s="19"/>
      <c r="V111" s="19"/>
      <c r="W111" s="19"/>
      <c r="X111" s="19"/>
      <c r="Y111" s="90"/>
    </row>
    <row r="112" spans="3:25" ht="19.5" customHeight="1" x14ac:dyDescent="0.2">
      <c r="C112" s="378"/>
      <c r="D112" s="364"/>
      <c r="E112" s="244" t="s">
        <v>1417</v>
      </c>
      <c r="F112" s="67" t="s">
        <v>1419</v>
      </c>
      <c r="G112" s="67" t="s">
        <v>309</v>
      </c>
      <c r="H112" s="67" t="s">
        <v>310</v>
      </c>
      <c r="I112" s="67" t="s">
        <v>311</v>
      </c>
      <c r="J112" s="67" t="s">
        <v>312</v>
      </c>
      <c r="K112" s="67" t="s">
        <v>313</v>
      </c>
      <c r="L112" s="67"/>
      <c r="M112" s="67" t="s">
        <v>314</v>
      </c>
      <c r="N112" s="67" t="s">
        <v>315</v>
      </c>
      <c r="O112" s="67"/>
      <c r="P112" s="67" t="s">
        <v>1292</v>
      </c>
      <c r="Q112" s="67" t="s">
        <v>1291</v>
      </c>
      <c r="R112" s="19"/>
      <c r="S112" s="19" t="s">
        <v>1340</v>
      </c>
      <c r="T112" s="19" t="s">
        <v>1341</v>
      </c>
      <c r="U112" s="19"/>
      <c r="V112" s="19"/>
      <c r="W112" s="19"/>
      <c r="X112" s="19"/>
      <c r="Y112" s="90"/>
    </row>
    <row r="113" spans="3:25" ht="19.5" customHeight="1" x14ac:dyDescent="0.2">
      <c r="C113" s="378"/>
      <c r="D113" s="364"/>
      <c r="E113" s="244" t="s">
        <v>1283</v>
      </c>
      <c r="F113" s="67" t="s">
        <v>1420</v>
      </c>
      <c r="G113" s="67" t="s">
        <v>183</v>
      </c>
      <c r="H113" s="67" t="s">
        <v>184</v>
      </c>
      <c r="I113" s="67"/>
      <c r="J113" s="67"/>
      <c r="K113" s="67"/>
      <c r="L113" s="67"/>
      <c r="M113" s="67"/>
      <c r="N113" s="67"/>
      <c r="O113" s="67"/>
      <c r="P113" s="67"/>
      <c r="Q113" s="67"/>
      <c r="R113" s="19"/>
      <c r="S113" s="19"/>
      <c r="T113" s="19"/>
      <c r="U113" s="19"/>
      <c r="V113" s="19"/>
      <c r="W113" s="19"/>
      <c r="X113" s="19"/>
      <c r="Y113" s="90"/>
    </row>
    <row r="114" spans="3:25" ht="19.5" customHeight="1" x14ac:dyDescent="0.2">
      <c r="C114" s="378"/>
      <c r="D114" s="364"/>
      <c r="E114" s="244" t="s">
        <v>90</v>
      </c>
      <c r="F114" s="247" t="s">
        <v>1421</v>
      </c>
      <c r="G114" s="67" t="s">
        <v>316</v>
      </c>
      <c r="H114" s="67" t="s">
        <v>317</v>
      </c>
      <c r="I114" s="67" t="s">
        <v>318</v>
      </c>
      <c r="J114" s="19" t="s">
        <v>319</v>
      </c>
      <c r="K114" s="19" t="s">
        <v>320</v>
      </c>
      <c r="L114" s="19"/>
      <c r="M114" s="19" t="s">
        <v>321</v>
      </c>
      <c r="N114" s="19" t="s">
        <v>322</v>
      </c>
      <c r="O114" s="19"/>
      <c r="P114" s="19" t="s">
        <v>1293</v>
      </c>
      <c r="Q114" s="19" t="s">
        <v>1295</v>
      </c>
      <c r="R114" s="67"/>
      <c r="S114" s="67" t="s">
        <v>1342</v>
      </c>
      <c r="T114" s="19" t="s">
        <v>1345</v>
      </c>
      <c r="U114" s="19"/>
      <c r="V114" s="19"/>
      <c r="W114" s="19"/>
      <c r="X114" s="19"/>
      <c r="Y114" s="90"/>
    </row>
    <row r="115" spans="3:25" ht="19.5" customHeight="1" x14ac:dyDescent="0.2">
      <c r="C115" s="378"/>
      <c r="D115" s="364"/>
      <c r="E115" s="244"/>
      <c r="F115" s="247" t="s">
        <v>1422</v>
      </c>
      <c r="G115" s="19" t="s">
        <v>323</v>
      </c>
      <c r="H115" s="19" t="s">
        <v>324</v>
      </c>
      <c r="I115" s="19" t="s">
        <v>325</v>
      </c>
      <c r="J115" s="19" t="s">
        <v>326</v>
      </c>
      <c r="K115" s="19" t="s">
        <v>327</v>
      </c>
      <c r="L115" s="19"/>
      <c r="M115" s="19" t="s">
        <v>328</v>
      </c>
      <c r="N115" s="19" t="s">
        <v>329</v>
      </c>
      <c r="O115" s="19"/>
      <c r="P115" s="19" t="s">
        <v>1294</v>
      </c>
      <c r="Q115" s="19" t="s">
        <v>1296</v>
      </c>
      <c r="R115" s="67"/>
      <c r="S115" s="67" t="s">
        <v>1343</v>
      </c>
      <c r="T115" s="19" t="s">
        <v>1346</v>
      </c>
      <c r="U115" s="19"/>
      <c r="V115" s="19"/>
      <c r="W115" s="19"/>
      <c r="X115" s="19"/>
      <c r="Y115" s="90"/>
    </row>
    <row r="116" spans="3:25" ht="19.5" customHeight="1" x14ac:dyDescent="0.2">
      <c r="C116" s="378"/>
      <c r="D116" s="364"/>
      <c r="E116" s="244"/>
      <c r="F116" s="19" t="s">
        <v>1423</v>
      </c>
      <c r="G116" s="19" t="s">
        <v>1284</v>
      </c>
      <c r="H116" s="19" t="s">
        <v>1285</v>
      </c>
      <c r="I116" s="19" t="s">
        <v>1286</v>
      </c>
      <c r="J116" s="19" t="s">
        <v>1287</v>
      </c>
      <c r="K116" s="19" t="s">
        <v>1288</v>
      </c>
      <c r="L116" s="19"/>
      <c r="M116" s="19" t="s">
        <v>1289</v>
      </c>
      <c r="N116" s="19" t="s">
        <v>1290</v>
      </c>
      <c r="O116" s="19"/>
      <c r="P116" s="19" t="s">
        <v>1297</v>
      </c>
      <c r="Q116" s="19" t="s">
        <v>1298</v>
      </c>
      <c r="R116" s="67"/>
      <c r="S116" s="67" t="s">
        <v>1344</v>
      </c>
      <c r="T116" s="19" t="s">
        <v>1347</v>
      </c>
      <c r="U116" s="19"/>
      <c r="V116" s="19"/>
      <c r="W116" s="19"/>
      <c r="X116" s="19"/>
      <c r="Y116" s="90"/>
    </row>
    <row r="117" spans="3:25" ht="19.5" customHeight="1" x14ac:dyDescent="0.2">
      <c r="C117" s="378"/>
      <c r="D117" s="364"/>
      <c r="E117" s="208"/>
      <c r="F117" s="19"/>
      <c r="G117" s="19"/>
      <c r="H117" s="19"/>
      <c r="I117" s="19"/>
      <c r="J117" s="19"/>
      <c r="K117" s="67"/>
      <c r="L117" s="19"/>
      <c r="M117" s="19"/>
      <c r="N117" s="19"/>
      <c r="O117" s="19"/>
      <c r="P117" s="19"/>
      <c r="Q117" s="67"/>
      <c r="R117" s="67"/>
      <c r="S117" s="19"/>
      <c r="T117" s="19"/>
      <c r="U117" s="19"/>
      <c r="V117" s="19"/>
      <c r="W117" s="19"/>
      <c r="X117" s="19"/>
      <c r="Y117" s="90"/>
    </row>
    <row r="118" spans="3:25" ht="19.5" customHeight="1" x14ac:dyDescent="0.2">
      <c r="C118" s="378"/>
      <c r="D118" s="364"/>
      <c r="E118" s="245" t="s">
        <v>330</v>
      </c>
      <c r="F118" s="66"/>
      <c r="G118" s="66"/>
      <c r="H118" s="66"/>
      <c r="I118" s="66"/>
      <c r="J118" s="66"/>
      <c r="K118" s="73"/>
      <c r="L118" s="66"/>
      <c r="M118" s="66"/>
      <c r="N118" s="66"/>
      <c r="O118" s="66"/>
      <c r="P118" s="66"/>
      <c r="Q118" s="73"/>
      <c r="R118" s="73"/>
      <c r="S118" s="66"/>
      <c r="T118" s="66"/>
      <c r="U118" s="66"/>
      <c r="V118" s="66"/>
      <c r="W118" s="66"/>
      <c r="X118" s="66"/>
      <c r="Y118" s="74"/>
    </row>
    <row r="119" spans="3:25" ht="19.5" customHeight="1" x14ac:dyDescent="0.2">
      <c r="C119" s="378"/>
      <c r="D119" s="364"/>
      <c r="E119" s="244" t="s">
        <v>1459</v>
      </c>
      <c r="F119" s="67" t="s">
        <v>331</v>
      </c>
      <c r="G119" s="67" t="s">
        <v>1348</v>
      </c>
      <c r="H119" s="67"/>
      <c r="I119" s="19" t="s">
        <v>1350</v>
      </c>
      <c r="J119" s="67" t="s">
        <v>1352</v>
      </c>
      <c r="K119" s="235"/>
      <c r="L119" s="235"/>
      <c r="M119" s="235"/>
      <c r="N119" s="67"/>
      <c r="O119" s="67"/>
      <c r="P119" s="67"/>
      <c r="Q119" s="235"/>
      <c r="R119" s="235"/>
      <c r="S119" s="235"/>
      <c r="T119" s="235"/>
      <c r="U119" s="235"/>
      <c r="Y119" s="68"/>
    </row>
    <row r="120" spans="3:25" ht="19.5" customHeight="1" x14ac:dyDescent="0.2">
      <c r="C120" s="378"/>
      <c r="D120" s="364"/>
      <c r="E120" s="248" t="s">
        <v>342</v>
      </c>
      <c r="F120" s="69" t="s">
        <v>332</v>
      </c>
      <c r="G120" s="89" t="s">
        <v>1349</v>
      </c>
      <c r="H120" s="89"/>
      <c r="I120" s="89" t="s">
        <v>1351</v>
      </c>
      <c r="J120" s="89" t="s">
        <v>1353</v>
      </c>
      <c r="K120" s="69"/>
      <c r="L120" s="89"/>
      <c r="M120" s="89"/>
      <c r="N120" s="89"/>
      <c r="O120" s="89"/>
      <c r="P120" s="89"/>
      <c r="Q120" s="69"/>
      <c r="R120" s="69"/>
      <c r="S120" s="89"/>
      <c r="T120" s="89"/>
      <c r="U120" s="89"/>
      <c r="V120" s="89"/>
      <c r="W120" s="89"/>
      <c r="X120" s="89"/>
      <c r="Y120" s="145"/>
    </row>
    <row r="121" spans="3:25" ht="19.5" customHeight="1" x14ac:dyDescent="0.2">
      <c r="C121" s="378"/>
      <c r="D121" s="364"/>
      <c r="E121" s="254" t="s">
        <v>1468</v>
      </c>
      <c r="F121" s="241"/>
      <c r="G121" s="240"/>
      <c r="H121" s="240"/>
      <c r="I121" s="240"/>
      <c r="J121" s="240"/>
      <c r="K121" s="241"/>
      <c r="L121" s="240"/>
      <c r="M121" s="240"/>
      <c r="N121" s="240"/>
      <c r="O121" s="240"/>
      <c r="P121" s="240"/>
      <c r="Q121" s="241"/>
      <c r="R121" s="241"/>
      <c r="S121" s="19"/>
      <c r="T121" s="19"/>
      <c r="U121" s="19"/>
      <c r="V121" s="19"/>
      <c r="W121" s="19"/>
      <c r="X121" s="19"/>
      <c r="Y121" s="90"/>
    </row>
    <row r="122" spans="3:25" ht="19.5" customHeight="1" x14ac:dyDescent="0.2">
      <c r="C122" s="378"/>
      <c r="D122" s="364"/>
      <c r="E122" s="254" t="s">
        <v>1469</v>
      </c>
      <c r="F122" s="241" t="s">
        <v>1473</v>
      </c>
      <c r="G122" s="240" t="s">
        <v>1474</v>
      </c>
      <c r="H122" s="240" t="s">
        <v>1475</v>
      </c>
      <c r="I122" s="240" t="s">
        <v>1476</v>
      </c>
      <c r="J122" s="240"/>
      <c r="K122" s="241" t="s">
        <v>1477</v>
      </c>
      <c r="L122" s="240" t="s">
        <v>1478</v>
      </c>
      <c r="M122" s="240" t="s">
        <v>1479</v>
      </c>
      <c r="N122" s="240" t="s">
        <v>1480</v>
      </c>
      <c r="O122" s="240"/>
      <c r="P122" s="240"/>
      <c r="Q122" s="241"/>
      <c r="R122" s="241"/>
      <c r="S122" s="19"/>
      <c r="T122" s="19"/>
      <c r="U122" s="19"/>
      <c r="V122" s="19"/>
      <c r="W122" s="19"/>
      <c r="X122" s="19"/>
      <c r="Y122" s="90"/>
    </row>
    <row r="123" spans="3:25" ht="19.5" customHeight="1" x14ac:dyDescent="0.2">
      <c r="C123" s="378"/>
      <c r="D123" s="364"/>
      <c r="E123" s="254" t="s">
        <v>1471</v>
      </c>
      <c r="F123" s="241" t="s">
        <v>1481</v>
      </c>
      <c r="G123" s="240" t="s">
        <v>1482</v>
      </c>
      <c r="H123" s="240" t="s">
        <v>1483</v>
      </c>
      <c r="I123" s="240" t="s">
        <v>1484</v>
      </c>
      <c r="J123" s="240"/>
      <c r="K123" s="241" t="s">
        <v>1485</v>
      </c>
      <c r="L123" s="240" t="s">
        <v>1486</v>
      </c>
      <c r="M123" s="240" t="s">
        <v>1487</v>
      </c>
      <c r="N123" s="240" t="s">
        <v>1488</v>
      </c>
      <c r="O123" s="240"/>
      <c r="P123" s="240"/>
      <c r="Q123" s="241"/>
      <c r="R123" s="241"/>
      <c r="S123" s="19"/>
      <c r="T123" s="19"/>
      <c r="U123" s="19"/>
      <c r="V123" s="19"/>
      <c r="W123" s="19"/>
      <c r="X123" s="19"/>
      <c r="Y123" s="90"/>
    </row>
    <row r="124" spans="3:25" ht="19.5" customHeight="1" x14ac:dyDescent="0.2">
      <c r="C124" s="378"/>
      <c r="D124" s="364"/>
      <c r="E124" s="254"/>
      <c r="F124" s="241"/>
      <c r="G124" s="240"/>
      <c r="H124" s="240"/>
      <c r="I124" s="240"/>
      <c r="J124" s="240"/>
      <c r="K124" s="241"/>
      <c r="L124" s="240"/>
      <c r="M124" s="240"/>
      <c r="N124" s="240"/>
      <c r="O124" s="240"/>
      <c r="P124" s="240"/>
      <c r="Q124" s="241"/>
      <c r="R124" s="241"/>
      <c r="S124" s="19"/>
      <c r="T124" s="19"/>
      <c r="U124" s="19"/>
      <c r="V124" s="19"/>
      <c r="W124" s="19"/>
      <c r="X124" s="19"/>
      <c r="Y124" s="90"/>
    </row>
    <row r="125" spans="3:25" ht="19.5" customHeight="1" x14ac:dyDescent="0.2">
      <c r="C125" s="378"/>
      <c r="D125" s="364"/>
      <c r="E125" s="254" t="s">
        <v>1467</v>
      </c>
      <c r="F125" s="241"/>
      <c r="G125" s="240"/>
      <c r="H125" s="240"/>
      <c r="I125" s="240"/>
      <c r="J125" s="240"/>
      <c r="K125" s="241"/>
      <c r="L125" s="240"/>
      <c r="M125" s="240"/>
      <c r="N125" s="240"/>
      <c r="O125" s="240"/>
      <c r="P125" s="240"/>
      <c r="Q125" s="241"/>
      <c r="R125" s="241"/>
      <c r="S125" s="19"/>
      <c r="T125" s="19"/>
      <c r="U125" s="19"/>
      <c r="V125" s="19"/>
      <c r="W125" s="19"/>
      <c r="X125" s="19"/>
      <c r="Y125" s="90"/>
    </row>
    <row r="126" spans="3:25" ht="19.5" customHeight="1" x14ac:dyDescent="0.2">
      <c r="C126" s="378"/>
      <c r="D126" s="364"/>
      <c r="E126" s="254" t="s">
        <v>1470</v>
      </c>
      <c r="F126" s="241" t="s">
        <v>1489</v>
      </c>
      <c r="G126" s="240" t="s">
        <v>1490</v>
      </c>
      <c r="H126" s="240" t="s">
        <v>1491</v>
      </c>
      <c r="I126" s="240"/>
      <c r="J126" s="240" t="s">
        <v>1495</v>
      </c>
      <c r="K126" s="241" t="s">
        <v>1496</v>
      </c>
      <c r="L126" s="240" t="s">
        <v>1497</v>
      </c>
      <c r="M126" s="240"/>
      <c r="N126" s="240"/>
      <c r="O126" s="240"/>
      <c r="P126" s="240"/>
      <c r="Q126" s="241"/>
      <c r="R126" s="241"/>
      <c r="S126" s="19"/>
      <c r="T126" s="19"/>
      <c r="U126" s="19"/>
      <c r="V126" s="19"/>
      <c r="W126" s="19"/>
      <c r="X126" s="19"/>
      <c r="Y126" s="90"/>
    </row>
    <row r="127" spans="3:25" ht="19.5" customHeight="1" x14ac:dyDescent="0.2">
      <c r="C127" s="378"/>
      <c r="D127" s="364"/>
      <c r="E127" s="254" t="s">
        <v>1501</v>
      </c>
      <c r="F127" s="241" t="s">
        <v>1492</v>
      </c>
      <c r="G127" s="240" t="s">
        <v>1493</v>
      </c>
      <c r="H127" s="240" t="s">
        <v>1494</v>
      </c>
      <c r="I127" s="240"/>
      <c r="J127" s="240" t="s">
        <v>1498</v>
      </c>
      <c r="K127" s="241" t="s">
        <v>1499</v>
      </c>
      <c r="L127" s="240" t="s">
        <v>1500</v>
      </c>
      <c r="M127" s="240"/>
      <c r="N127" s="240"/>
      <c r="O127" s="240"/>
      <c r="P127" s="240"/>
      <c r="Q127" s="241"/>
      <c r="R127" s="241"/>
      <c r="S127" s="19"/>
      <c r="T127" s="19"/>
      <c r="U127" s="19"/>
      <c r="V127" s="19"/>
      <c r="W127" s="19"/>
      <c r="X127" s="19"/>
      <c r="Y127" s="90"/>
    </row>
    <row r="128" spans="3:25" ht="19.5" customHeight="1" x14ac:dyDescent="0.2">
      <c r="C128" s="378"/>
      <c r="D128" s="364"/>
      <c r="E128" s="254"/>
      <c r="F128" s="241"/>
      <c r="G128" s="240"/>
      <c r="H128" s="240"/>
      <c r="I128" s="240"/>
      <c r="J128" s="240"/>
      <c r="K128" s="241"/>
      <c r="L128" s="240"/>
      <c r="M128" s="240"/>
      <c r="N128" s="240"/>
      <c r="O128" s="240"/>
      <c r="P128" s="240"/>
      <c r="Q128" s="241"/>
      <c r="R128" s="241"/>
      <c r="S128" s="19"/>
      <c r="T128" s="19"/>
      <c r="U128" s="19"/>
      <c r="V128" s="19"/>
      <c r="W128" s="19"/>
      <c r="X128" s="19"/>
      <c r="Y128" s="90"/>
    </row>
    <row r="129" spans="3:25" ht="19.5" customHeight="1" x14ac:dyDescent="0.2">
      <c r="C129" s="378"/>
      <c r="D129" s="364"/>
      <c r="E129" s="254" t="s">
        <v>1592</v>
      </c>
      <c r="F129" s="241"/>
      <c r="G129" s="240"/>
      <c r="H129" s="240"/>
      <c r="I129" s="240"/>
      <c r="J129" s="240"/>
      <c r="K129" s="241"/>
      <c r="L129" s="240"/>
      <c r="M129" s="240"/>
      <c r="N129" s="240"/>
      <c r="O129" s="240"/>
      <c r="P129" s="240"/>
      <c r="Q129" s="241"/>
      <c r="R129" s="241"/>
      <c r="S129" s="19"/>
      <c r="T129" s="19"/>
      <c r="U129" s="19"/>
      <c r="V129" s="19"/>
      <c r="W129" s="19"/>
      <c r="X129" s="19"/>
      <c r="Y129" s="90"/>
    </row>
    <row r="130" spans="3:25" ht="19.5" customHeight="1" x14ac:dyDescent="0.2">
      <c r="C130" s="378"/>
      <c r="D130" s="364"/>
      <c r="E130" s="254" t="s">
        <v>1593</v>
      </c>
      <c r="F130" s="241" t="s">
        <v>1594</v>
      </c>
      <c r="G130" s="240" t="s">
        <v>1595</v>
      </c>
      <c r="H130" s="240" t="s">
        <v>1596</v>
      </c>
      <c r="I130" s="240"/>
      <c r="J130" s="240" t="s">
        <v>1597</v>
      </c>
      <c r="K130" s="241" t="s">
        <v>1598</v>
      </c>
      <c r="L130" s="240" t="s">
        <v>1599</v>
      </c>
      <c r="M130" s="240"/>
      <c r="N130" s="240"/>
      <c r="O130" s="240"/>
      <c r="P130" s="240"/>
      <c r="Q130" s="241"/>
      <c r="R130" s="241"/>
      <c r="S130" s="19"/>
      <c r="T130" s="19"/>
      <c r="U130" s="19"/>
      <c r="V130" s="19"/>
      <c r="W130" s="19"/>
      <c r="X130" s="19"/>
      <c r="Y130" s="90"/>
    </row>
    <row r="131" spans="3:25" ht="19.5" customHeight="1" x14ac:dyDescent="0.2">
      <c r="C131" s="378"/>
      <c r="D131" s="364"/>
      <c r="E131" s="254" t="s">
        <v>1501</v>
      </c>
      <c r="F131" s="241" t="s">
        <v>1600</v>
      </c>
      <c r="G131" s="240" t="s">
        <v>1601</v>
      </c>
      <c r="H131" s="240" t="s">
        <v>1602</v>
      </c>
      <c r="I131" s="240"/>
      <c r="J131" s="240" t="s">
        <v>1603</v>
      </c>
      <c r="K131" s="241" t="s">
        <v>1604</v>
      </c>
      <c r="L131" s="240" t="s">
        <v>1605</v>
      </c>
      <c r="M131" s="240"/>
      <c r="N131" s="240"/>
      <c r="O131" s="240"/>
      <c r="P131" s="240"/>
      <c r="Q131" s="241"/>
      <c r="R131" s="241"/>
      <c r="S131" s="19"/>
      <c r="T131" s="19"/>
      <c r="U131" s="19"/>
      <c r="V131" s="19"/>
      <c r="W131" s="19"/>
      <c r="X131" s="19"/>
      <c r="Y131" s="90"/>
    </row>
    <row r="132" spans="3:25" ht="19.5" customHeight="1" x14ac:dyDescent="0.2">
      <c r="C132" s="378"/>
      <c r="D132" s="364"/>
      <c r="E132" s="254"/>
      <c r="F132" s="241"/>
      <c r="G132" s="240"/>
      <c r="H132" s="240"/>
      <c r="I132" s="240"/>
      <c r="J132" s="240"/>
      <c r="K132" s="241"/>
      <c r="L132" s="240"/>
      <c r="M132" s="240"/>
      <c r="N132" s="240"/>
      <c r="O132" s="240"/>
      <c r="P132" s="240"/>
      <c r="Q132" s="241"/>
      <c r="R132" s="241"/>
      <c r="S132" s="19"/>
      <c r="T132" s="19"/>
      <c r="U132" s="19"/>
      <c r="V132" s="19"/>
      <c r="W132" s="19"/>
      <c r="X132" s="19"/>
      <c r="Y132" s="90"/>
    </row>
    <row r="133" spans="3:25" ht="19.5" customHeight="1" x14ac:dyDescent="0.2">
      <c r="C133" s="378"/>
      <c r="D133" s="364"/>
      <c r="E133" s="370" t="s">
        <v>1472</v>
      </c>
      <c r="F133" s="241"/>
      <c r="G133" s="240"/>
      <c r="H133" s="240"/>
      <c r="I133" s="240"/>
      <c r="J133" s="240"/>
      <c r="K133" s="241"/>
      <c r="L133" s="240"/>
      <c r="M133" s="240"/>
      <c r="N133" s="240"/>
      <c r="O133" s="240"/>
      <c r="P133" s="240"/>
      <c r="Q133" s="241"/>
      <c r="R133" s="241"/>
      <c r="S133" s="19"/>
      <c r="T133" s="19"/>
      <c r="U133" s="19"/>
      <c r="V133" s="19"/>
      <c r="W133" s="19"/>
      <c r="X133" s="19"/>
      <c r="Y133" s="90"/>
    </row>
    <row r="134" spans="3:25" ht="19.5" customHeight="1" x14ac:dyDescent="0.2">
      <c r="C134" s="378"/>
      <c r="D134" s="365"/>
      <c r="E134" s="371"/>
      <c r="F134" s="241"/>
      <c r="G134" s="240"/>
      <c r="H134" s="240"/>
      <c r="I134" s="240"/>
      <c r="J134" s="240"/>
      <c r="K134" s="241"/>
      <c r="L134" s="240"/>
      <c r="M134" s="240"/>
      <c r="N134" s="240"/>
      <c r="O134" s="240"/>
      <c r="P134" s="240"/>
      <c r="Q134" s="241"/>
      <c r="R134" s="241"/>
      <c r="S134" s="19"/>
      <c r="T134" s="19"/>
      <c r="U134" s="19"/>
      <c r="V134" s="19"/>
      <c r="W134" s="19"/>
      <c r="X134" s="19"/>
      <c r="Y134" s="90"/>
    </row>
    <row r="135" spans="3:25" ht="19.5" customHeight="1" x14ac:dyDescent="0.2">
      <c r="C135" s="378"/>
      <c r="D135" s="363" t="s">
        <v>201</v>
      </c>
      <c r="E135" s="245" t="s">
        <v>76</v>
      </c>
      <c r="F135" s="73"/>
      <c r="G135" s="73"/>
      <c r="H135" s="73"/>
      <c r="I135" s="73"/>
      <c r="J135" s="73"/>
      <c r="K135" s="73"/>
      <c r="L135" s="73"/>
      <c r="M135" s="73"/>
      <c r="N135" s="73"/>
      <c r="O135" s="73"/>
      <c r="P135" s="73"/>
      <c r="Q135" s="73"/>
      <c r="R135" s="73"/>
      <c r="S135" s="66"/>
      <c r="T135" s="66"/>
      <c r="U135" s="66"/>
      <c r="V135" s="66"/>
      <c r="W135" s="66"/>
      <c r="X135" s="66"/>
      <c r="Y135" s="74"/>
    </row>
    <row r="136" spans="3:25" ht="19.5" customHeight="1" x14ac:dyDescent="0.2">
      <c r="C136" s="378"/>
      <c r="D136" s="364"/>
      <c r="E136" s="244" t="s">
        <v>1108</v>
      </c>
      <c r="F136" s="67" t="s">
        <v>362</v>
      </c>
      <c r="G136" s="67" t="s">
        <v>364</v>
      </c>
      <c r="H136" s="67" t="s">
        <v>195</v>
      </c>
      <c r="I136" s="67"/>
      <c r="J136" s="67"/>
      <c r="K136" s="67"/>
      <c r="L136" s="67"/>
      <c r="M136" s="67"/>
      <c r="N136" s="67"/>
      <c r="O136" s="67"/>
      <c r="P136" s="67"/>
      <c r="Q136" s="67"/>
      <c r="R136" s="67"/>
      <c r="S136" s="19"/>
      <c r="T136" s="19"/>
      <c r="U136" s="19"/>
      <c r="V136" s="19"/>
      <c r="W136" s="19"/>
      <c r="X136" s="19"/>
      <c r="Y136" s="90"/>
    </row>
    <row r="137" spans="3:25" ht="19.5" customHeight="1" x14ac:dyDescent="0.2">
      <c r="C137" s="378"/>
      <c r="D137" s="364"/>
      <c r="E137" s="244" t="s">
        <v>118</v>
      </c>
      <c r="F137" s="67"/>
      <c r="G137" s="67"/>
      <c r="H137" s="67"/>
      <c r="I137" s="67"/>
      <c r="J137" s="67"/>
      <c r="K137" s="67"/>
      <c r="L137" s="67"/>
      <c r="M137" s="67"/>
      <c r="N137" s="67"/>
      <c r="O137" s="67"/>
      <c r="P137" s="67"/>
      <c r="Q137" s="67"/>
      <c r="R137" s="67"/>
      <c r="S137" s="19"/>
      <c r="T137" s="19"/>
      <c r="U137" s="19"/>
      <c r="V137" s="19"/>
      <c r="W137" s="19"/>
      <c r="X137" s="19"/>
      <c r="Y137" s="90"/>
    </row>
    <row r="138" spans="3:25" ht="19.5" customHeight="1" x14ac:dyDescent="0.2">
      <c r="C138" s="378"/>
      <c r="D138" s="364"/>
      <c r="E138" s="244" t="s">
        <v>77</v>
      </c>
      <c r="F138" s="67"/>
      <c r="G138" s="67"/>
      <c r="H138" s="67"/>
      <c r="I138" s="67"/>
      <c r="J138" s="67"/>
      <c r="K138" s="67"/>
      <c r="L138" s="67"/>
      <c r="M138" s="67"/>
      <c r="N138" s="67"/>
      <c r="O138" s="67"/>
      <c r="P138" s="67"/>
      <c r="Q138" s="67"/>
      <c r="R138" s="67"/>
      <c r="S138" s="19"/>
      <c r="T138" s="19"/>
      <c r="U138" s="19"/>
      <c r="V138" s="19"/>
      <c r="W138" s="19"/>
      <c r="X138" s="19"/>
      <c r="Y138" s="90"/>
    </row>
    <row r="139" spans="3:25" ht="19.5" customHeight="1" x14ac:dyDescent="0.2">
      <c r="C139" s="378"/>
      <c r="D139" s="364"/>
      <c r="E139" s="244" t="s">
        <v>1111</v>
      </c>
      <c r="F139" s="67" t="s">
        <v>361</v>
      </c>
      <c r="G139" s="67" t="s">
        <v>120</v>
      </c>
      <c r="H139" s="67" t="s">
        <v>363</v>
      </c>
      <c r="I139" s="67" t="s">
        <v>121</v>
      </c>
      <c r="J139" s="67" t="s">
        <v>122</v>
      </c>
      <c r="K139" s="67" t="s">
        <v>123</v>
      </c>
      <c r="L139" s="67" t="s">
        <v>124</v>
      </c>
      <c r="M139" s="67" t="s">
        <v>125</v>
      </c>
      <c r="N139" s="67" t="s">
        <v>365</v>
      </c>
      <c r="O139" s="67" t="s">
        <v>126</v>
      </c>
      <c r="P139" s="67" t="s">
        <v>366</v>
      </c>
      <c r="Q139" s="67" t="s">
        <v>127</v>
      </c>
      <c r="R139" s="67"/>
      <c r="S139" s="19"/>
      <c r="T139" s="19"/>
      <c r="U139" s="19"/>
      <c r="V139" s="19"/>
      <c r="W139" s="19"/>
      <c r="X139" s="19"/>
      <c r="Y139" s="90"/>
    </row>
    <row r="140" spans="3:25" ht="19.5" customHeight="1" x14ac:dyDescent="0.2">
      <c r="C140" s="378"/>
      <c r="D140" s="364"/>
      <c r="E140" s="249" t="s">
        <v>119</v>
      </c>
      <c r="F140" s="69"/>
      <c r="G140" s="69"/>
      <c r="H140" s="69"/>
      <c r="I140" s="69"/>
      <c r="J140" s="69"/>
      <c r="K140" s="69"/>
      <c r="L140" s="69"/>
      <c r="M140" s="69"/>
      <c r="N140" s="69"/>
      <c r="O140" s="69"/>
      <c r="P140" s="69"/>
      <c r="Q140" s="69"/>
      <c r="R140" s="69"/>
      <c r="S140" s="89"/>
      <c r="T140" s="89"/>
      <c r="U140" s="89"/>
      <c r="V140" s="89"/>
      <c r="W140" s="89"/>
      <c r="X140" s="89"/>
      <c r="Y140" s="145"/>
    </row>
    <row r="141" spans="3:25" ht="19.5" customHeight="1" x14ac:dyDescent="0.2">
      <c r="C141" s="378"/>
      <c r="D141" s="364"/>
      <c r="E141" s="245" t="s">
        <v>295</v>
      </c>
      <c r="F141" s="73"/>
      <c r="G141" s="73"/>
      <c r="H141" s="73"/>
      <c r="I141" s="73"/>
      <c r="J141" s="73"/>
      <c r="K141" s="73"/>
      <c r="L141" s="73"/>
      <c r="M141" s="73"/>
      <c r="N141" s="73"/>
      <c r="O141" s="73"/>
      <c r="P141" s="73"/>
      <c r="Q141" s="73"/>
      <c r="R141" s="73"/>
      <c r="S141" s="66"/>
      <c r="T141" s="66"/>
      <c r="U141" s="66"/>
      <c r="V141" s="66"/>
      <c r="W141" s="66"/>
      <c r="X141" s="66"/>
      <c r="Y141" s="74"/>
    </row>
    <row r="142" spans="3:25" ht="19.5" customHeight="1" x14ac:dyDescent="0.2">
      <c r="C142" s="378"/>
      <c r="D142" s="364"/>
      <c r="E142" s="244" t="s">
        <v>1354</v>
      </c>
      <c r="F142" s="67" t="s">
        <v>333</v>
      </c>
      <c r="G142" s="67" t="s">
        <v>334</v>
      </c>
      <c r="H142" s="67" t="s">
        <v>335</v>
      </c>
      <c r="I142" s="67" t="s">
        <v>1355</v>
      </c>
      <c r="J142" s="67"/>
      <c r="K142" s="67"/>
      <c r="L142" s="67"/>
      <c r="M142" s="67"/>
      <c r="N142" s="67"/>
      <c r="O142" s="67"/>
      <c r="P142" s="67"/>
      <c r="Q142" s="67"/>
      <c r="R142" s="67"/>
      <c r="S142" s="19"/>
      <c r="T142" s="19"/>
      <c r="U142" s="19"/>
      <c r="V142" s="19"/>
      <c r="W142" s="19"/>
      <c r="X142" s="19"/>
      <c r="Y142" s="90"/>
    </row>
    <row r="143" spans="3:25" ht="19.5" customHeight="1" x14ac:dyDescent="0.2">
      <c r="C143" s="378"/>
      <c r="D143" s="364"/>
      <c r="E143" s="244" t="s">
        <v>308</v>
      </c>
      <c r="F143" s="67"/>
      <c r="G143" s="67"/>
      <c r="H143" s="67"/>
      <c r="I143" s="67"/>
      <c r="J143" s="67"/>
      <c r="K143" s="67"/>
      <c r="L143" s="67"/>
      <c r="M143" s="67"/>
      <c r="N143" s="67"/>
      <c r="O143" s="67"/>
      <c r="P143" s="67"/>
      <c r="Q143" s="67"/>
      <c r="R143" s="67"/>
      <c r="S143" s="19"/>
      <c r="T143" s="19"/>
      <c r="U143" s="19"/>
      <c r="V143" s="19"/>
      <c r="W143" s="19"/>
      <c r="X143" s="19"/>
      <c r="Y143" s="90"/>
    </row>
    <row r="144" spans="3:25" ht="19.5" customHeight="1" x14ac:dyDescent="0.2">
      <c r="C144" s="378"/>
      <c r="D144" s="364"/>
      <c r="E144" s="244" t="s">
        <v>1282</v>
      </c>
      <c r="F144" s="67" t="s">
        <v>336</v>
      </c>
      <c r="G144" s="67" t="s">
        <v>337</v>
      </c>
      <c r="H144" s="67" t="s">
        <v>1356</v>
      </c>
      <c r="I144" s="67" t="s">
        <v>1357</v>
      </c>
      <c r="J144" s="240" t="s">
        <v>1611</v>
      </c>
      <c r="K144" s="67" t="s">
        <v>338</v>
      </c>
      <c r="L144" s="67" t="s">
        <v>339</v>
      </c>
      <c r="M144" s="67" t="s">
        <v>1358</v>
      </c>
      <c r="N144" s="67" t="s">
        <v>1359</v>
      </c>
      <c r="O144" s="67" t="s">
        <v>340</v>
      </c>
      <c r="P144" s="67" t="s">
        <v>341</v>
      </c>
      <c r="Q144" s="67" t="s">
        <v>1360</v>
      </c>
      <c r="R144" s="67" t="s">
        <v>1361</v>
      </c>
      <c r="S144" s="67" t="s">
        <v>1362</v>
      </c>
      <c r="T144" s="19" t="s">
        <v>1363</v>
      </c>
      <c r="U144" s="19" t="s">
        <v>1364</v>
      </c>
      <c r="V144" s="19" t="s">
        <v>1365</v>
      </c>
      <c r="W144" s="240" t="s">
        <v>1612</v>
      </c>
      <c r="X144" s="19"/>
      <c r="Y144" s="90"/>
    </row>
    <row r="145" spans="3:25" ht="19.5" customHeight="1" x14ac:dyDescent="0.2">
      <c r="C145" s="378"/>
      <c r="D145" s="364"/>
      <c r="E145" s="249" t="s">
        <v>1606</v>
      </c>
      <c r="F145" s="69"/>
      <c r="G145" s="69"/>
      <c r="H145" s="69"/>
      <c r="I145" s="69"/>
      <c r="J145" s="69"/>
      <c r="K145" s="69"/>
      <c r="L145" s="69"/>
      <c r="M145" s="69"/>
      <c r="N145" s="69"/>
      <c r="O145" s="69"/>
      <c r="P145" s="69"/>
      <c r="Q145" s="69"/>
      <c r="R145" s="69"/>
      <c r="S145" s="89"/>
      <c r="T145" s="89"/>
      <c r="U145" s="89"/>
      <c r="V145" s="89"/>
      <c r="W145" s="89"/>
      <c r="X145" s="89"/>
      <c r="Y145" s="145"/>
    </row>
    <row r="146" spans="3:25" ht="19.5" customHeight="1" x14ac:dyDescent="0.2">
      <c r="C146" s="378"/>
      <c r="D146" s="364"/>
      <c r="E146" s="244" t="s">
        <v>330</v>
      </c>
      <c r="F146" s="19"/>
      <c r="G146" s="19"/>
      <c r="H146" s="19"/>
      <c r="I146" s="19"/>
      <c r="J146" s="19"/>
      <c r="K146" s="67"/>
      <c r="L146" s="19"/>
      <c r="M146" s="19"/>
      <c r="N146" s="19"/>
      <c r="O146" s="19"/>
      <c r="P146" s="19"/>
      <c r="Q146" s="67"/>
      <c r="R146" s="67"/>
      <c r="S146" s="19"/>
      <c r="T146" s="19"/>
      <c r="U146" s="19"/>
      <c r="V146" s="19"/>
      <c r="W146" s="19"/>
      <c r="X146" s="19"/>
      <c r="Y146" s="90"/>
    </row>
    <row r="147" spans="3:25" ht="19.5" customHeight="1" x14ac:dyDescent="0.2">
      <c r="C147" s="378"/>
      <c r="D147" s="364"/>
      <c r="E147" s="244" t="s">
        <v>1607</v>
      </c>
      <c r="F147" s="67" t="s">
        <v>343</v>
      </c>
      <c r="G147" s="67" t="s">
        <v>1613</v>
      </c>
      <c r="H147" s="67" t="s">
        <v>1366</v>
      </c>
      <c r="I147" s="67" t="s">
        <v>1609</v>
      </c>
      <c r="J147" s="240" t="s">
        <v>1615</v>
      </c>
      <c r="L147" s="67"/>
      <c r="M147" s="67"/>
      <c r="N147" s="67"/>
      <c r="O147" s="67"/>
      <c r="P147" s="67"/>
      <c r="Q147" s="235"/>
      <c r="R147" s="235"/>
      <c r="S147" s="235"/>
      <c r="T147" s="235"/>
      <c r="U147" s="235"/>
      <c r="Y147" s="68"/>
    </row>
    <row r="148" spans="3:25" ht="19.5" customHeight="1" x14ac:dyDescent="0.2">
      <c r="C148" s="378"/>
      <c r="D148" s="364"/>
      <c r="E148" s="244" t="s">
        <v>1608</v>
      </c>
      <c r="F148" s="67" t="s">
        <v>1367</v>
      </c>
      <c r="G148" s="67" t="s">
        <v>1614</v>
      </c>
      <c r="H148" s="67" t="s">
        <v>1368</v>
      </c>
      <c r="I148" s="67" t="s">
        <v>1610</v>
      </c>
      <c r="J148" s="241" t="s">
        <v>1616</v>
      </c>
      <c r="K148" s="235"/>
      <c r="L148" s="67"/>
      <c r="M148" s="67"/>
      <c r="N148" s="67"/>
      <c r="O148" s="67"/>
      <c r="P148" s="67"/>
      <c r="Q148" s="235"/>
      <c r="R148" s="235"/>
      <c r="S148" s="235"/>
      <c r="T148" s="235"/>
      <c r="U148" s="235"/>
      <c r="Y148" s="68"/>
    </row>
    <row r="149" spans="3:25" ht="19.5" customHeight="1" x14ac:dyDescent="0.2">
      <c r="C149" s="378"/>
      <c r="D149" s="364"/>
      <c r="E149" s="248" t="s">
        <v>342</v>
      </c>
      <c r="F149" s="94"/>
      <c r="G149" s="89"/>
      <c r="H149" s="89"/>
      <c r="I149" s="89"/>
      <c r="J149" s="89"/>
      <c r="K149" s="69"/>
      <c r="L149" s="89"/>
      <c r="M149" s="89"/>
      <c r="N149" s="89"/>
      <c r="O149" s="89"/>
      <c r="P149" s="89"/>
      <c r="Q149" s="69"/>
      <c r="R149" s="69"/>
      <c r="S149" s="89"/>
      <c r="T149" s="89"/>
      <c r="U149" s="89"/>
      <c r="V149" s="89"/>
      <c r="W149" s="89"/>
      <c r="X149" s="89"/>
      <c r="Y149" s="145"/>
    </row>
    <row r="150" spans="3:25" ht="19.5" customHeight="1" x14ac:dyDescent="0.2">
      <c r="C150" s="378"/>
      <c r="D150" s="364"/>
      <c r="E150" s="255" t="s">
        <v>1458</v>
      </c>
      <c r="F150" s="241"/>
      <c r="G150" s="240"/>
      <c r="H150" s="240"/>
      <c r="I150" s="240"/>
      <c r="J150" s="240"/>
      <c r="K150" s="241"/>
      <c r="L150" s="19"/>
      <c r="M150" s="19"/>
      <c r="N150" s="19"/>
      <c r="O150" s="19"/>
      <c r="P150" s="19"/>
      <c r="Q150" s="67"/>
      <c r="R150" s="67"/>
      <c r="S150" s="19"/>
      <c r="T150" s="19"/>
      <c r="U150" s="19"/>
      <c r="V150" s="19"/>
      <c r="W150" s="19"/>
      <c r="X150" s="19"/>
      <c r="Y150" s="90"/>
    </row>
    <row r="151" spans="3:25" ht="19.5" customHeight="1" x14ac:dyDescent="0.2">
      <c r="C151" s="378"/>
      <c r="D151" s="364"/>
      <c r="E151" s="254" t="s">
        <v>1461</v>
      </c>
      <c r="F151" s="241" t="s">
        <v>1462</v>
      </c>
      <c r="G151" s="240" t="s">
        <v>1463</v>
      </c>
      <c r="H151" s="240" t="s">
        <v>1464</v>
      </c>
      <c r="I151" s="240" t="s">
        <v>1465</v>
      </c>
      <c r="J151" s="240" t="s">
        <v>1466</v>
      </c>
      <c r="K151" s="241"/>
      <c r="L151" s="19"/>
      <c r="M151" s="19"/>
      <c r="N151" s="19"/>
      <c r="O151" s="19"/>
      <c r="P151" s="19"/>
      <c r="Q151" s="67"/>
      <c r="R151" s="67"/>
      <c r="S151" s="19"/>
      <c r="T151" s="19"/>
      <c r="U151" s="19"/>
      <c r="V151" s="19"/>
      <c r="W151" s="19"/>
      <c r="X151" s="19"/>
      <c r="Y151" s="90"/>
    </row>
    <row r="152" spans="3:25" ht="19.5" customHeight="1" x14ac:dyDescent="0.2">
      <c r="C152" s="378"/>
      <c r="D152" s="365"/>
      <c r="E152" s="254" t="s">
        <v>1460</v>
      </c>
      <c r="F152" s="256"/>
      <c r="G152" s="257"/>
      <c r="H152" s="257"/>
      <c r="I152" s="257"/>
      <c r="J152" s="257"/>
      <c r="K152" s="258"/>
      <c r="L152" s="89"/>
      <c r="M152" s="89"/>
      <c r="N152" s="89"/>
      <c r="O152" s="89"/>
      <c r="P152" s="89"/>
      <c r="Q152" s="69"/>
      <c r="R152" s="69"/>
      <c r="S152" s="89"/>
      <c r="T152" s="89"/>
      <c r="U152" s="89"/>
      <c r="V152" s="89"/>
      <c r="W152" s="89"/>
      <c r="X152" s="89"/>
      <c r="Y152" s="145"/>
    </row>
    <row r="153" spans="3:25" ht="19.5" customHeight="1" x14ac:dyDescent="0.2">
      <c r="C153" s="378"/>
      <c r="D153" s="363" t="s">
        <v>202</v>
      </c>
      <c r="E153" s="245" t="s">
        <v>76</v>
      </c>
      <c r="F153" s="93"/>
      <c r="G153" s="67"/>
      <c r="H153" s="67"/>
      <c r="I153" s="67"/>
      <c r="J153" s="67"/>
      <c r="K153" s="67"/>
      <c r="L153" s="67"/>
      <c r="M153" s="67"/>
      <c r="N153" s="67"/>
      <c r="O153" s="67"/>
      <c r="P153" s="67"/>
      <c r="Q153" s="67"/>
      <c r="R153" s="67"/>
      <c r="S153" s="19"/>
      <c r="T153" s="19"/>
      <c r="U153" s="19"/>
      <c r="V153" s="19"/>
      <c r="W153" s="19"/>
      <c r="X153" s="19"/>
      <c r="Y153" s="90"/>
    </row>
    <row r="154" spans="3:25" ht="19.5" customHeight="1" x14ac:dyDescent="0.2">
      <c r="C154" s="378"/>
      <c r="D154" s="364"/>
      <c r="E154" s="244" t="s">
        <v>1108</v>
      </c>
      <c r="F154" s="67" t="s">
        <v>362</v>
      </c>
      <c r="G154" s="67" t="s">
        <v>364</v>
      </c>
      <c r="H154" s="67" t="s">
        <v>195</v>
      </c>
      <c r="I154" s="67"/>
      <c r="J154" s="67"/>
      <c r="K154" s="67"/>
      <c r="L154" s="67"/>
      <c r="M154" s="67"/>
      <c r="N154" s="67"/>
      <c r="O154" s="67"/>
      <c r="P154" s="67"/>
      <c r="Q154" s="67"/>
      <c r="R154" s="67"/>
      <c r="S154" s="19"/>
      <c r="T154" s="19"/>
      <c r="U154" s="19"/>
      <c r="V154" s="19"/>
      <c r="W154" s="19"/>
      <c r="X154" s="19"/>
      <c r="Y154" s="90"/>
    </row>
    <row r="155" spans="3:25" ht="19.5" customHeight="1" x14ac:dyDescent="0.2">
      <c r="C155" s="378"/>
      <c r="D155" s="364"/>
      <c r="E155" s="244" t="s">
        <v>118</v>
      </c>
      <c r="F155" s="67"/>
      <c r="G155" s="67"/>
      <c r="H155" s="67"/>
      <c r="I155" s="67"/>
      <c r="J155" s="67"/>
      <c r="K155" s="67"/>
      <c r="L155" s="67"/>
      <c r="M155" s="67"/>
      <c r="N155" s="67"/>
      <c r="O155" s="67"/>
      <c r="P155" s="67"/>
      <c r="Q155" s="67"/>
      <c r="R155" s="67"/>
      <c r="S155" s="19"/>
      <c r="T155" s="19"/>
      <c r="U155" s="19"/>
      <c r="V155" s="19"/>
      <c r="W155" s="19"/>
      <c r="X155" s="19"/>
      <c r="Y155" s="90"/>
    </row>
    <row r="156" spans="3:25" ht="19.5" customHeight="1" x14ac:dyDescent="0.2">
      <c r="C156" s="378"/>
      <c r="D156" s="364"/>
      <c r="E156" s="244" t="s">
        <v>77</v>
      </c>
      <c r="F156" s="67"/>
      <c r="G156" s="67"/>
      <c r="H156" s="67"/>
      <c r="I156" s="67"/>
      <c r="J156" s="67"/>
      <c r="K156" s="67"/>
      <c r="L156" s="67"/>
      <c r="M156" s="67"/>
      <c r="N156" s="67"/>
      <c r="O156" s="67"/>
      <c r="P156" s="67"/>
      <c r="Q156" s="67"/>
      <c r="R156" s="67"/>
      <c r="S156" s="19"/>
      <c r="T156" s="19"/>
      <c r="U156" s="19"/>
      <c r="V156" s="19"/>
      <c r="W156" s="19"/>
      <c r="X156" s="19"/>
      <c r="Y156" s="90"/>
    </row>
    <row r="157" spans="3:25" ht="19.5" customHeight="1" x14ac:dyDescent="0.2">
      <c r="C157" s="378"/>
      <c r="D157" s="364"/>
      <c r="E157" s="244" t="s">
        <v>1111</v>
      </c>
      <c r="F157" s="67" t="s">
        <v>361</v>
      </c>
      <c r="G157" s="67" t="s">
        <v>120</v>
      </c>
      <c r="H157" s="67" t="s">
        <v>363</v>
      </c>
      <c r="I157" s="67" t="s">
        <v>121</v>
      </c>
      <c r="J157" s="67" t="s">
        <v>122</v>
      </c>
      <c r="K157" s="67" t="s">
        <v>123</v>
      </c>
      <c r="L157" s="67" t="s">
        <v>124</v>
      </c>
      <c r="M157" s="67" t="s">
        <v>125</v>
      </c>
      <c r="N157" s="67" t="s">
        <v>365</v>
      </c>
      <c r="O157" s="67" t="s">
        <v>126</v>
      </c>
      <c r="P157" s="67" t="s">
        <v>366</v>
      </c>
      <c r="Q157" s="67" t="s">
        <v>127</v>
      </c>
      <c r="R157" s="67"/>
      <c r="S157" s="19"/>
      <c r="T157" s="19"/>
      <c r="U157" s="19"/>
      <c r="V157" s="19"/>
      <c r="W157" s="19"/>
      <c r="X157" s="19"/>
      <c r="Y157" s="90"/>
    </row>
    <row r="158" spans="3:25" ht="19.5" customHeight="1" x14ac:dyDescent="0.2">
      <c r="C158" s="378"/>
      <c r="D158" s="364"/>
      <c r="E158" s="249" t="s">
        <v>119</v>
      </c>
      <c r="F158" s="69"/>
      <c r="G158" s="69"/>
      <c r="H158" s="69"/>
      <c r="I158" s="69"/>
      <c r="J158" s="69"/>
      <c r="K158" s="69"/>
      <c r="L158" s="69"/>
      <c r="M158" s="69"/>
      <c r="N158" s="69"/>
      <c r="O158" s="69"/>
      <c r="P158" s="69"/>
      <c r="Q158" s="69"/>
      <c r="R158" s="69"/>
      <c r="S158" s="89"/>
      <c r="T158" s="89"/>
      <c r="U158" s="89"/>
      <c r="V158" s="89"/>
      <c r="W158" s="89"/>
      <c r="X158" s="89"/>
      <c r="Y158" s="145"/>
    </row>
    <row r="159" spans="3:25" ht="19.5" customHeight="1" x14ac:dyDescent="0.2">
      <c r="C159" s="378"/>
      <c r="D159" s="364"/>
      <c r="E159" s="245" t="s">
        <v>295</v>
      </c>
      <c r="F159" s="73"/>
      <c r="G159" s="73"/>
      <c r="H159" s="73"/>
      <c r="I159" s="73"/>
      <c r="J159" s="73"/>
      <c r="K159" s="73"/>
      <c r="L159" s="73"/>
      <c r="M159" s="73"/>
      <c r="N159" s="73"/>
      <c r="O159" s="73"/>
      <c r="P159" s="73"/>
      <c r="Q159" s="73"/>
      <c r="R159" s="73"/>
      <c r="S159" s="66"/>
      <c r="T159" s="66"/>
      <c r="U159" s="66"/>
      <c r="V159" s="66"/>
      <c r="W159" s="66"/>
      <c r="X159" s="66"/>
      <c r="Y159" s="74"/>
    </row>
    <row r="160" spans="3:25" ht="19.5" customHeight="1" x14ac:dyDescent="0.2">
      <c r="C160" s="378"/>
      <c r="D160" s="364"/>
      <c r="E160" s="244" t="s">
        <v>1428</v>
      </c>
      <c r="F160" s="67" t="s">
        <v>333</v>
      </c>
      <c r="G160" s="67" t="s">
        <v>334</v>
      </c>
      <c r="H160" s="67" t="s">
        <v>335</v>
      </c>
      <c r="I160" s="67" t="s">
        <v>1355</v>
      </c>
      <c r="J160" s="67"/>
      <c r="K160" s="67"/>
      <c r="L160" s="67"/>
      <c r="M160" s="67"/>
      <c r="N160" s="67"/>
      <c r="O160" s="67"/>
      <c r="P160" s="67"/>
      <c r="Q160" s="67"/>
      <c r="R160" s="67"/>
      <c r="S160" s="19"/>
      <c r="T160" s="19"/>
      <c r="U160" s="19"/>
      <c r="V160" s="19"/>
      <c r="W160" s="19"/>
      <c r="X160" s="19"/>
      <c r="Y160" s="90"/>
    </row>
    <row r="161" spans="3:25" ht="19.5" customHeight="1" x14ac:dyDescent="0.2">
      <c r="C161" s="378"/>
      <c r="D161" s="364"/>
      <c r="E161" s="244" t="s">
        <v>308</v>
      </c>
      <c r="F161" s="67"/>
      <c r="G161" s="67"/>
      <c r="H161" s="67"/>
      <c r="I161" s="67"/>
      <c r="J161" s="67"/>
      <c r="K161" s="67"/>
      <c r="L161" s="67"/>
      <c r="M161" s="67"/>
      <c r="N161" s="67"/>
      <c r="O161" s="67"/>
      <c r="P161" s="67"/>
      <c r="Q161" s="67"/>
      <c r="R161" s="67"/>
      <c r="S161" s="19"/>
      <c r="T161" s="19"/>
      <c r="U161" s="19"/>
      <c r="V161" s="19"/>
      <c r="W161" s="19"/>
      <c r="X161" s="19"/>
      <c r="Y161" s="90"/>
    </row>
    <row r="162" spans="3:25" ht="19.5" customHeight="1" x14ac:dyDescent="0.2">
      <c r="C162" s="378"/>
      <c r="D162" s="364"/>
      <c r="E162" s="244" t="s">
        <v>1282</v>
      </c>
      <c r="F162" s="67" t="s">
        <v>336</v>
      </c>
      <c r="G162" s="67" t="s">
        <v>337</v>
      </c>
      <c r="H162" s="67" t="s">
        <v>1356</v>
      </c>
      <c r="I162" s="67" t="s">
        <v>1357</v>
      </c>
      <c r="J162" s="240" t="s">
        <v>1611</v>
      </c>
      <c r="K162" s="67" t="s">
        <v>338</v>
      </c>
      <c r="L162" s="67" t="s">
        <v>339</v>
      </c>
      <c r="M162" s="67" t="s">
        <v>1358</v>
      </c>
      <c r="N162" s="67" t="s">
        <v>1359</v>
      </c>
      <c r="O162" s="67" t="s">
        <v>340</v>
      </c>
      <c r="P162" s="67" t="s">
        <v>341</v>
      </c>
      <c r="Q162" s="67" t="s">
        <v>1360</v>
      </c>
      <c r="R162" s="67" t="s">
        <v>1361</v>
      </c>
      <c r="S162" s="67" t="s">
        <v>1362</v>
      </c>
      <c r="T162" s="19" t="s">
        <v>1363</v>
      </c>
      <c r="U162" s="19" t="s">
        <v>1364</v>
      </c>
      <c r="V162" s="19" t="s">
        <v>1365</v>
      </c>
      <c r="W162" s="240" t="s">
        <v>1612</v>
      </c>
      <c r="X162" s="19"/>
      <c r="Y162" s="90"/>
    </row>
    <row r="163" spans="3:25" ht="19.5" customHeight="1" x14ac:dyDescent="0.2">
      <c r="C163" s="378"/>
      <c r="D163" s="364"/>
      <c r="E163" s="249" t="s">
        <v>1606</v>
      </c>
      <c r="F163" s="69"/>
      <c r="G163" s="69"/>
      <c r="H163" s="69"/>
      <c r="I163" s="69"/>
      <c r="J163" s="69"/>
      <c r="K163" s="69"/>
      <c r="L163" s="69"/>
      <c r="M163" s="69"/>
      <c r="N163" s="69"/>
      <c r="O163" s="69"/>
      <c r="P163" s="69"/>
      <c r="Q163" s="69"/>
      <c r="R163" s="69"/>
      <c r="S163" s="89"/>
      <c r="T163" s="89"/>
      <c r="U163" s="89"/>
      <c r="V163" s="89"/>
      <c r="W163" s="89"/>
      <c r="X163" s="89"/>
      <c r="Y163" s="145"/>
    </row>
    <row r="164" spans="3:25" ht="19.5" customHeight="1" x14ac:dyDescent="0.2">
      <c r="C164" s="378"/>
      <c r="D164" s="364"/>
      <c r="E164" s="244" t="s">
        <v>330</v>
      </c>
      <c r="F164" s="19"/>
      <c r="G164" s="19"/>
      <c r="H164" s="19"/>
      <c r="I164" s="19"/>
      <c r="J164" s="19"/>
      <c r="K164" s="67"/>
      <c r="L164" s="19"/>
      <c r="M164" s="19"/>
      <c r="N164" s="19"/>
      <c r="O164" s="19"/>
      <c r="P164" s="19"/>
      <c r="Q164" s="67"/>
      <c r="R164" s="67"/>
      <c r="S164" s="19"/>
      <c r="T164" s="19"/>
      <c r="U164" s="19"/>
      <c r="V164" s="19"/>
      <c r="W164" s="19"/>
      <c r="X164" s="19"/>
      <c r="Y164" s="90"/>
    </row>
    <row r="165" spans="3:25" ht="19.5" customHeight="1" x14ac:dyDescent="0.2">
      <c r="C165" s="378"/>
      <c r="D165" s="364"/>
      <c r="E165" s="244" t="s">
        <v>1607</v>
      </c>
      <c r="F165" s="67" t="s">
        <v>343</v>
      </c>
      <c r="G165" s="67" t="s">
        <v>1613</v>
      </c>
      <c r="H165" s="67" t="s">
        <v>1366</v>
      </c>
      <c r="I165" s="67" t="s">
        <v>1609</v>
      </c>
      <c r="J165" s="240" t="s">
        <v>1615</v>
      </c>
      <c r="K165" s="19"/>
      <c r="L165" s="67"/>
      <c r="M165" s="67"/>
      <c r="N165" s="67"/>
      <c r="O165" s="67"/>
      <c r="P165" s="67"/>
      <c r="Q165" s="19"/>
      <c r="R165" s="19"/>
      <c r="S165" s="19"/>
      <c r="T165" s="19"/>
      <c r="U165" s="19"/>
      <c r="V165" s="19"/>
      <c r="W165" s="19"/>
      <c r="X165" s="19"/>
      <c r="Y165" s="90"/>
    </row>
    <row r="166" spans="3:25" ht="19.5" customHeight="1" x14ac:dyDescent="0.2">
      <c r="C166" s="378"/>
      <c r="D166" s="364"/>
      <c r="E166" s="244" t="s">
        <v>1608</v>
      </c>
      <c r="F166" s="67" t="s">
        <v>1367</v>
      </c>
      <c r="G166" s="67" t="s">
        <v>1614</v>
      </c>
      <c r="H166" s="67" t="s">
        <v>1368</v>
      </c>
      <c r="I166" s="67" t="s">
        <v>1610</v>
      </c>
      <c r="J166" s="241" t="s">
        <v>1616</v>
      </c>
      <c r="K166" s="19"/>
      <c r="L166" s="67"/>
      <c r="M166" s="67"/>
      <c r="N166" s="67"/>
      <c r="O166" s="67"/>
      <c r="P166" s="67"/>
      <c r="Q166" s="19"/>
      <c r="R166" s="19"/>
      <c r="S166" s="19"/>
      <c r="T166" s="19"/>
      <c r="U166" s="19"/>
      <c r="V166" s="19"/>
      <c r="W166" s="19"/>
      <c r="X166" s="19"/>
      <c r="Y166" s="90"/>
    </row>
    <row r="167" spans="3:25" ht="19.5" customHeight="1" x14ac:dyDescent="0.2">
      <c r="C167" s="378"/>
      <c r="D167" s="364"/>
      <c r="E167" s="248" t="s">
        <v>342</v>
      </c>
      <c r="F167" s="94"/>
      <c r="G167" s="89"/>
      <c r="H167" s="89"/>
      <c r="I167" s="89"/>
      <c r="J167" s="89"/>
      <c r="K167" s="69"/>
      <c r="L167" s="89"/>
      <c r="M167" s="89"/>
      <c r="N167" s="89"/>
      <c r="O167" s="89"/>
      <c r="P167" s="89"/>
      <c r="Q167" s="69"/>
      <c r="R167" s="69"/>
      <c r="S167" s="89"/>
      <c r="T167" s="89"/>
      <c r="U167" s="89"/>
      <c r="V167" s="89"/>
      <c r="W167" s="89"/>
      <c r="X167" s="89"/>
      <c r="Y167" s="145"/>
    </row>
    <row r="168" spans="3:25" ht="19.5" customHeight="1" x14ac:dyDescent="0.2">
      <c r="C168" s="378"/>
      <c r="D168" s="364"/>
      <c r="E168" s="255" t="s">
        <v>1458</v>
      </c>
      <c r="F168" s="241"/>
      <c r="G168" s="240"/>
      <c r="H168" s="240"/>
      <c r="I168" s="240"/>
      <c r="J168" s="240"/>
      <c r="K168" s="241"/>
      <c r="L168" s="19"/>
      <c r="M168" s="19"/>
      <c r="N168" s="19"/>
      <c r="O168" s="19"/>
      <c r="P168" s="19"/>
      <c r="Q168" s="67"/>
      <c r="R168" s="67"/>
      <c r="S168" s="19"/>
      <c r="T168" s="19"/>
      <c r="U168" s="19"/>
      <c r="V168" s="19"/>
      <c r="W168" s="19"/>
      <c r="X168" s="19"/>
      <c r="Y168" s="90"/>
    </row>
    <row r="169" spans="3:25" ht="19.5" customHeight="1" x14ac:dyDescent="0.2">
      <c r="C169" s="378"/>
      <c r="D169" s="364"/>
      <c r="E169" s="254" t="s">
        <v>1461</v>
      </c>
      <c r="F169" s="241" t="s">
        <v>1462</v>
      </c>
      <c r="G169" s="240" t="s">
        <v>1463</v>
      </c>
      <c r="H169" s="240" t="s">
        <v>1464</v>
      </c>
      <c r="I169" s="240" t="s">
        <v>1465</v>
      </c>
      <c r="J169" s="240" t="s">
        <v>1466</v>
      </c>
      <c r="K169" s="241"/>
      <c r="L169" s="19"/>
      <c r="M169" s="19"/>
      <c r="N169" s="19"/>
      <c r="O169" s="19"/>
      <c r="P169" s="19"/>
      <c r="Q169" s="67"/>
      <c r="R169" s="67"/>
      <c r="S169" s="19"/>
      <c r="T169" s="19"/>
      <c r="U169" s="19"/>
      <c r="V169" s="19"/>
      <c r="W169" s="19"/>
      <c r="X169" s="19"/>
      <c r="Y169" s="90"/>
    </row>
    <row r="170" spans="3:25" ht="19.5" customHeight="1" x14ac:dyDescent="0.2">
      <c r="C170" s="378"/>
      <c r="D170" s="365"/>
      <c r="E170" s="259" t="s">
        <v>1460</v>
      </c>
      <c r="F170" s="256"/>
      <c r="G170" s="257"/>
      <c r="H170" s="257"/>
      <c r="I170" s="257"/>
      <c r="J170" s="257"/>
      <c r="K170" s="258"/>
      <c r="L170" s="89"/>
      <c r="M170" s="89"/>
      <c r="N170" s="89"/>
      <c r="O170" s="89"/>
      <c r="P170" s="89"/>
      <c r="Q170" s="69"/>
      <c r="R170" s="69"/>
      <c r="S170" s="89"/>
      <c r="T170" s="89"/>
      <c r="U170" s="89"/>
      <c r="V170" s="89"/>
      <c r="W170" s="89"/>
      <c r="X170" s="89"/>
      <c r="Y170" s="145"/>
    </row>
    <row r="171" spans="3:25" ht="19.5" customHeight="1" x14ac:dyDescent="0.2">
      <c r="C171" s="100"/>
      <c r="D171" s="100"/>
      <c r="E171" s="235" t="s">
        <v>1</v>
      </c>
      <c r="F171" s="67"/>
      <c r="G171" s="67"/>
      <c r="H171" s="67"/>
      <c r="I171" s="67"/>
      <c r="J171" s="67"/>
      <c r="K171" s="67"/>
      <c r="L171" s="67"/>
      <c r="M171" s="67"/>
      <c r="N171" s="67"/>
      <c r="O171" s="67"/>
      <c r="P171" s="67"/>
      <c r="Q171" s="67"/>
      <c r="R171" s="67"/>
      <c r="S171" s="235"/>
      <c r="T171" s="235"/>
      <c r="U171" s="235"/>
      <c r="V171" s="235"/>
      <c r="W171" s="235"/>
      <c r="X171" s="235"/>
      <c r="Y171" s="253"/>
    </row>
    <row r="172" spans="3:25" ht="19.5" customHeight="1" x14ac:dyDescent="0.2">
      <c r="C172" s="368" t="s">
        <v>1098</v>
      </c>
      <c r="D172" s="369"/>
      <c r="E172" s="15" t="s">
        <v>453</v>
      </c>
      <c r="F172" s="360" t="s">
        <v>936</v>
      </c>
      <c r="G172" s="361"/>
      <c r="H172" s="361"/>
      <c r="I172" s="361"/>
      <c r="J172" s="361"/>
      <c r="K172" s="361"/>
      <c r="L172" s="361"/>
      <c r="M172" s="361"/>
      <c r="N172" s="361"/>
      <c r="O172" s="361"/>
      <c r="P172" s="361"/>
      <c r="Q172" s="361"/>
      <c r="R172" s="361"/>
      <c r="S172" s="361"/>
      <c r="T172" s="361"/>
      <c r="U172" s="361"/>
      <c r="V172" s="361"/>
      <c r="W172" s="361"/>
      <c r="X172" s="361"/>
      <c r="Y172" s="362"/>
    </row>
    <row r="173" spans="3:25" ht="19.5" customHeight="1" x14ac:dyDescent="0.2">
      <c r="C173" s="378" t="s">
        <v>6</v>
      </c>
      <c r="D173" s="383" t="s">
        <v>1095</v>
      </c>
      <c r="E173" s="384"/>
      <c r="F173" s="384"/>
      <c r="G173" s="384"/>
      <c r="H173" s="384"/>
      <c r="I173" s="384"/>
      <c r="J173" s="384"/>
      <c r="K173" s="384"/>
      <c r="L173" s="384"/>
      <c r="M173" s="384"/>
      <c r="N173" s="384"/>
      <c r="O173" s="384"/>
      <c r="P173" s="384"/>
      <c r="Q173" s="384"/>
      <c r="R173" s="384"/>
      <c r="S173" s="384"/>
      <c r="T173" s="384"/>
      <c r="U173" s="384"/>
      <c r="V173" s="384"/>
      <c r="W173" s="384"/>
      <c r="X173" s="384"/>
      <c r="Y173" s="385"/>
    </row>
    <row r="174" spans="3:25" ht="19.5" customHeight="1" x14ac:dyDescent="0.2">
      <c r="C174" s="378"/>
      <c r="D174" s="364" t="s">
        <v>1740</v>
      </c>
      <c r="E174" s="244" t="s">
        <v>139</v>
      </c>
      <c r="F174" s="93"/>
      <c r="G174" s="67"/>
      <c r="H174" s="67"/>
      <c r="I174" s="67"/>
      <c r="J174" s="67"/>
      <c r="K174" s="67"/>
      <c r="L174" s="67"/>
      <c r="M174" s="67"/>
      <c r="N174" s="67"/>
      <c r="O174" s="67"/>
      <c r="P174" s="67"/>
      <c r="Q174" s="67"/>
      <c r="R174" s="67"/>
      <c r="S174" s="235"/>
      <c r="T174" s="235"/>
      <c r="U174" s="235"/>
      <c r="V174" s="235"/>
      <c r="W174" s="235"/>
      <c r="X174" s="235"/>
      <c r="Y174" s="253"/>
    </row>
    <row r="175" spans="3:25" ht="19.5" customHeight="1" x14ac:dyDescent="0.2">
      <c r="C175" s="378"/>
      <c r="D175" s="364"/>
      <c r="E175" s="244" t="s">
        <v>140</v>
      </c>
      <c r="F175" s="93" t="s">
        <v>13</v>
      </c>
      <c r="G175" s="67"/>
      <c r="H175" s="67"/>
      <c r="I175" s="67"/>
      <c r="J175" s="67"/>
      <c r="K175" s="67"/>
      <c r="L175" s="67"/>
      <c r="M175" s="67"/>
      <c r="N175" s="67"/>
      <c r="O175" s="67"/>
      <c r="P175" s="67"/>
      <c r="Q175" s="67"/>
      <c r="R175" s="67"/>
      <c r="S175" s="235"/>
      <c r="T175" s="235"/>
      <c r="U175" s="235"/>
      <c r="V175" s="235"/>
      <c r="W175" s="235"/>
      <c r="X175" s="235"/>
      <c r="Y175" s="253"/>
    </row>
    <row r="176" spans="3:25" ht="19.5" customHeight="1" x14ac:dyDescent="0.2">
      <c r="C176" s="378"/>
      <c r="D176" s="364"/>
      <c r="E176" s="244" t="s">
        <v>117</v>
      </c>
      <c r="F176" s="224" t="s">
        <v>141</v>
      </c>
      <c r="G176" s="198"/>
      <c r="H176" s="198"/>
      <c r="I176" s="198"/>
      <c r="J176" s="198"/>
      <c r="K176" s="198"/>
      <c r="L176" s="198"/>
      <c r="M176" s="198"/>
      <c r="N176" s="198"/>
      <c r="O176" s="198"/>
      <c r="P176" s="198"/>
      <c r="Q176" s="198"/>
      <c r="R176" s="198"/>
      <c r="S176" s="198"/>
      <c r="T176" s="198"/>
      <c r="U176" s="198"/>
      <c r="V176" s="198"/>
      <c r="W176" s="198"/>
      <c r="X176" s="198"/>
      <c r="Y176" s="225"/>
    </row>
    <row r="177" spans="3:25" ht="19.5" customHeight="1" x14ac:dyDescent="0.2">
      <c r="C177" s="378"/>
      <c r="D177" s="364"/>
      <c r="E177" s="267" t="s">
        <v>1538</v>
      </c>
      <c r="F177" s="268"/>
      <c r="G177" s="269"/>
      <c r="H177" s="269"/>
      <c r="I177" s="269"/>
      <c r="J177" s="269"/>
      <c r="K177" s="269"/>
      <c r="L177" s="269"/>
      <c r="M177" s="269"/>
      <c r="N177" s="67"/>
      <c r="O177" s="67"/>
      <c r="P177" s="67"/>
      <c r="Q177" s="67"/>
      <c r="R177" s="235"/>
      <c r="S177" s="235"/>
      <c r="T177" s="235"/>
      <c r="U177" s="235"/>
      <c r="V177" s="235"/>
      <c r="W177" s="235"/>
      <c r="X177" s="235"/>
      <c r="Y177" s="253"/>
    </row>
    <row r="178" spans="3:25" ht="19.5" customHeight="1" x14ac:dyDescent="0.2">
      <c r="C178" s="378"/>
      <c r="D178" s="364"/>
      <c r="E178" s="267" t="s">
        <v>32</v>
      </c>
      <c r="F178" s="268" t="s">
        <v>54</v>
      </c>
      <c r="G178" s="269" t="s">
        <v>55</v>
      </c>
      <c r="H178" s="269"/>
      <c r="I178" s="269"/>
      <c r="J178" s="269"/>
      <c r="K178" s="269"/>
      <c r="L178" s="269"/>
      <c r="M178" s="269"/>
      <c r="N178" s="67"/>
      <c r="O178" s="67"/>
      <c r="P178" s="67"/>
      <c r="Q178" s="67"/>
      <c r="R178" s="235"/>
      <c r="S178" s="235"/>
      <c r="T178" s="235"/>
      <c r="U178" s="235"/>
      <c r="V178" s="235"/>
      <c r="W178" s="235"/>
      <c r="X178" s="235"/>
      <c r="Y178" s="253"/>
    </row>
    <row r="179" spans="3:25" ht="19.5" customHeight="1" x14ac:dyDescent="0.2">
      <c r="C179" s="378"/>
      <c r="D179" s="364"/>
      <c r="E179" s="267" t="s">
        <v>117</v>
      </c>
      <c r="F179" s="268" t="s">
        <v>56</v>
      </c>
      <c r="G179" s="269" t="s">
        <v>57</v>
      </c>
      <c r="H179" s="269"/>
      <c r="I179" s="269"/>
      <c r="J179" s="269"/>
      <c r="K179" s="269"/>
      <c r="L179" s="269"/>
      <c r="M179" s="269"/>
      <c r="N179" s="67"/>
      <c r="O179" s="67"/>
      <c r="P179" s="67"/>
      <c r="Q179" s="67"/>
      <c r="R179" s="235"/>
      <c r="S179" s="235"/>
      <c r="T179" s="235"/>
      <c r="U179" s="235"/>
      <c r="V179" s="235"/>
      <c r="W179" s="235"/>
      <c r="X179" s="235"/>
      <c r="Y179" s="253"/>
    </row>
    <row r="180" spans="3:25" ht="19.5" customHeight="1" x14ac:dyDescent="0.2">
      <c r="C180" s="378"/>
      <c r="D180" s="364"/>
      <c r="E180" s="267" t="s">
        <v>1544</v>
      </c>
      <c r="F180" s="268"/>
      <c r="G180" s="269"/>
      <c r="H180" s="269"/>
      <c r="I180" s="269"/>
      <c r="J180" s="269"/>
      <c r="K180" s="269"/>
      <c r="L180" s="269"/>
      <c r="M180" s="269"/>
      <c r="N180" s="67"/>
      <c r="O180" s="67"/>
      <c r="P180" s="67"/>
      <c r="Q180" s="67"/>
      <c r="R180" s="235"/>
      <c r="S180" s="235"/>
      <c r="T180" s="235"/>
      <c r="U180" s="235"/>
      <c r="V180" s="235"/>
      <c r="W180" s="235"/>
      <c r="X180" s="235"/>
      <c r="Y180" s="253"/>
    </row>
    <row r="181" spans="3:25" ht="19.5" customHeight="1" x14ac:dyDescent="0.2">
      <c r="C181" s="378"/>
      <c r="D181" s="364"/>
      <c r="E181" s="267" t="s">
        <v>81</v>
      </c>
      <c r="F181" s="268" t="s">
        <v>82</v>
      </c>
      <c r="G181" s="269" t="s">
        <v>83</v>
      </c>
      <c r="H181" s="269" t="s">
        <v>1</v>
      </c>
      <c r="I181" s="269" t="s">
        <v>84</v>
      </c>
      <c r="J181" s="269" t="s">
        <v>85</v>
      </c>
      <c r="K181" s="269"/>
      <c r="L181" s="269" t="s">
        <v>87</v>
      </c>
      <c r="M181" s="269" t="s">
        <v>88</v>
      </c>
      <c r="N181" s="67"/>
      <c r="O181" s="67"/>
      <c r="P181" s="67"/>
      <c r="Q181" s="67"/>
      <c r="R181" s="235"/>
      <c r="S181" s="235"/>
      <c r="T181" s="235"/>
      <c r="U181" s="235"/>
      <c r="V181" s="235"/>
      <c r="W181" s="235"/>
      <c r="X181" s="235"/>
      <c r="Y181" s="253"/>
    </row>
    <row r="182" spans="3:25" ht="19.5" customHeight="1" x14ac:dyDescent="0.2">
      <c r="C182" s="378"/>
      <c r="D182" s="364"/>
      <c r="E182" s="267" t="s">
        <v>117</v>
      </c>
      <c r="F182" s="270"/>
      <c r="G182" s="271"/>
      <c r="H182" s="271"/>
      <c r="I182" s="271"/>
      <c r="J182" s="271"/>
      <c r="K182" s="271"/>
      <c r="L182" s="271"/>
      <c r="M182" s="271"/>
      <c r="N182" s="69"/>
      <c r="O182" s="69"/>
      <c r="P182" s="69"/>
      <c r="Q182" s="69"/>
      <c r="R182" s="250"/>
      <c r="S182" s="250"/>
      <c r="T182" s="250"/>
      <c r="U182" s="250"/>
      <c r="V182" s="250"/>
      <c r="W182" s="250"/>
      <c r="X182" s="250"/>
      <c r="Y182" s="251"/>
    </row>
    <row r="183" spans="3:25" ht="19.5" customHeight="1" x14ac:dyDescent="0.2">
      <c r="C183" s="378"/>
      <c r="D183" s="364"/>
      <c r="E183" s="245" t="s">
        <v>1502</v>
      </c>
      <c r="F183" s="93"/>
      <c r="G183" s="67"/>
      <c r="H183" s="67"/>
      <c r="I183" s="67"/>
      <c r="J183" s="67"/>
      <c r="K183" s="67"/>
      <c r="L183" s="67"/>
      <c r="M183" s="67"/>
      <c r="N183" s="67"/>
      <c r="O183" s="67"/>
      <c r="P183" s="67"/>
      <c r="Q183" s="67"/>
      <c r="R183" s="235"/>
      <c r="S183" s="235"/>
      <c r="T183" s="235"/>
      <c r="U183" s="235"/>
      <c r="V183" s="235"/>
      <c r="W183" s="235"/>
      <c r="X183" s="235"/>
      <c r="Y183" s="253"/>
    </row>
    <row r="184" spans="3:25" ht="19.5" customHeight="1" x14ac:dyDescent="0.2">
      <c r="C184" s="378"/>
      <c r="D184" s="364"/>
      <c r="E184" s="244" t="s">
        <v>1621</v>
      </c>
      <c r="F184" s="95" t="s">
        <v>353</v>
      </c>
      <c r="G184" s="19" t="s">
        <v>1415</v>
      </c>
      <c r="H184" s="240" t="s">
        <v>1617</v>
      </c>
      <c r="I184" s="19"/>
      <c r="J184" s="67"/>
      <c r="K184" s="67"/>
      <c r="L184" s="67"/>
      <c r="M184" s="67"/>
      <c r="N184" s="67"/>
      <c r="O184" s="67"/>
      <c r="P184" s="67"/>
      <c r="Q184" s="67"/>
      <c r="R184" s="235"/>
      <c r="S184" s="235"/>
      <c r="T184" s="235"/>
      <c r="U184" s="235"/>
      <c r="V184" s="235"/>
      <c r="W184" s="235"/>
      <c r="X184" s="235"/>
      <c r="Y184" s="253"/>
    </row>
    <row r="185" spans="3:25" ht="19.5" customHeight="1" x14ac:dyDescent="0.2">
      <c r="C185" s="378"/>
      <c r="D185" s="364"/>
      <c r="E185" s="244" t="s">
        <v>345</v>
      </c>
      <c r="F185" s="93" t="s">
        <v>354</v>
      </c>
      <c r="G185" s="67" t="s">
        <v>1416</v>
      </c>
      <c r="H185" s="67"/>
      <c r="I185" s="67"/>
      <c r="J185" s="67"/>
      <c r="K185" s="67"/>
      <c r="L185" s="67"/>
      <c r="M185" s="67"/>
      <c r="N185" s="67"/>
      <c r="O185" s="67"/>
      <c r="P185" s="67"/>
      <c r="Q185" s="67"/>
      <c r="R185" s="235"/>
      <c r="S185" s="235"/>
      <c r="T185" s="235"/>
      <c r="U185" s="235"/>
      <c r="V185" s="235"/>
      <c r="W185" s="235"/>
      <c r="X185" s="235"/>
      <c r="Y185" s="253"/>
    </row>
    <row r="186" spans="3:25" ht="19.5" customHeight="1" x14ac:dyDescent="0.2">
      <c r="C186" s="378"/>
      <c r="D186" s="364"/>
      <c r="E186" s="267" t="s">
        <v>1546</v>
      </c>
      <c r="F186" s="268"/>
      <c r="G186" s="269"/>
      <c r="H186" s="269"/>
      <c r="I186" s="269"/>
      <c r="J186" s="269"/>
      <c r="K186" s="269"/>
      <c r="L186" s="269"/>
      <c r="M186" s="269"/>
      <c r="N186" s="269"/>
      <c r="O186" s="67"/>
      <c r="P186" s="67"/>
      <c r="Q186" s="67"/>
      <c r="R186" s="235"/>
      <c r="S186" s="235"/>
      <c r="T186" s="235"/>
      <c r="U186" s="235"/>
      <c r="V186" s="235"/>
      <c r="W186" s="235"/>
      <c r="X186" s="235"/>
      <c r="Y186" s="253"/>
    </row>
    <row r="187" spans="3:25" ht="19.5" customHeight="1" x14ac:dyDescent="0.2">
      <c r="C187" s="378"/>
      <c r="D187" s="364"/>
      <c r="E187" s="267" t="s">
        <v>1622</v>
      </c>
      <c r="F187" s="268" t="s">
        <v>348</v>
      </c>
      <c r="G187" s="269" t="s">
        <v>349</v>
      </c>
      <c r="H187" s="269" t="s">
        <v>1398</v>
      </c>
      <c r="I187" s="269" t="s">
        <v>1399</v>
      </c>
      <c r="J187" s="269"/>
      <c r="K187" s="269" t="s">
        <v>1402</v>
      </c>
      <c r="L187" s="269" t="s">
        <v>1403</v>
      </c>
      <c r="M187" s="269" t="s">
        <v>1404</v>
      </c>
      <c r="N187" s="269" t="s">
        <v>1405</v>
      </c>
      <c r="O187" s="241" t="s">
        <v>1618</v>
      </c>
      <c r="P187" s="67"/>
      <c r="Q187" s="67"/>
      <c r="R187" s="235"/>
      <c r="S187" s="235"/>
      <c r="T187" s="235"/>
      <c r="U187" s="235"/>
      <c r="V187" s="235"/>
      <c r="W187" s="235"/>
      <c r="X187" s="235"/>
      <c r="Y187" s="253"/>
    </row>
    <row r="188" spans="3:25" ht="19.5" customHeight="1" x14ac:dyDescent="0.2">
      <c r="C188" s="378"/>
      <c r="D188" s="364"/>
      <c r="E188" s="267" t="s">
        <v>117</v>
      </c>
      <c r="F188" s="268" t="s">
        <v>351</v>
      </c>
      <c r="G188" s="269" t="s">
        <v>352</v>
      </c>
      <c r="H188" s="269" t="s">
        <v>1400</v>
      </c>
      <c r="I188" s="269" t="s">
        <v>1401</v>
      </c>
      <c r="J188" s="269"/>
      <c r="K188" s="269"/>
      <c r="L188" s="269"/>
      <c r="M188" s="269"/>
      <c r="N188" s="269"/>
      <c r="O188" s="67"/>
      <c r="P188" s="67"/>
      <c r="Q188" s="67"/>
      <c r="R188" s="235"/>
      <c r="S188" s="235"/>
      <c r="T188" s="235"/>
      <c r="U188" s="235"/>
      <c r="V188" s="235"/>
      <c r="W188" s="235"/>
      <c r="X188" s="235"/>
      <c r="Y188" s="253"/>
    </row>
    <row r="189" spans="3:25" ht="19.5" customHeight="1" x14ac:dyDescent="0.2">
      <c r="C189" s="378"/>
      <c r="D189" s="364"/>
      <c r="E189" s="245" t="s">
        <v>1503</v>
      </c>
      <c r="F189" s="88"/>
      <c r="G189" s="73"/>
      <c r="H189" s="73"/>
      <c r="I189" s="73"/>
      <c r="J189" s="73"/>
      <c r="K189" s="73"/>
      <c r="L189" s="73"/>
      <c r="M189" s="73"/>
      <c r="N189" s="73"/>
      <c r="O189" s="73"/>
      <c r="P189" s="73"/>
      <c r="Q189" s="73"/>
      <c r="R189" s="246"/>
      <c r="S189" s="246"/>
      <c r="T189" s="246"/>
      <c r="U189" s="246"/>
      <c r="V189" s="246"/>
      <c r="W189" s="246"/>
      <c r="X189" s="246"/>
      <c r="Y189" s="252"/>
    </row>
    <row r="190" spans="3:25" ht="19.5" customHeight="1" x14ac:dyDescent="0.2">
      <c r="C190" s="378"/>
      <c r="D190" s="364"/>
      <c r="E190" s="244" t="s">
        <v>1623</v>
      </c>
      <c r="F190" s="95" t="s">
        <v>355</v>
      </c>
      <c r="G190" s="67" t="s">
        <v>1429</v>
      </c>
      <c r="H190" s="240" t="s">
        <v>1619</v>
      </c>
      <c r="I190" s="19"/>
      <c r="J190" s="67"/>
      <c r="K190" s="67"/>
      <c r="L190" s="67"/>
      <c r="M190" s="67"/>
      <c r="N190" s="67"/>
      <c r="O190" s="67"/>
      <c r="P190" s="67"/>
      <c r="Q190" s="67"/>
      <c r="R190" s="235"/>
      <c r="S190" s="235"/>
      <c r="T190" s="235"/>
      <c r="U190" s="235"/>
      <c r="V190" s="235"/>
      <c r="W190" s="235"/>
      <c r="X190" s="235"/>
      <c r="Y190" s="253"/>
    </row>
    <row r="191" spans="3:25" ht="19.5" customHeight="1" x14ac:dyDescent="0.2">
      <c r="C191" s="378"/>
      <c r="D191" s="364"/>
      <c r="E191" s="200" t="s">
        <v>117</v>
      </c>
      <c r="F191" s="93" t="s">
        <v>356</v>
      </c>
      <c r="G191" s="67" t="s">
        <v>1430</v>
      </c>
      <c r="H191" s="67"/>
      <c r="I191" s="67"/>
      <c r="J191" s="67"/>
      <c r="K191" s="67"/>
      <c r="L191" s="67"/>
      <c r="M191" s="67"/>
      <c r="N191" s="67"/>
      <c r="O191" s="67"/>
      <c r="P191" s="67"/>
      <c r="Q191" s="67"/>
      <c r="R191" s="235"/>
      <c r="S191" s="235"/>
      <c r="T191" s="235"/>
      <c r="U191" s="235"/>
      <c r="V191" s="235"/>
      <c r="W191" s="235"/>
      <c r="X191" s="235"/>
      <c r="Y191" s="253"/>
    </row>
    <row r="192" spans="3:25" ht="19.5" customHeight="1" x14ac:dyDescent="0.2">
      <c r="C192" s="378"/>
      <c r="D192" s="364"/>
      <c r="E192" s="267" t="s">
        <v>1543</v>
      </c>
      <c r="F192" s="268"/>
      <c r="G192" s="269"/>
      <c r="H192" s="269"/>
      <c r="I192" s="269"/>
      <c r="J192" s="67"/>
      <c r="K192" s="67"/>
      <c r="L192" s="67"/>
      <c r="M192" s="67"/>
      <c r="N192" s="67"/>
      <c r="O192" s="67"/>
      <c r="P192" s="67"/>
      <c r="Q192" s="67"/>
      <c r="R192" s="235"/>
      <c r="S192" s="235"/>
      <c r="T192" s="235"/>
      <c r="U192" s="235"/>
      <c r="V192" s="235"/>
      <c r="W192" s="235"/>
      <c r="X192" s="235"/>
      <c r="Y192" s="253"/>
    </row>
    <row r="193" spans="3:25" ht="19.5" customHeight="1" x14ac:dyDescent="0.2">
      <c r="C193" s="378"/>
      <c r="D193" s="364"/>
      <c r="E193" s="267" t="s">
        <v>1624</v>
      </c>
      <c r="F193" s="268" t="s">
        <v>1407</v>
      </c>
      <c r="G193" s="269" t="s">
        <v>1408</v>
      </c>
      <c r="H193" s="269" t="s">
        <v>1409</v>
      </c>
      <c r="I193" s="269" t="s">
        <v>1410</v>
      </c>
      <c r="J193" s="241" t="s">
        <v>1620</v>
      </c>
      <c r="K193" s="67"/>
      <c r="L193" s="67"/>
      <c r="M193" s="67"/>
      <c r="N193" s="67"/>
      <c r="O193" s="67"/>
      <c r="P193" s="67"/>
      <c r="Q193" s="67"/>
      <c r="R193" s="235"/>
      <c r="S193" s="235"/>
      <c r="T193" s="235"/>
      <c r="U193" s="235"/>
      <c r="V193" s="235"/>
      <c r="W193" s="235"/>
      <c r="X193" s="235"/>
      <c r="Y193" s="253"/>
    </row>
    <row r="194" spans="3:25" ht="19.5" customHeight="1" x14ac:dyDescent="0.2">
      <c r="C194" s="378"/>
      <c r="D194" s="364"/>
      <c r="E194" s="267" t="s">
        <v>117</v>
      </c>
      <c r="F194" s="268"/>
      <c r="G194" s="269"/>
      <c r="H194" s="269"/>
      <c r="I194" s="269"/>
      <c r="J194" s="67"/>
      <c r="K194" s="67"/>
      <c r="L194" s="67"/>
      <c r="M194" s="67"/>
      <c r="N194" s="67"/>
      <c r="O194" s="67"/>
      <c r="P194" s="67"/>
      <c r="Q194" s="67"/>
      <c r="R194" s="235"/>
      <c r="S194" s="235"/>
      <c r="T194" s="235"/>
      <c r="U194" s="235"/>
      <c r="V194" s="235"/>
      <c r="W194" s="235"/>
      <c r="X194" s="235"/>
      <c r="Y194" s="253"/>
    </row>
    <row r="195" spans="3:25" ht="19.5" customHeight="1" x14ac:dyDescent="0.2">
      <c r="C195" s="378"/>
      <c r="D195" s="364"/>
      <c r="E195" s="248" t="s">
        <v>342</v>
      </c>
      <c r="F195" s="271"/>
      <c r="G195" s="271"/>
      <c r="H195" s="271"/>
      <c r="I195" s="271"/>
      <c r="J195" s="69"/>
      <c r="K195" s="69"/>
      <c r="L195" s="69"/>
      <c r="M195" s="69"/>
      <c r="N195" s="69"/>
      <c r="O195" s="69"/>
      <c r="P195" s="69"/>
      <c r="Q195" s="69"/>
      <c r="R195" s="250"/>
      <c r="S195" s="250"/>
      <c r="T195" s="250"/>
      <c r="U195" s="250"/>
      <c r="V195" s="250"/>
      <c r="W195" s="250"/>
      <c r="X195" s="250"/>
      <c r="Y195" s="251"/>
    </row>
    <row r="196" spans="3:25" ht="19.5" customHeight="1" x14ac:dyDescent="0.2">
      <c r="C196" s="378"/>
      <c r="D196" s="364"/>
      <c r="E196" s="255" t="s">
        <v>1504</v>
      </c>
      <c r="F196" s="241"/>
      <c r="G196" s="241"/>
      <c r="H196" s="241"/>
      <c r="I196" s="241"/>
      <c r="J196" s="241"/>
      <c r="K196" s="241"/>
      <c r="L196" s="67"/>
      <c r="M196" s="67"/>
      <c r="N196" s="67"/>
      <c r="O196" s="67"/>
      <c r="P196" s="67"/>
      <c r="Q196" s="67"/>
      <c r="R196" s="235"/>
      <c r="S196" s="235"/>
      <c r="T196" s="235"/>
      <c r="U196" s="235"/>
      <c r="V196" s="235"/>
      <c r="W196" s="235"/>
      <c r="X196" s="235"/>
      <c r="Y196" s="253"/>
    </row>
    <row r="197" spans="3:25" ht="19.5" customHeight="1" x14ac:dyDescent="0.2">
      <c r="C197" s="378"/>
      <c r="D197" s="364"/>
      <c r="E197" s="254" t="s">
        <v>1505</v>
      </c>
      <c r="F197" s="241" t="s">
        <v>1507</v>
      </c>
      <c r="G197" s="241" t="s">
        <v>1508</v>
      </c>
      <c r="H197" s="241" t="s">
        <v>1509</v>
      </c>
      <c r="I197" s="241" t="s">
        <v>1510</v>
      </c>
      <c r="J197" s="241" t="s">
        <v>1511</v>
      </c>
      <c r="K197" s="241"/>
      <c r="L197" s="67"/>
      <c r="M197" s="67"/>
      <c r="N197" s="67"/>
      <c r="O197" s="67"/>
      <c r="P197" s="67"/>
      <c r="Q197" s="67"/>
      <c r="R197" s="235"/>
      <c r="S197" s="235"/>
      <c r="T197" s="235"/>
      <c r="U197" s="235"/>
      <c r="V197" s="235"/>
      <c r="W197" s="235"/>
      <c r="X197" s="235"/>
      <c r="Y197" s="253"/>
    </row>
    <row r="198" spans="3:25" ht="19.5" customHeight="1" x14ac:dyDescent="0.2">
      <c r="C198" s="378"/>
      <c r="D198" s="365"/>
      <c r="E198" s="254" t="s">
        <v>1506</v>
      </c>
      <c r="F198" s="241"/>
      <c r="G198" s="241"/>
      <c r="H198" s="241"/>
      <c r="I198" s="241"/>
      <c r="J198" s="241"/>
      <c r="K198" s="241"/>
      <c r="L198" s="67"/>
      <c r="M198" s="67"/>
      <c r="N198" s="67"/>
      <c r="O198" s="67"/>
      <c r="P198" s="67"/>
      <c r="Q198" s="67"/>
      <c r="R198" s="235"/>
      <c r="S198" s="235"/>
      <c r="T198" s="235"/>
      <c r="U198" s="235"/>
      <c r="V198" s="235"/>
      <c r="W198" s="235"/>
      <c r="X198" s="235"/>
      <c r="Y198" s="253"/>
    </row>
    <row r="199" spans="3:25" ht="19.5" customHeight="1" x14ac:dyDescent="0.2">
      <c r="C199" s="378"/>
      <c r="D199" s="364" t="s">
        <v>1741</v>
      </c>
      <c r="E199" s="245" t="s">
        <v>139</v>
      </c>
      <c r="F199" s="88"/>
      <c r="G199" s="73"/>
      <c r="H199" s="73"/>
      <c r="I199" s="73"/>
      <c r="J199" s="73"/>
      <c r="K199" s="73"/>
      <c r="L199" s="73"/>
      <c r="M199" s="73"/>
      <c r="N199" s="73"/>
      <c r="O199" s="73"/>
      <c r="P199" s="73"/>
      <c r="Q199" s="73"/>
      <c r="R199" s="73"/>
      <c r="S199" s="246"/>
      <c r="T199" s="246"/>
      <c r="U199" s="246"/>
      <c r="V199" s="246"/>
      <c r="W199" s="246"/>
      <c r="X199" s="246"/>
      <c r="Y199" s="252"/>
    </row>
    <row r="200" spans="3:25" ht="19.5" customHeight="1" x14ac:dyDescent="0.2">
      <c r="C200" s="378"/>
      <c r="D200" s="364"/>
      <c r="E200" s="244" t="s">
        <v>140</v>
      </c>
      <c r="F200" s="93" t="s">
        <v>13</v>
      </c>
      <c r="G200" s="67"/>
      <c r="H200" s="67"/>
      <c r="I200" s="67"/>
      <c r="J200" s="67"/>
      <c r="K200" s="67"/>
      <c r="L200" s="67"/>
      <c r="M200" s="67"/>
      <c r="N200" s="67"/>
      <c r="O200" s="67"/>
      <c r="P200" s="67"/>
      <c r="Q200" s="67"/>
      <c r="R200" s="67"/>
      <c r="S200" s="235"/>
      <c r="T200" s="235"/>
      <c r="U200" s="235"/>
      <c r="V200" s="235"/>
      <c r="W200" s="235"/>
      <c r="X200" s="235"/>
      <c r="Y200" s="253"/>
    </row>
    <row r="201" spans="3:25" ht="19.5" customHeight="1" x14ac:dyDescent="0.2">
      <c r="C201" s="378"/>
      <c r="D201" s="364"/>
      <c r="E201" s="244" t="s">
        <v>117</v>
      </c>
      <c r="F201" s="224" t="s">
        <v>141</v>
      </c>
      <c r="G201" s="67"/>
      <c r="H201" s="67"/>
      <c r="I201" s="67"/>
      <c r="J201" s="67"/>
      <c r="K201" s="67"/>
      <c r="L201" s="67"/>
      <c r="M201" s="67"/>
      <c r="N201" s="67"/>
      <c r="O201" s="67"/>
      <c r="P201" s="67"/>
      <c r="Q201" s="67"/>
      <c r="R201" s="67"/>
      <c r="S201" s="235"/>
      <c r="T201" s="235"/>
      <c r="U201" s="235"/>
      <c r="V201" s="235"/>
      <c r="W201" s="235"/>
      <c r="X201" s="235"/>
      <c r="Y201" s="253"/>
    </row>
    <row r="202" spans="3:25" ht="19.5" customHeight="1" x14ac:dyDescent="0.2">
      <c r="C202" s="378"/>
      <c r="D202" s="364"/>
      <c r="E202" s="267" t="s">
        <v>1538</v>
      </c>
      <c r="F202" s="268"/>
      <c r="G202" s="269"/>
      <c r="H202" s="269"/>
      <c r="I202" s="269"/>
      <c r="J202" s="269"/>
      <c r="K202" s="269"/>
      <c r="L202" s="269"/>
      <c r="M202" s="269"/>
      <c r="N202" s="67"/>
      <c r="O202" s="67"/>
      <c r="P202" s="67"/>
      <c r="Q202" s="67"/>
      <c r="R202" s="235"/>
      <c r="S202" s="235"/>
      <c r="T202" s="235"/>
      <c r="U202" s="235"/>
      <c r="V202" s="235"/>
      <c r="W202" s="235"/>
      <c r="X202" s="235"/>
      <c r="Y202" s="253"/>
    </row>
    <row r="203" spans="3:25" ht="19.5" customHeight="1" x14ac:dyDescent="0.2">
      <c r="C203" s="378"/>
      <c r="D203" s="364"/>
      <c r="E203" s="267" t="s">
        <v>1739</v>
      </c>
      <c r="F203" s="268" t="s">
        <v>54</v>
      </c>
      <c r="G203" s="269" t="s">
        <v>55</v>
      </c>
      <c r="H203" s="269"/>
      <c r="I203" s="269"/>
      <c r="J203" s="269"/>
      <c r="K203" s="269"/>
      <c r="L203" s="269"/>
      <c r="M203" s="269"/>
      <c r="N203" s="67"/>
      <c r="O203" s="67"/>
      <c r="P203" s="67"/>
      <c r="Q203" s="67"/>
      <c r="R203" s="235"/>
      <c r="S203" s="235"/>
      <c r="T203" s="235"/>
      <c r="U203" s="235"/>
      <c r="V203" s="235"/>
      <c r="W203" s="235"/>
      <c r="X203" s="235"/>
      <c r="Y203" s="253"/>
    </row>
    <row r="204" spans="3:25" ht="19.5" customHeight="1" x14ac:dyDescent="0.2">
      <c r="C204" s="378"/>
      <c r="D204" s="364"/>
      <c r="E204" s="267" t="s">
        <v>117</v>
      </c>
      <c r="F204" s="268" t="s">
        <v>56</v>
      </c>
      <c r="G204" s="269" t="s">
        <v>57</v>
      </c>
      <c r="H204" s="269"/>
      <c r="I204" s="269"/>
      <c r="J204" s="269"/>
      <c r="K204" s="269"/>
      <c r="L204" s="269"/>
      <c r="M204" s="269"/>
      <c r="N204" s="67"/>
      <c r="O204" s="67"/>
      <c r="P204" s="67"/>
      <c r="Q204" s="67"/>
      <c r="R204" s="235"/>
      <c r="S204" s="235"/>
      <c r="T204" s="235"/>
      <c r="U204" s="235"/>
      <c r="V204" s="235"/>
      <c r="W204" s="235"/>
      <c r="X204" s="235"/>
      <c r="Y204" s="253"/>
    </row>
    <row r="205" spans="3:25" ht="19.5" customHeight="1" x14ac:dyDescent="0.2">
      <c r="C205" s="378"/>
      <c r="D205" s="364"/>
      <c r="E205" s="267" t="s">
        <v>1547</v>
      </c>
      <c r="F205" s="268"/>
      <c r="G205" s="269"/>
      <c r="H205" s="269"/>
      <c r="I205" s="269"/>
      <c r="J205" s="269"/>
      <c r="K205" s="269"/>
      <c r="L205" s="269"/>
      <c r="M205" s="269"/>
      <c r="N205" s="67"/>
      <c r="O205" s="67"/>
      <c r="P205" s="67"/>
      <c r="Q205" s="67"/>
      <c r="R205" s="235"/>
      <c r="S205" s="235"/>
      <c r="T205" s="235"/>
      <c r="U205" s="235"/>
      <c r="V205" s="235"/>
      <c r="W205" s="235"/>
      <c r="X205" s="235"/>
      <c r="Y205" s="253"/>
    </row>
    <row r="206" spans="3:25" ht="19.5" customHeight="1" x14ac:dyDescent="0.2">
      <c r="C206" s="378"/>
      <c r="D206" s="364"/>
      <c r="E206" s="267" t="s">
        <v>81</v>
      </c>
      <c r="F206" s="268" t="s">
        <v>82</v>
      </c>
      <c r="G206" s="269" t="s">
        <v>83</v>
      </c>
      <c r="H206" s="269" t="s">
        <v>1</v>
      </c>
      <c r="I206" s="269" t="s">
        <v>84</v>
      </c>
      <c r="J206" s="269" t="s">
        <v>85</v>
      </c>
      <c r="K206" s="269"/>
      <c r="L206" s="269" t="s">
        <v>87</v>
      </c>
      <c r="M206" s="269" t="s">
        <v>88</v>
      </c>
      <c r="N206" s="67"/>
      <c r="O206" s="67"/>
      <c r="P206" s="67"/>
      <c r="Q206" s="67"/>
      <c r="R206" s="235"/>
      <c r="S206" s="235"/>
      <c r="T206" s="235"/>
      <c r="U206" s="235"/>
      <c r="V206" s="235"/>
      <c r="W206" s="235"/>
      <c r="X206" s="235"/>
      <c r="Y206" s="253"/>
    </row>
    <row r="207" spans="3:25" ht="19.5" customHeight="1" x14ac:dyDescent="0.2">
      <c r="C207" s="378"/>
      <c r="D207" s="364"/>
      <c r="E207" s="272" t="s">
        <v>117</v>
      </c>
      <c r="F207" s="270"/>
      <c r="G207" s="271"/>
      <c r="H207" s="271"/>
      <c r="I207" s="271"/>
      <c r="J207" s="271"/>
      <c r="K207" s="271"/>
      <c r="L207" s="271"/>
      <c r="M207" s="271"/>
      <c r="N207" s="69"/>
      <c r="O207" s="69"/>
      <c r="P207" s="69"/>
      <c r="Q207" s="69"/>
      <c r="R207" s="250"/>
      <c r="S207" s="250"/>
      <c r="T207" s="250"/>
      <c r="U207" s="250"/>
      <c r="V207" s="250"/>
      <c r="W207" s="250"/>
      <c r="X207" s="250"/>
      <c r="Y207" s="251"/>
    </row>
    <row r="208" spans="3:25" ht="19.5" customHeight="1" x14ac:dyDescent="0.2">
      <c r="C208" s="378"/>
      <c r="D208" s="364"/>
      <c r="E208" s="244" t="s">
        <v>1502</v>
      </c>
      <c r="F208" s="93"/>
      <c r="G208" s="67"/>
      <c r="H208" s="67"/>
      <c r="I208" s="67"/>
      <c r="J208" s="67"/>
      <c r="K208" s="67"/>
      <c r="L208" s="67"/>
      <c r="M208" s="67"/>
      <c r="N208" s="67"/>
      <c r="O208" s="67"/>
      <c r="P208" s="67"/>
      <c r="Q208" s="67"/>
      <c r="R208" s="235"/>
      <c r="S208" s="235"/>
      <c r="T208" s="235"/>
      <c r="U208" s="235"/>
      <c r="V208" s="235"/>
      <c r="W208" s="235"/>
      <c r="X208" s="235"/>
      <c r="Y208" s="253"/>
    </row>
    <row r="209" spans="3:25" ht="19.5" customHeight="1" x14ac:dyDescent="0.2">
      <c r="C209" s="378"/>
      <c r="D209" s="364"/>
      <c r="E209" s="244" t="s">
        <v>1630</v>
      </c>
      <c r="F209" s="95" t="s">
        <v>353</v>
      </c>
      <c r="G209" s="19" t="s">
        <v>3</v>
      </c>
      <c r="H209" s="240" t="s">
        <v>1626</v>
      </c>
      <c r="I209" s="19"/>
      <c r="J209" s="67"/>
      <c r="K209" s="67"/>
      <c r="L209" s="67"/>
      <c r="M209" s="67"/>
      <c r="N209" s="67"/>
      <c r="O209" s="67"/>
      <c r="P209" s="67"/>
      <c r="Q209" s="67"/>
      <c r="R209" s="235"/>
      <c r="S209" s="235"/>
      <c r="T209" s="235"/>
      <c r="U209" s="235"/>
      <c r="V209" s="235"/>
      <c r="W209" s="235"/>
      <c r="X209" s="235"/>
      <c r="Y209" s="253"/>
    </row>
    <row r="210" spans="3:25" ht="19.5" customHeight="1" x14ac:dyDescent="0.2">
      <c r="C210" s="378"/>
      <c r="D210" s="364"/>
      <c r="E210" s="244" t="s">
        <v>345</v>
      </c>
      <c r="F210" s="93" t="s">
        <v>354</v>
      </c>
      <c r="G210" s="67" t="s">
        <v>1416</v>
      </c>
      <c r="H210" s="67"/>
      <c r="I210" s="67"/>
      <c r="J210" s="67"/>
      <c r="K210" s="67"/>
      <c r="L210" s="67"/>
      <c r="M210" s="67"/>
      <c r="N210" s="67"/>
      <c r="O210" s="67"/>
      <c r="P210" s="67"/>
      <c r="Q210" s="67"/>
      <c r="R210" s="235"/>
      <c r="S210" s="235"/>
      <c r="T210" s="235"/>
      <c r="U210" s="235"/>
      <c r="V210" s="235"/>
      <c r="W210" s="235"/>
      <c r="X210" s="235"/>
      <c r="Y210" s="253"/>
    </row>
    <row r="211" spans="3:25" ht="19.5" customHeight="1" x14ac:dyDescent="0.2">
      <c r="C211" s="378"/>
      <c r="D211" s="364"/>
      <c r="E211" s="267" t="s">
        <v>1546</v>
      </c>
      <c r="F211" s="268"/>
      <c r="G211" s="269"/>
      <c r="H211" s="269"/>
      <c r="I211" s="269"/>
      <c r="J211" s="269"/>
      <c r="K211" s="269"/>
      <c r="L211" s="269"/>
      <c r="M211" s="269"/>
      <c r="N211" s="269"/>
      <c r="O211" s="67"/>
      <c r="P211" s="67"/>
      <c r="Q211" s="67"/>
      <c r="R211" s="235"/>
      <c r="S211" s="235"/>
      <c r="T211" s="235"/>
      <c r="U211" s="235"/>
      <c r="V211" s="235"/>
      <c r="W211" s="235"/>
      <c r="X211" s="235"/>
      <c r="Y211" s="253"/>
    </row>
    <row r="212" spans="3:25" ht="19.5" customHeight="1" x14ac:dyDescent="0.2">
      <c r="C212" s="378"/>
      <c r="D212" s="364"/>
      <c r="E212" s="267" t="s">
        <v>1631</v>
      </c>
      <c r="F212" s="268" t="s">
        <v>348</v>
      </c>
      <c r="G212" s="269" t="s">
        <v>349</v>
      </c>
      <c r="H212" s="269" t="s">
        <v>1398</v>
      </c>
      <c r="I212" s="269" t="s">
        <v>1399</v>
      </c>
      <c r="J212" s="269"/>
      <c r="K212" s="269" t="s">
        <v>1402</v>
      </c>
      <c r="L212" s="269" t="s">
        <v>1403</v>
      </c>
      <c r="M212" s="269" t="s">
        <v>1404</v>
      </c>
      <c r="N212" s="269" t="s">
        <v>1405</v>
      </c>
      <c r="O212" s="241" t="s">
        <v>1627</v>
      </c>
      <c r="P212" s="67"/>
      <c r="Q212" s="67"/>
      <c r="R212" s="235"/>
      <c r="S212" s="235"/>
      <c r="T212" s="235"/>
      <c r="U212" s="235"/>
      <c r="V212" s="235"/>
      <c r="W212" s="235"/>
      <c r="X212" s="235"/>
      <c r="Y212" s="253"/>
    </row>
    <row r="213" spans="3:25" ht="19.5" customHeight="1" x14ac:dyDescent="0.2">
      <c r="C213" s="378"/>
      <c r="D213" s="364"/>
      <c r="E213" s="267" t="s">
        <v>117</v>
      </c>
      <c r="F213" s="268" t="s">
        <v>351</v>
      </c>
      <c r="G213" s="269" t="s">
        <v>352</v>
      </c>
      <c r="H213" s="269" t="s">
        <v>1400</v>
      </c>
      <c r="I213" s="269" t="s">
        <v>1401</v>
      </c>
      <c r="J213" s="269"/>
      <c r="K213" s="269"/>
      <c r="L213" s="269"/>
      <c r="M213" s="269"/>
      <c r="N213" s="269"/>
      <c r="O213" s="67"/>
      <c r="P213" s="67"/>
      <c r="Q213" s="67"/>
      <c r="R213" s="235"/>
      <c r="S213" s="235"/>
      <c r="T213" s="235"/>
      <c r="U213" s="235"/>
      <c r="V213" s="235"/>
      <c r="W213" s="235"/>
      <c r="X213" s="235"/>
      <c r="Y213" s="253"/>
    </row>
    <row r="214" spans="3:25" ht="19.5" customHeight="1" x14ac:dyDescent="0.2">
      <c r="C214" s="378"/>
      <c r="D214" s="364"/>
      <c r="E214" s="245" t="s">
        <v>1503</v>
      </c>
      <c r="F214" s="88"/>
      <c r="G214" s="73"/>
      <c r="H214" s="73"/>
      <c r="I214" s="73"/>
      <c r="J214" s="73"/>
      <c r="K214" s="73"/>
      <c r="L214" s="73"/>
      <c r="M214" s="73"/>
      <c r="N214" s="73"/>
      <c r="O214" s="73"/>
      <c r="P214" s="73"/>
      <c r="Q214" s="73"/>
      <c r="R214" s="246"/>
      <c r="S214" s="246"/>
      <c r="T214" s="246"/>
      <c r="U214" s="246"/>
      <c r="V214" s="246"/>
      <c r="W214" s="246"/>
      <c r="X214" s="246"/>
      <c r="Y214" s="252"/>
    </row>
    <row r="215" spans="3:25" ht="19.5" customHeight="1" x14ac:dyDescent="0.2">
      <c r="C215" s="378"/>
      <c r="D215" s="364"/>
      <c r="E215" s="244" t="s">
        <v>1632</v>
      </c>
      <c r="F215" s="95" t="s">
        <v>355</v>
      </c>
      <c r="G215" s="67" t="s">
        <v>1429</v>
      </c>
      <c r="H215" s="240" t="s">
        <v>1628</v>
      </c>
      <c r="I215" s="19"/>
      <c r="J215" s="67"/>
      <c r="K215" s="67"/>
      <c r="L215" s="67"/>
      <c r="M215" s="67"/>
      <c r="N215" s="67"/>
      <c r="O215" s="67"/>
      <c r="P215" s="67"/>
      <c r="Q215" s="67"/>
      <c r="R215" s="235"/>
      <c r="S215" s="235"/>
      <c r="T215" s="235"/>
      <c r="U215" s="235"/>
      <c r="V215" s="235"/>
      <c r="W215" s="235"/>
      <c r="X215" s="235"/>
      <c r="Y215" s="253"/>
    </row>
    <row r="216" spans="3:25" ht="19.5" customHeight="1" x14ac:dyDescent="0.2">
      <c r="C216" s="378"/>
      <c r="D216" s="364"/>
      <c r="E216" s="244" t="s">
        <v>1625</v>
      </c>
      <c r="F216" s="93" t="s">
        <v>356</v>
      </c>
      <c r="G216" s="67" t="s">
        <v>1430</v>
      </c>
      <c r="H216" s="19"/>
      <c r="I216" s="19"/>
      <c r="J216" s="67"/>
      <c r="K216" s="67"/>
      <c r="L216" s="67"/>
      <c r="M216" s="67"/>
      <c r="N216" s="67"/>
      <c r="O216" s="67"/>
      <c r="P216" s="67"/>
      <c r="Q216" s="67"/>
      <c r="R216" s="235"/>
      <c r="S216" s="235"/>
      <c r="T216" s="235"/>
      <c r="U216" s="235"/>
      <c r="V216" s="235"/>
      <c r="W216" s="235"/>
      <c r="X216" s="235"/>
      <c r="Y216" s="253"/>
    </row>
    <row r="217" spans="3:25" ht="19.5" customHeight="1" x14ac:dyDescent="0.2">
      <c r="C217" s="378"/>
      <c r="D217" s="364"/>
      <c r="E217" s="200" t="s">
        <v>342</v>
      </c>
      <c r="H217" s="67"/>
      <c r="I217" s="67"/>
      <c r="J217" s="67"/>
      <c r="K217" s="67"/>
      <c r="L217" s="67"/>
      <c r="M217" s="67"/>
      <c r="N217" s="67"/>
      <c r="O217" s="67"/>
      <c r="P217" s="67"/>
      <c r="Q217" s="67"/>
      <c r="R217" s="235"/>
      <c r="S217" s="235"/>
      <c r="T217" s="235"/>
      <c r="U217" s="235"/>
      <c r="V217" s="235"/>
      <c r="W217" s="235"/>
      <c r="X217" s="235"/>
      <c r="Y217" s="253"/>
    </row>
    <row r="218" spans="3:25" ht="19.5" customHeight="1" x14ac:dyDescent="0.2">
      <c r="C218" s="378"/>
      <c r="D218" s="364"/>
      <c r="E218" s="267" t="s">
        <v>1543</v>
      </c>
      <c r="F218" s="268"/>
      <c r="G218" s="269"/>
      <c r="H218" s="269"/>
      <c r="I218" s="269"/>
      <c r="J218" s="269"/>
      <c r="K218" s="67"/>
      <c r="L218" s="67"/>
      <c r="M218" s="67"/>
      <c r="N218" s="67"/>
      <c r="O218" s="67"/>
      <c r="P218" s="67"/>
      <c r="Q218" s="67"/>
      <c r="R218" s="235"/>
      <c r="S218" s="235"/>
      <c r="T218" s="235"/>
      <c r="U218" s="235"/>
      <c r="V218" s="235"/>
      <c r="W218" s="235"/>
      <c r="X218" s="235"/>
      <c r="Y218" s="253"/>
    </row>
    <row r="219" spans="3:25" ht="19.5" customHeight="1" x14ac:dyDescent="0.2">
      <c r="C219" s="378"/>
      <c r="D219" s="364"/>
      <c r="E219" s="267" t="s">
        <v>1624</v>
      </c>
      <c r="F219" s="268" t="s">
        <v>1407</v>
      </c>
      <c r="G219" s="269" t="s">
        <v>1408</v>
      </c>
      <c r="H219" s="269" t="s">
        <v>1409</v>
      </c>
      <c r="I219" s="269" t="s">
        <v>1410</v>
      </c>
      <c r="J219" s="241" t="s">
        <v>1629</v>
      </c>
      <c r="K219" s="67"/>
      <c r="L219" s="67"/>
      <c r="M219" s="67"/>
      <c r="N219" s="67"/>
      <c r="O219" s="67"/>
      <c r="P219" s="67"/>
      <c r="Q219" s="67"/>
      <c r="R219" s="235"/>
      <c r="S219" s="235"/>
      <c r="T219" s="235"/>
      <c r="U219" s="235"/>
      <c r="V219" s="235"/>
      <c r="W219" s="235"/>
      <c r="X219" s="235"/>
      <c r="Y219" s="253"/>
    </row>
    <row r="220" spans="3:25" ht="19.5" customHeight="1" x14ac:dyDescent="0.2">
      <c r="C220" s="378"/>
      <c r="D220" s="364"/>
      <c r="E220" s="272" t="s">
        <v>117</v>
      </c>
      <c r="F220" s="270"/>
      <c r="G220" s="271"/>
      <c r="H220" s="271"/>
      <c r="I220" s="271"/>
      <c r="J220" s="271"/>
      <c r="K220" s="69"/>
      <c r="L220" s="69"/>
      <c r="M220" s="69"/>
      <c r="N220" s="69"/>
      <c r="O220" s="69"/>
      <c r="P220" s="69"/>
      <c r="Q220" s="69"/>
      <c r="R220" s="250"/>
      <c r="S220" s="250"/>
      <c r="T220" s="250"/>
      <c r="U220" s="250"/>
      <c r="V220" s="250"/>
      <c r="W220" s="250"/>
      <c r="X220" s="250"/>
      <c r="Y220" s="251"/>
    </row>
    <row r="221" spans="3:25" ht="19.5" customHeight="1" x14ac:dyDescent="0.2">
      <c r="C221" s="378"/>
      <c r="D221" s="364"/>
      <c r="E221" s="255" t="s">
        <v>1504</v>
      </c>
      <c r="F221" s="241"/>
      <c r="G221" s="241"/>
      <c r="H221" s="241"/>
      <c r="I221" s="241"/>
      <c r="J221" s="241"/>
      <c r="K221" s="241"/>
      <c r="L221" s="67"/>
      <c r="M221" s="67"/>
      <c r="N221" s="67"/>
      <c r="O221" s="67"/>
      <c r="P221" s="67"/>
      <c r="Q221" s="67"/>
      <c r="R221" s="235"/>
      <c r="S221" s="235"/>
      <c r="T221" s="235"/>
      <c r="U221" s="235"/>
      <c r="V221" s="235"/>
      <c r="W221" s="235"/>
      <c r="X221" s="235"/>
      <c r="Y221" s="253"/>
    </row>
    <row r="222" spans="3:25" ht="19.5" customHeight="1" x14ac:dyDescent="0.2">
      <c r="C222" s="378"/>
      <c r="D222" s="364"/>
      <c r="E222" s="254" t="s">
        <v>1505</v>
      </c>
      <c r="F222" s="241" t="s">
        <v>1507</v>
      </c>
      <c r="G222" s="241" t="s">
        <v>1508</v>
      </c>
      <c r="H222" s="241" t="s">
        <v>1509</v>
      </c>
      <c r="I222" s="241" t="s">
        <v>1510</v>
      </c>
      <c r="J222" s="241" t="s">
        <v>1511</v>
      </c>
      <c r="K222" s="241"/>
      <c r="L222" s="67"/>
      <c r="M222" s="67"/>
      <c r="N222" s="67"/>
      <c r="O222" s="67"/>
      <c r="P222" s="67"/>
      <c r="Q222" s="67"/>
      <c r="R222" s="235"/>
      <c r="S222" s="235"/>
      <c r="T222" s="235"/>
      <c r="U222" s="235"/>
      <c r="V222" s="235"/>
      <c r="W222" s="235"/>
      <c r="X222" s="235"/>
      <c r="Y222" s="253"/>
    </row>
    <row r="223" spans="3:25" ht="19.5" customHeight="1" x14ac:dyDescent="0.2">
      <c r="C223" s="378"/>
      <c r="D223" s="365"/>
      <c r="E223" s="259" t="s">
        <v>1506</v>
      </c>
      <c r="F223" s="256"/>
      <c r="G223" s="258"/>
      <c r="H223" s="258"/>
      <c r="I223" s="258"/>
      <c r="J223" s="258"/>
      <c r="K223" s="258"/>
      <c r="L223" s="69"/>
      <c r="M223" s="69"/>
      <c r="N223" s="69"/>
      <c r="O223" s="69"/>
      <c r="P223" s="69"/>
      <c r="Q223" s="69"/>
      <c r="R223" s="250"/>
      <c r="S223" s="250"/>
      <c r="T223" s="250"/>
      <c r="U223" s="250"/>
      <c r="V223" s="250"/>
      <c r="W223" s="250"/>
      <c r="X223" s="250"/>
      <c r="Y223" s="251"/>
    </row>
    <row r="224" spans="3:25" ht="19.5" customHeight="1" x14ac:dyDescent="0.2">
      <c r="C224" s="197"/>
      <c r="D224" s="197"/>
      <c r="E224" s="67"/>
      <c r="F224" s="67"/>
      <c r="G224" s="67"/>
      <c r="H224" s="67"/>
      <c r="I224" s="67"/>
      <c r="J224" s="67"/>
      <c r="K224" s="67"/>
      <c r="L224" s="67"/>
      <c r="M224" s="67"/>
      <c r="N224" s="67"/>
      <c r="O224" s="67"/>
      <c r="P224" s="67"/>
      <c r="Q224" s="67"/>
      <c r="R224" s="67"/>
      <c r="Y224" s="68"/>
    </row>
    <row r="225" spans="3:25" ht="19.5" customHeight="1" x14ac:dyDescent="0.2">
      <c r="C225" s="368" t="s">
        <v>1098</v>
      </c>
      <c r="D225" s="375"/>
      <c r="E225" s="15" t="s">
        <v>453</v>
      </c>
      <c r="F225" s="360" t="s">
        <v>936</v>
      </c>
      <c r="G225" s="361"/>
      <c r="H225" s="361"/>
      <c r="I225" s="361"/>
      <c r="J225" s="361"/>
      <c r="K225" s="361"/>
      <c r="L225" s="361"/>
      <c r="M225" s="361"/>
      <c r="N225" s="361"/>
      <c r="O225" s="361"/>
      <c r="P225" s="361"/>
      <c r="Q225" s="361"/>
      <c r="R225" s="361"/>
      <c r="S225" s="361"/>
      <c r="T225" s="361"/>
      <c r="U225" s="361"/>
      <c r="V225" s="361"/>
      <c r="W225" s="361"/>
      <c r="X225" s="361"/>
      <c r="Y225" s="362"/>
    </row>
    <row r="226" spans="3:25" ht="19.5" customHeight="1" x14ac:dyDescent="0.2">
      <c r="C226" s="376" t="s">
        <v>7</v>
      </c>
      <c r="D226" s="372" t="s">
        <v>1756</v>
      </c>
      <c r="E226" s="373"/>
      <c r="F226" s="373"/>
      <c r="G226" s="373"/>
      <c r="H226" s="373"/>
      <c r="I226" s="373"/>
      <c r="J226" s="373"/>
      <c r="K226" s="373"/>
      <c r="L226" s="373"/>
      <c r="M226" s="373"/>
      <c r="N226" s="373"/>
      <c r="O226" s="373"/>
      <c r="P226" s="373"/>
      <c r="Q226" s="373"/>
      <c r="R226" s="373"/>
      <c r="S226" s="373"/>
      <c r="T226" s="373"/>
      <c r="U226" s="373"/>
      <c r="V226" s="373"/>
      <c r="W226" s="373"/>
      <c r="X226" s="373"/>
      <c r="Y226" s="374"/>
    </row>
    <row r="227" spans="3:25" ht="19.5" customHeight="1" x14ac:dyDescent="0.2">
      <c r="C227" s="377"/>
      <c r="D227" s="363" t="s">
        <v>128</v>
      </c>
      <c r="E227" s="141" t="s">
        <v>1537</v>
      </c>
      <c r="F227" s="144"/>
      <c r="G227" s="75"/>
      <c r="H227" s="75"/>
      <c r="I227" s="75"/>
      <c r="J227" s="75"/>
      <c r="K227" s="75"/>
      <c r="L227" s="75"/>
      <c r="M227" s="75"/>
      <c r="N227" s="75"/>
      <c r="O227" s="75"/>
      <c r="P227" s="75"/>
      <c r="Q227" s="75"/>
      <c r="R227" s="75"/>
      <c r="S227" s="75"/>
      <c r="T227" s="75"/>
      <c r="U227" s="75"/>
      <c r="V227" s="75"/>
      <c r="W227" s="75"/>
      <c r="X227" s="75"/>
      <c r="Y227" s="76"/>
    </row>
    <row r="228" spans="3:25" ht="19.5" customHeight="1" x14ac:dyDescent="0.2">
      <c r="C228" s="377"/>
      <c r="D228" s="364"/>
      <c r="E228" s="142" t="s">
        <v>31</v>
      </c>
      <c r="F228" s="95" t="s">
        <v>134</v>
      </c>
      <c r="G228" s="19" t="s">
        <v>135</v>
      </c>
      <c r="H228" s="19" t="s">
        <v>136</v>
      </c>
      <c r="I228" s="19" t="s">
        <v>137</v>
      </c>
      <c r="J228" s="67"/>
      <c r="K228" s="67"/>
      <c r="L228" s="67"/>
      <c r="M228" s="67"/>
      <c r="N228" s="67"/>
      <c r="O228" s="67"/>
      <c r="P228" s="67"/>
      <c r="Q228" s="67"/>
      <c r="Y228" s="68"/>
    </row>
    <row r="229" spans="3:25" ht="19.5" customHeight="1" x14ac:dyDescent="0.2">
      <c r="C229" s="377"/>
      <c r="D229" s="364"/>
      <c r="E229" s="142" t="s">
        <v>1110</v>
      </c>
      <c r="F229" s="93" t="s">
        <v>130</v>
      </c>
      <c r="G229" s="67" t="s">
        <v>131</v>
      </c>
      <c r="H229" s="67" t="s">
        <v>132</v>
      </c>
      <c r="I229" s="67" t="s">
        <v>133</v>
      </c>
      <c r="J229" s="67"/>
      <c r="K229" s="67"/>
      <c r="L229" s="67"/>
      <c r="M229" s="67"/>
      <c r="N229" s="67"/>
      <c r="O229" s="67"/>
      <c r="P229" s="67"/>
      <c r="Q229" s="67"/>
      <c r="Y229" s="68"/>
    </row>
    <row r="230" spans="3:25" ht="19.5" customHeight="1" x14ac:dyDescent="0.2">
      <c r="C230" s="377"/>
      <c r="D230" s="364"/>
      <c r="E230" s="142" t="s">
        <v>1538</v>
      </c>
      <c r="F230" s="93"/>
      <c r="G230" s="67"/>
      <c r="H230" s="67"/>
      <c r="I230" s="67"/>
      <c r="J230" s="67"/>
      <c r="K230" s="67"/>
      <c r="L230" s="67"/>
      <c r="M230" s="67"/>
      <c r="N230" s="67"/>
      <c r="O230" s="67"/>
      <c r="P230" s="67"/>
      <c r="Q230" s="67"/>
      <c r="Y230" s="68"/>
    </row>
    <row r="231" spans="3:25" ht="19.5" customHeight="1" x14ac:dyDescent="0.2">
      <c r="C231" s="377"/>
      <c r="D231" s="364"/>
      <c r="E231" s="142" t="s">
        <v>32</v>
      </c>
      <c r="F231" s="95" t="s">
        <v>43</v>
      </c>
      <c r="G231" s="19" t="s">
        <v>45</v>
      </c>
      <c r="H231" s="19" t="s">
        <v>47</v>
      </c>
      <c r="I231" s="19" t="s">
        <v>49</v>
      </c>
      <c r="J231" s="67" t="s">
        <v>51</v>
      </c>
      <c r="P231" s="67"/>
      <c r="Q231" s="67"/>
      <c r="Y231" s="68"/>
    </row>
    <row r="232" spans="3:25" ht="19.5" customHeight="1" x14ac:dyDescent="0.2">
      <c r="C232" s="377"/>
      <c r="D232" s="364"/>
      <c r="E232" s="142" t="s">
        <v>138</v>
      </c>
      <c r="F232" s="93" t="s">
        <v>44</v>
      </c>
      <c r="G232" s="67" t="s">
        <v>46</v>
      </c>
      <c r="H232" s="67" t="s">
        <v>48</v>
      </c>
      <c r="I232" s="67" t="s">
        <v>50</v>
      </c>
      <c r="J232" s="67" t="s">
        <v>52</v>
      </c>
      <c r="K232" s="67"/>
      <c r="L232" s="67"/>
      <c r="M232" s="67"/>
      <c r="N232" s="67"/>
      <c r="O232" s="67"/>
      <c r="P232" s="67"/>
      <c r="Q232" s="67"/>
      <c r="Y232" s="68"/>
    </row>
    <row r="233" spans="3:25" ht="19.5" customHeight="1" x14ac:dyDescent="0.2">
      <c r="C233" s="377"/>
      <c r="D233" s="364"/>
      <c r="E233" s="142"/>
      <c r="F233" s="95" t="s">
        <v>33</v>
      </c>
      <c r="G233" s="19" t="s">
        <v>34</v>
      </c>
      <c r="H233" s="19" t="s">
        <v>35</v>
      </c>
      <c r="I233" s="19" t="s">
        <v>36</v>
      </c>
      <c r="J233" s="67" t="s">
        <v>37</v>
      </c>
      <c r="K233" s="67"/>
      <c r="L233" s="67"/>
      <c r="M233" s="67"/>
      <c r="N233" s="67"/>
      <c r="O233" s="67"/>
      <c r="P233" s="67"/>
      <c r="Q233" s="67"/>
      <c r="Y233" s="68"/>
    </row>
    <row r="234" spans="3:25" ht="19.5" customHeight="1" x14ac:dyDescent="0.2">
      <c r="C234" s="377"/>
      <c r="D234" s="364"/>
      <c r="E234" s="143"/>
      <c r="F234" s="94" t="s">
        <v>38</v>
      </c>
      <c r="G234" s="69" t="s">
        <v>39</v>
      </c>
      <c r="H234" s="69" t="s">
        <v>40</v>
      </c>
      <c r="I234" s="69" t="s">
        <v>41</v>
      </c>
      <c r="J234" s="69" t="s">
        <v>42</v>
      </c>
      <c r="K234" s="69"/>
      <c r="L234" s="69"/>
      <c r="M234" s="69"/>
      <c r="N234" s="69"/>
      <c r="O234" s="69"/>
      <c r="P234" s="69"/>
      <c r="Q234" s="69"/>
      <c r="R234" s="70"/>
      <c r="S234" s="70"/>
      <c r="T234" s="70"/>
      <c r="U234" s="70"/>
      <c r="V234" s="70"/>
      <c r="W234" s="70"/>
      <c r="X234" s="70"/>
      <c r="Y234" s="71"/>
    </row>
    <row r="235" spans="3:25" ht="19.5" customHeight="1" x14ac:dyDescent="0.2">
      <c r="C235" s="377"/>
      <c r="D235" s="364"/>
      <c r="E235" s="142" t="s">
        <v>1539</v>
      </c>
      <c r="F235" s="93"/>
      <c r="G235" s="67"/>
      <c r="H235" s="67"/>
      <c r="I235" s="67"/>
      <c r="J235" s="67"/>
      <c r="K235" s="67"/>
      <c r="L235" s="67"/>
      <c r="M235" s="67"/>
      <c r="N235" s="67"/>
      <c r="O235" s="67"/>
      <c r="P235" s="67"/>
      <c r="Q235" s="67"/>
      <c r="Y235" s="68"/>
    </row>
    <row r="236" spans="3:25" ht="19.5" customHeight="1" x14ac:dyDescent="0.2">
      <c r="C236" s="377"/>
      <c r="D236" s="364"/>
      <c r="E236" s="142" t="s">
        <v>1007</v>
      </c>
      <c r="F236" s="95" t="s">
        <v>1009</v>
      </c>
      <c r="G236" s="19" t="s">
        <v>1043</v>
      </c>
      <c r="H236" s="19" t="s">
        <v>1010</v>
      </c>
      <c r="I236" s="19" t="s">
        <v>1011</v>
      </c>
      <c r="J236" s="67"/>
      <c r="K236" s="67"/>
      <c r="L236" s="67"/>
      <c r="M236" s="67"/>
      <c r="N236" s="67"/>
      <c r="O236" s="67"/>
      <c r="P236" s="67"/>
      <c r="Q236" s="67"/>
      <c r="Y236" s="68"/>
    </row>
    <row r="237" spans="3:25" ht="19.5" customHeight="1" x14ac:dyDescent="0.2">
      <c r="C237" s="377"/>
      <c r="D237" s="364"/>
      <c r="E237" s="142" t="s">
        <v>1110</v>
      </c>
      <c r="F237" s="93" t="s">
        <v>1012</v>
      </c>
      <c r="G237" s="67" t="s">
        <v>1013</v>
      </c>
      <c r="H237" s="67" t="s">
        <v>1014</v>
      </c>
      <c r="I237" s="67" t="s">
        <v>1015</v>
      </c>
      <c r="J237" s="67"/>
      <c r="K237" s="67"/>
      <c r="L237" s="67"/>
      <c r="M237" s="67"/>
      <c r="N237" s="67"/>
      <c r="O237" s="67"/>
      <c r="P237" s="67"/>
      <c r="Q237" s="67"/>
      <c r="Y237" s="68"/>
    </row>
    <row r="238" spans="3:25" ht="19.5" customHeight="1" x14ac:dyDescent="0.2">
      <c r="C238" s="377"/>
      <c r="D238" s="364"/>
      <c r="E238" s="142" t="s">
        <v>1540</v>
      </c>
      <c r="F238" s="93"/>
      <c r="G238" s="67"/>
      <c r="H238" s="67"/>
      <c r="I238" s="67"/>
      <c r="J238" s="67"/>
      <c r="K238" s="67"/>
      <c r="L238" s="67"/>
      <c r="M238" s="67"/>
      <c r="N238" s="67"/>
      <c r="O238" s="67"/>
      <c r="P238" s="67"/>
      <c r="Q238" s="67"/>
      <c r="Y238" s="68"/>
    </row>
    <row r="239" spans="3:25" ht="19.5" customHeight="1" x14ac:dyDescent="0.2">
      <c r="C239" s="377"/>
      <c r="D239" s="364"/>
      <c r="E239" s="142" t="s">
        <v>1008</v>
      </c>
      <c r="F239" s="95" t="s">
        <v>1039</v>
      </c>
      <c r="G239" s="19" t="s">
        <v>1044</v>
      </c>
      <c r="H239" s="19" t="s">
        <v>1045</v>
      </c>
      <c r="I239" s="19" t="s">
        <v>1046</v>
      </c>
      <c r="J239" s="67" t="s">
        <v>1047</v>
      </c>
      <c r="K239" s="67"/>
      <c r="L239" s="67"/>
      <c r="M239" s="67"/>
      <c r="N239" s="67"/>
      <c r="O239" s="67"/>
      <c r="P239" s="67"/>
      <c r="Q239" s="67"/>
      <c r="Y239" s="68"/>
    </row>
    <row r="240" spans="3:25" ht="19.5" customHeight="1" x14ac:dyDescent="0.2">
      <c r="C240" s="377"/>
      <c r="D240" s="364"/>
      <c r="E240" s="142" t="s">
        <v>292</v>
      </c>
      <c r="F240" s="93" t="s">
        <v>1040</v>
      </c>
      <c r="G240" s="67" t="s">
        <v>1048</v>
      </c>
      <c r="H240" s="67" t="s">
        <v>1049</v>
      </c>
      <c r="I240" s="67" t="s">
        <v>1050</v>
      </c>
      <c r="J240" s="67" t="s">
        <v>1051</v>
      </c>
      <c r="K240" s="67"/>
      <c r="L240" s="67"/>
      <c r="M240" s="67"/>
      <c r="N240" s="67"/>
      <c r="O240" s="67"/>
      <c r="P240" s="67"/>
      <c r="Q240" s="67"/>
      <c r="Y240" s="68"/>
    </row>
    <row r="241" spans="2:25" ht="19.5" customHeight="1" x14ac:dyDescent="0.2">
      <c r="C241" s="377"/>
      <c r="D241" s="364"/>
      <c r="E241" s="200" t="s">
        <v>1060</v>
      </c>
      <c r="F241" s="95" t="s">
        <v>1041</v>
      </c>
      <c r="G241" s="19" t="s">
        <v>1052</v>
      </c>
      <c r="H241" s="19" t="s">
        <v>1053</v>
      </c>
      <c r="I241" s="19" t="s">
        <v>1054</v>
      </c>
      <c r="J241" s="67" t="s">
        <v>1055</v>
      </c>
      <c r="K241" s="67"/>
      <c r="L241" s="67"/>
      <c r="M241" s="67"/>
      <c r="N241" s="67"/>
      <c r="O241" s="67"/>
      <c r="P241" s="67"/>
      <c r="Q241" s="67"/>
      <c r="Y241" s="68"/>
    </row>
    <row r="242" spans="2:25" ht="19.5" customHeight="1" x14ac:dyDescent="0.2">
      <c r="C242" s="377"/>
      <c r="D242" s="364"/>
      <c r="E242" s="143"/>
      <c r="F242" s="94" t="s">
        <v>1042</v>
      </c>
      <c r="G242" s="69" t="s">
        <v>1056</v>
      </c>
      <c r="H242" s="69" t="s">
        <v>1057</v>
      </c>
      <c r="I242" s="69" t="s">
        <v>1058</v>
      </c>
      <c r="J242" s="69" t="s">
        <v>1059</v>
      </c>
      <c r="K242" s="69"/>
      <c r="L242" s="69"/>
      <c r="M242" s="69"/>
      <c r="N242" s="69"/>
      <c r="O242" s="69"/>
      <c r="P242" s="69"/>
      <c r="Q242" s="69"/>
      <c r="R242" s="70"/>
      <c r="S242" s="70"/>
      <c r="T242" s="70"/>
      <c r="U242" s="70"/>
      <c r="V242" s="70"/>
      <c r="W242" s="70"/>
      <c r="X242" s="70"/>
      <c r="Y242" s="71"/>
    </row>
    <row r="243" spans="2:25" s="222" customFormat="1" ht="19.5" customHeight="1" x14ac:dyDescent="0.2">
      <c r="B243" s="223"/>
      <c r="C243" s="377"/>
      <c r="D243" s="364"/>
      <c r="E243" s="245" t="s">
        <v>1541</v>
      </c>
      <c r="F243" s="93"/>
      <c r="G243" s="67"/>
      <c r="H243" s="67"/>
      <c r="I243" s="67"/>
      <c r="J243" s="73"/>
      <c r="K243" s="73"/>
      <c r="L243" s="73"/>
      <c r="M243" s="73"/>
      <c r="N243" s="73"/>
      <c r="O243" s="73"/>
      <c r="P243" s="73"/>
      <c r="Q243" s="73"/>
      <c r="R243" s="246"/>
      <c r="S243" s="246"/>
      <c r="T243" s="246"/>
      <c r="U243" s="246"/>
      <c r="V243" s="246"/>
      <c r="W243" s="246"/>
      <c r="X243" s="246"/>
      <c r="Y243" s="252"/>
    </row>
    <row r="244" spans="2:25" s="222" customFormat="1" ht="19.5" customHeight="1" x14ac:dyDescent="0.2">
      <c r="B244" s="223"/>
      <c r="C244" s="377"/>
      <c r="D244" s="364"/>
      <c r="E244" s="244" t="s">
        <v>1369</v>
      </c>
      <c r="F244" s="95" t="s">
        <v>264</v>
      </c>
      <c r="G244" s="19" t="s">
        <v>265</v>
      </c>
      <c r="H244" s="19" t="s">
        <v>266</v>
      </c>
      <c r="I244" s="19" t="s">
        <v>267</v>
      </c>
      <c r="J244" s="67"/>
      <c r="K244" s="67"/>
      <c r="L244" s="67"/>
      <c r="M244" s="67"/>
      <c r="N244" s="67"/>
      <c r="O244" s="67"/>
      <c r="P244" s="67"/>
      <c r="Q244" s="67"/>
      <c r="R244" s="235"/>
      <c r="S244" s="235"/>
      <c r="T244" s="235"/>
      <c r="U244" s="235"/>
      <c r="V244" s="235"/>
      <c r="W244" s="235"/>
      <c r="X244" s="235"/>
      <c r="Y244" s="253"/>
    </row>
    <row r="245" spans="2:25" s="222" customFormat="1" ht="19.5" customHeight="1" x14ac:dyDescent="0.2">
      <c r="B245" s="223"/>
      <c r="C245" s="377"/>
      <c r="D245" s="364"/>
      <c r="E245" s="244" t="s">
        <v>1110</v>
      </c>
      <c r="F245" s="93" t="s">
        <v>268</v>
      </c>
      <c r="G245" s="67" t="s">
        <v>269</v>
      </c>
      <c r="H245" s="67" t="s">
        <v>270</v>
      </c>
      <c r="I245" s="67" t="s">
        <v>271</v>
      </c>
      <c r="J245" s="67"/>
      <c r="K245" s="67"/>
      <c r="L245" s="67"/>
      <c r="M245" s="67"/>
      <c r="N245" s="67"/>
      <c r="O245" s="67"/>
      <c r="P245" s="67"/>
      <c r="Q245" s="67"/>
      <c r="R245" s="235"/>
      <c r="S245" s="235"/>
      <c r="T245" s="235"/>
      <c r="U245" s="235"/>
      <c r="V245" s="235"/>
      <c r="W245" s="235"/>
      <c r="X245" s="235"/>
      <c r="Y245" s="253"/>
    </row>
    <row r="246" spans="2:25" s="222" customFormat="1" ht="19.5" customHeight="1" x14ac:dyDescent="0.2">
      <c r="B246" s="223"/>
      <c r="C246" s="377"/>
      <c r="D246" s="364"/>
      <c r="E246" s="244"/>
      <c r="F246" s="93" t="s">
        <v>1431</v>
      </c>
      <c r="G246" s="67" t="s">
        <v>1432</v>
      </c>
      <c r="H246" s="67" t="s">
        <v>1433</v>
      </c>
      <c r="I246" s="67" t="s">
        <v>1434</v>
      </c>
      <c r="J246" s="67"/>
      <c r="K246" s="67"/>
      <c r="L246" s="67"/>
      <c r="M246" s="67"/>
      <c r="N246" s="67"/>
      <c r="O246" s="67"/>
      <c r="P246" s="67"/>
      <c r="Q246" s="67"/>
      <c r="R246" s="235"/>
      <c r="S246" s="235"/>
      <c r="T246" s="235"/>
      <c r="U246" s="235"/>
      <c r="V246" s="235"/>
      <c r="W246" s="235"/>
      <c r="X246" s="235"/>
      <c r="Y246" s="253"/>
    </row>
    <row r="247" spans="2:25" ht="19.5" customHeight="1" x14ac:dyDescent="0.2">
      <c r="C247" s="377"/>
      <c r="D247" s="364"/>
      <c r="E247" s="244" t="s">
        <v>1542</v>
      </c>
      <c r="F247" s="93"/>
      <c r="G247" s="67"/>
      <c r="H247" s="67"/>
      <c r="I247" s="67"/>
      <c r="J247" s="67"/>
      <c r="K247" s="67"/>
      <c r="L247" s="67"/>
      <c r="M247" s="67"/>
      <c r="N247" s="67"/>
      <c r="O247" s="67"/>
      <c r="P247" s="67"/>
      <c r="Q247" s="67"/>
      <c r="R247" s="235"/>
      <c r="S247" s="235"/>
      <c r="T247" s="235"/>
      <c r="U247" s="235"/>
      <c r="V247" s="235"/>
      <c r="W247" s="235"/>
      <c r="X247" s="235"/>
      <c r="Y247" s="253"/>
    </row>
    <row r="248" spans="2:25" ht="19.5" customHeight="1" x14ac:dyDescent="0.2">
      <c r="C248" s="377"/>
      <c r="D248" s="364"/>
      <c r="E248" s="244" t="s">
        <v>1377</v>
      </c>
      <c r="F248" s="95" t="s">
        <v>1370</v>
      </c>
      <c r="G248" s="19" t="s">
        <v>272</v>
      </c>
      <c r="H248" s="19" t="s">
        <v>273</v>
      </c>
      <c r="I248" s="19" t="s">
        <v>274</v>
      </c>
      <c r="J248" s="19" t="s">
        <v>275</v>
      </c>
      <c r="K248" s="67" t="s">
        <v>276</v>
      </c>
      <c r="L248" s="67" t="s">
        <v>1374</v>
      </c>
      <c r="M248" s="67" t="s">
        <v>1375</v>
      </c>
      <c r="N248" s="67" t="s">
        <v>1376</v>
      </c>
      <c r="O248" s="67"/>
      <c r="P248" s="67" t="s">
        <v>1384</v>
      </c>
      <c r="Q248" s="67" t="s">
        <v>1385</v>
      </c>
      <c r="R248" s="19" t="s">
        <v>1386</v>
      </c>
      <c r="S248" s="19" t="s">
        <v>1387</v>
      </c>
      <c r="T248" s="19" t="s">
        <v>1389</v>
      </c>
      <c r="U248" s="19" t="s">
        <v>1390</v>
      </c>
      <c r="V248" s="19"/>
      <c r="W248" s="19"/>
      <c r="X248" s="19"/>
      <c r="Y248" s="90"/>
    </row>
    <row r="249" spans="2:25" ht="19.5" customHeight="1" x14ac:dyDescent="0.2">
      <c r="C249" s="377"/>
      <c r="D249" s="364"/>
      <c r="E249" s="244" t="s">
        <v>1388</v>
      </c>
      <c r="F249" s="93" t="s">
        <v>1371</v>
      </c>
      <c r="G249" s="67" t="s">
        <v>277</v>
      </c>
      <c r="H249" s="67" t="s">
        <v>278</v>
      </c>
      <c r="I249" s="67" t="s">
        <v>279</v>
      </c>
      <c r="J249" s="67" t="s">
        <v>280</v>
      </c>
      <c r="K249" s="67" t="s">
        <v>281</v>
      </c>
      <c r="L249" s="67"/>
      <c r="M249" s="67" t="s">
        <v>1378</v>
      </c>
      <c r="N249" s="67" t="s">
        <v>1379</v>
      </c>
      <c r="O249" s="67"/>
      <c r="P249" s="19" t="s">
        <v>1391</v>
      </c>
      <c r="Q249" s="19" t="s">
        <v>1392</v>
      </c>
      <c r="R249" s="19"/>
      <c r="S249" s="19"/>
      <c r="T249" s="19"/>
      <c r="U249" s="19"/>
      <c r="V249" s="19"/>
      <c r="W249" s="19"/>
      <c r="X249" s="19"/>
      <c r="Y249" s="90"/>
    </row>
    <row r="250" spans="2:25" ht="19.5" customHeight="1" x14ac:dyDescent="0.2">
      <c r="C250" s="377"/>
      <c r="D250" s="364"/>
      <c r="E250" s="244"/>
      <c r="F250" s="95" t="s">
        <v>1372</v>
      </c>
      <c r="G250" s="19" t="s">
        <v>282</v>
      </c>
      <c r="H250" s="19" t="s">
        <v>283</v>
      </c>
      <c r="I250" s="19" t="s">
        <v>284</v>
      </c>
      <c r="J250" s="19" t="s">
        <v>285</v>
      </c>
      <c r="K250" s="67" t="s">
        <v>286</v>
      </c>
      <c r="L250" s="67"/>
      <c r="M250" s="67" t="s">
        <v>1380</v>
      </c>
      <c r="N250" s="67" t="s">
        <v>1381</v>
      </c>
      <c r="O250" s="67"/>
      <c r="P250" s="67" t="s">
        <v>1393</v>
      </c>
      <c r="Q250" s="67" t="s">
        <v>1395</v>
      </c>
      <c r="R250" s="19"/>
      <c r="S250" s="19"/>
      <c r="T250" s="19"/>
      <c r="U250" s="19"/>
      <c r="V250" s="19"/>
      <c r="W250" s="19"/>
      <c r="X250" s="19"/>
      <c r="Y250" s="90"/>
    </row>
    <row r="251" spans="2:25" ht="19.5" customHeight="1" x14ac:dyDescent="0.2">
      <c r="C251" s="377"/>
      <c r="D251" s="364"/>
      <c r="E251" s="249"/>
      <c r="F251" s="94" t="s">
        <v>1373</v>
      </c>
      <c r="G251" s="69" t="s">
        <v>287</v>
      </c>
      <c r="H251" s="69" t="s">
        <v>288</v>
      </c>
      <c r="I251" s="69" t="s">
        <v>289</v>
      </c>
      <c r="J251" s="69" t="s">
        <v>290</v>
      </c>
      <c r="K251" s="69" t="s">
        <v>291</v>
      </c>
      <c r="L251" s="69"/>
      <c r="M251" s="69" t="s">
        <v>1382</v>
      </c>
      <c r="N251" s="69" t="s">
        <v>1383</v>
      </c>
      <c r="O251" s="69"/>
      <c r="P251" s="69" t="s">
        <v>1394</v>
      </c>
      <c r="Q251" s="69" t="s">
        <v>1396</v>
      </c>
      <c r="R251" s="89"/>
      <c r="S251" s="89"/>
      <c r="T251" s="89"/>
      <c r="U251" s="89"/>
      <c r="V251" s="89"/>
      <c r="W251" s="89"/>
      <c r="X251" s="89"/>
      <c r="Y251" s="145"/>
    </row>
    <row r="252" spans="2:25" ht="19.5" customHeight="1" x14ac:dyDescent="0.2">
      <c r="C252" s="377"/>
      <c r="D252" s="364"/>
      <c r="E252" s="244" t="s">
        <v>1543</v>
      </c>
      <c r="F252" s="93"/>
      <c r="G252" s="67"/>
      <c r="H252" s="67"/>
      <c r="I252" s="67"/>
      <c r="J252" s="67"/>
      <c r="K252" s="67"/>
      <c r="L252" s="67"/>
      <c r="M252" s="67"/>
      <c r="N252" s="67"/>
      <c r="O252" s="67"/>
      <c r="P252" s="67"/>
      <c r="Q252" s="67"/>
      <c r="R252" s="19"/>
      <c r="S252" s="19"/>
      <c r="T252" s="19"/>
      <c r="U252" s="19"/>
      <c r="V252" s="19"/>
      <c r="W252" s="19"/>
      <c r="X252" s="19"/>
      <c r="Y252" s="90"/>
    </row>
    <row r="253" spans="2:25" ht="19.5" customHeight="1" x14ac:dyDescent="0.2">
      <c r="C253" s="377"/>
      <c r="D253" s="364"/>
      <c r="E253" s="244" t="s">
        <v>1406</v>
      </c>
      <c r="F253" s="93" t="s">
        <v>1436</v>
      </c>
      <c r="G253" s="67" t="s">
        <v>1437</v>
      </c>
      <c r="H253" s="67" t="s">
        <v>1438</v>
      </c>
      <c r="I253" s="67" t="s">
        <v>1439</v>
      </c>
      <c r="J253" s="67"/>
      <c r="K253" s="67"/>
      <c r="L253" s="67"/>
      <c r="M253" s="67"/>
      <c r="N253" s="67"/>
      <c r="O253" s="67"/>
      <c r="P253" s="67"/>
      <c r="Q253" s="67"/>
      <c r="R253" s="19"/>
      <c r="S253" s="19"/>
      <c r="T253" s="19"/>
      <c r="U253" s="19"/>
      <c r="V253" s="19"/>
      <c r="W253" s="19"/>
      <c r="X253" s="19"/>
      <c r="Y253" s="90"/>
    </row>
    <row r="254" spans="2:25" ht="19.5" customHeight="1" x14ac:dyDescent="0.2">
      <c r="C254" s="377"/>
      <c r="D254" s="364"/>
      <c r="E254" s="249" t="s">
        <v>1435</v>
      </c>
      <c r="F254" s="94"/>
      <c r="G254" s="69"/>
      <c r="H254" s="69"/>
      <c r="I254" s="69"/>
      <c r="J254" s="69"/>
      <c r="K254" s="69"/>
      <c r="L254" s="69"/>
      <c r="M254" s="69"/>
      <c r="N254" s="69"/>
      <c r="O254" s="69"/>
      <c r="P254" s="69"/>
      <c r="Q254" s="69"/>
      <c r="R254" s="89"/>
      <c r="S254" s="89"/>
      <c r="T254" s="89"/>
      <c r="U254" s="89"/>
      <c r="V254" s="89"/>
      <c r="W254" s="89"/>
      <c r="X254" s="89"/>
      <c r="Y254" s="145"/>
    </row>
    <row r="255" spans="2:25" ht="19.5" customHeight="1" x14ac:dyDescent="0.2">
      <c r="C255" s="377"/>
      <c r="D255" s="364"/>
      <c r="E255" s="255" t="s">
        <v>1512</v>
      </c>
      <c r="F255" s="241"/>
      <c r="G255" s="240"/>
      <c r="H255" s="240"/>
      <c r="I255" s="240"/>
      <c r="J255" s="240"/>
      <c r="K255" s="241"/>
      <c r="L255" s="240"/>
      <c r="M255" s="240"/>
      <c r="N255" s="240"/>
      <c r="O255" s="240"/>
      <c r="P255" s="240"/>
      <c r="Q255" s="241"/>
      <c r="R255" s="241"/>
      <c r="S255" s="19"/>
      <c r="T255" s="19"/>
      <c r="U255" s="19"/>
      <c r="V255" s="19"/>
      <c r="W255" s="19"/>
      <c r="X255" s="19"/>
      <c r="Y255" s="90"/>
    </row>
    <row r="256" spans="2:25" ht="19.5" customHeight="1" x14ac:dyDescent="0.2">
      <c r="C256" s="377"/>
      <c r="D256" s="364"/>
      <c r="E256" s="254" t="s">
        <v>1514</v>
      </c>
      <c r="F256" s="241" t="s">
        <v>1516</v>
      </c>
      <c r="G256" s="240" t="s">
        <v>1517</v>
      </c>
      <c r="H256" s="240" t="s">
        <v>1518</v>
      </c>
      <c r="I256" s="240" t="s">
        <v>1519</v>
      </c>
      <c r="J256" s="240"/>
      <c r="K256" s="241"/>
      <c r="L256" s="240"/>
      <c r="M256" s="240"/>
      <c r="N256" s="240"/>
      <c r="O256" s="240"/>
      <c r="P256" s="240"/>
      <c r="Q256" s="241"/>
      <c r="R256" s="241"/>
      <c r="S256" s="19"/>
      <c r="T256" s="19"/>
      <c r="U256" s="19"/>
      <c r="V256" s="19"/>
      <c r="W256" s="19"/>
      <c r="X256" s="19"/>
      <c r="Y256" s="90"/>
    </row>
    <row r="257" spans="3:25" ht="19.5" customHeight="1" x14ac:dyDescent="0.2">
      <c r="C257" s="377"/>
      <c r="D257" s="364"/>
      <c r="E257" s="254" t="s">
        <v>1471</v>
      </c>
      <c r="F257" s="241" t="s">
        <v>1520</v>
      </c>
      <c r="G257" s="240" t="s">
        <v>1521</v>
      </c>
      <c r="H257" s="240" t="s">
        <v>1522</v>
      </c>
      <c r="I257" s="240" t="s">
        <v>1523</v>
      </c>
      <c r="J257" s="240"/>
      <c r="K257" s="241" t="s">
        <v>1524</v>
      </c>
      <c r="L257" s="240" t="s">
        <v>1525</v>
      </c>
      <c r="M257" s="240" t="s">
        <v>1526</v>
      </c>
      <c r="N257" s="240" t="s">
        <v>1527</v>
      </c>
      <c r="O257" s="240"/>
      <c r="P257" s="240"/>
      <c r="Q257" s="241"/>
      <c r="R257" s="241"/>
      <c r="S257" s="19"/>
      <c r="T257" s="19"/>
      <c r="U257" s="19"/>
      <c r="V257" s="19"/>
      <c r="W257" s="19"/>
      <c r="X257" s="19"/>
      <c r="Y257" s="90"/>
    </row>
    <row r="258" spans="3:25" ht="19.5" customHeight="1" x14ac:dyDescent="0.2">
      <c r="C258" s="377"/>
      <c r="D258" s="364"/>
      <c r="E258" s="254"/>
      <c r="F258" s="241"/>
      <c r="G258" s="240"/>
      <c r="H258" s="240"/>
      <c r="I258" s="240"/>
      <c r="J258" s="240"/>
      <c r="K258" s="241"/>
      <c r="L258" s="240"/>
      <c r="M258" s="240"/>
      <c r="N258" s="240"/>
      <c r="O258" s="240"/>
      <c r="P258" s="240"/>
      <c r="Q258" s="241"/>
      <c r="R258" s="241"/>
      <c r="S258" s="19"/>
      <c r="T258" s="19"/>
      <c r="U258" s="19"/>
      <c r="V258" s="19"/>
      <c r="W258" s="19"/>
      <c r="X258" s="19"/>
      <c r="Y258" s="90"/>
    </row>
    <row r="259" spans="3:25" ht="19.5" customHeight="1" x14ac:dyDescent="0.2">
      <c r="C259" s="377"/>
      <c r="D259" s="364"/>
      <c r="E259" s="255" t="s">
        <v>1513</v>
      </c>
      <c r="F259" s="241"/>
      <c r="G259" s="240"/>
      <c r="H259" s="240"/>
      <c r="I259" s="240"/>
      <c r="J259" s="240"/>
      <c r="K259" s="241"/>
      <c r="L259" s="240"/>
      <c r="M259" s="240"/>
      <c r="N259" s="240"/>
      <c r="O259" s="240"/>
      <c r="P259" s="240"/>
      <c r="Q259" s="241"/>
      <c r="R259" s="241"/>
      <c r="S259" s="19"/>
      <c r="T259" s="19"/>
      <c r="U259" s="19"/>
      <c r="V259" s="19"/>
      <c r="W259" s="19"/>
      <c r="X259" s="19"/>
      <c r="Y259" s="90"/>
    </row>
    <row r="260" spans="3:25" ht="19.5" customHeight="1" x14ac:dyDescent="0.2">
      <c r="C260" s="377"/>
      <c r="D260" s="364"/>
      <c r="E260" s="254" t="s">
        <v>1515</v>
      </c>
      <c r="F260" s="241" t="s">
        <v>1528</v>
      </c>
      <c r="G260" s="240" t="s">
        <v>1529</v>
      </c>
      <c r="H260" s="240" t="s">
        <v>1530</v>
      </c>
      <c r="I260" s="240"/>
      <c r="J260" s="240"/>
      <c r="K260" s="241"/>
      <c r="L260" s="240"/>
      <c r="M260" s="240"/>
      <c r="N260" s="240"/>
      <c r="O260" s="240"/>
      <c r="P260" s="240"/>
      <c r="Q260" s="241"/>
      <c r="R260" s="241"/>
      <c r="S260" s="19"/>
      <c r="T260" s="19"/>
      <c r="U260" s="19"/>
      <c r="V260" s="19"/>
      <c r="W260" s="19"/>
      <c r="X260" s="19"/>
      <c r="Y260" s="90"/>
    </row>
    <row r="261" spans="3:25" ht="19.5" customHeight="1" x14ac:dyDescent="0.2">
      <c r="C261" s="377"/>
      <c r="D261" s="364"/>
      <c r="E261" s="254" t="s">
        <v>1501</v>
      </c>
      <c r="F261" s="241" t="s">
        <v>1531</v>
      </c>
      <c r="G261" s="240" t="s">
        <v>1532</v>
      </c>
      <c r="H261" s="240" t="s">
        <v>1533</v>
      </c>
      <c r="I261" s="240"/>
      <c r="J261" s="240" t="s">
        <v>1534</v>
      </c>
      <c r="K261" s="241" t="s">
        <v>1535</v>
      </c>
      <c r="L261" s="240" t="s">
        <v>1536</v>
      </c>
      <c r="M261" s="240"/>
      <c r="N261" s="240"/>
      <c r="O261" s="240"/>
      <c r="P261" s="240"/>
      <c r="Q261" s="241"/>
      <c r="R261" s="241"/>
      <c r="S261" s="19"/>
      <c r="T261" s="19"/>
      <c r="U261" s="19"/>
      <c r="V261" s="19"/>
      <c r="W261" s="19"/>
      <c r="X261" s="19"/>
      <c r="Y261" s="90"/>
    </row>
    <row r="262" spans="3:25" ht="19.5" customHeight="1" x14ac:dyDescent="0.2">
      <c r="C262" s="377"/>
      <c r="D262" s="364"/>
      <c r="E262" s="254"/>
      <c r="F262" s="241"/>
      <c r="G262" s="240"/>
      <c r="H262" s="240"/>
      <c r="I262" s="240"/>
      <c r="J262" s="240"/>
      <c r="K262" s="241"/>
      <c r="L262" s="240"/>
      <c r="M262" s="240"/>
      <c r="N262" s="240"/>
      <c r="O262" s="240"/>
      <c r="P262" s="240"/>
      <c r="Q262" s="241"/>
      <c r="R262" s="241"/>
      <c r="S262" s="19"/>
      <c r="T262" s="19"/>
      <c r="U262" s="19"/>
      <c r="V262" s="19"/>
      <c r="W262" s="19"/>
      <c r="X262" s="19"/>
      <c r="Y262" s="90"/>
    </row>
    <row r="263" spans="3:25" ht="19.5" customHeight="1" x14ac:dyDescent="0.2">
      <c r="C263" s="377"/>
      <c r="D263" s="364"/>
      <c r="E263" s="370" t="s">
        <v>1472</v>
      </c>
      <c r="F263" s="241"/>
      <c r="G263" s="240"/>
      <c r="H263" s="240"/>
      <c r="I263" s="240"/>
      <c r="J263" s="240"/>
      <c r="K263" s="241"/>
      <c r="L263" s="240"/>
      <c r="M263" s="240"/>
      <c r="N263" s="240"/>
      <c r="O263" s="240"/>
      <c r="P263" s="240"/>
      <c r="Q263" s="241"/>
      <c r="R263" s="241"/>
      <c r="S263" s="19"/>
      <c r="T263" s="19"/>
      <c r="U263" s="19"/>
      <c r="V263" s="19"/>
      <c r="W263" s="19"/>
      <c r="X263" s="19"/>
      <c r="Y263" s="90"/>
    </row>
    <row r="264" spans="3:25" ht="19.5" customHeight="1" x14ac:dyDescent="0.2">
      <c r="C264" s="377"/>
      <c r="D264" s="365"/>
      <c r="E264" s="371"/>
      <c r="F264" s="241"/>
      <c r="G264" s="240"/>
      <c r="H264" s="240"/>
      <c r="I264" s="240"/>
      <c r="J264" s="240"/>
      <c r="K264" s="241"/>
      <c r="L264" s="240"/>
      <c r="M264" s="240"/>
      <c r="N264" s="240"/>
      <c r="O264" s="240"/>
      <c r="P264" s="240"/>
      <c r="Q264" s="241"/>
      <c r="R264" s="241"/>
      <c r="S264" s="19"/>
      <c r="T264" s="19"/>
      <c r="U264" s="19"/>
      <c r="V264" s="19"/>
      <c r="W264" s="19"/>
      <c r="X264" s="19"/>
      <c r="Y264" s="90"/>
    </row>
    <row r="265" spans="3:25" ht="19.5" customHeight="1" x14ac:dyDescent="0.2">
      <c r="C265" s="377"/>
      <c r="D265" s="363" t="s">
        <v>152</v>
      </c>
      <c r="E265" s="245" t="s">
        <v>1537</v>
      </c>
      <c r="F265" s="88"/>
      <c r="G265" s="73"/>
      <c r="H265" s="73"/>
      <c r="I265" s="73"/>
      <c r="J265" s="73"/>
      <c r="K265" s="73"/>
      <c r="L265" s="73"/>
      <c r="M265" s="73"/>
      <c r="N265" s="73"/>
      <c r="O265" s="73"/>
      <c r="P265" s="73"/>
      <c r="Q265" s="73"/>
      <c r="R265" s="246"/>
      <c r="S265" s="246"/>
      <c r="T265" s="246"/>
      <c r="U265" s="246"/>
      <c r="V265" s="246"/>
      <c r="W265" s="246"/>
      <c r="X265" s="246"/>
      <c r="Y265" s="252"/>
    </row>
    <row r="266" spans="3:25" ht="19.5" customHeight="1" x14ac:dyDescent="0.2">
      <c r="C266" s="377"/>
      <c r="D266" s="364"/>
      <c r="E266" s="244" t="s">
        <v>31</v>
      </c>
      <c r="F266" s="93" t="s">
        <v>86</v>
      </c>
      <c r="G266" s="67"/>
      <c r="H266" s="67"/>
      <c r="I266" s="67"/>
      <c r="J266" s="67"/>
      <c r="K266" s="67"/>
      <c r="L266" s="67"/>
      <c r="M266" s="67"/>
      <c r="N266" s="67"/>
      <c r="O266" s="67"/>
      <c r="P266" s="67"/>
      <c r="Q266" s="67"/>
      <c r="R266" s="235"/>
      <c r="S266" s="235"/>
      <c r="T266" s="235"/>
      <c r="U266" s="235"/>
      <c r="V266" s="235"/>
      <c r="W266" s="235"/>
      <c r="X266" s="235"/>
      <c r="Y266" s="253"/>
    </row>
    <row r="267" spans="3:25" ht="19.5" customHeight="1" x14ac:dyDescent="0.2">
      <c r="C267" s="377"/>
      <c r="D267" s="364"/>
      <c r="E267" s="244" t="s">
        <v>117</v>
      </c>
      <c r="F267" s="93" t="s">
        <v>53</v>
      </c>
      <c r="G267" s="67"/>
      <c r="H267" s="67"/>
      <c r="I267" s="67"/>
      <c r="J267" s="67"/>
      <c r="K267" s="67"/>
      <c r="L267" s="67"/>
      <c r="M267" s="67"/>
      <c r="N267" s="67"/>
      <c r="O267" s="67"/>
      <c r="P267" s="67"/>
      <c r="Q267" s="67"/>
      <c r="R267" s="235"/>
      <c r="S267" s="235"/>
      <c r="T267" s="235"/>
      <c r="U267" s="235"/>
      <c r="V267" s="235"/>
      <c r="W267" s="235"/>
      <c r="X267" s="235"/>
      <c r="Y267" s="253"/>
    </row>
    <row r="268" spans="3:25" ht="19.5" customHeight="1" x14ac:dyDescent="0.2">
      <c r="C268" s="377"/>
      <c r="D268" s="364"/>
      <c r="E268" s="245" t="s">
        <v>1545</v>
      </c>
      <c r="F268" s="88"/>
      <c r="G268" s="73"/>
      <c r="H268" s="73"/>
      <c r="I268" s="73"/>
      <c r="J268" s="73"/>
      <c r="K268" s="73"/>
      <c r="L268" s="73"/>
      <c r="M268" s="73"/>
      <c r="N268" s="73"/>
      <c r="O268" s="73"/>
      <c r="P268" s="73"/>
      <c r="Q268" s="73"/>
      <c r="R268" s="246"/>
      <c r="S268" s="246"/>
      <c r="T268" s="246"/>
      <c r="U268" s="246"/>
      <c r="V268" s="246"/>
      <c r="W268" s="246"/>
      <c r="X268" s="246"/>
      <c r="Y268" s="252"/>
    </row>
    <row r="269" spans="3:25" ht="19.5" customHeight="1" x14ac:dyDescent="0.2">
      <c r="C269" s="377"/>
      <c r="D269" s="364"/>
      <c r="E269" s="244" t="s">
        <v>1369</v>
      </c>
      <c r="F269" s="93" t="s">
        <v>346</v>
      </c>
      <c r="G269" s="67" t="s">
        <v>1397</v>
      </c>
      <c r="H269" s="67"/>
      <c r="I269" s="67"/>
      <c r="J269" s="67"/>
      <c r="K269" s="67"/>
      <c r="L269" s="67"/>
      <c r="M269" s="67"/>
      <c r="N269" s="67"/>
      <c r="O269" s="67"/>
      <c r="P269" s="67"/>
      <c r="Q269" s="67"/>
      <c r="R269" s="235"/>
      <c r="S269" s="235"/>
      <c r="T269" s="235"/>
      <c r="U269" s="235"/>
      <c r="V269" s="235"/>
      <c r="W269" s="235"/>
      <c r="X269" s="235"/>
      <c r="Y269" s="253"/>
    </row>
    <row r="270" spans="3:25" ht="19.5" customHeight="1" x14ac:dyDescent="0.2">
      <c r="C270" s="377"/>
      <c r="D270" s="364"/>
      <c r="E270" s="244" t="s">
        <v>344</v>
      </c>
      <c r="F270" s="93" t="s">
        <v>347</v>
      </c>
      <c r="G270" s="67"/>
      <c r="H270" s="67"/>
      <c r="I270" s="67"/>
      <c r="J270" s="67"/>
      <c r="K270" s="67"/>
      <c r="L270" s="67"/>
      <c r="M270" s="67"/>
      <c r="N270" s="67"/>
      <c r="O270" s="67"/>
      <c r="P270" s="67"/>
      <c r="Q270" s="67"/>
      <c r="R270" s="235"/>
      <c r="S270" s="235"/>
      <c r="T270" s="235"/>
      <c r="U270" s="235"/>
      <c r="V270" s="235"/>
      <c r="W270" s="235"/>
      <c r="X270" s="235"/>
      <c r="Y270" s="253"/>
    </row>
    <row r="271" spans="3:25" ht="19.5" customHeight="1" x14ac:dyDescent="0.2">
      <c r="C271" s="377"/>
      <c r="D271" s="363" t="s">
        <v>202</v>
      </c>
      <c r="E271" s="245" t="s">
        <v>1537</v>
      </c>
      <c r="F271" s="88"/>
      <c r="G271" s="73"/>
      <c r="H271" s="73"/>
      <c r="I271" s="73"/>
      <c r="J271" s="73"/>
      <c r="K271" s="73"/>
      <c r="L271" s="73"/>
      <c r="M271" s="73"/>
      <c r="N271" s="73"/>
      <c r="O271" s="73"/>
      <c r="P271" s="73"/>
      <c r="Q271" s="73"/>
      <c r="R271" s="246"/>
      <c r="S271" s="246"/>
      <c r="T271" s="246"/>
      <c r="U271" s="246"/>
      <c r="V271" s="246"/>
      <c r="W271" s="246"/>
      <c r="X271" s="246"/>
      <c r="Y271" s="252"/>
    </row>
    <row r="272" spans="3:25" ht="19.5" customHeight="1" x14ac:dyDescent="0.2">
      <c r="C272" s="377"/>
      <c r="D272" s="364"/>
      <c r="E272" s="244" t="s">
        <v>129</v>
      </c>
      <c r="F272" s="93" t="s">
        <v>86</v>
      </c>
      <c r="G272" s="67"/>
      <c r="H272" s="67"/>
      <c r="I272" s="67"/>
      <c r="J272" s="67"/>
      <c r="K272" s="67"/>
      <c r="L272" s="67"/>
      <c r="M272" s="67"/>
      <c r="N272" s="67"/>
      <c r="O272" s="67"/>
      <c r="P272" s="67"/>
      <c r="Q272" s="67"/>
      <c r="R272" s="235"/>
      <c r="S272" s="235"/>
      <c r="T272" s="235"/>
      <c r="U272" s="235"/>
      <c r="V272" s="235"/>
      <c r="W272" s="235"/>
      <c r="X272" s="235"/>
      <c r="Y272" s="253"/>
    </row>
    <row r="273" spans="3:25" ht="19.5" customHeight="1" x14ac:dyDescent="0.2">
      <c r="C273" s="377"/>
      <c r="D273" s="364"/>
      <c r="E273" s="244" t="s">
        <v>117</v>
      </c>
      <c r="F273" s="93" t="s">
        <v>53</v>
      </c>
      <c r="G273" s="67"/>
      <c r="H273" s="67"/>
      <c r="I273" s="67"/>
      <c r="J273" s="67"/>
      <c r="K273" s="67"/>
      <c r="L273" s="67"/>
      <c r="M273" s="67"/>
      <c r="N273" s="67"/>
      <c r="O273" s="67"/>
      <c r="P273" s="67"/>
      <c r="Q273" s="67"/>
      <c r="R273" s="235"/>
      <c r="S273" s="235"/>
      <c r="T273" s="235"/>
      <c r="U273" s="235"/>
      <c r="V273" s="235"/>
      <c r="W273" s="235"/>
      <c r="X273" s="235"/>
      <c r="Y273" s="253"/>
    </row>
    <row r="274" spans="3:25" ht="19.5" customHeight="1" x14ac:dyDescent="0.2">
      <c r="C274" s="146"/>
      <c r="D274" s="364"/>
      <c r="E274" s="245" t="s">
        <v>1545</v>
      </c>
      <c r="F274" s="88"/>
      <c r="G274" s="73"/>
      <c r="H274" s="73"/>
      <c r="I274" s="73"/>
      <c r="J274" s="73"/>
      <c r="K274" s="73"/>
      <c r="L274" s="73"/>
      <c r="M274" s="73"/>
      <c r="N274" s="73"/>
      <c r="O274" s="73"/>
      <c r="P274" s="73"/>
      <c r="Q274" s="73"/>
      <c r="R274" s="246"/>
      <c r="S274" s="246"/>
      <c r="T274" s="246"/>
      <c r="U274" s="246"/>
      <c r="V274" s="246"/>
      <c r="W274" s="246"/>
      <c r="X274" s="246"/>
      <c r="Y274" s="252"/>
    </row>
    <row r="275" spans="3:25" ht="19.5" customHeight="1" x14ac:dyDescent="0.2">
      <c r="C275" s="146"/>
      <c r="D275" s="364"/>
      <c r="E275" s="244" t="s">
        <v>1442</v>
      </c>
      <c r="F275" s="93" t="s">
        <v>346</v>
      </c>
      <c r="G275" s="67" t="s">
        <v>1443</v>
      </c>
      <c r="H275" s="67"/>
      <c r="I275" s="67"/>
      <c r="J275" s="67"/>
      <c r="K275" s="67"/>
      <c r="L275" s="67"/>
      <c r="M275" s="67"/>
      <c r="N275" s="67"/>
      <c r="O275" s="67"/>
      <c r="P275" s="67"/>
      <c r="Q275" s="67"/>
      <c r="R275" s="235"/>
      <c r="S275" s="235"/>
      <c r="T275" s="235"/>
      <c r="U275" s="235"/>
      <c r="V275" s="235"/>
      <c r="W275" s="235"/>
      <c r="X275" s="235"/>
      <c r="Y275" s="253"/>
    </row>
    <row r="276" spans="3:25" ht="19.5" customHeight="1" x14ac:dyDescent="0.2">
      <c r="C276" s="146"/>
      <c r="D276" s="364"/>
      <c r="E276" s="244" t="s">
        <v>344</v>
      </c>
      <c r="F276" s="93" t="s">
        <v>347</v>
      </c>
      <c r="G276" s="67"/>
      <c r="H276" s="67"/>
      <c r="I276" s="67"/>
      <c r="J276" s="67"/>
      <c r="K276" s="67"/>
      <c r="L276" s="67"/>
      <c r="M276" s="67"/>
      <c r="N276" s="67"/>
      <c r="O276" s="67"/>
      <c r="P276" s="67"/>
      <c r="Q276" s="67"/>
      <c r="R276" s="235"/>
      <c r="S276" s="235"/>
      <c r="T276" s="235"/>
      <c r="U276" s="235"/>
      <c r="V276" s="235"/>
      <c r="W276" s="235"/>
      <c r="X276" s="235"/>
      <c r="Y276" s="253"/>
    </row>
    <row r="277" spans="3:25" ht="19.5" customHeight="1" x14ac:dyDescent="0.2">
      <c r="C277" s="12"/>
      <c r="E277" s="235"/>
      <c r="F277" s="235"/>
      <c r="G277" s="235"/>
      <c r="H277" s="235"/>
      <c r="I277" s="235"/>
      <c r="J277" s="235"/>
      <c r="K277" s="235"/>
      <c r="L277" s="235"/>
      <c r="M277" s="235"/>
      <c r="N277" s="235"/>
      <c r="O277" s="235"/>
      <c r="P277" s="235"/>
      <c r="Q277" s="235"/>
      <c r="R277" s="235"/>
      <c r="S277" s="235"/>
      <c r="T277" s="235"/>
      <c r="U277" s="235"/>
      <c r="V277" s="235"/>
      <c r="W277" s="235"/>
      <c r="X277" s="235"/>
      <c r="Y277" s="235"/>
    </row>
    <row r="278" spans="3:25" ht="19.5" customHeight="1" x14ac:dyDescent="0.2">
      <c r="C278" s="12"/>
      <c r="E278" s="235"/>
      <c r="F278" s="235"/>
      <c r="G278" s="235"/>
      <c r="H278" s="235"/>
      <c r="I278" s="235"/>
      <c r="J278" s="235"/>
      <c r="K278" s="235"/>
      <c r="L278" s="235"/>
      <c r="M278" s="235"/>
      <c r="N278" s="235"/>
      <c r="O278" s="235"/>
      <c r="P278" s="235"/>
      <c r="Q278" s="235"/>
      <c r="R278" s="235"/>
      <c r="S278" s="235"/>
      <c r="T278" s="235"/>
      <c r="U278" s="235"/>
      <c r="V278" s="235"/>
      <c r="W278" s="235"/>
      <c r="X278" s="235"/>
      <c r="Y278" s="235"/>
    </row>
    <row r="279" spans="3:25" ht="19.5" customHeight="1" x14ac:dyDescent="0.2">
      <c r="C279" s="12"/>
    </row>
    <row r="280" spans="3:25" ht="19.5" customHeight="1" x14ac:dyDescent="0.2">
      <c r="C280" s="12"/>
    </row>
    <row r="281" spans="3:25" ht="19.5" customHeight="1" x14ac:dyDescent="0.2">
      <c r="C281" s="12"/>
    </row>
    <row r="282" spans="3:25" ht="19.5" customHeight="1" x14ac:dyDescent="0.2">
      <c r="C282" s="12"/>
    </row>
    <row r="283" spans="3:25" ht="19.5" customHeight="1" x14ac:dyDescent="0.2">
      <c r="C283" s="12"/>
    </row>
    <row r="284" spans="3:25" ht="19.5" customHeight="1" x14ac:dyDescent="0.2">
      <c r="C284" s="12"/>
    </row>
    <row r="285" spans="3:25" ht="19.5" customHeight="1" x14ac:dyDescent="0.2">
      <c r="C285" s="12"/>
    </row>
    <row r="286" spans="3:25" ht="19.5" customHeight="1" x14ac:dyDescent="0.2">
      <c r="C286" s="12"/>
    </row>
    <row r="287" spans="3:25" ht="19.5" customHeight="1" x14ac:dyDescent="0.2">
      <c r="C287" s="12"/>
    </row>
    <row r="288" spans="3:25" ht="19.5" customHeight="1" x14ac:dyDescent="0.2">
      <c r="C288" s="12"/>
    </row>
    <row r="289" spans="2:18" ht="19.5" customHeight="1" x14ac:dyDescent="0.2">
      <c r="C289" s="12"/>
    </row>
    <row r="290" spans="2:18" ht="19.5" customHeight="1" x14ac:dyDescent="0.2">
      <c r="C290" s="12"/>
    </row>
    <row r="291" spans="2:18" x14ac:dyDescent="0.2">
      <c r="C291" s="12"/>
    </row>
    <row r="292" spans="2:18" ht="23.25" customHeight="1" x14ac:dyDescent="0.2">
      <c r="B292" s="31"/>
      <c r="C292" s="49"/>
      <c r="D292" s="18"/>
      <c r="E292" s="2"/>
      <c r="F292" s="2"/>
      <c r="G292" s="2"/>
      <c r="H292" s="2"/>
      <c r="I292" s="2"/>
      <c r="J292" s="2"/>
      <c r="K292" s="2"/>
      <c r="L292" s="2"/>
      <c r="M292" s="2"/>
      <c r="N292" s="2"/>
      <c r="O292" s="2"/>
      <c r="P292" s="2"/>
      <c r="Q292" s="2"/>
      <c r="R292" s="2"/>
    </row>
    <row r="293" spans="2:18" s="19" customFormat="1" x14ac:dyDescent="0.2">
      <c r="B293" s="30"/>
      <c r="C293" s="34"/>
      <c r="D293" s="18"/>
      <c r="E293" s="2"/>
      <c r="F293" s="2"/>
      <c r="G293" s="2"/>
      <c r="H293" s="2"/>
      <c r="I293" s="2"/>
      <c r="J293" s="2"/>
      <c r="K293" s="2"/>
      <c r="L293" s="2"/>
      <c r="M293" s="2"/>
      <c r="N293" s="2"/>
      <c r="O293" s="2"/>
      <c r="P293" s="2"/>
      <c r="Q293" s="2"/>
      <c r="R293" s="2"/>
    </row>
    <row r="294" spans="2:18" s="19" customFormat="1" x14ac:dyDescent="0.2">
      <c r="B294" s="30"/>
      <c r="C294" s="30"/>
      <c r="D294" s="20"/>
    </row>
    <row r="295" spans="2:18" s="19" customFormat="1" x14ac:dyDescent="0.2">
      <c r="B295" s="30"/>
      <c r="C295" s="30"/>
      <c r="D295" s="20"/>
    </row>
    <row r="296" spans="2:18" s="19" customFormat="1" x14ac:dyDescent="0.2">
      <c r="B296" s="30"/>
      <c r="C296" s="30"/>
    </row>
    <row r="297" spans="2:18" s="19" customFormat="1" x14ac:dyDescent="0.2">
      <c r="B297" s="30"/>
      <c r="C297" s="30"/>
    </row>
  </sheetData>
  <sheetProtection algorithmName="SHA-512" hashValue="96orJAudN29/ChAq4Zti/tljePoqkGy9ljBZn6556dP9ZLBBpH+vAg2/ZUh1auHi0Aimog2lulKkJa4Qwslvcw==" saltValue="Z2PV+qpXpd7tCrT2Ud7Wjg==" spinCount="100000" sheet="1" objects="1" scenarios="1"/>
  <mergeCells count="46">
    <mergeCell ref="E81:AG81"/>
    <mergeCell ref="E77:AG77"/>
    <mergeCell ref="E69:E74"/>
    <mergeCell ref="E80:Y80"/>
    <mergeCell ref="C54:D54"/>
    <mergeCell ref="E56:E60"/>
    <mergeCell ref="C77:D82"/>
    <mergeCell ref="C76:D76"/>
    <mergeCell ref="E61:Y61"/>
    <mergeCell ref="E78:Y78"/>
    <mergeCell ref="C28:D28"/>
    <mergeCell ref="E55:AG55"/>
    <mergeCell ref="E68:AG68"/>
    <mergeCell ref="D173:Y173"/>
    <mergeCell ref="E30:E35"/>
    <mergeCell ref="E45:E51"/>
    <mergeCell ref="C29:D51"/>
    <mergeCell ref="F76:Y76"/>
    <mergeCell ref="F28:AG28"/>
    <mergeCell ref="E44:AG44"/>
    <mergeCell ref="E62:E67"/>
    <mergeCell ref="E36:AG36"/>
    <mergeCell ref="F54:AG54"/>
    <mergeCell ref="F85:Y85"/>
    <mergeCell ref="E37:E43"/>
    <mergeCell ref="C55:D74"/>
    <mergeCell ref="D86:E86"/>
    <mergeCell ref="C85:D85"/>
    <mergeCell ref="E133:E134"/>
    <mergeCell ref="D174:D198"/>
    <mergeCell ref="E263:E264"/>
    <mergeCell ref="C172:D172"/>
    <mergeCell ref="D87:D134"/>
    <mergeCell ref="D199:D223"/>
    <mergeCell ref="D226:Y226"/>
    <mergeCell ref="C225:D225"/>
    <mergeCell ref="C226:C273"/>
    <mergeCell ref="D271:D276"/>
    <mergeCell ref="F225:Y225"/>
    <mergeCell ref="C86:C170"/>
    <mergeCell ref="C173:C223"/>
    <mergeCell ref="F172:Y172"/>
    <mergeCell ref="D265:D270"/>
    <mergeCell ref="D227:D264"/>
    <mergeCell ref="D153:D170"/>
    <mergeCell ref="D135:D152"/>
  </mergeCells>
  <phoneticPr fontId="2"/>
  <pageMargins left="0.78740157480314965" right="0.78740157480314965" top="0.78740157480314965" bottom="0.78740157480314965" header="0.51181102362204722" footer="0.51181102362204722"/>
  <pageSetup paperSize="9" scale="53" fitToHeight="0" orientation="landscape" r:id="rId1"/>
  <headerFooter alignWithMargins="0"/>
  <rowBreaks count="6" manualBreakCount="6">
    <brk id="24" max="32" man="1"/>
    <brk id="74" max="32" man="1"/>
    <brk id="120" max="32" man="1"/>
    <brk id="170" max="32" man="1"/>
    <brk id="220" max="32" man="1"/>
    <brk id="264"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F836D-350A-47C3-BC34-B1E9CB89139C}">
  <sheetPr codeName="Sheet11"/>
  <dimension ref="A1:L70"/>
  <sheetViews>
    <sheetView view="pageBreakPreview" zoomScaleNormal="100" workbookViewId="0">
      <selection activeCell="B4" sqref="B4"/>
    </sheetView>
  </sheetViews>
  <sheetFormatPr defaultColWidth="9" defaultRowHeight="14.4" x14ac:dyDescent="0.2"/>
  <cols>
    <col min="1" max="1" width="6.109375" style="18" customWidth="1"/>
    <col min="2" max="2" width="20.77734375" style="18" customWidth="1"/>
    <col min="3" max="3" width="11.21875" style="127" customWidth="1"/>
    <col min="4" max="4" width="12.109375" style="128" customWidth="1"/>
    <col min="5" max="5" width="11.21875" style="127" customWidth="1"/>
    <col min="6" max="6" width="6.44140625" style="18" customWidth="1"/>
    <col min="7" max="7" width="16.44140625" style="18" customWidth="1"/>
    <col min="8" max="8" width="7.33203125" style="18" customWidth="1"/>
    <col min="9" max="9" width="6.6640625" style="18" customWidth="1"/>
    <col min="10" max="10" width="12" style="18" customWidth="1"/>
    <col min="11" max="11" width="6.88671875" style="18" customWidth="1"/>
    <col min="12" max="16384" width="9" style="18"/>
  </cols>
  <sheetData>
    <row r="1" spans="1:12" ht="21" customHeight="1" x14ac:dyDescent="0.2">
      <c r="A1" s="79" t="s">
        <v>142</v>
      </c>
      <c r="B1" s="79"/>
      <c r="C1" s="125"/>
      <c r="D1" s="126"/>
      <c r="E1" s="125"/>
      <c r="F1" s="42"/>
      <c r="G1" s="42"/>
      <c r="H1" s="42"/>
      <c r="I1" s="42"/>
      <c r="J1" s="42"/>
      <c r="K1" s="42"/>
    </row>
    <row r="2" spans="1:12" x14ac:dyDescent="0.2">
      <c r="A2" s="43" t="s">
        <v>253</v>
      </c>
      <c r="B2" s="43" t="s">
        <v>1117</v>
      </c>
      <c r="C2" s="273" t="s">
        <v>252</v>
      </c>
      <c r="D2" s="274" t="s">
        <v>387</v>
      </c>
      <c r="E2" s="273" t="s">
        <v>259</v>
      </c>
      <c r="F2" s="135" t="s">
        <v>1101</v>
      </c>
      <c r="G2" s="42"/>
      <c r="H2" s="42"/>
      <c r="I2" s="42" t="s">
        <v>1100</v>
      </c>
      <c r="J2" s="42">
        <f>SUBTOTAL(3,C4:C70)</f>
        <v>17</v>
      </c>
      <c r="K2" s="42" t="s">
        <v>373</v>
      </c>
    </row>
    <row r="3" spans="1:12" x14ac:dyDescent="0.2">
      <c r="A3" s="43" t="s">
        <v>253</v>
      </c>
      <c r="B3" s="43" t="s">
        <v>1117</v>
      </c>
      <c r="C3" s="273" t="s">
        <v>252</v>
      </c>
      <c r="D3" s="274" t="s">
        <v>387</v>
      </c>
      <c r="E3" s="273" t="s">
        <v>259</v>
      </c>
      <c r="F3" s="42"/>
      <c r="G3" s="42"/>
      <c r="H3" s="42"/>
      <c r="I3" s="42"/>
      <c r="J3" s="42"/>
      <c r="K3" s="42"/>
    </row>
    <row r="4" spans="1:12" ht="15" customHeight="1" x14ac:dyDescent="0.2">
      <c r="A4" s="18">
        <v>1</v>
      </c>
      <c r="B4" s="52" t="s">
        <v>1123</v>
      </c>
      <c r="C4" s="50" t="s">
        <v>1028</v>
      </c>
      <c r="D4" s="153">
        <v>1905</v>
      </c>
      <c r="E4" s="154" t="s">
        <v>1005</v>
      </c>
    </row>
    <row r="5" spans="1:12" ht="15" customHeight="1" x14ac:dyDescent="0.2">
      <c r="A5" s="18">
        <v>2</v>
      </c>
      <c r="B5" s="52" t="s">
        <v>1118</v>
      </c>
      <c r="C5" s="51" t="s">
        <v>1029</v>
      </c>
      <c r="D5" s="153">
        <v>1845</v>
      </c>
      <c r="E5" s="154" t="s">
        <v>1005</v>
      </c>
      <c r="F5" s="47" t="s">
        <v>1032</v>
      </c>
    </row>
    <row r="6" spans="1:12" ht="15" customHeight="1" x14ac:dyDescent="0.2">
      <c r="A6" s="18">
        <v>3</v>
      </c>
      <c r="B6" s="52" t="s">
        <v>1119</v>
      </c>
      <c r="C6" s="50" t="s">
        <v>1030</v>
      </c>
      <c r="D6" s="153">
        <v>1935</v>
      </c>
      <c r="E6" s="154" t="s">
        <v>1005</v>
      </c>
      <c r="F6" s="45">
        <v>1</v>
      </c>
      <c r="G6" s="166" t="s">
        <v>79</v>
      </c>
    </row>
    <row r="7" spans="1:12" ht="15" customHeight="1" x14ac:dyDescent="0.2">
      <c r="A7" s="18">
        <v>4</v>
      </c>
      <c r="B7" s="52" t="s">
        <v>1120</v>
      </c>
      <c r="C7" s="50" t="s">
        <v>1029</v>
      </c>
      <c r="D7" s="153">
        <v>1655</v>
      </c>
      <c r="E7" s="154" t="s">
        <v>1005</v>
      </c>
      <c r="G7" s="156" t="s">
        <v>1139</v>
      </c>
      <c r="H7" s="410" t="s">
        <v>1135</v>
      </c>
      <c r="I7" s="410"/>
      <c r="J7" s="410"/>
      <c r="K7" s="410"/>
    </row>
    <row r="8" spans="1:12" ht="15" customHeight="1" x14ac:dyDescent="0.2">
      <c r="A8" s="18">
        <v>5</v>
      </c>
      <c r="B8" s="52" t="s">
        <v>1121</v>
      </c>
      <c r="C8" s="51" t="s">
        <v>1031</v>
      </c>
      <c r="D8" s="153">
        <v>1355</v>
      </c>
      <c r="E8" s="154" t="s">
        <v>1005</v>
      </c>
      <c r="G8" s="155"/>
      <c r="H8" s="410"/>
      <c r="I8" s="410"/>
      <c r="J8" s="410"/>
      <c r="K8" s="410"/>
    </row>
    <row r="9" spans="1:12" ht="15" customHeight="1" x14ac:dyDescent="0.2">
      <c r="A9" s="18">
        <v>6</v>
      </c>
      <c r="B9" s="52" t="s">
        <v>1122</v>
      </c>
      <c r="C9" s="51" t="s">
        <v>8</v>
      </c>
      <c r="D9" s="153">
        <v>1295</v>
      </c>
      <c r="E9" s="154" t="s">
        <v>1005</v>
      </c>
      <c r="G9" s="155"/>
      <c r="H9" s="155"/>
      <c r="I9" s="155"/>
      <c r="J9" s="155"/>
      <c r="K9" s="155"/>
    </row>
    <row r="10" spans="1:12" ht="15" customHeight="1" x14ac:dyDescent="0.2">
      <c r="A10" s="18">
        <v>7</v>
      </c>
      <c r="B10" s="52" t="s">
        <v>1124</v>
      </c>
      <c r="C10" s="50" t="s">
        <v>9</v>
      </c>
      <c r="D10" s="153">
        <v>1425</v>
      </c>
      <c r="E10" s="154" t="s">
        <v>1005</v>
      </c>
      <c r="G10" s="157" t="s">
        <v>1136</v>
      </c>
      <c r="H10" s="413" t="s">
        <v>1755</v>
      </c>
      <c r="I10" s="413"/>
      <c r="J10" s="413"/>
      <c r="K10" s="413"/>
    </row>
    <row r="11" spans="1:12" ht="15" customHeight="1" x14ac:dyDescent="0.2">
      <c r="A11" s="18">
        <v>8</v>
      </c>
      <c r="B11" s="52" t="s">
        <v>1125</v>
      </c>
      <c r="C11" s="196" t="s">
        <v>753</v>
      </c>
      <c r="D11" s="196">
        <v>7815</v>
      </c>
      <c r="E11" s="154" t="s">
        <v>754</v>
      </c>
      <c r="G11" s="156"/>
      <c r="H11" s="413"/>
      <c r="I11" s="413"/>
      <c r="J11" s="413"/>
      <c r="K11" s="413"/>
    </row>
    <row r="12" spans="1:12" ht="15" customHeight="1" x14ac:dyDescent="0.2">
      <c r="A12" s="18">
        <v>9</v>
      </c>
      <c r="B12" s="52" t="s">
        <v>1126</v>
      </c>
      <c r="C12" s="196" t="s">
        <v>753</v>
      </c>
      <c r="D12" s="196">
        <v>5525</v>
      </c>
      <c r="E12" s="154" t="s">
        <v>755</v>
      </c>
      <c r="G12" s="155"/>
      <c r="H12" s="413"/>
      <c r="I12" s="413"/>
      <c r="J12" s="413"/>
      <c r="K12" s="413"/>
      <c r="L12" s="22"/>
    </row>
    <row r="13" spans="1:12" ht="15" customHeight="1" x14ac:dyDescent="0.2">
      <c r="A13" s="18">
        <v>10</v>
      </c>
      <c r="B13" s="52" t="s">
        <v>1127</v>
      </c>
      <c r="C13" s="196" t="s">
        <v>753</v>
      </c>
      <c r="D13" s="196">
        <v>7315</v>
      </c>
      <c r="E13" s="154" t="s">
        <v>754</v>
      </c>
      <c r="G13" s="155"/>
      <c r="H13" s="413"/>
      <c r="I13" s="413"/>
      <c r="J13" s="413"/>
      <c r="K13" s="413"/>
    </row>
    <row r="14" spans="1:12" ht="15" customHeight="1" x14ac:dyDescent="0.2">
      <c r="A14" s="18">
        <v>11</v>
      </c>
      <c r="B14" s="52" t="s">
        <v>1128</v>
      </c>
      <c r="C14" s="196" t="s">
        <v>753</v>
      </c>
      <c r="D14" s="196">
        <v>7315</v>
      </c>
      <c r="E14" s="154" t="s">
        <v>754</v>
      </c>
      <c r="G14" s="157"/>
      <c r="H14" s="283"/>
      <c r="I14" s="283"/>
      <c r="J14" s="283"/>
      <c r="K14" s="283"/>
    </row>
    <row r="15" spans="1:12" ht="15" customHeight="1" x14ac:dyDescent="0.2">
      <c r="A15" s="18">
        <v>12</v>
      </c>
      <c r="B15" s="52" t="s">
        <v>1129</v>
      </c>
      <c r="C15" s="196" t="s">
        <v>753</v>
      </c>
      <c r="D15" s="196">
        <v>7995</v>
      </c>
      <c r="E15" s="154" t="s">
        <v>754</v>
      </c>
      <c r="G15" s="156" t="s">
        <v>1137</v>
      </c>
      <c r="H15" s="412" t="s">
        <v>733</v>
      </c>
      <c r="I15" s="412"/>
      <c r="J15" s="412"/>
      <c r="K15" s="412"/>
    </row>
    <row r="16" spans="1:12" ht="15" customHeight="1" x14ac:dyDescent="0.2">
      <c r="A16" s="18">
        <v>13</v>
      </c>
      <c r="B16" s="52" t="s">
        <v>1130</v>
      </c>
      <c r="C16" s="196" t="s">
        <v>757</v>
      </c>
      <c r="D16" s="196">
        <v>1090</v>
      </c>
      <c r="E16" s="154" t="s">
        <v>756</v>
      </c>
      <c r="G16" s="155"/>
      <c r="H16" s="412"/>
      <c r="I16" s="412"/>
      <c r="J16" s="412"/>
      <c r="K16" s="412"/>
    </row>
    <row r="17" spans="1:11" ht="15" customHeight="1" x14ac:dyDescent="0.2">
      <c r="A17" s="18">
        <v>14</v>
      </c>
      <c r="B17" s="52" t="s">
        <v>1131</v>
      </c>
      <c r="C17" s="196" t="s">
        <v>757</v>
      </c>
      <c r="D17" s="196">
        <v>1040</v>
      </c>
      <c r="E17" s="154" t="s">
        <v>756</v>
      </c>
      <c r="G17" s="157"/>
      <c r="H17" s="278"/>
      <c r="I17" s="283"/>
      <c r="J17" s="283"/>
      <c r="K17" s="283"/>
    </row>
    <row r="18" spans="1:11" ht="15" customHeight="1" x14ac:dyDescent="0.2">
      <c r="A18" s="18">
        <v>15</v>
      </c>
      <c r="B18" s="52" t="s">
        <v>1132</v>
      </c>
      <c r="C18" s="196" t="s">
        <v>758</v>
      </c>
      <c r="D18" s="196">
        <v>1630</v>
      </c>
      <c r="E18" s="154" t="s">
        <v>756</v>
      </c>
      <c r="G18" s="156" t="s">
        <v>1138</v>
      </c>
      <c r="H18" s="412" t="s">
        <v>1751</v>
      </c>
      <c r="I18" s="412"/>
      <c r="J18" s="412"/>
      <c r="K18" s="412"/>
    </row>
    <row r="19" spans="1:11" ht="15" customHeight="1" x14ac:dyDescent="0.2">
      <c r="A19" s="18">
        <v>16</v>
      </c>
      <c r="B19" s="52" t="s">
        <v>1133</v>
      </c>
      <c r="C19" s="196" t="s">
        <v>758</v>
      </c>
      <c r="D19" s="196">
        <v>1620</v>
      </c>
      <c r="E19" s="154" t="s">
        <v>756</v>
      </c>
      <c r="G19" s="155"/>
      <c r="H19" s="412"/>
      <c r="I19" s="412"/>
      <c r="J19" s="412"/>
      <c r="K19" s="412"/>
    </row>
    <row r="20" spans="1:11" ht="15" customHeight="1" x14ac:dyDescent="0.2">
      <c r="A20" s="18">
        <v>17</v>
      </c>
      <c r="B20" s="52" t="s">
        <v>1134</v>
      </c>
      <c r="C20" s="196" t="s">
        <v>759</v>
      </c>
      <c r="D20" s="196">
        <v>6985</v>
      </c>
      <c r="E20" s="154" t="s">
        <v>755</v>
      </c>
      <c r="G20" s="155"/>
      <c r="H20" s="412"/>
      <c r="I20" s="412"/>
      <c r="J20" s="412"/>
      <c r="K20" s="412"/>
    </row>
    <row r="21" spans="1:11" ht="15" customHeight="1" x14ac:dyDescent="0.2">
      <c r="A21" s="18">
        <v>18</v>
      </c>
      <c r="B21" s="52"/>
      <c r="C21" s="196"/>
      <c r="D21" s="196"/>
      <c r="E21" s="154"/>
      <c r="G21" s="155"/>
      <c r="H21" s="412"/>
      <c r="I21" s="412"/>
      <c r="J21" s="412"/>
      <c r="K21" s="412"/>
    </row>
    <row r="22" spans="1:11" ht="15" customHeight="1" x14ac:dyDescent="0.2">
      <c r="A22" s="18">
        <v>19</v>
      </c>
      <c r="B22" s="52"/>
      <c r="C22" s="196"/>
      <c r="D22" s="196"/>
      <c r="E22" s="154"/>
      <c r="G22" s="260"/>
      <c r="H22" s="278"/>
      <c r="I22" s="278"/>
      <c r="J22" s="278"/>
      <c r="K22" s="278"/>
    </row>
    <row r="23" spans="1:11" ht="15" customHeight="1" x14ac:dyDescent="0.2">
      <c r="A23" s="18">
        <v>20</v>
      </c>
      <c r="B23" s="52"/>
      <c r="C23" s="196"/>
      <c r="D23" s="196"/>
      <c r="E23" s="154"/>
      <c r="F23" s="45">
        <v>2</v>
      </c>
      <c r="G23" s="411" t="s">
        <v>1738</v>
      </c>
      <c r="H23" s="411"/>
      <c r="I23" s="411"/>
      <c r="J23" s="411"/>
      <c r="K23" s="411"/>
    </row>
    <row r="24" spans="1:11" ht="15" customHeight="1" x14ac:dyDescent="0.2">
      <c r="A24" s="18">
        <v>21</v>
      </c>
      <c r="B24" s="52"/>
      <c r="C24" s="196"/>
      <c r="D24" s="196"/>
      <c r="E24" s="154"/>
      <c r="G24" s="411"/>
      <c r="H24" s="411"/>
      <c r="I24" s="411"/>
      <c r="J24" s="411"/>
      <c r="K24" s="411"/>
    </row>
    <row r="25" spans="1:11" ht="15" customHeight="1" x14ac:dyDescent="0.2">
      <c r="A25" s="18">
        <v>22</v>
      </c>
      <c r="B25" s="52"/>
      <c r="C25" s="196"/>
      <c r="D25" s="196"/>
      <c r="E25" s="154"/>
      <c r="G25" s="411"/>
      <c r="H25" s="411"/>
      <c r="I25" s="411"/>
      <c r="J25" s="411"/>
      <c r="K25" s="411"/>
    </row>
    <row r="26" spans="1:11" ht="15" customHeight="1" x14ac:dyDescent="0.2">
      <c r="A26" s="18">
        <v>23</v>
      </c>
      <c r="B26" s="52"/>
      <c r="C26" s="196"/>
      <c r="D26" s="196"/>
      <c r="E26" s="154"/>
      <c r="G26" s="155"/>
      <c r="H26" s="243"/>
      <c r="I26" s="243"/>
      <c r="J26" s="243"/>
      <c r="K26" s="243"/>
    </row>
    <row r="27" spans="1:11" ht="15" customHeight="1" x14ac:dyDescent="0.2">
      <c r="A27" s="18">
        <v>24</v>
      </c>
      <c r="B27" s="52"/>
      <c r="C27" s="131"/>
      <c r="D27" s="132"/>
      <c r="E27" s="123"/>
      <c r="H27" s="46"/>
      <c r="I27" s="20" t="s">
        <v>373</v>
      </c>
    </row>
    <row r="28" spans="1:11" ht="15" customHeight="1" x14ac:dyDescent="0.2">
      <c r="A28" s="18">
        <v>25</v>
      </c>
      <c r="B28" s="52"/>
      <c r="C28" s="131"/>
      <c r="D28" s="132"/>
      <c r="E28" s="124"/>
      <c r="F28" s="45"/>
      <c r="G28" s="37"/>
      <c r="H28" s="37"/>
      <c r="I28" s="37"/>
      <c r="J28" s="37"/>
      <c r="K28" s="37"/>
    </row>
    <row r="29" spans="1:11" ht="15" customHeight="1" x14ac:dyDescent="0.2">
      <c r="A29" s="18">
        <v>26</v>
      </c>
      <c r="B29" s="52"/>
      <c r="C29" s="131"/>
      <c r="D29" s="132"/>
      <c r="E29" s="124"/>
      <c r="F29" s="20"/>
      <c r="G29" s="37"/>
      <c r="H29" s="37"/>
      <c r="I29" s="37"/>
      <c r="J29" s="37"/>
      <c r="K29" s="37"/>
    </row>
    <row r="30" spans="1:11" ht="15" customHeight="1" x14ac:dyDescent="0.2">
      <c r="A30" s="18">
        <v>27</v>
      </c>
      <c r="B30" s="52"/>
      <c r="C30" s="131"/>
      <c r="D30" s="132"/>
      <c r="E30" s="124"/>
      <c r="F30" s="285" t="s">
        <v>1748</v>
      </c>
      <c r="G30" s="279" t="s">
        <v>876</v>
      </c>
      <c r="H30" s="37"/>
      <c r="I30" s="37"/>
      <c r="J30" s="37"/>
      <c r="K30" s="37"/>
    </row>
    <row r="31" spans="1:11" ht="15" customHeight="1" x14ac:dyDescent="0.2">
      <c r="A31" s="18">
        <v>28</v>
      </c>
      <c r="B31" s="52"/>
      <c r="C31" s="131"/>
      <c r="D31" s="132"/>
      <c r="E31" s="124"/>
      <c r="F31" s="20"/>
      <c r="G31" s="151" t="s">
        <v>1453</v>
      </c>
      <c r="H31"/>
      <c r="I31"/>
      <c r="J31" s="184"/>
      <c r="K31" s="184"/>
    </row>
    <row r="32" spans="1:11" ht="15" customHeight="1" x14ac:dyDescent="0.2">
      <c r="A32" s="18">
        <v>29</v>
      </c>
      <c r="B32" s="52"/>
      <c r="C32" s="131"/>
      <c r="D32" s="132"/>
      <c r="E32" s="124"/>
      <c r="F32" s="20"/>
      <c r="G32" s="151" t="s">
        <v>935</v>
      </c>
      <c r="H32"/>
      <c r="I32" s="20"/>
      <c r="J32" s="184"/>
      <c r="K32" s="184"/>
    </row>
    <row r="33" spans="1:11" ht="15" customHeight="1" x14ac:dyDescent="0.2">
      <c r="A33" s="18">
        <v>30</v>
      </c>
      <c r="B33" s="52"/>
      <c r="C33" s="131"/>
      <c r="D33" s="132"/>
      <c r="E33" s="124"/>
      <c r="G33" s="151" t="s">
        <v>1033</v>
      </c>
      <c r="J33" s="184"/>
      <c r="K33" s="184"/>
    </row>
    <row r="34" spans="1:11" ht="15" customHeight="1" x14ac:dyDescent="0.2">
      <c r="A34" s="18">
        <v>31</v>
      </c>
      <c r="B34" s="52"/>
      <c r="C34" s="131"/>
      <c r="D34" s="132"/>
      <c r="E34" s="124"/>
      <c r="F34" s="147"/>
      <c r="G34" s="148" t="s">
        <v>1034</v>
      </c>
      <c r="H34" s="149"/>
      <c r="I34" s="149"/>
      <c r="J34" s="149"/>
      <c r="K34" s="149"/>
    </row>
    <row r="35" spans="1:11" ht="15" customHeight="1" x14ac:dyDescent="0.2">
      <c r="A35" s="18">
        <v>32</v>
      </c>
      <c r="B35" s="52"/>
      <c r="C35" s="131"/>
      <c r="D35" s="132"/>
      <c r="E35" s="124"/>
      <c r="F35" s="150"/>
      <c r="G35" s="148" t="s">
        <v>1749</v>
      </c>
      <c r="H35" s="149"/>
      <c r="I35" s="149"/>
      <c r="J35" s="149"/>
      <c r="K35" s="149"/>
    </row>
    <row r="36" spans="1:11" ht="15" customHeight="1" x14ac:dyDescent="0.2">
      <c r="A36" s="18">
        <v>33</v>
      </c>
      <c r="B36" s="52"/>
      <c r="C36" s="131"/>
      <c r="D36" s="132"/>
      <c r="E36" s="124"/>
      <c r="F36" s="150"/>
      <c r="G36" s="151" t="s">
        <v>1750</v>
      </c>
      <c r="H36" s="149"/>
      <c r="I36" s="149"/>
      <c r="J36" s="148"/>
      <c r="K36" s="149"/>
    </row>
    <row r="37" spans="1:11" ht="15" customHeight="1" x14ac:dyDescent="0.2">
      <c r="A37" s="18">
        <v>34</v>
      </c>
      <c r="B37" s="52"/>
      <c r="C37" s="133"/>
      <c r="D37" s="124"/>
      <c r="E37" s="133"/>
      <c r="F37" s="150"/>
      <c r="G37" s="409" t="s">
        <v>1452</v>
      </c>
      <c r="H37" s="409"/>
      <c r="I37" s="409"/>
      <c r="J37" s="409"/>
      <c r="K37" s="409"/>
    </row>
    <row r="38" spans="1:11" ht="15" customHeight="1" x14ac:dyDescent="0.2">
      <c r="A38" s="18">
        <v>35</v>
      </c>
      <c r="B38" s="52"/>
      <c r="C38" s="133"/>
      <c r="D38" s="124"/>
      <c r="E38" s="133"/>
      <c r="F38" s="150"/>
      <c r="G38" s="409"/>
      <c r="H38" s="409"/>
      <c r="I38" s="409"/>
      <c r="J38" s="409"/>
      <c r="K38" s="409"/>
    </row>
    <row r="39" spans="1:11" ht="15" customHeight="1" x14ac:dyDescent="0.2">
      <c r="A39" s="18">
        <v>36</v>
      </c>
      <c r="B39" s="52"/>
      <c r="C39" s="133"/>
      <c r="D39" s="124"/>
      <c r="E39" s="133"/>
      <c r="F39" s="150"/>
      <c r="G39" s="409" t="s">
        <v>80</v>
      </c>
      <c r="H39" s="409"/>
      <c r="I39" s="409"/>
      <c r="J39" s="409"/>
      <c r="K39" s="409"/>
    </row>
    <row r="40" spans="1:11" ht="15" customHeight="1" x14ac:dyDescent="0.2">
      <c r="A40" s="18">
        <v>37</v>
      </c>
      <c r="B40" s="52"/>
      <c r="C40" s="133"/>
      <c r="D40" s="124"/>
      <c r="E40" s="133"/>
      <c r="F40" s="150"/>
      <c r="G40" s="409"/>
      <c r="H40" s="409"/>
      <c r="I40" s="409"/>
      <c r="J40" s="409"/>
      <c r="K40" s="409"/>
    </row>
    <row r="41" spans="1:11" ht="15" customHeight="1" x14ac:dyDescent="0.2">
      <c r="A41" s="18">
        <v>38</v>
      </c>
      <c r="B41" s="52"/>
      <c r="C41" s="133"/>
      <c r="D41" s="124"/>
      <c r="E41" s="133"/>
      <c r="F41" s="152"/>
      <c r="G41" s="184"/>
      <c r="H41" s="184"/>
      <c r="I41" s="184"/>
      <c r="J41" s="184"/>
      <c r="K41" s="184"/>
    </row>
    <row r="42" spans="1:11" ht="15" customHeight="1" x14ac:dyDescent="0.2">
      <c r="A42" s="18">
        <v>39</v>
      </c>
      <c r="B42" s="52"/>
      <c r="C42" s="133"/>
      <c r="D42" s="124"/>
      <c r="E42" s="133"/>
      <c r="F42" s="152"/>
      <c r="G42" s="184"/>
      <c r="H42" s="184"/>
      <c r="I42" s="184"/>
      <c r="J42" s="184"/>
      <c r="K42" s="184"/>
    </row>
    <row r="43" spans="1:11" ht="15" customHeight="1" x14ac:dyDescent="0.2">
      <c r="A43" s="18">
        <v>40</v>
      </c>
      <c r="B43" s="52"/>
      <c r="C43" s="133"/>
      <c r="D43" s="124"/>
      <c r="E43" s="133"/>
      <c r="F43" s="45" t="s">
        <v>1748</v>
      </c>
      <c r="G43" s="280" t="s">
        <v>392</v>
      </c>
      <c r="H43" s="184"/>
      <c r="I43" s="184"/>
      <c r="J43" s="184"/>
      <c r="K43" s="184"/>
    </row>
    <row r="44" spans="1:11" ht="15" customHeight="1" x14ac:dyDescent="0.2">
      <c r="A44" s="18">
        <v>41</v>
      </c>
      <c r="B44" s="52"/>
      <c r="C44" s="133"/>
      <c r="D44" s="124"/>
      <c r="E44" s="133"/>
      <c r="F44" s="152"/>
      <c r="G44" s="184"/>
      <c r="H44" s="184"/>
      <c r="I44" s="184"/>
      <c r="J44" s="184"/>
      <c r="K44" s="184"/>
    </row>
    <row r="45" spans="1:11" ht="15" customHeight="1" x14ac:dyDescent="0.2">
      <c r="A45" s="18">
        <v>42</v>
      </c>
      <c r="B45" s="52"/>
      <c r="C45" s="133"/>
      <c r="D45" s="124"/>
      <c r="E45" s="133"/>
    </row>
    <row r="46" spans="1:11" ht="15" customHeight="1" x14ac:dyDescent="0.2">
      <c r="A46" s="18">
        <v>43</v>
      </c>
      <c r="B46" s="52"/>
      <c r="C46" s="133"/>
      <c r="D46" s="124"/>
      <c r="E46" s="133"/>
    </row>
    <row r="47" spans="1:11" ht="15" customHeight="1" x14ac:dyDescent="0.2">
      <c r="A47" s="18">
        <v>44</v>
      </c>
      <c r="B47" s="52"/>
      <c r="C47" s="133"/>
      <c r="D47" s="124"/>
      <c r="E47" s="133"/>
      <c r="F47" s="45"/>
      <c r="G47" s="44"/>
      <c r="H47" s="20"/>
    </row>
    <row r="48" spans="1:11" ht="15" customHeight="1" x14ac:dyDescent="0.2">
      <c r="A48" s="18">
        <v>45</v>
      </c>
      <c r="B48" s="52"/>
      <c r="C48" s="133"/>
      <c r="D48" s="124"/>
      <c r="E48" s="133"/>
      <c r="F48" s="20"/>
      <c r="G48" s="20"/>
      <c r="H48" s="20"/>
    </row>
    <row r="49" spans="1:8" ht="15" customHeight="1" x14ac:dyDescent="0.2">
      <c r="A49" s="18">
        <v>46</v>
      </c>
      <c r="B49" s="52"/>
      <c r="C49" s="133"/>
      <c r="D49" s="124"/>
      <c r="E49" s="133"/>
      <c r="F49" s="20"/>
      <c r="G49" s="20"/>
      <c r="H49" s="20"/>
    </row>
    <row r="50" spans="1:8" ht="15" customHeight="1" x14ac:dyDescent="0.2">
      <c r="A50" s="18">
        <v>47</v>
      </c>
      <c r="B50" s="52"/>
      <c r="C50" s="133"/>
      <c r="D50" s="124"/>
      <c r="E50" s="133"/>
      <c r="F50" s="21"/>
      <c r="G50" s="21"/>
      <c r="H50" s="21"/>
    </row>
    <row r="51" spans="1:8" ht="15" customHeight="1" x14ac:dyDescent="0.2">
      <c r="A51" s="18">
        <v>48</v>
      </c>
      <c r="B51" s="52"/>
      <c r="C51" s="133"/>
      <c r="D51" s="124"/>
      <c r="E51" s="133"/>
      <c r="F51" s="20"/>
      <c r="G51" s="20"/>
      <c r="H51" s="20"/>
    </row>
    <row r="52" spans="1:8" ht="15" customHeight="1" x14ac:dyDescent="0.2">
      <c r="A52" s="18">
        <v>49</v>
      </c>
      <c r="B52" s="52"/>
      <c r="C52" s="131"/>
      <c r="D52" s="132"/>
      <c r="E52" s="123"/>
      <c r="F52" s="20"/>
      <c r="G52" s="20"/>
      <c r="H52" s="20"/>
    </row>
    <row r="53" spans="1:8" ht="15" customHeight="1" x14ac:dyDescent="0.2">
      <c r="A53" s="18">
        <v>50</v>
      </c>
      <c r="B53" s="52"/>
      <c r="C53" s="131"/>
      <c r="D53" s="132"/>
      <c r="E53" s="123"/>
      <c r="F53" s="20"/>
      <c r="G53" s="20"/>
      <c r="H53" s="20"/>
    </row>
    <row r="54" spans="1:8" ht="15" customHeight="1" x14ac:dyDescent="0.2">
      <c r="A54" s="18">
        <v>51</v>
      </c>
      <c r="B54" s="52"/>
      <c r="C54" s="131"/>
      <c r="D54" s="132"/>
      <c r="E54" s="124"/>
      <c r="F54" s="20"/>
      <c r="G54" s="20"/>
      <c r="H54" s="20"/>
    </row>
    <row r="55" spans="1:8" ht="15" customHeight="1" x14ac:dyDescent="0.2">
      <c r="A55" s="18">
        <v>52</v>
      </c>
      <c r="B55" s="52"/>
      <c r="C55" s="131"/>
      <c r="D55" s="132"/>
      <c r="E55" s="124"/>
      <c r="F55" s="20"/>
      <c r="G55" s="20"/>
      <c r="H55" s="20"/>
    </row>
    <row r="56" spans="1:8" ht="15" customHeight="1" x14ac:dyDescent="0.2">
      <c r="A56" s="18">
        <v>53</v>
      </c>
      <c r="B56" s="52"/>
      <c r="C56" s="131"/>
      <c r="D56" s="132"/>
      <c r="E56" s="123"/>
      <c r="F56" s="21"/>
      <c r="G56" s="21"/>
      <c r="H56" s="21"/>
    </row>
    <row r="57" spans="1:8" ht="15" customHeight="1" x14ac:dyDescent="0.2">
      <c r="A57" s="18">
        <v>54</v>
      </c>
      <c r="B57" s="52"/>
      <c r="C57" s="131"/>
      <c r="D57" s="132"/>
      <c r="E57" s="123"/>
      <c r="F57" s="20"/>
      <c r="G57" s="20"/>
      <c r="H57" s="20"/>
    </row>
    <row r="58" spans="1:8" ht="15" customHeight="1" x14ac:dyDescent="0.2">
      <c r="A58" s="18">
        <v>55</v>
      </c>
      <c r="B58" s="52"/>
      <c r="C58" s="131"/>
      <c r="D58" s="132"/>
      <c r="E58" s="123"/>
      <c r="F58" s="20"/>
      <c r="G58" s="20"/>
      <c r="H58" s="20"/>
    </row>
    <row r="59" spans="1:8" ht="15" customHeight="1" x14ac:dyDescent="0.2">
      <c r="A59" s="18">
        <v>56</v>
      </c>
      <c r="B59" s="52"/>
      <c r="C59" s="131"/>
      <c r="D59" s="132"/>
      <c r="E59" s="123"/>
      <c r="F59" s="20"/>
      <c r="G59" s="20"/>
      <c r="H59" s="20"/>
    </row>
    <row r="60" spans="1:8" ht="15" customHeight="1" x14ac:dyDescent="0.2">
      <c r="A60" s="18">
        <v>57</v>
      </c>
      <c r="B60" s="52"/>
      <c r="C60" s="131"/>
      <c r="D60" s="132"/>
      <c r="E60" s="123"/>
      <c r="F60" s="20"/>
      <c r="G60" s="20"/>
      <c r="H60" s="20"/>
    </row>
    <row r="61" spans="1:8" ht="15" customHeight="1" x14ac:dyDescent="0.2">
      <c r="A61" s="18">
        <v>58</v>
      </c>
      <c r="B61" s="52"/>
      <c r="C61" s="131"/>
      <c r="D61" s="132"/>
      <c r="E61" s="123"/>
      <c r="F61" s="20"/>
      <c r="G61" s="20"/>
      <c r="H61" s="20"/>
    </row>
    <row r="62" spans="1:8" ht="15" customHeight="1" x14ac:dyDescent="0.2">
      <c r="A62" s="18">
        <v>59</v>
      </c>
      <c r="B62" s="52"/>
      <c r="C62" s="131"/>
      <c r="D62" s="132"/>
      <c r="E62" s="123"/>
      <c r="F62" s="20"/>
      <c r="G62" s="20"/>
      <c r="H62" s="20"/>
    </row>
    <row r="63" spans="1:8" ht="15" customHeight="1" x14ac:dyDescent="0.2">
      <c r="A63" s="18">
        <v>60</v>
      </c>
      <c r="B63" s="52"/>
      <c r="C63" s="133"/>
      <c r="D63" s="124"/>
      <c r="E63" s="133"/>
      <c r="G63" s="20"/>
      <c r="H63" s="20"/>
    </row>
    <row r="64" spans="1:8" ht="15" customHeight="1" x14ac:dyDescent="0.2">
      <c r="A64" s="18">
        <v>61</v>
      </c>
      <c r="B64" s="52"/>
      <c r="C64" s="133"/>
      <c r="D64" s="124"/>
      <c r="E64" s="133"/>
      <c r="G64" s="20"/>
      <c r="H64" s="20"/>
    </row>
    <row r="65" spans="1:8" x14ac:dyDescent="0.2">
      <c r="A65" s="18">
        <v>62</v>
      </c>
      <c r="B65" s="52"/>
      <c r="C65" s="133"/>
      <c r="D65" s="124"/>
      <c r="E65" s="133"/>
      <c r="G65" s="20"/>
      <c r="H65" s="20"/>
    </row>
    <row r="66" spans="1:8" x14ac:dyDescent="0.2">
      <c r="A66" s="18">
        <v>63</v>
      </c>
      <c r="B66" s="52"/>
      <c r="C66" s="133"/>
      <c r="D66" s="124"/>
      <c r="E66" s="133"/>
      <c r="G66" s="20"/>
      <c r="H66" s="20"/>
    </row>
    <row r="67" spans="1:8" x14ac:dyDescent="0.2">
      <c r="A67" s="18">
        <v>64</v>
      </c>
      <c r="B67" s="52"/>
      <c r="C67" s="133"/>
      <c r="D67" s="124"/>
      <c r="E67" s="133"/>
      <c r="G67" s="20"/>
      <c r="H67" s="20"/>
    </row>
    <row r="68" spans="1:8" x14ac:dyDescent="0.2">
      <c r="A68" s="18">
        <v>65</v>
      </c>
      <c r="B68" s="52"/>
      <c r="C68" s="133"/>
      <c r="D68" s="124"/>
      <c r="E68" s="133"/>
      <c r="G68" s="20"/>
      <c r="H68" s="20"/>
    </row>
    <row r="69" spans="1:8" x14ac:dyDescent="0.2">
      <c r="A69" s="18">
        <v>66</v>
      </c>
      <c r="B69" s="52"/>
      <c r="C69" s="133"/>
      <c r="D69" s="124"/>
      <c r="E69" s="133"/>
    </row>
    <row r="70" spans="1:8" x14ac:dyDescent="0.2">
      <c r="A70" s="18">
        <v>67</v>
      </c>
      <c r="B70" s="52"/>
      <c r="C70" s="133"/>
      <c r="D70" s="124"/>
      <c r="E70" s="133"/>
    </row>
  </sheetData>
  <sheetProtection algorithmName="SHA-512" hashValue="Qzrkz83NuUV++UTBwx7Q8mYKvBBJ/dYmxI2oukYMP0EZT1NOO3BmrHj6lW1Rq3zHxj4Df03kDzg5jBy/uX0JoQ==" saltValue="V8eKdNlaWErL+TacYt4eKQ==" spinCount="100000" sheet="1" objects="1" scenarios="1"/>
  <autoFilter ref="A3:E3" xr:uid="{3D0ACEC1-1852-4111-B5B4-FB2FE1B7C37E}"/>
  <mergeCells count="7">
    <mergeCell ref="G39:K40"/>
    <mergeCell ref="H7:K8"/>
    <mergeCell ref="G23:K25"/>
    <mergeCell ref="G37:K38"/>
    <mergeCell ref="H15:K16"/>
    <mergeCell ref="H18:K21"/>
    <mergeCell ref="H10:K13"/>
  </mergeCells>
  <phoneticPr fontId="2"/>
  <pageMargins left="0.78740157480314965" right="0.78740157480314965" top="0.78740157480314965" bottom="0.78740157480314965"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BD62D-6D94-40F4-B750-66D9FBA8A9AC}">
  <sheetPr codeName="Sheet8">
    <tabColor indexed="11"/>
    <pageSetUpPr fitToPage="1"/>
  </sheetPr>
  <dimension ref="A1:K6003"/>
  <sheetViews>
    <sheetView view="pageBreakPreview" zoomScaleNormal="100" zoomScaleSheetLayoutView="100" workbookViewId="0">
      <selection activeCell="G23" sqref="G23:K25"/>
    </sheetView>
  </sheetViews>
  <sheetFormatPr defaultColWidth="9" defaultRowHeight="14.4" x14ac:dyDescent="0.2"/>
  <cols>
    <col min="1" max="1" width="6.109375" style="18" customWidth="1"/>
    <col min="2" max="2" width="20.77734375" style="18" customWidth="1"/>
    <col min="3" max="3" width="11.21875" style="18" customWidth="1"/>
    <col min="4" max="4" width="12.109375" style="130" customWidth="1"/>
    <col min="5" max="5" width="11.21875" style="18" customWidth="1"/>
    <col min="6" max="6" width="6.44140625" style="18" customWidth="1"/>
    <col min="7" max="7" width="16.44140625" style="18" customWidth="1"/>
    <col min="8" max="8" width="7.33203125" style="18" customWidth="1"/>
    <col min="9" max="9" width="6.6640625" style="18" customWidth="1"/>
    <col min="10" max="10" width="12" style="18" customWidth="1"/>
    <col min="11" max="11" width="6.88671875" style="18" customWidth="1"/>
    <col min="12" max="16384" width="9" style="18"/>
  </cols>
  <sheetData>
    <row r="1" spans="1:11" ht="21" customHeight="1" x14ac:dyDescent="0.2">
      <c r="A1" s="79" t="s">
        <v>1099</v>
      </c>
      <c r="B1" s="79"/>
      <c r="C1" s="42"/>
      <c r="D1" s="129"/>
      <c r="E1" s="42"/>
      <c r="F1" s="42"/>
      <c r="G1" s="42"/>
      <c r="H1" s="42"/>
      <c r="I1" s="42"/>
      <c r="J1" s="42"/>
      <c r="K1" s="42"/>
    </row>
    <row r="2" spans="1:11" x14ac:dyDescent="0.2">
      <c r="A2" s="43" t="s">
        <v>253</v>
      </c>
      <c r="B2" s="43" t="s">
        <v>1117</v>
      </c>
      <c r="C2" s="43" t="s">
        <v>252</v>
      </c>
      <c r="D2" s="284" t="s">
        <v>387</v>
      </c>
      <c r="E2" s="43" t="s">
        <v>259</v>
      </c>
      <c r="F2" s="135" t="s">
        <v>1101</v>
      </c>
      <c r="G2" s="42"/>
      <c r="H2" s="42"/>
      <c r="I2" s="42" t="s">
        <v>1100</v>
      </c>
      <c r="J2" s="42">
        <f>SUBTOTAL(3,C4:C6003)</f>
        <v>0</v>
      </c>
      <c r="K2" s="42" t="s">
        <v>373</v>
      </c>
    </row>
    <row r="3" spans="1:11" x14ac:dyDescent="0.2">
      <c r="A3" s="311" t="s">
        <v>253</v>
      </c>
      <c r="B3" s="311" t="s">
        <v>1117</v>
      </c>
      <c r="C3" s="311" t="s">
        <v>252</v>
      </c>
      <c r="D3" s="312" t="s">
        <v>387</v>
      </c>
      <c r="E3" s="311" t="s">
        <v>259</v>
      </c>
      <c r="F3" s="42"/>
      <c r="G3" s="42"/>
      <c r="H3" s="42"/>
      <c r="I3" s="42"/>
      <c r="J3" s="42"/>
      <c r="K3" s="42"/>
    </row>
    <row r="4" spans="1:11" ht="15" customHeight="1" x14ac:dyDescent="0.2">
      <c r="A4" s="313">
        <v>1</v>
      </c>
      <c r="B4" s="288"/>
      <c r="C4" s="289"/>
      <c r="D4" s="290"/>
      <c r="E4" s="289"/>
    </row>
    <row r="5" spans="1:11" ht="15" customHeight="1" x14ac:dyDescent="0.2">
      <c r="A5" s="313">
        <v>2</v>
      </c>
      <c r="B5" s="288"/>
      <c r="C5" s="289"/>
      <c r="D5" s="290"/>
      <c r="E5" s="289"/>
      <c r="F5" s="47"/>
    </row>
    <row r="6" spans="1:11" ht="15" customHeight="1" x14ac:dyDescent="0.2">
      <c r="A6" s="313">
        <v>3</v>
      </c>
      <c r="B6" s="288"/>
      <c r="C6" s="289"/>
      <c r="D6" s="290"/>
      <c r="E6" s="289"/>
      <c r="F6" s="45">
        <v>1</v>
      </c>
      <c r="G6" s="47" t="s">
        <v>1758</v>
      </c>
    </row>
    <row r="7" spans="1:11" ht="15" customHeight="1" x14ac:dyDescent="0.2">
      <c r="A7" s="313">
        <v>4</v>
      </c>
      <c r="B7" s="288"/>
      <c r="C7" s="291"/>
      <c r="D7" s="290"/>
      <c r="E7" s="291"/>
      <c r="G7" s="156" t="s">
        <v>1139</v>
      </c>
      <c r="H7" s="410" t="s">
        <v>1135</v>
      </c>
      <c r="I7" s="410"/>
      <c r="J7" s="410"/>
      <c r="K7" s="410"/>
    </row>
    <row r="8" spans="1:11" ht="15" customHeight="1" x14ac:dyDescent="0.2">
      <c r="A8" s="313">
        <v>5</v>
      </c>
      <c r="B8" s="288"/>
      <c r="C8" s="291"/>
      <c r="D8" s="290"/>
      <c r="E8" s="291"/>
      <c r="G8" s="155"/>
      <c r="H8" s="410"/>
      <c r="I8" s="410"/>
      <c r="J8" s="410"/>
      <c r="K8" s="410"/>
    </row>
    <row r="9" spans="1:11" ht="15" customHeight="1" x14ac:dyDescent="0.2">
      <c r="A9" s="313">
        <v>6</v>
      </c>
      <c r="B9" s="288"/>
      <c r="C9" s="291"/>
      <c r="D9" s="290"/>
      <c r="E9" s="291"/>
      <c r="G9" s="155"/>
      <c r="H9" s="155"/>
      <c r="I9" s="155"/>
      <c r="J9" s="155"/>
      <c r="K9" s="155"/>
    </row>
    <row r="10" spans="1:11" ht="15" customHeight="1" x14ac:dyDescent="0.2">
      <c r="A10" s="313">
        <v>7</v>
      </c>
      <c r="B10" s="288"/>
      <c r="C10" s="291"/>
      <c r="D10" s="290"/>
      <c r="E10" s="291"/>
      <c r="G10" s="157" t="s">
        <v>1136</v>
      </c>
      <c r="H10" s="413" t="s">
        <v>1755</v>
      </c>
      <c r="I10" s="413"/>
      <c r="J10" s="413"/>
      <c r="K10" s="413"/>
    </row>
    <row r="11" spans="1:11" ht="15" customHeight="1" x14ac:dyDescent="0.2">
      <c r="A11" s="313">
        <v>8</v>
      </c>
      <c r="B11" s="288"/>
      <c r="C11" s="291"/>
      <c r="D11" s="290"/>
      <c r="E11" s="291"/>
      <c r="G11" s="156"/>
      <c r="H11" s="413"/>
      <c r="I11" s="413"/>
      <c r="J11" s="413"/>
      <c r="K11" s="413"/>
    </row>
    <row r="12" spans="1:11" ht="15" customHeight="1" x14ac:dyDescent="0.2">
      <c r="A12" s="313">
        <v>9</v>
      </c>
      <c r="B12" s="288"/>
      <c r="C12" s="291"/>
      <c r="D12" s="290"/>
      <c r="E12" s="291"/>
      <c r="G12" s="155"/>
      <c r="H12" s="413"/>
      <c r="I12" s="413"/>
      <c r="J12" s="413"/>
      <c r="K12" s="413"/>
    </row>
    <row r="13" spans="1:11" ht="15" customHeight="1" x14ac:dyDescent="0.2">
      <c r="A13" s="313">
        <v>10</v>
      </c>
      <c r="B13" s="288"/>
      <c r="C13" s="291"/>
      <c r="D13" s="290"/>
      <c r="E13" s="291"/>
      <c r="G13" s="155"/>
      <c r="H13" s="413"/>
      <c r="I13" s="413"/>
      <c r="J13" s="413"/>
      <c r="K13" s="413"/>
    </row>
    <row r="14" spans="1:11" ht="15" customHeight="1" x14ac:dyDescent="0.2">
      <c r="A14" s="313">
        <v>11</v>
      </c>
      <c r="B14" s="288"/>
      <c r="C14" s="289"/>
      <c r="D14" s="290"/>
      <c r="E14" s="289"/>
      <c r="G14" s="157"/>
      <c r="H14" s="283"/>
      <c r="I14" s="283"/>
      <c r="J14" s="283"/>
      <c r="K14" s="283"/>
    </row>
    <row r="15" spans="1:11" ht="15" customHeight="1" x14ac:dyDescent="0.2">
      <c r="A15" s="313">
        <v>12</v>
      </c>
      <c r="B15" s="288"/>
      <c r="C15" s="291"/>
      <c r="D15" s="290"/>
      <c r="E15" s="291"/>
      <c r="G15" s="157" t="s">
        <v>1137</v>
      </c>
      <c r="H15" s="412" t="s">
        <v>733</v>
      </c>
      <c r="I15" s="412"/>
      <c r="J15" s="412"/>
      <c r="K15" s="412"/>
    </row>
    <row r="16" spans="1:11" ht="15" customHeight="1" x14ac:dyDescent="0.2">
      <c r="A16" s="313">
        <v>13</v>
      </c>
      <c r="B16" s="288"/>
      <c r="C16" s="291"/>
      <c r="D16" s="290"/>
      <c r="E16" s="291"/>
      <c r="G16" s="155"/>
      <c r="H16" s="412"/>
      <c r="I16" s="412"/>
      <c r="J16" s="412"/>
      <c r="K16" s="412"/>
    </row>
    <row r="17" spans="1:11" ht="15" customHeight="1" x14ac:dyDescent="0.2">
      <c r="A17" s="313">
        <v>14</v>
      </c>
      <c r="B17" s="288"/>
      <c r="C17" s="291"/>
      <c r="D17" s="290"/>
      <c r="E17" s="291"/>
      <c r="G17" s="157"/>
      <c r="H17" s="278"/>
      <c r="I17" s="283"/>
      <c r="J17" s="283"/>
      <c r="K17" s="283"/>
    </row>
    <row r="18" spans="1:11" ht="15" customHeight="1" x14ac:dyDescent="0.2">
      <c r="A18" s="313">
        <v>15</v>
      </c>
      <c r="B18" s="288"/>
      <c r="C18" s="291"/>
      <c r="D18" s="290"/>
      <c r="E18" s="291"/>
      <c r="G18" s="156" t="s">
        <v>1138</v>
      </c>
      <c r="H18" s="412" t="s">
        <v>1751</v>
      </c>
      <c r="I18" s="412"/>
      <c r="J18" s="412"/>
      <c r="K18" s="412"/>
    </row>
    <row r="19" spans="1:11" ht="15" customHeight="1" x14ac:dyDescent="0.2">
      <c r="A19" s="313">
        <v>16</v>
      </c>
      <c r="B19" s="288"/>
      <c r="C19" s="291"/>
      <c r="D19" s="290"/>
      <c r="E19" s="291"/>
      <c r="G19" s="155"/>
      <c r="H19" s="412"/>
      <c r="I19" s="412"/>
      <c r="J19" s="412"/>
      <c r="K19" s="412"/>
    </row>
    <row r="20" spans="1:11" ht="15" customHeight="1" x14ac:dyDescent="0.2">
      <c r="A20" s="313">
        <v>17</v>
      </c>
      <c r="B20" s="288"/>
      <c r="C20" s="291"/>
      <c r="D20" s="290"/>
      <c r="E20" s="291"/>
      <c r="G20" s="155"/>
      <c r="H20" s="412"/>
      <c r="I20" s="412"/>
      <c r="J20" s="412"/>
      <c r="K20" s="412"/>
    </row>
    <row r="21" spans="1:11" ht="15" customHeight="1" x14ac:dyDescent="0.2">
      <c r="A21" s="313">
        <v>18</v>
      </c>
      <c r="B21" s="288"/>
      <c r="C21" s="291"/>
      <c r="D21" s="290"/>
      <c r="E21" s="291"/>
      <c r="G21" s="155"/>
      <c r="H21" s="412"/>
      <c r="I21" s="412"/>
      <c r="J21" s="412"/>
      <c r="K21" s="412"/>
    </row>
    <row r="22" spans="1:11" ht="15" customHeight="1" x14ac:dyDescent="0.2">
      <c r="A22" s="313">
        <v>19</v>
      </c>
      <c r="B22" s="288"/>
      <c r="C22" s="291"/>
      <c r="D22" s="290"/>
      <c r="E22" s="291"/>
      <c r="G22" s="260"/>
      <c r="H22" s="278"/>
      <c r="I22" s="278"/>
      <c r="J22" s="278"/>
      <c r="K22" s="278"/>
    </row>
    <row r="23" spans="1:11" ht="15" customHeight="1" x14ac:dyDescent="0.2">
      <c r="A23" s="313">
        <v>20</v>
      </c>
      <c r="B23" s="288"/>
      <c r="C23" s="291"/>
      <c r="D23" s="290"/>
      <c r="E23" s="291"/>
      <c r="F23" s="45">
        <v>2</v>
      </c>
      <c r="G23" s="415" t="s">
        <v>1737</v>
      </c>
      <c r="H23" s="415"/>
      <c r="I23" s="415"/>
      <c r="J23" s="415"/>
      <c r="K23" s="415"/>
    </row>
    <row r="24" spans="1:11" ht="15" customHeight="1" x14ac:dyDescent="0.2">
      <c r="A24" s="313">
        <v>21</v>
      </c>
      <c r="B24" s="288"/>
      <c r="C24" s="291"/>
      <c r="D24" s="290"/>
      <c r="E24" s="291"/>
      <c r="G24" s="415"/>
      <c r="H24" s="415"/>
      <c r="I24" s="415"/>
      <c r="J24" s="415"/>
      <c r="K24" s="415"/>
    </row>
    <row r="25" spans="1:11" ht="15" customHeight="1" x14ac:dyDescent="0.2">
      <c r="A25" s="313">
        <v>22</v>
      </c>
      <c r="B25" s="288"/>
      <c r="C25" s="291"/>
      <c r="D25" s="290"/>
      <c r="E25" s="291"/>
      <c r="G25" s="415"/>
      <c r="H25" s="415"/>
      <c r="I25" s="415"/>
      <c r="J25" s="415"/>
      <c r="K25" s="415"/>
    </row>
    <row r="26" spans="1:11" ht="15" customHeight="1" x14ac:dyDescent="0.2">
      <c r="A26" s="313">
        <v>23</v>
      </c>
      <c r="B26" s="288"/>
      <c r="C26" s="291"/>
      <c r="D26" s="290"/>
      <c r="E26" s="291"/>
    </row>
    <row r="27" spans="1:11" ht="15" customHeight="1" x14ac:dyDescent="0.2">
      <c r="A27" s="313">
        <v>24</v>
      </c>
      <c r="B27" s="288"/>
      <c r="C27" s="291"/>
      <c r="D27" s="290"/>
      <c r="E27" s="291"/>
      <c r="H27" s="309"/>
      <c r="I27" s="20" t="s">
        <v>373</v>
      </c>
    </row>
    <row r="28" spans="1:11" ht="15" customHeight="1" x14ac:dyDescent="0.2">
      <c r="A28" s="313">
        <v>25</v>
      </c>
      <c r="B28" s="288"/>
      <c r="C28" s="291"/>
      <c r="D28" s="290"/>
      <c r="E28" s="291"/>
      <c r="F28" s="45"/>
      <c r="G28" s="37"/>
      <c r="H28" s="37"/>
      <c r="I28" s="37"/>
      <c r="J28" s="37"/>
      <c r="K28" s="37"/>
    </row>
    <row r="29" spans="1:11" ht="15" customHeight="1" x14ac:dyDescent="0.2">
      <c r="A29" s="313">
        <v>26</v>
      </c>
      <c r="B29" s="288"/>
      <c r="C29" s="291"/>
      <c r="D29" s="290"/>
      <c r="E29" s="291"/>
      <c r="F29" s="20"/>
      <c r="G29" s="37"/>
      <c r="H29" s="37"/>
      <c r="I29" s="37"/>
      <c r="J29" s="37"/>
      <c r="K29" s="37"/>
    </row>
    <row r="30" spans="1:11" ht="15" customHeight="1" x14ac:dyDescent="0.2">
      <c r="A30" s="313">
        <v>27</v>
      </c>
      <c r="B30" s="288"/>
      <c r="C30" s="291"/>
      <c r="D30" s="290"/>
      <c r="E30" s="291"/>
      <c r="F30" s="147" t="s">
        <v>388</v>
      </c>
      <c r="G30" s="148" t="s">
        <v>876</v>
      </c>
      <c r="H30" s="37"/>
      <c r="I30" s="37"/>
      <c r="J30" s="37"/>
      <c r="K30" s="37"/>
    </row>
    <row r="31" spans="1:11" ht="15" customHeight="1" x14ac:dyDescent="0.2">
      <c r="A31" s="313">
        <v>28</v>
      </c>
      <c r="B31" s="288"/>
      <c r="C31" s="291"/>
      <c r="D31" s="290"/>
      <c r="E31" s="291"/>
      <c r="F31" s="150"/>
      <c r="G31" s="148" t="s">
        <v>1453</v>
      </c>
    </row>
    <row r="32" spans="1:11" ht="15" customHeight="1" x14ac:dyDescent="0.2">
      <c r="A32" s="313">
        <v>29</v>
      </c>
      <c r="B32" s="288"/>
      <c r="C32" s="291"/>
      <c r="D32" s="290"/>
      <c r="E32" s="291"/>
      <c r="F32" s="150"/>
      <c r="G32" s="151" t="s">
        <v>935</v>
      </c>
      <c r="H32"/>
      <c r="I32" s="20"/>
    </row>
    <row r="33" spans="1:11" ht="15" customHeight="1" x14ac:dyDescent="0.2">
      <c r="A33" s="313">
        <v>30</v>
      </c>
      <c r="B33" s="288"/>
      <c r="C33" s="291"/>
      <c r="D33" s="290"/>
      <c r="E33" s="291"/>
      <c r="F33" s="150"/>
      <c r="G33" s="148" t="s">
        <v>1033</v>
      </c>
    </row>
    <row r="34" spans="1:11" ht="15" customHeight="1" x14ac:dyDescent="0.2">
      <c r="A34" s="313">
        <v>31</v>
      </c>
      <c r="B34" s="288"/>
      <c r="C34" s="291"/>
      <c r="D34" s="290"/>
      <c r="E34" s="291"/>
      <c r="F34" s="150"/>
      <c r="G34" s="148" t="s">
        <v>1034</v>
      </c>
      <c r="H34" s="149"/>
      <c r="I34" s="149"/>
      <c r="J34" s="149"/>
      <c r="K34" s="149"/>
    </row>
    <row r="35" spans="1:11" ht="15" customHeight="1" x14ac:dyDescent="0.2">
      <c r="A35" s="313">
        <v>32</v>
      </c>
      <c r="B35" s="288"/>
      <c r="C35" s="291"/>
      <c r="D35" s="290"/>
      <c r="E35" s="291"/>
      <c r="F35" s="150"/>
      <c r="G35" s="148" t="s">
        <v>1115</v>
      </c>
      <c r="H35" s="149"/>
      <c r="I35" s="149"/>
      <c r="J35" s="149"/>
      <c r="K35" s="149"/>
    </row>
    <row r="36" spans="1:11" ht="15" customHeight="1" x14ac:dyDescent="0.2">
      <c r="A36" s="313">
        <v>33</v>
      </c>
      <c r="B36" s="288"/>
      <c r="C36" s="291"/>
      <c r="D36" s="290"/>
      <c r="E36" s="291"/>
      <c r="F36" s="150"/>
      <c r="G36" s="148" t="s">
        <v>1116</v>
      </c>
      <c r="H36" s="149"/>
      <c r="I36" s="149"/>
      <c r="J36" s="148"/>
      <c r="K36" s="149"/>
    </row>
    <row r="37" spans="1:11" ht="15" customHeight="1" x14ac:dyDescent="0.2">
      <c r="A37" s="313">
        <v>34</v>
      </c>
      <c r="B37" s="288"/>
      <c r="C37" s="291"/>
      <c r="D37" s="290"/>
      <c r="E37" s="291"/>
      <c r="F37" s="150"/>
      <c r="G37" s="414" t="s">
        <v>1452</v>
      </c>
      <c r="H37" s="414"/>
      <c r="I37" s="414"/>
      <c r="J37" s="414"/>
      <c r="K37" s="414"/>
    </row>
    <row r="38" spans="1:11" ht="15" customHeight="1" x14ac:dyDescent="0.2">
      <c r="A38" s="313">
        <v>35</v>
      </c>
      <c r="B38" s="288"/>
      <c r="C38" s="291"/>
      <c r="D38" s="290"/>
      <c r="E38" s="291"/>
      <c r="F38" s="150"/>
      <c r="G38" s="414"/>
      <c r="H38" s="414"/>
      <c r="I38" s="414"/>
      <c r="J38" s="414"/>
      <c r="K38" s="414"/>
    </row>
    <row r="39" spans="1:11" ht="15" customHeight="1" x14ac:dyDescent="0.2">
      <c r="A39" s="313">
        <v>36</v>
      </c>
      <c r="B39" s="288"/>
      <c r="C39" s="291"/>
      <c r="D39" s="290"/>
      <c r="E39" s="291"/>
      <c r="F39" s="150"/>
      <c r="G39" s="414" t="s">
        <v>80</v>
      </c>
      <c r="H39" s="414"/>
      <c r="I39" s="414"/>
      <c r="J39" s="414"/>
      <c r="K39" s="414"/>
    </row>
    <row r="40" spans="1:11" ht="15" customHeight="1" x14ac:dyDescent="0.2">
      <c r="A40" s="313">
        <v>37</v>
      </c>
      <c r="B40" s="288"/>
      <c r="C40" s="291"/>
      <c r="D40" s="290"/>
      <c r="E40" s="291"/>
      <c r="F40" s="150"/>
      <c r="G40" s="414"/>
      <c r="H40" s="414"/>
      <c r="I40" s="414"/>
      <c r="J40" s="414"/>
      <c r="K40" s="414"/>
    </row>
    <row r="41" spans="1:11" ht="15" customHeight="1" x14ac:dyDescent="0.2">
      <c r="A41" s="313">
        <v>38</v>
      </c>
      <c r="B41" s="288"/>
      <c r="C41" s="291"/>
      <c r="D41" s="290"/>
      <c r="E41" s="291"/>
      <c r="F41" s="152"/>
    </row>
    <row r="42" spans="1:11" ht="15" customHeight="1" x14ac:dyDescent="0.2">
      <c r="A42" s="313">
        <v>39</v>
      </c>
      <c r="B42" s="288"/>
      <c r="C42" s="291"/>
      <c r="D42" s="290"/>
      <c r="E42" s="291"/>
      <c r="F42" s="152"/>
    </row>
    <row r="43" spans="1:11" ht="15" customHeight="1" x14ac:dyDescent="0.2">
      <c r="A43" s="313">
        <v>40</v>
      </c>
      <c r="B43" s="288"/>
      <c r="C43" s="291"/>
      <c r="D43" s="290"/>
      <c r="E43" s="291"/>
      <c r="F43" s="45" t="s">
        <v>388</v>
      </c>
      <c r="G43" s="44" t="s">
        <v>392</v>
      </c>
    </row>
    <row r="44" spans="1:11" ht="15" customHeight="1" x14ac:dyDescent="0.2">
      <c r="A44" s="313">
        <v>41</v>
      </c>
      <c r="B44" s="288"/>
      <c r="C44" s="291"/>
      <c r="D44" s="290"/>
      <c r="E44" s="291"/>
      <c r="F44" s="152"/>
    </row>
    <row r="45" spans="1:11" ht="15" customHeight="1" x14ac:dyDescent="0.2">
      <c r="A45" s="313">
        <v>42</v>
      </c>
      <c r="B45" s="288"/>
      <c r="C45" s="291"/>
      <c r="D45" s="290"/>
      <c r="E45" s="291"/>
    </row>
    <row r="46" spans="1:11" ht="15" customHeight="1" x14ac:dyDescent="0.2">
      <c r="A46" s="313">
        <v>43</v>
      </c>
      <c r="B46" s="288"/>
      <c r="C46" s="291"/>
      <c r="D46" s="290"/>
      <c r="E46" s="291"/>
    </row>
    <row r="47" spans="1:11" ht="15" customHeight="1" x14ac:dyDescent="0.2">
      <c r="A47" s="313">
        <v>44</v>
      </c>
      <c r="B47" s="288"/>
      <c r="C47" s="291"/>
      <c r="D47" s="290"/>
      <c r="E47" s="291"/>
    </row>
    <row r="48" spans="1:11" ht="15" customHeight="1" x14ac:dyDescent="0.2">
      <c r="A48" s="313">
        <v>45</v>
      </c>
      <c r="B48" s="288"/>
      <c r="C48" s="291"/>
      <c r="D48" s="290"/>
      <c r="E48" s="291"/>
      <c r="F48" s="45"/>
      <c r="G48" s="44"/>
      <c r="H48" s="20"/>
    </row>
    <row r="49" spans="1:8" ht="15" customHeight="1" x14ac:dyDescent="0.2">
      <c r="A49" s="313">
        <v>46</v>
      </c>
      <c r="B49" s="288"/>
      <c r="C49" s="291"/>
      <c r="D49" s="290"/>
      <c r="E49" s="291"/>
      <c r="F49" s="21"/>
      <c r="G49" s="21"/>
      <c r="H49" s="21"/>
    </row>
    <row r="50" spans="1:8" ht="15" customHeight="1" x14ac:dyDescent="0.2">
      <c r="A50" s="313">
        <v>47</v>
      </c>
      <c r="B50" s="288"/>
      <c r="C50" s="291"/>
      <c r="D50" s="290"/>
      <c r="E50" s="291"/>
      <c r="F50" s="20"/>
      <c r="G50" s="20"/>
      <c r="H50" s="20"/>
    </row>
    <row r="51" spans="1:8" ht="15" customHeight="1" x14ac:dyDescent="0.2">
      <c r="A51" s="313">
        <v>48</v>
      </c>
      <c r="B51" s="288"/>
      <c r="C51" s="291"/>
      <c r="D51" s="290"/>
      <c r="E51" s="291"/>
      <c r="F51" s="20"/>
      <c r="G51" s="20"/>
      <c r="H51" s="20"/>
    </row>
    <row r="52" spans="1:8" ht="15" customHeight="1" x14ac:dyDescent="0.2">
      <c r="A52" s="313">
        <v>49</v>
      </c>
      <c r="B52" s="288"/>
      <c r="C52" s="291"/>
      <c r="D52" s="290"/>
      <c r="E52" s="291"/>
      <c r="F52" s="20"/>
      <c r="G52" s="20"/>
      <c r="H52" s="20"/>
    </row>
    <row r="53" spans="1:8" ht="15" customHeight="1" x14ac:dyDescent="0.2">
      <c r="A53" s="313">
        <v>50</v>
      </c>
      <c r="B53" s="288"/>
      <c r="C53" s="291"/>
      <c r="D53" s="290"/>
      <c r="E53" s="291"/>
      <c r="F53" s="20"/>
      <c r="G53" s="20"/>
      <c r="H53" s="20"/>
    </row>
    <row r="54" spans="1:8" ht="15" customHeight="1" x14ac:dyDescent="0.2">
      <c r="A54" s="313">
        <v>51</v>
      </c>
      <c r="B54" s="288"/>
      <c r="C54" s="291"/>
      <c r="D54" s="290"/>
      <c r="E54" s="291"/>
      <c r="F54" s="20"/>
      <c r="G54" s="20"/>
      <c r="H54" s="20"/>
    </row>
    <row r="55" spans="1:8" ht="15" customHeight="1" x14ac:dyDescent="0.2">
      <c r="A55" s="313">
        <v>52</v>
      </c>
      <c r="B55" s="288"/>
      <c r="C55" s="291"/>
      <c r="D55" s="290"/>
      <c r="E55" s="291"/>
      <c r="F55" s="21"/>
      <c r="G55" s="21"/>
      <c r="H55" s="21"/>
    </row>
    <row r="56" spans="1:8" ht="15" customHeight="1" x14ac:dyDescent="0.2">
      <c r="A56" s="313">
        <v>53</v>
      </c>
      <c r="B56" s="288"/>
      <c r="C56" s="291"/>
      <c r="D56" s="290"/>
      <c r="E56" s="291"/>
      <c r="F56" s="20"/>
      <c r="G56" s="20"/>
      <c r="H56" s="20"/>
    </row>
    <row r="57" spans="1:8" ht="15" customHeight="1" x14ac:dyDescent="0.2">
      <c r="A57" s="313">
        <v>54</v>
      </c>
      <c r="B57" s="288"/>
      <c r="C57" s="291"/>
      <c r="D57" s="290"/>
      <c r="E57" s="291"/>
      <c r="F57" s="20"/>
      <c r="G57" s="20"/>
      <c r="H57" s="20"/>
    </row>
    <row r="58" spans="1:8" ht="15" customHeight="1" x14ac:dyDescent="0.2">
      <c r="A58" s="313">
        <v>55</v>
      </c>
      <c r="B58" s="288"/>
      <c r="C58" s="291"/>
      <c r="D58" s="290"/>
      <c r="E58" s="291"/>
      <c r="F58" s="20"/>
      <c r="G58" s="20"/>
      <c r="H58" s="20"/>
    </row>
    <row r="59" spans="1:8" ht="15" customHeight="1" x14ac:dyDescent="0.2">
      <c r="A59" s="313">
        <v>56</v>
      </c>
      <c r="B59" s="288"/>
      <c r="C59" s="291"/>
      <c r="D59" s="290"/>
      <c r="E59" s="291"/>
      <c r="F59" s="20"/>
      <c r="G59" s="20"/>
      <c r="H59" s="20"/>
    </row>
    <row r="60" spans="1:8" ht="15" customHeight="1" x14ac:dyDescent="0.2">
      <c r="A60" s="313">
        <v>57</v>
      </c>
      <c r="B60" s="288"/>
      <c r="C60" s="291"/>
      <c r="D60" s="290"/>
      <c r="E60" s="291"/>
      <c r="F60" s="20"/>
      <c r="G60" s="20"/>
      <c r="H60" s="20"/>
    </row>
    <row r="61" spans="1:8" ht="15" customHeight="1" x14ac:dyDescent="0.2">
      <c r="A61" s="313">
        <v>58</v>
      </c>
      <c r="B61" s="288"/>
      <c r="C61" s="291"/>
      <c r="D61" s="290"/>
      <c r="E61" s="291"/>
      <c r="F61" s="20"/>
      <c r="G61" s="20"/>
      <c r="H61" s="20"/>
    </row>
    <row r="62" spans="1:8" ht="15" customHeight="1" x14ac:dyDescent="0.2">
      <c r="A62" s="313">
        <v>59</v>
      </c>
      <c r="B62" s="288"/>
      <c r="C62" s="291"/>
      <c r="D62" s="290"/>
      <c r="E62" s="291"/>
      <c r="G62" s="20"/>
      <c r="H62" s="20"/>
    </row>
    <row r="63" spans="1:8" ht="15" customHeight="1" x14ac:dyDescent="0.2">
      <c r="A63" s="313">
        <v>60</v>
      </c>
      <c r="B63" s="288"/>
      <c r="C63" s="291"/>
      <c r="D63" s="290"/>
      <c r="E63" s="291"/>
      <c r="G63" s="20"/>
      <c r="H63" s="20"/>
    </row>
    <row r="64" spans="1:8" x14ac:dyDescent="0.2">
      <c r="A64" s="313">
        <v>61</v>
      </c>
      <c r="B64" s="288"/>
      <c r="C64" s="291"/>
      <c r="D64" s="290"/>
      <c r="E64" s="291"/>
      <c r="G64" s="20"/>
      <c r="H64" s="20"/>
    </row>
    <row r="65" spans="1:8" x14ac:dyDescent="0.2">
      <c r="A65" s="313">
        <v>62</v>
      </c>
      <c r="B65" s="288"/>
      <c r="C65" s="291"/>
      <c r="D65" s="290"/>
      <c r="E65" s="291"/>
      <c r="G65" s="20"/>
      <c r="H65" s="20"/>
    </row>
    <row r="66" spans="1:8" x14ac:dyDescent="0.2">
      <c r="A66" s="313">
        <v>63</v>
      </c>
      <c r="B66" s="288"/>
      <c r="C66" s="291"/>
      <c r="D66" s="290"/>
      <c r="E66" s="291"/>
      <c r="G66" s="20"/>
      <c r="H66" s="20"/>
    </row>
    <row r="67" spans="1:8" x14ac:dyDescent="0.2">
      <c r="A67" s="313">
        <v>64</v>
      </c>
      <c r="B67" s="288"/>
      <c r="C67" s="291"/>
      <c r="D67" s="290"/>
      <c r="E67" s="291"/>
      <c r="G67" s="20"/>
      <c r="H67" s="20"/>
    </row>
    <row r="68" spans="1:8" x14ac:dyDescent="0.2">
      <c r="A68" s="313">
        <v>65</v>
      </c>
      <c r="B68" s="288"/>
      <c r="C68" s="291"/>
      <c r="D68" s="290"/>
      <c r="E68" s="291"/>
    </row>
    <row r="69" spans="1:8" x14ac:dyDescent="0.2">
      <c r="A69" s="313">
        <v>66</v>
      </c>
      <c r="B69" s="288"/>
      <c r="C69" s="291"/>
      <c r="D69" s="290"/>
      <c r="E69" s="291"/>
    </row>
    <row r="70" spans="1:8" x14ac:dyDescent="0.2">
      <c r="A70" s="313">
        <v>67</v>
      </c>
      <c r="B70" s="288"/>
      <c r="C70" s="291"/>
      <c r="D70" s="290"/>
      <c r="E70" s="291"/>
    </row>
    <row r="71" spans="1:8" x14ac:dyDescent="0.2">
      <c r="A71" s="313">
        <v>68</v>
      </c>
      <c r="B71" s="288"/>
      <c r="C71" s="291"/>
      <c r="D71" s="290"/>
      <c r="E71" s="291"/>
    </row>
    <row r="72" spans="1:8" x14ac:dyDescent="0.2">
      <c r="A72" s="313">
        <v>69</v>
      </c>
      <c r="B72" s="288"/>
      <c r="C72" s="291"/>
      <c r="D72" s="290"/>
      <c r="E72" s="291"/>
    </row>
    <row r="73" spans="1:8" x14ac:dyDescent="0.2">
      <c r="A73" s="313">
        <v>70</v>
      </c>
      <c r="B73" s="288"/>
      <c r="C73" s="291"/>
      <c r="D73" s="290"/>
      <c r="E73" s="291"/>
    </row>
    <row r="74" spans="1:8" x14ac:dyDescent="0.2">
      <c r="A74" s="313">
        <v>71</v>
      </c>
      <c r="B74" s="288"/>
      <c r="C74" s="291"/>
      <c r="D74" s="290"/>
      <c r="E74" s="291"/>
    </row>
    <row r="75" spans="1:8" x14ac:dyDescent="0.2">
      <c r="A75" s="313">
        <v>72</v>
      </c>
      <c r="B75" s="288"/>
      <c r="C75" s="291"/>
      <c r="D75" s="290"/>
      <c r="E75" s="291"/>
    </row>
    <row r="76" spans="1:8" x14ac:dyDescent="0.2">
      <c r="A76" s="313">
        <v>73</v>
      </c>
      <c r="B76" s="288"/>
      <c r="C76" s="291"/>
      <c r="D76" s="290"/>
      <c r="E76" s="291"/>
    </row>
    <row r="77" spans="1:8" x14ac:dyDescent="0.2">
      <c r="A77" s="313">
        <v>74</v>
      </c>
      <c r="B77" s="288"/>
      <c r="C77" s="291"/>
      <c r="D77" s="290"/>
      <c r="E77" s="291"/>
    </row>
    <row r="78" spans="1:8" x14ac:dyDescent="0.2">
      <c r="A78" s="313">
        <v>75</v>
      </c>
      <c r="B78" s="288"/>
      <c r="C78" s="291"/>
      <c r="D78" s="290"/>
      <c r="E78" s="291"/>
    </row>
    <row r="79" spans="1:8" x14ac:dyDescent="0.2">
      <c r="A79" s="313">
        <v>76</v>
      </c>
      <c r="B79" s="288"/>
      <c r="C79" s="291"/>
      <c r="D79" s="290"/>
      <c r="E79" s="291"/>
    </row>
    <row r="80" spans="1:8" x14ac:dyDescent="0.2">
      <c r="A80" s="313">
        <v>77</v>
      </c>
      <c r="B80" s="288"/>
      <c r="C80" s="291"/>
      <c r="D80" s="290"/>
      <c r="E80" s="291"/>
    </row>
    <row r="81" spans="1:5" x14ac:dyDescent="0.2">
      <c r="A81" s="313">
        <v>78</v>
      </c>
      <c r="B81" s="288"/>
      <c r="C81" s="291"/>
      <c r="D81" s="290"/>
      <c r="E81" s="291"/>
    </row>
    <row r="82" spans="1:5" x14ac:dyDescent="0.2">
      <c r="A82" s="313">
        <v>79</v>
      </c>
      <c r="B82" s="288"/>
      <c r="C82" s="291"/>
      <c r="D82" s="290"/>
      <c r="E82" s="291"/>
    </row>
    <row r="83" spans="1:5" x14ac:dyDescent="0.2">
      <c r="A83" s="313">
        <v>80</v>
      </c>
      <c r="B83" s="288"/>
      <c r="C83" s="291"/>
      <c r="D83" s="290"/>
      <c r="E83" s="291"/>
    </row>
    <row r="84" spans="1:5" x14ac:dyDescent="0.2">
      <c r="A84" s="313">
        <v>81</v>
      </c>
      <c r="B84" s="288"/>
      <c r="C84" s="291"/>
      <c r="D84" s="290"/>
      <c r="E84" s="291"/>
    </row>
    <row r="85" spans="1:5" x14ac:dyDescent="0.2">
      <c r="A85" s="313">
        <v>82</v>
      </c>
      <c r="B85" s="288"/>
      <c r="C85" s="291"/>
      <c r="D85" s="290"/>
      <c r="E85" s="291"/>
    </row>
    <row r="86" spans="1:5" x14ac:dyDescent="0.2">
      <c r="A86" s="313">
        <v>83</v>
      </c>
      <c r="B86" s="288"/>
      <c r="C86" s="291"/>
      <c r="D86" s="290"/>
      <c r="E86" s="291"/>
    </row>
    <row r="87" spans="1:5" x14ac:dyDescent="0.2">
      <c r="A87" s="313">
        <v>84</v>
      </c>
      <c r="B87" s="288"/>
      <c r="C87" s="291"/>
      <c r="D87" s="290"/>
      <c r="E87" s="291"/>
    </row>
    <row r="88" spans="1:5" x14ac:dyDescent="0.2">
      <c r="A88" s="313">
        <v>85</v>
      </c>
      <c r="B88" s="288"/>
      <c r="C88" s="291"/>
      <c r="D88" s="290"/>
      <c r="E88" s="291"/>
    </row>
    <row r="89" spans="1:5" x14ac:dyDescent="0.2">
      <c r="A89" s="313">
        <v>86</v>
      </c>
      <c r="B89" s="288"/>
      <c r="C89" s="291"/>
      <c r="D89" s="290"/>
      <c r="E89" s="291"/>
    </row>
    <row r="90" spans="1:5" x14ac:dyDescent="0.2">
      <c r="A90" s="313">
        <v>87</v>
      </c>
      <c r="B90" s="288"/>
      <c r="C90" s="291"/>
      <c r="D90" s="290"/>
      <c r="E90" s="291"/>
    </row>
    <row r="91" spans="1:5" x14ac:dyDescent="0.2">
      <c r="A91" s="313">
        <v>88</v>
      </c>
      <c r="B91" s="288"/>
      <c r="C91" s="291"/>
      <c r="D91" s="290"/>
      <c r="E91" s="291"/>
    </row>
    <row r="92" spans="1:5" x14ac:dyDescent="0.2">
      <c r="A92" s="313">
        <v>89</v>
      </c>
      <c r="B92" s="288"/>
      <c r="C92" s="291"/>
      <c r="D92" s="290"/>
      <c r="E92" s="291"/>
    </row>
    <row r="93" spans="1:5" x14ac:dyDescent="0.2">
      <c r="A93" s="313">
        <v>90</v>
      </c>
      <c r="B93" s="288"/>
      <c r="C93" s="291"/>
      <c r="D93" s="290"/>
      <c r="E93" s="291"/>
    </row>
    <row r="94" spans="1:5" x14ac:dyDescent="0.2">
      <c r="A94" s="313">
        <v>91</v>
      </c>
      <c r="B94" s="288"/>
      <c r="C94" s="291"/>
      <c r="D94" s="290"/>
      <c r="E94" s="291"/>
    </row>
    <row r="95" spans="1:5" x14ac:dyDescent="0.2">
      <c r="A95" s="313">
        <v>92</v>
      </c>
      <c r="B95" s="288"/>
      <c r="C95" s="291"/>
      <c r="D95" s="290"/>
      <c r="E95" s="291"/>
    </row>
    <row r="96" spans="1:5" x14ac:dyDescent="0.2">
      <c r="A96" s="313">
        <v>93</v>
      </c>
      <c r="B96" s="288"/>
      <c r="C96" s="291"/>
      <c r="D96" s="290"/>
      <c r="E96" s="291"/>
    </row>
    <row r="97" spans="1:6" x14ac:dyDescent="0.2">
      <c r="A97" s="313">
        <v>94</v>
      </c>
      <c r="B97" s="288"/>
      <c r="C97" s="291"/>
      <c r="D97" s="290"/>
      <c r="E97" s="291"/>
    </row>
    <row r="98" spans="1:6" x14ac:dyDescent="0.2">
      <c r="A98" s="313">
        <v>95</v>
      </c>
      <c r="B98" s="288"/>
      <c r="C98" s="291"/>
      <c r="D98" s="290"/>
      <c r="E98" s="291"/>
    </row>
    <row r="99" spans="1:6" x14ac:dyDescent="0.2">
      <c r="A99" s="313">
        <v>96</v>
      </c>
      <c r="B99" s="288"/>
      <c r="C99" s="291"/>
      <c r="D99" s="290"/>
      <c r="E99" s="291"/>
    </row>
    <row r="100" spans="1:6" x14ac:dyDescent="0.2">
      <c r="A100" s="313">
        <v>97</v>
      </c>
      <c r="B100" s="288"/>
      <c r="C100" s="291"/>
      <c r="D100" s="290"/>
      <c r="E100" s="291"/>
    </row>
    <row r="101" spans="1:6" x14ac:dyDescent="0.2">
      <c r="A101" s="313">
        <v>98</v>
      </c>
      <c r="B101" s="288"/>
      <c r="C101" s="291"/>
      <c r="D101" s="290"/>
      <c r="E101" s="291"/>
    </row>
    <row r="102" spans="1:6" x14ac:dyDescent="0.2">
      <c r="A102" s="313">
        <v>99</v>
      </c>
      <c r="B102" s="288"/>
      <c r="C102" s="291"/>
      <c r="D102" s="290"/>
      <c r="E102" s="291"/>
    </row>
    <row r="103" spans="1:6" x14ac:dyDescent="0.2">
      <c r="A103" s="313">
        <v>100</v>
      </c>
      <c r="B103" s="288"/>
      <c r="C103" s="291"/>
      <c r="D103" s="290"/>
      <c r="E103" s="291"/>
    </row>
    <row r="104" spans="1:6" x14ac:dyDescent="0.2">
      <c r="A104" s="313">
        <v>101</v>
      </c>
      <c r="B104" s="288"/>
      <c r="C104" s="291"/>
      <c r="D104" s="290"/>
      <c r="E104" s="291"/>
    </row>
    <row r="105" spans="1:6" x14ac:dyDescent="0.2">
      <c r="A105" s="313">
        <v>102</v>
      </c>
      <c r="B105" s="288"/>
      <c r="C105" s="291"/>
      <c r="D105" s="290"/>
      <c r="E105" s="291"/>
    </row>
    <row r="106" spans="1:6" x14ac:dyDescent="0.2">
      <c r="A106" s="313">
        <v>103</v>
      </c>
      <c r="B106" s="288"/>
      <c r="C106" s="291"/>
      <c r="D106" s="290"/>
      <c r="E106" s="291"/>
    </row>
    <row r="107" spans="1:6" x14ac:dyDescent="0.2">
      <c r="A107" s="313">
        <v>104</v>
      </c>
      <c r="B107" s="288"/>
      <c r="C107" s="291"/>
      <c r="D107" s="290"/>
      <c r="E107" s="291"/>
    </row>
    <row r="108" spans="1:6" x14ac:dyDescent="0.2">
      <c r="A108" s="313">
        <v>105</v>
      </c>
      <c r="B108" s="288"/>
      <c r="C108" s="291"/>
      <c r="D108" s="290"/>
      <c r="E108" s="291"/>
    </row>
    <row r="109" spans="1:6" x14ac:dyDescent="0.2">
      <c r="A109" s="313">
        <v>106</v>
      </c>
      <c r="B109" s="288"/>
      <c r="C109" s="291"/>
      <c r="D109" s="290"/>
      <c r="E109" s="291"/>
    </row>
    <row r="110" spans="1:6" x14ac:dyDescent="0.2">
      <c r="A110" s="313">
        <v>107</v>
      </c>
      <c r="B110" s="288"/>
      <c r="C110" s="291"/>
      <c r="D110" s="290"/>
      <c r="E110" s="291"/>
      <c r="F110" s="22"/>
    </row>
    <row r="111" spans="1:6" x14ac:dyDescent="0.2">
      <c r="A111" s="313">
        <v>108</v>
      </c>
      <c r="B111" s="288"/>
      <c r="C111" s="291"/>
      <c r="D111" s="290"/>
      <c r="E111" s="291"/>
      <c r="F111" s="22"/>
    </row>
    <row r="112" spans="1:6" x14ac:dyDescent="0.2">
      <c r="A112" s="313">
        <v>109</v>
      </c>
      <c r="B112" s="288"/>
      <c r="C112" s="291"/>
      <c r="D112" s="290"/>
      <c r="E112" s="291"/>
      <c r="F112" s="22"/>
    </row>
    <row r="113" spans="1:6" x14ac:dyDescent="0.2">
      <c r="A113" s="313">
        <v>110</v>
      </c>
      <c r="B113" s="288"/>
      <c r="C113" s="291"/>
      <c r="D113" s="290"/>
      <c r="E113" s="291"/>
      <c r="F113" s="22"/>
    </row>
    <row r="114" spans="1:6" x14ac:dyDescent="0.2">
      <c r="A114" s="313">
        <v>111</v>
      </c>
      <c r="B114" s="288"/>
      <c r="C114" s="291"/>
      <c r="D114" s="290"/>
      <c r="E114" s="291"/>
      <c r="F114" s="22"/>
    </row>
    <row r="115" spans="1:6" x14ac:dyDescent="0.2">
      <c r="A115" s="313">
        <v>112</v>
      </c>
      <c r="B115" s="288"/>
      <c r="C115" s="291"/>
      <c r="D115" s="290"/>
      <c r="E115" s="291"/>
      <c r="F115" s="22"/>
    </row>
    <row r="116" spans="1:6" x14ac:dyDescent="0.2">
      <c r="A116" s="313">
        <v>113</v>
      </c>
      <c r="B116" s="288"/>
      <c r="C116" s="291"/>
      <c r="D116" s="290"/>
      <c r="E116" s="291"/>
      <c r="F116" s="22"/>
    </row>
    <row r="117" spans="1:6" x14ac:dyDescent="0.2">
      <c r="A117" s="313">
        <v>114</v>
      </c>
      <c r="B117" s="288"/>
      <c r="C117" s="291"/>
      <c r="D117" s="290"/>
      <c r="E117" s="291"/>
      <c r="F117" s="22"/>
    </row>
    <row r="118" spans="1:6" x14ac:dyDescent="0.2">
      <c r="A118" s="313">
        <v>115</v>
      </c>
      <c r="B118" s="288"/>
      <c r="C118" s="291"/>
      <c r="D118" s="290"/>
      <c r="E118" s="291"/>
      <c r="F118" s="22"/>
    </row>
    <row r="119" spans="1:6" x14ac:dyDescent="0.2">
      <c r="A119" s="313">
        <v>116</v>
      </c>
      <c r="B119" s="288"/>
      <c r="C119" s="291"/>
      <c r="D119" s="290"/>
      <c r="E119" s="291"/>
      <c r="F119" s="22"/>
    </row>
    <row r="120" spans="1:6" x14ac:dyDescent="0.2">
      <c r="A120" s="313">
        <v>117</v>
      </c>
      <c r="B120" s="288"/>
      <c r="C120" s="291"/>
      <c r="D120" s="290"/>
      <c r="E120" s="291"/>
      <c r="F120" s="22"/>
    </row>
    <row r="121" spans="1:6" x14ac:dyDescent="0.2">
      <c r="A121" s="313">
        <v>118</v>
      </c>
      <c r="B121" s="288"/>
      <c r="C121" s="291"/>
      <c r="D121" s="290"/>
      <c r="E121" s="291"/>
      <c r="F121" s="22"/>
    </row>
    <row r="122" spans="1:6" x14ac:dyDescent="0.2">
      <c r="A122" s="313">
        <v>119</v>
      </c>
      <c r="B122" s="288"/>
      <c r="C122" s="291"/>
      <c r="D122" s="290"/>
      <c r="E122" s="291"/>
      <c r="F122" s="22"/>
    </row>
    <row r="123" spans="1:6" x14ac:dyDescent="0.2">
      <c r="A123" s="313">
        <v>120</v>
      </c>
      <c r="B123" s="288"/>
      <c r="C123" s="291"/>
      <c r="D123" s="290"/>
      <c r="E123" s="291"/>
      <c r="F123" s="22"/>
    </row>
    <row r="124" spans="1:6" x14ac:dyDescent="0.2">
      <c r="A124" s="313">
        <v>121</v>
      </c>
      <c r="B124" s="288"/>
      <c r="C124" s="291"/>
      <c r="D124" s="290"/>
      <c r="E124" s="291"/>
      <c r="F124" s="22"/>
    </row>
    <row r="125" spans="1:6" x14ac:dyDescent="0.2">
      <c r="A125" s="313">
        <v>122</v>
      </c>
      <c r="B125" s="288"/>
      <c r="C125" s="291"/>
      <c r="D125" s="290"/>
      <c r="E125" s="291"/>
      <c r="F125" s="22"/>
    </row>
    <row r="126" spans="1:6" x14ac:dyDescent="0.2">
      <c r="A126" s="313">
        <v>123</v>
      </c>
      <c r="B126" s="288"/>
      <c r="C126" s="291"/>
      <c r="D126" s="290"/>
      <c r="E126" s="291"/>
      <c r="F126" s="22"/>
    </row>
    <row r="127" spans="1:6" x14ac:dyDescent="0.2">
      <c r="A127" s="313">
        <v>124</v>
      </c>
      <c r="B127" s="288"/>
      <c r="C127" s="291"/>
      <c r="D127" s="290"/>
      <c r="E127" s="291"/>
      <c r="F127" s="22"/>
    </row>
    <row r="128" spans="1:6" x14ac:dyDescent="0.2">
      <c r="A128" s="313">
        <v>125</v>
      </c>
      <c r="B128" s="288"/>
      <c r="C128" s="291"/>
      <c r="D128" s="290"/>
      <c r="E128" s="291"/>
      <c r="F128" s="22"/>
    </row>
    <row r="129" spans="1:6" x14ac:dyDescent="0.2">
      <c r="A129" s="313">
        <v>126</v>
      </c>
      <c r="B129" s="288"/>
      <c r="C129" s="291"/>
      <c r="D129" s="290"/>
      <c r="E129" s="291"/>
      <c r="F129" s="22"/>
    </row>
    <row r="130" spans="1:6" x14ac:dyDescent="0.2">
      <c r="A130" s="313">
        <v>127</v>
      </c>
      <c r="B130" s="288"/>
      <c r="C130" s="291"/>
      <c r="D130" s="290"/>
      <c r="E130" s="291"/>
      <c r="F130" s="22"/>
    </row>
    <row r="131" spans="1:6" x14ac:dyDescent="0.2">
      <c r="A131" s="313">
        <v>128</v>
      </c>
      <c r="B131" s="288"/>
      <c r="C131" s="291"/>
      <c r="D131" s="290"/>
      <c r="E131" s="291"/>
      <c r="F131" s="22"/>
    </row>
    <row r="132" spans="1:6" x14ac:dyDescent="0.2">
      <c r="A132" s="313">
        <v>129</v>
      </c>
      <c r="B132" s="288"/>
      <c r="C132" s="291"/>
      <c r="D132" s="290"/>
      <c r="E132" s="291"/>
      <c r="F132" s="22"/>
    </row>
    <row r="133" spans="1:6" x14ac:dyDescent="0.2">
      <c r="A133" s="313">
        <v>130</v>
      </c>
      <c r="B133" s="288"/>
      <c r="C133" s="291"/>
      <c r="D133" s="290"/>
      <c r="E133" s="291"/>
      <c r="F133" s="22"/>
    </row>
    <row r="134" spans="1:6" x14ac:dyDescent="0.2">
      <c r="A134" s="313">
        <v>131</v>
      </c>
      <c r="B134" s="288"/>
      <c r="C134" s="291"/>
      <c r="D134" s="290"/>
      <c r="E134" s="291"/>
      <c r="F134" s="22"/>
    </row>
    <row r="135" spans="1:6" x14ac:dyDescent="0.2">
      <c r="A135" s="313">
        <v>132</v>
      </c>
      <c r="B135" s="288"/>
      <c r="C135" s="291"/>
      <c r="D135" s="290"/>
      <c r="E135" s="291"/>
      <c r="F135" s="22"/>
    </row>
    <row r="136" spans="1:6" x14ac:dyDescent="0.2">
      <c r="A136" s="313">
        <v>133</v>
      </c>
      <c r="B136" s="288"/>
      <c r="C136" s="291"/>
      <c r="D136" s="290"/>
      <c r="E136" s="291"/>
      <c r="F136" s="22"/>
    </row>
    <row r="137" spans="1:6" x14ac:dyDescent="0.2">
      <c r="A137" s="313">
        <v>134</v>
      </c>
      <c r="B137" s="288"/>
      <c r="C137" s="291"/>
      <c r="D137" s="290"/>
      <c r="E137" s="291"/>
      <c r="F137" s="22"/>
    </row>
    <row r="138" spans="1:6" x14ac:dyDescent="0.2">
      <c r="A138" s="313">
        <v>135</v>
      </c>
      <c r="B138" s="288"/>
      <c r="C138" s="291"/>
      <c r="D138" s="290"/>
      <c r="E138" s="291"/>
      <c r="F138" s="22"/>
    </row>
    <row r="139" spans="1:6" x14ac:dyDescent="0.2">
      <c r="A139" s="313">
        <v>136</v>
      </c>
      <c r="B139" s="288"/>
      <c r="C139" s="291"/>
      <c r="D139" s="290"/>
      <c r="E139" s="291"/>
      <c r="F139" s="22"/>
    </row>
    <row r="140" spans="1:6" x14ac:dyDescent="0.2">
      <c r="A140" s="313">
        <v>137</v>
      </c>
      <c r="B140" s="288"/>
      <c r="C140" s="291"/>
      <c r="D140" s="290"/>
      <c r="E140" s="291"/>
      <c r="F140" s="22"/>
    </row>
    <row r="141" spans="1:6" x14ac:dyDescent="0.2">
      <c r="A141" s="313">
        <v>138</v>
      </c>
      <c r="B141" s="288"/>
      <c r="C141" s="291"/>
      <c r="D141" s="290"/>
      <c r="E141" s="291"/>
      <c r="F141" s="22"/>
    </row>
    <row r="142" spans="1:6" x14ac:dyDescent="0.2">
      <c r="A142" s="313">
        <v>139</v>
      </c>
      <c r="B142" s="288"/>
      <c r="C142" s="291"/>
      <c r="D142" s="290"/>
      <c r="E142" s="291"/>
      <c r="F142" s="22"/>
    </row>
    <row r="143" spans="1:6" x14ac:dyDescent="0.2">
      <c r="A143" s="313">
        <v>140</v>
      </c>
      <c r="B143" s="288"/>
      <c r="C143" s="291"/>
      <c r="D143" s="290"/>
      <c r="E143" s="291"/>
      <c r="F143" s="22"/>
    </row>
    <row r="144" spans="1:6" x14ac:dyDescent="0.2">
      <c r="A144" s="313">
        <v>141</v>
      </c>
      <c r="B144" s="288"/>
      <c r="C144" s="291"/>
      <c r="D144" s="290"/>
      <c r="E144" s="291"/>
      <c r="F144" s="22"/>
    </row>
    <row r="145" spans="1:6" x14ac:dyDescent="0.2">
      <c r="A145" s="313">
        <v>142</v>
      </c>
      <c r="B145" s="288"/>
      <c r="C145" s="291"/>
      <c r="D145" s="290"/>
      <c r="E145" s="291"/>
      <c r="F145" s="22"/>
    </row>
    <row r="146" spans="1:6" x14ac:dyDescent="0.2">
      <c r="A146" s="313">
        <v>143</v>
      </c>
      <c r="B146" s="288"/>
      <c r="C146" s="291"/>
      <c r="D146" s="290"/>
      <c r="E146" s="291"/>
      <c r="F146" s="22"/>
    </row>
    <row r="147" spans="1:6" x14ac:dyDescent="0.2">
      <c r="A147" s="313">
        <v>144</v>
      </c>
      <c r="B147" s="288"/>
      <c r="C147" s="291"/>
      <c r="D147" s="290"/>
      <c r="E147" s="291"/>
      <c r="F147" s="22"/>
    </row>
    <row r="148" spans="1:6" x14ac:dyDescent="0.2">
      <c r="A148" s="313">
        <v>145</v>
      </c>
      <c r="B148" s="288"/>
      <c r="C148" s="291"/>
      <c r="D148" s="290"/>
      <c r="E148" s="291"/>
      <c r="F148" s="22"/>
    </row>
    <row r="149" spans="1:6" x14ac:dyDescent="0.2">
      <c r="A149" s="313">
        <v>146</v>
      </c>
      <c r="B149" s="288"/>
      <c r="C149" s="291"/>
      <c r="D149" s="290"/>
      <c r="E149" s="291"/>
      <c r="F149" s="22"/>
    </row>
    <row r="150" spans="1:6" x14ac:dyDescent="0.2">
      <c r="A150" s="313">
        <v>147</v>
      </c>
      <c r="B150" s="288"/>
      <c r="C150" s="291"/>
      <c r="D150" s="290"/>
      <c r="E150" s="291"/>
      <c r="F150" s="22"/>
    </row>
    <row r="151" spans="1:6" x14ac:dyDescent="0.2">
      <c r="A151" s="313">
        <v>148</v>
      </c>
      <c r="B151" s="288"/>
      <c r="C151" s="291"/>
      <c r="D151" s="290"/>
      <c r="E151" s="291"/>
      <c r="F151" s="22"/>
    </row>
    <row r="152" spans="1:6" x14ac:dyDescent="0.2">
      <c r="A152" s="313">
        <v>149</v>
      </c>
      <c r="B152" s="288"/>
      <c r="C152" s="291"/>
      <c r="D152" s="290"/>
      <c r="E152" s="291"/>
      <c r="F152" s="22"/>
    </row>
    <row r="153" spans="1:6" x14ac:dyDescent="0.2">
      <c r="A153" s="313">
        <v>150</v>
      </c>
      <c r="B153" s="288"/>
      <c r="C153" s="291"/>
      <c r="D153" s="290"/>
      <c r="E153" s="291"/>
      <c r="F153" s="22"/>
    </row>
    <row r="154" spans="1:6" x14ac:dyDescent="0.2">
      <c r="A154" s="313">
        <v>151</v>
      </c>
      <c r="B154" s="288"/>
      <c r="C154" s="291"/>
      <c r="D154" s="290"/>
      <c r="E154" s="291"/>
      <c r="F154" s="22"/>
    </row>
    <row r="155" spans="1:6" x14ac:dyDescent="0.2">
      <c r="A155" s="313">
        <v>152</v>
      </c>
      <c r="B155" s="288"/>
      <c r="C155" s="291"/>
      <c r="D155" s="290"/>
      <c r="E155" s="291"/>
      <c r="F155" s="22"/>
    </row>
    <row r="156" spans="1:6" x14ac:dyDescent="0.2">
      <c r="A156" s="313">
        <v>153</v>
      </c>
      <c r="B156" s="288"/>
      <c r="C156" s="291"/>
      <c r="D156" s="290"/>
      <c r="E156" s="291"/>
      <c r="F156" s="22"/>
    </row>
    <row r="157" spans="1:6" x14ac:dyDescent="0.2">
      <c r="A157" s="313">
        <v>154</v>
      </c>
      <c r="B157" s="288"/>
      <c r="C157" s="291"/>
      <c r="D157" s="290"/>
      <c r="E157" s="291"/>
      <c r="F157" s="22"/>
    </row>
    <row r="158" spans="1:6" x14ac:dyDescent="0.2">
      <c r="A158" s="313">
        <v>155</v>
      </c>
      <c r="B158" s="288"/>
      <c r="C158" s="291"/>
      <c r="D158" s="290"/>
      <c r="E158" s="291"/>
      <c r="F158" s="22"/>
    </row>
    <row r="159" spans="1:6" x14ac:dyDescent="0.2">
      <c r="A159" s="313">
        <v>156</v>
      </c>
      <c r="B159" s="288"/>
      <c r="C159" s="291"/>
      <c r="D159" s="290"/>
      <c r="E159" s="291"/>
      <c r="F159" s="22"/>
    </row>
    <row r="160" spans="1:6" x14ac:dyDescent="0.2">
      <c r="A160" s="313">
        <v>157</v>
      </c>
      <c r="B160" s="288"/>
      <c r="C160" s="291"/>
      <c r="D160" s="290"/>
      <c r="E160" s="291"/>
      <c r="F160" s="22"/>
    </row>
    <row r="161" spans="1:6" x14ac:dyDescent="0.2">
      <c r="A161" s="313">
        <v>158</v>
      </c>
      <c r="B161" s="288"/>
      <c r="C161" s="291"/>
      <c r="D161" s="290"/>
      <c r="E161" s="291"/>
      <c r="F161" s="22"/>
    </row>
    <row r="162" spans="1:6" x14ac:dyDescent="0.2">
      <c r="A162" s="313">
        <v>159</v>
      </c>
      <c r="B162" s="288"/>
      <c r="C162" s="291"/>
      <c r="D162" s="290"/>
      <c r="E162" s="291"/>
      <c r="F162" s="22"/>
    </row>
    <row r="163" spans="1:6" x14ac:dyDescent="0.2">
      <c r="A163" s="313">
        <v>160</v>
      </c>
      <c r="B163" s="288"/>
      <c r="C163" s="291"/>
      <c r="D163" s="290"/>
      <c r="E163" s="291"/>
      <c r="F163" s="22"/>
    </row>
    <row r="164" spans="1:6" x14ac:dyDescent="0.2">
      <c r="A164" s="313">
        <v>161</v>
      </c>
      <c r="B164" s="288"/>
      <c r="C164" s="291"/>
      <c r="D164" s="290"/>
      <c r="E164" s="291"/>
    </row>
    <row r="165" spans="1:6" x14ac:dyDescent="0.2">
      <c r="A165" s="313">
        <v>162</v>
      </c>
      <c r="B165" s="288"/>
      <c r="C165" s="291"/>
      <c r="D165" s="290"/>
      <c r="E165" s="291"/>
    </row>
    <row r="166" spans="1:6" x14ac:dyDescent="0.2">
      <c r="A166" s="313">
        <v>163</v>
      </c>
      <c r="B166" s="288"/>
      <c r="C166" s="291"/>
      <c r="D166" s="290"/>
      <c r="E166" s="291"/>
    </row>
    <row r="167" spans="1:6" x14ac:dyDescent="0.2">
      <c r="A167" s="313">
        <v>164</v>
      </c>
      <c r="B167" s="288"/>
      <c r="C167" s="291"/>
      <c r="D167" s="290"/>
      <c r="E167" s="291"/>
    </row>
    <row r="168" spans="1:6" x14ac:dyDescent="0.2">
      <c r="A168" s="313">
        <v>165</v>
      </c>
      <c r="B168" s="288"/>
      <c r="C168" s="291"/>
      <c r="D168" s="290"/>
      <c r="E168" s="291"/>
    </row>
    <row r="169" spans="1:6" x14ac:dyDescent="0.2">
      <c r="A169" s="313">
        <v>166</v>
      </c>
      <c r="B169" s="288"/>
      <c r="C169" s="291"/>
      <c r="D169" s="290"/>
      <c r="E169" s="291"/>
    </row>
    <row r="170" spans="1:6" x14ac:dyDescent="0.2">
      <c r="A170" s="313">
        <v>167</v>
      </c>
      <c r="B170" s="288"/>
      <c r="C170" s="291"/>
      <c r="D170" s="290"/>
      <c r="E170" s="291"/>
    </row>
    <row r="171" spans="1:6" x14ac:dyDescent="0.2">
      <c r="A171" s="313">
        <v>168</v>
      </c>
      <c r="B171" s="288"/>
      <c r="C171" s="291"/>
      <c r="D171" s="290"/>
      <c r="E171" s="291"/>
    </row>
    <row r="172" spans="1:6" x14ac:dyDescent="0.2">
      <c r="A172" s="313">
        <v>169</v>
      </c>
      <c r="B172" s="288"/>
      <c r="C172" s="291"/>
      <c r="D172" s="290"/>
      <c r="E172" s="291"/>
    </row>
    <row r="173" spans="1:6" x14ac:dyDescent="0.2">
      <c r="A173" s="313">
        <v>170</v>
      </c>
      <c r="B173" s="288"/>
      <c r="C173" s="291"/>
      <c r="D173" s="290"/>
      <c r="E173" s="291"/>
    </row>
    <row r="174" spans="1:6" x14ac:dyDescent="0.2">
      <c r="A174" s="313">
        <v>171</v>
      </c>
      <c r="B174" s="288"/>
      <c r="C174" s="291"/>
      <c r="D174" s="290"/>
      <c r="E174" s="291"/>
    </row>
    <row r="175" spans="1:6" x14ac:dyDescent="0.2">
      <c r="A175" s="313">
        <v>172</v>
      </c>
      <c r="B175" s="288"/>
      <c r="C175" s="291"/>
      <c r="D175" s="290"/>
      <c r="E175" s="291"/>
    </row>
    <row r="176" spans="1:6" x14ac:dyDescent="0.2">
      <c r="A176" s="313">
        <v>173</v>
      </c>
      <c r="B176" s="288"/>
      <c r="C176" s="291"/>
      <c r="D176" s="290"/>
      <c r="E176" s="292"/>
    </row>
    <row r="177" spans="1:5" x14ac:dyDescent="0.2">
      <c r="A177" s="313">
        <v>174</v>
      </c>
      <c r="B177" s="288"/>
      <c r="C177" s="291"/>
      <c r="D177" s="290"/>
      <c r="E177" s="292"/>
    </row>
    <row r="178" spans="1:5" x14ac:dyDescent="0.2">
      <c r="A178" s="313">
        <v>175</v>
      </c>
      <c r="B178" s="288"/>
      <c r="C178" s="291"/>
      <c r="D178" s="290"/>
      <c r="E178" s="292"/>
    </row>
    <row r="179" spans="1:5" x14ac:dyDescent="0.2">
      <c r="A179" s="313">
        <v>176</v>
      </c>
      <c r="B179" s="288"/>
      <c r="C179" s="291"/>
      <c r="D179" s="290"/>
      <c r="E179" s="292"/>
    </row>
    <row r="180" spans="1:5" x14ac:dyDescent="0.2">
      <c r="A180" s="313">
        <v>177</v>
      </c>
      <c r="B180" s="288"/>
      <c r="C180" s="291"/>
      <c r="D180" s="290"/>
      <c r="E180" s="292"/>
    </row>
    <row r="181" spans="1:5" x14ac:dyDescent="0.2">
      <c r="A181" s="313">
        <v>178</v>
      </c>
      <c r="B181" s="288"/>
      <c r="C181" s="291"/>
      <c r="D181" s="290"/>
      <c r="E181" s="292"/>
    </row>
    <row r="182" spans="1:5" x14ac:dyDescent="0.2">
      <c r="A182" s="313">
        <v>179</v>
      </c>
      <c r="B182" s="288"/>
      <c r="C182" s="291"/>
      <c r="D182" s="290"/>
      <c r="E182" s="292"/>
    </row>
    <row r="183" spans="1:5" x14ac:dyDescent="0.2">
      <c r="A183" s="313">
        <v>180</v>
      </c>
      <c r="B183" s="288"/>
      <c r="C183" s="291"/>
      <c r="D183" s="290"/>
      <c r="E183" s="292"/>
    </row>
    <row r="184" spans="1:5" x14ac:dyDescent="0.2">
      <c r="A184" s="313">
        <v>181</v>
      </c>
      <c r="B184" s="288"/>
      <c r="C184" s="291"/>
      <c r="D184" s="290"/>
      <c r="E184" s="292"/>
    </row>
    <row r="185" spans="1:5" x14ac:dyDescent="0.2">
      <c r="A185" s="313">
        <v>182</v>
      </c>
      <c r="B185" s="288"/>
      <c r="C185" s="291"/>
      <c r="D185" s="290"/>
      <c r="E185" s="292"/>
    </row>
    <row r="186" spans="1:5" x14ac:dyDescent="0.2">
      <c r="A186" s="313">
        <v>183</v>
      </c>
      <c r="B186" s="288"/>
      <c r="C186" s="291"/>
      <c r="D186" s="290"/>
      <c r="E186" s="292"/>
    </row>
    <row r="187" spans="1:5" x14ac:dyDescent="0.2">
      <c r="A187" s="313">
        <v>184</v>
      </c>
      <c r="B187" s="288"/>
      <c r="C187" s="291"/>
      <c r="D187" s="290"/>
      <c r="E187" s="292"/>
    </row>
    <row r="188" spans="1:5" x14ac:dyDescent="0.2">
      <c r="A188" s="313">
        <v>185</v>
      </c>
      <c r="B188" s="288"/>
      <c r="C188" s="291"/>
      <c r="D188" s="290"/>
      <c r="E188" s="292"/>
    </row>
    <row r="189" spans="1:5" x14ac:dyDescent="0.2">
      <c r="A189" s="313">
        <v>186</v>
      </c>
      <c r="B189" s="288"/>
      <c r="C189" s="291"/>
      <c r="D189" s="290"/>
      <c r="E189" s="292"/>
    </row>
    <row r="190" spans="1:5" x14ac:dyDescent="0.2">
      <c r="A190" s="313">
        <v>187</v>
      </c>
      <c r="B190" s="288"/>
      <c r="C190" s="291"/>
      <c r="D190" s="290"/>
      <c r="E190" s="292"/>
    </row>
    <row r="191" spans="1:5" x14ac:dyDescent="0.2">
      <c r="A191" s="313">
        <v>188</v>
      </c>
      <c r="B191" s="288"/>
      <c r="C191" s="291"/>
      <c r="D191" s="290"/>
      <c r="E191" s="292"/>
    </row>
    <row r="192" spans="1:5" x14ac:dyDescent="0.2">
      <c r="A192" s="313">
        <v>189</v>
      </c>
      <c r="B192" s="288"/>
      <c r="C192" s="291"/>
      <c r="D192" s="290"/>
      <c r="E192" s="292"/>
    </row>
    <row r="193" spans="1:5" x14ac:dyDescent="0.2">
      <c r="A193" s="313">
        <v>190</v>
      </c>
      <c r="B193" s="288"/>
      <c r="C193" s="291"/>
      <c r="D193" s="290"/>
      <c r="E193" s="293"/>
    </row>
    <row r="194" spans="1:5" x14ac:dyDescent="0.2">
      <c r="A194" s="313">
        <v>191</v>
      </c>
      <c r="B194" s="288"/>
      <c r="C194" s="291"/>
      <c r="D194" s="290"/>
      <c r="E194" s="293"/>
    </row>
    <row r="195" spans="1:5" x14ac:dyDescent="0.2">
      <c r="A195" s="313">
        <v>192</v>
      </c>
      <c r="B195" s="288"/>
      <c r="C195" s="294"/>
      <c r="D195" s="290"/>
      <c r="E195" s="292"/>
    </row>
    <row r="196" spans="1:5" x14ac:dyDescent="0.2">
      <c r="A196" s="313">
        <v>193</v>
      </c>
      <c r="B196" s="288"/>
      <c r="C196" s="294"/>
      <c r="D196" s="290"/>
      <c r="E196" s="292"/>
    </row>
    <row r="197" spans="1:5" x14ac:dyDescent="0.2">
      <c r="A197" s="313">
        <v>194</v>
      </c>
      <c r="B197" s="288"/>
      <c r="C197" s="294"/>
      <c r="D197" s="290"/>
      <c r="E197" s="292"/>
    </row>
    <row r="198" spans="1:5" x14ac:dyDescent="0.2">
      <c r="A198" s="313">
        <v>195</v>
      </c>
      <c r="B198" s="288"/>
      <c r="C198" s="294"/>
      <c r="D198" s="290"/>
      <c r="E198" s="292"/>
    </row>
    <row r="199" spans="1:5" x14ac:dyDescent="0.2">
      <c r="A199" s="313">
        <v>196</v>
      </c>
      <c r="B199" s="288"/>
      <c r="C199" s="294"/>
      <c r="D199" s="290"/>
      <c r="E199" s="293"/>
    </row>
    <row r="200" spans="1:5" x14ac:dyDescent="0.2">
      <c r="A200" s="313">
        <v>197</v>
      </c>
      <c r="B200" s="288"/>
      <c r="C200" s="294"/>
      <c r="D200" s="290"/>
      <c r="E200" s="293"/>
    </row>
    <row r="201" spans="1:5" x14ac:dyDescent="0.2">
      <c r="A201" s="313">
        <v>198</v>
      </c>
      <c r="B201" s="288"/>
      <c r="C201" s="294"/>
      <c r="D201" s="290"/>
      <c r="E201" s="292"/>
    </row>
    <row r="202" spans="1:5" x14ac:dyDescent="0.2">
      <c r="A202" s="313">
        <v>199</v>
      </c>
      <c r="B202" s="288"/>
      <c r="C202" s="294"/>
      <c r="D202" s="290"/>
      <c r="E202" s="292"/>
    </row>
    <row r="203" spans="1:5" x14ac:dyDescent="0.2">
      <c r="A203" s="313">
        <v>200</v>
      </c>
      <c r="B203" s="288"/>
      <c r="C203" s="294"/>
      <c r="D203" s="290"/>
      <c r="E203" s="292"/>
    </row>
    <row r="204" spans="1:5" x14ac:dyDescent="0.2">
      <c r="A204" s="313">
        <v>201</v>
      </c>
      <c r="B204" s="288"/>
      <c r="C204" s="294"/>
      <c r="D204" s="290"/>
      <c r="E204" s="292"/>
    </row>
    <row r="205" spans="1:5" x14ac:dyDescent="0.2">
      <c r="A205" s="313">
        <v>202</v>
      </c>
      <c r="B205" s="288"/>
      <c r="C205" s="294"/>
      <c r="D205" s="290"/>
      <c r="E205" s="292"/>
    </row>
    <row r="206" spans="1:5" x14ac:dyDescent="0.2">
      <c r="A206" s="313">
        <v>203</v>
      </c>
      <c r="B206" s="288"/>
      <c r="C206" s="294"/>
      <c r="D206" s="290"/>
      <c r="E206" s="292"/>
    </row>
    <row r="207" spans="1:5" x14ac:dyDescent="0.2">
      <c r="A207" s="313">
        <v>204</v>
      </c>
      <c r="B207" s="288"/>
      <c r="C207" s="294"/>
      <c r="D207" s="290"/>
      <c r="E207" s="292"/>
    </row>
    <row r="208" spans="1:5" x14ac:dyDescent="0.2">
      <c r="A208" s="313">
        <v>205</v>
      </c>
      <c r="B208" s="288"/>
      <c r="C208" s="294"/>
      <c r="D208" s="290"/>
      <c r="E208" s="292"/>
    </row>
    <row r="209" spans="1:5" x14ac:dyDescent="0.2">
      <c r="A209" s="313">
        <v>206</v>
      </c>
      <c r="B209" s="288"/>
      <c r="C209" s="294"/>
      <c r="D209" s="290"/>
      <c r="E209" s="292"/>
    </row>
    <row r="210" spans="1:5" x14ac:dyDescent="0.2">
      <c r="A210" s="313">
        <v>207</v>
      </c>
      <c r="B210" s="288"/>
      <c r="C210" s="294"/>
      <c r="D210" s="290"/>
      <c r="E210" s="293"/>
    </row>
    <row r="211" spans="1:5" x14ac:dyDescent="0.2">
      <c r="A211" s="313">
        <v>208</v>
      </c>
      <c r="B211" s="288"/>
      <c r="C211" s="294"/>
      <c r="D211" s="290"/>
      <c r="E211" s="293"/>
    </row>
    <row r="212" spans="1:5" x14ac:dyDescent="0.2">
      <c r="A212" s="313">
        <v>209</v>
      </c>
      <c r="B212" s="288"/>
      <c r="C212" s="294"/>
      <c r="D212" s="290"/>
      <c r="E212" s="293"/>
    </row>
    <row r="213" spans="1:5" x14ac:dyDescent="0.2">
      <c r="A213" s="313">
        <v>210</v>
      </c>
      <c r="B213" s="288"/>
      <c r="C213" s="294"/>
      <c r="D213" s="290"/>
      <c r="E213" s="293"/>
    </row>
    <row r="214" spans="1:5" x14ac:dyDescent="0.2">
      <c r="A214" s="313">
        <v>211</v>
      </c>
      <c r="B214" s="288"/>
      <c r="C214" s="294"/>
      <c r="D214" s="290"/>
      <c r="E214" s="293"/>
    </row>
    <row r="215" spans="1:5" x14ac:dyDescent="0.2">
      <c r="A215" s="313">
        <v>212</v>
      </c>
      <c r="B215" s="288"/>
      <c r="C215" s="294"/>
      <c r="D215" s="290"/>
      <c r="E215" s="293"/>
    </row>
    <row r="216" spans="1:5" x14ac:dyDescent="0.2">
      <c r="A216" s="313">
        <v>213</v>
      </c>
      <c r="B216" s="288"/>
      <c r="C216" s="294"/>
      <c r="D216" s="290"/>
      <c r="E216" s="293"/>
    </row>
    <row r="217" spans="1:5" x14ac:dyDescent="0.2">
      <c r="A217" s="313">
        <v>214</v>
      </c>
      <c r="B217" s="288"/>
      <c r="C217" s="294"/>
      <c r="D217" s="290"/>
      <c r="E217" s="293"/>
    </row>
    <row r="218" spans="1:5" x14ac:dyDescent="0.2">
      <c r="A218" s="313">
        <v>215</v>
      </c>
      <c r="B218" s="288"/>
      <c r="C218" s="294"/>
      <c r="D218" s="290"/>
      <c r="E218" s="293"/>
    </row>
    <row r="219" spans="1:5" x14ac:dyDescent="0.2">
      <c r="A219" s="313">
        <v>216</v>
      </c>
      <c r="B219" s="288"/>
      <c r="C219" s="294"/>
      <c r="D219" s="290"/>
      <c r="E219" s="293"/>
    </row>
    <row r="220" spans="1:5" x14ac:dyDescent="0.2">
      <c r="A220" s="313">
        <v>217</v>
      </c>
      <c r="B220" s="288"/>
      <c r="C220" s="294"/>
      <c r="D220" s="290"/>
      <c r="E220" s="293"/>
    </row>
    <row r="221" spans="1:5" x14ac:dyDescent="0.2">
      <c r="A221" s="313">
        <v>218</v>
      </c>
      <c r="B221" s="288"/>
      <c r="C221" s="294"/>
      <c r="D221" s="290"/>
      <c r="E221" s="293"/>
    </row>
    <row r="222" spans="1:5" x14ac:dyDescent="0.2">
      <c r="A222" s="313">
        <v>219</v>
      </c>
      <c r="B222" s="288"/>
      <c r="C222" s="294"/>
      <c r="D222" s="290"/>
      <c r="E222" s="293"/>
    </row>
    <row r="223" spans="1:5" x14ac:dyDescent="0.2">
      <c r="A223" s="313">
        <v>220</v>
      </c>
      <c r="B223" s="288"/>
      <c r="C223" s="294"/>
      <c r="D223" s="290"/>
      <c r="E223" s="293"/>
    </row>
    <row r="224" spans="1:5" x14ac:dyDescent="0.2">
      <c r="A224" s="313">
        <v>221</v>
      </c>
      <c r="B224" s="288"/>
      <c r="C224" s="294"/>
      <c r="D224" s="290"/>
      <c r="E224" s="293"/>
    </row>
    <row r="225" spans="1:5" x14ac:dyDescent="0.2">
      <c r="A225" s="313">
        <v>222</v>
      </c>
      <c r="B225" s="288"/>
      <c r="C225" s="294"/>
      <c r="D225" s="290"/>
      <c r="E225" s="293"/>
    </row>
    <row r="226" spans="1:5" x14ac:dyDescent="0.2">
      <c r="A226" s="313">
        <v>223</v>
      </c>
      <c r="B226" s="288"/>
      <c r="C226" s="294"/>
      <c r="D226" s="290"/>
      <c r="E226" s="293"/>
    </row>
    <row r="227" spans="1:5" x14ac:dyDescent="0.2">
      <c r="A227" s="313">
        <v>224</v>
      </c>
      <c r="B227" s="288"/>
      <c r="C227" s="294"/>
      <c r="D227" s="290"/>
      <c r="E227" s="293"/>
    </row>
    <row r="228" spans="1:5" x14ac:dyDescent="0.2">
      <c r="A228" s="313">
        <v>225</v>
      </c>
      <c r="B228" s="288"/>
      <c r="C228" s="294"/>
      <c r="D228" s="290"/>
      <c r="E228" s="293"/>
    </row>
    <row r="229" spans="1:5" x14ac:dyDescent="0.2">
      <c r="A229" s="313">
        <v>226</v>
      </c>
      <c r="B229" s="288"/>
      <c r="C229" s="294"/>
      <c r="D229" s="290"/>
      <c r="E229" s="293"/>
    </row>
    <row r="230" spans="1:5" x14ac:dyDescent="0.2">
      <c r="A230" s="313">
        <v>227</v>
      </c>
      <c r="B230" s="288"/>
      <c r="C230" s="294"/>
      <c r="D230" s="290"/>
      <c r="E230" s="293"/>
    </row>
    <row r="231" spans="1:5" x14ac:dyDescent="0.2">
      <c r="A231" s="313">
        <v>228</v>
      </c>
      <c r="B231" s="288"/>
      <c r="C231" s="294"/>
      <c r="D231" s="290"/>
      <c r="E231" s="293"/>
    </row>
    <row r="232" spans="1:5" x14ac:dyDescent="0.2">
      <c r="A232" s="313">
        <v>229</v>
      </c>
      <c r="B232" s="288"/>
      <c r="C232" s="294"/>
      <c r="D232" s="290"/>
      <c r="E232" s="293"/>
    </row>
    <row r="233" spans="1:5" x14ac:dyDescent="0.2">
      <c r="A233" s="313">
        <v>230</v>
      </c>
      <c r="B233" s="288"/>
      <c r="C233" s="294"/>
      <c r="D233" s="290"/>
      <c r="E233" s="293"/>
    </row>
    <row r="234" spans="1:5" x14ac:dyDescent="0.2">
      <c r="A234" s="313">
        <v>231</v>
      </c>
      <c r="B234" s="288"/>
      <c r="C234" s="294"/>
      <c r="D234" s="290"/>
      <c r="E234" s="293"/>
    </row>
    <row r="235" spans="1:5" x14ac:dyDescent="0.2">
      <c r="A235" s="313">
        <v>232</v>
      </c>
      <c r="B235" s="288"/>
      <c r="C235" s="294"/>
      <c r="D235" s="290"/>
      <c r="E235" s="293"/>
    </row>
    <row r="236" spans="1:5" x14ac:dyDescent="0.2">
      <c r="A236" s="313">
        <v>233</v>
      </c>
      <c r="B236" s="288"/>
      <c r="C236" s="294"/>
      <c r="D236" s="290"/>
      <c r="E236" s="293"/>
    </row>
    <row r="237" spans="1:5" x14ac:dyDescent="0.2">
      <c r="A237" s="313">
        <v>234</v>
      </c>
      <c r="B237" s="288"/>
      <c r="C237" s="294"/>
      <c r="D237" s="290"/>
      <c r="E237" s="293"/>
    </row>
    <row r="238" spans="1:5" x14ac:dyDescent="0.2">
      <c r="A238" s="313">
        <v>235</v>
      </c>
      <c r="B238" s="288"/>
      <c r="C238" s="294"/>
      <c r="D238" s="290"/>
      <c r="E238" s="293"/>
    </row>
    <row r="239" spans="1:5" x14ac:dyDescent="0.2">
      <c r="A239" s="313">
        <v>236</v>
      </c>
      <c r="B239" s="288"/>
      <c r="C239" s="294"/>
      <c r="D239" s="290"/>
      <c r="E239" s="293"/>
    </row>
    <row r="240" spans="1:5" x14ac:dyDescent="0.2">
      <c r="A240" s="313">
        <v>237</v>
      </c>
      <c r="B240" s="288"/>
      <c r="C240" s="294"/>
      <c r="D240" s="290"/>
      <c r="E240" s="293"/>
    </row>
    <row r="241" spans="1:5" x14ac:dyDescent="0.2">
      <c r="A241" s="313">
        <v>238</v>
      </c>
      <c r="B241" s="288"/>
      <c r="C241" s="294"/>
      <c r="D241" s="290"/>
      <c r="E241" s="293"/>
    </row>
    <row r="242" spans="1:5" x14ac:dyDescent="0.2">
      <c r="A242" s="313">
        <v>239</v>
      </c>
      <c r="B242" s="288"/>
      <c r="C242" s="294"/>
      <c r="D242" s="290"/>
      <c r="E242" s="293"/>
    </row>
    <row r="243" spans="1:5" x14ac:dyDescent="0.2">
      <c r="A243" s="313">
        <v>240</v>
      </c>
      <c r="B243" s="288"/>
      <c r="C243" s="294"/>
      <c r="D243" s="290"/>
      <c r="E243" s="293"/>
    </row>
    <row r="244" spans="1:5" x14ac:dyDescent="0.2">
      <c r="A244" s="313">
        <v>241</v>
      </c>
      <c r="B244" s="288"/>
      <c r="C244" s="294"/>
      <c r="D244" s="290"/>
      <c r="E244" s="293"/>
    </row>
    <row r="245" spans="1:5" x14ac:dyDescent="0.2">
      <c r="A245" s="313">
        <v>242</v>
      </c>
      <c r="B245" s="288"/>
      <c r="C245" s="294"/>
      <c r="D245" s="290"/>
      <c r="E245" s="293"/>
    </row>
    <row r="246" spans="1:5" x14ac:dyDescent="0.2">
      <c r="A246" s="313">
        <v>243</v>
      </c>
      <c r="B246" s="288"/>
      <c r="C246" s="294"/>
      <c r="D246" s="290"/>
      <c r="E246" s="293"/>
    </row>
    <row r="247" spans="1:5" x14ac:dyDescent="0.2">
      <c r="A247" s="313">
        <v>244</v>
      </c>
      <c r="B247" s="288"/>
      <c r="C247" s="294"/>
      <c r="D247" s="290"/>
      <c r="E247" s="293"/>
    </row>
    <row r="248" spans="1:5" x14ac:dyDescent="0.2">
      <c r="A248" s="313">
        <v>245</v>
      </c>
      <c r="B248" s="288"/>
      <c r="C248" s="294"/>
      <c r="D248" s="290"/>
      <c r="E248" s="293"/>
    </row>
    <row r="249" spans="1:5" x14ac:dyDescent="0.2">
      <c r="A249" s="313">
        <v>246</v>
      </c>
      <c r="B249" s="288"/>
      <c r="C249" s="294"/>
      <c r="D249" s="290"/>
      <c r="E249" s="293"/>
    </row>
    <row r="250" spans="1:5" x14ac:dyDescent="0.2">
      <c r="A250" s="313">
        <v>247</v>
      </c>
      <c r="B250" s="288"/>
      <c r="C250" s="294"/>
      <c r="D250" s="290"/>
      <c r="E250" s="293"/>
    </row>
    <row r="251" spans="1:5" x14ac:dyDescent="0.2">
      <c r="A251" s="313">
        <v>248</v>
      </c>
      <c r="B251" s="288"/>
      <c r="C251" s="294"/>
      <c r="D251" s="290"/>
      <c r="E251" s="293"/>
    </row>
    <row r="252" spans="1:5" x14ac:dyDescent="0.2">
      <c r="A252" s="313">
        <v>249</v>
      </c>
      <c r="B252" s="288"/>
      <c r="C252" s="294"/>
      <c r="D252" s="290"/>
      <c r="E252" s="293"/>
    </row>
    <row r="253" spans="1:5" x14ac:dyDescent="0.2">
      <c r="A253" s="313">
        <v>250</v>
      </c>
      <c r="B253" s="288"/>
      <c r="C253" s="294"/>
      <c r="D253" s="290"/>
      <c r="E253" s="293"/>
    </row>
    <row r="254" spans="1:5" x14ac:dyDescent="0.2">
      <c r="A254" s="313">
        <v>251</v>
      </c>
      <c r="B254" s="288"/>
      <c r="C254" s="294"/>
      <c r="D254" s="290"/>
      <c r="E254" s="293"/>
    </row>
    <row r="255" spans="1:5" x14ac:dyDescent="0.2">
      <c r="A255" s="313">
        <v>252</v>
      </c>
      <c r="B255" s="288"/>
      <c r="C255" s="294"/>
      <c r="D255" s="290"/>
      <c r="E255" s="293"/>
    </row>
    <row r="256" spans="1:5" x14ac:dyDescent="0.2">
      <c r="A256" s="313">
        <v>253</v>
      </c>
      <c r="B256" s="288"/>
      <c r="C256" s="294"/>
      <c r="D256" s="290"/>
      <c r="E256" s="293"/>
    </row>
    <row r="257" spans="1:5" x14ac:dyDescent="0.2">
      <c r="A257" s="313">
        <v>254</v>
      </c>
      <c r="B257" s="288"/>
      <c r="C257" s="294"/>
      <c r="D257" s="290"/>
      <c r="E257" s="293"/>
    </row>
    <row r="258" spans="1:5" x14ac:dyDescent="0.2">
      <c r="A258" s="313">
        <v>255</v>
      </c>
      <c r="B258" s="288"/>
      <c r="C258" s="294"/>
      <c r="D258" s="290"/>
      <c r="E258" s="293"/>
    </row>
    <row r="259" spans="1:5" x14ac:dyDescent="0.2">
      <c r="A259" s="313">
        <v>256</v>
      </c>
      <c r="B259" s="288"/>
      <c r="C259" s="294"/>
      <c r="D259" s="290"/>
      <c r="E259" s="293"/>
    </row>
    <row r="260" spans="1:5" x14ac:dyDescent="0.2">
      <c r="A260" s="313">
        <v>257</v>
      </c>
      <c r="B260" s="288"/>
      <c r="C260" s="294"/>
      <c r="D260" s="290"/>
      <c r="E260" s="293"/>
    </row>
    <row r="261" spans="1:5" x14ac:dyDescent="0.2">
      <c r="A261" s="313">
        <v>258</v>
      </c>
      <c r="B261" s="288"/>
      <c r="C261" s="294"/>
      <c r="D261" s="290"/>
      <c r="E261" s="293"/>
    </row>
    <row r="262" spans="1:5" x14ac:dyDescent="0.2">
      <c r="A262" s="313">
        <v>259</v>
      </c>
      <c r="B262" s="288"/>
      <c r="C262" s="294"/>
      <c r="D262" s="290"/>
      <c r="E262" s="293"/>
    </row>
    <row r="263" spans="1:5" x14ac:dyDescent="0.2">
      <c r="A263" s="313">
        <v>260</v>
      </c>
      <c r="B263" s="288"/>
      <c r="C263" s="294"/>
      <c r="D263" s="290"/>
      <c r="E263" s="293"/>
    </row>
    <row r="264" spans="1:5" x14ac:dyDescent="0.2">
      <c r="A264" s="313">
        <v>261</v>
      </c>
      <c r="B264" s="288"/>
      <c r="C264" s="294"/>
      <c r="D264" s="290"/>
      <c r="E264" s="293"/>
    </row>
    <row r="265" spans="1:5" x14ac:dyDescent="0.2">
      <c r="A265" s="313">
        <v>262</v>
      </c>
      <c r="B265" s="288"/>
      <c r="C265" s="294"/>
      <c r="D265" s="290"/>
      <c r="E265" s="293"/>
    </row>
    <row r="266" spans="1:5" x14ac:dyDescent="0.2">
      <c r="A266" s="313">
        <v>263</v>
      </c>
      <c r="B266" s="288"/>
      <c r="C266" s="294"/>
      <c r="D266" s="290"/>
      <c r="E266" s="293"/>
    </row>
    <row r="267" spans="1:5" x14ac:dyDescent="0.2">
      <c r="A267" s="313">
        <v>264</v>
      </c>
      <c r="B267" s="288"/>
      <c r="C267" s="294"/>
      <c r="D267" s="290"/>
      <c r="E267" s="293"/>
    </row>
    <row r="268" spans="1:5" x14ac:dyDescent="0.2">
      <c r="A268" s="313">
        <v>265</v>
      </c>
      <c r="B268" s="288"/>
      <c r="C268" s="294"/>
      <c r="D268" s="290"/>
      <c r="E268" s="293"/>
    </row>
    <row r="269" spans="1:5" x14ac:dyDescent="0.2">
      <c r="A269" s="313">
        <v>266</v>
      </c>
      <c r="B269" s="288"/>
      <c r="C269" s="294"/>
      <c r="D269" s="290"/>
      <c r="E269" s="293"/>
    </row>
    <row r="270" spans="1:5" x14ac:dyDescent="0.2">
      <c r="A270" s="313">
        <v>267</v>
      </c>
      <c r="B270" s="288"/>
      <c r="C270" s="294"/>
      <c r="D270" s="290"/>
      <c r="E270" s="293"/>
    </row>
    <row r="271" spans="1:5" x14ac:dyDescent="0.2">
      <c r="A271" s="313">
        <v>268</v>
      </c>
      <c r="B271" s="288"/>
      <c r="C271" s="294"/>
      <c r="D271" s="290"/>
      <c r="E271" s="292"/>
    </row>
    <row r="272" spans="1:5" x14ac:dyDescent="0.2">
      <c r="A272" s="313">
        <v>269</v>
      </c>
      <c r="B272" s="288"/>
      <c r="C272" s="294"/>
      <c r="D272" s="290"/>
      <c r="E272" s="293"/>
    </row>
    <row r="273" spans="1:5" x14ac:dyDescent="0.2">
      <c r="A273" s="313">
        <v>270</v>
      </c>
      <c r="B273" s="288"/>
      <c r="C273" s="294"/>
      <c r="D273" s="290"/>
      <c r="E273" s="292"/>
    </row>
    <row r="274" spans="1:5" x14ac:dyDescent="0.2">
      <c r="A274" s="313">
        <v>271</v>
      </c>
      <c r="B274" s="288"/>
      <c r="C274" s="294"/>
      <c r="D274" s="290"/>
      <c r="E274" s="293"/>
    </row>
    <row r="275" spans="1:5" x14ac:dyDescent="0.2">
      <c r="A275" s="313">
        <v>272</v>
      </c>
      <c r="B275" s="288"/>
      <c r="C275" s="294"/>
      <c r="D275" s="290"/>
      <c r="E275" s="293"/>
    </row>
    <row r="276" spans="1:5" x14ac:dyDescent="0.2">
      <c r="A276" s="313">
        <v>273</v>
      </c>
      <c r="B276" s="288"/>
      <c r="C276" s="294"/>
      <c r="D276" s="290"/>
      <c r="E276" s="293"/>
    </row>
    <row r="277" spans="1:5" x14ac:dyDescent="0.2">
      <c r="A277" s="313">
        <v>274</v>
      </c>
      <c r="B277" s="288"/>
      <c r="C277" s="294"/>
      <c r="D277" s="290"/>
      <c r="E277" s="293"/>
    </row>
    <row r="278" spans="1:5" x14ac:dyDescent="0.2">
      <c r="A278" s="313">
        <v>275</v>
      </c>
      <c r="B278" s="288"/>
      <c r="C278" s="294"/>
      <c r="D278" s="290"/>
      <c r="E278" s="293"/>
    </row>
    <row r="279" spans="1:5" x14ac:dyDescent="0.2">
      <c r="A279" s="313">
        <v>276</v>
      </c>
      <c r="B279" s="288"/>
      <c r="C279" s="294"/>
      <c r="D279" s="290"/>
      <c r="E279" s="293"/>
    </row>
    <row r="280" spans="1:5" x14ac:dyDescent="0.2">
      <c r="A280" s="313">
        <v>277</v>
      </c>
      <c r="B280" s="288"/>
      <c r="C280" s="294"/>
      <c r="D280" s="290"/>
      <c r="E280" s="293"/>
    </row>
    <row r="281" spans="1:5" x14ac:dyDescent="0.2">
      <c r="A281" s="313">
        <v>278</v>
      </c>
      <c r="B281" s="288"/>
      <c r="C281" s="294"/>
      <c r="D281" s="290"/>
      <c r="E281" s="292"/>
    </row>
    <row r="282" spans="1:5" x14ac:dyDescent="0.2">
      <c r="A282" s="313">
        <v>279</v>
      </c>
      <c r="B282" s="288"/>
      <c r="C282" s="294"/>
      <c r="D282" s="290"/>
      <c r="E282" s="292"/>
    </row>
    <row r="283" spans="1:5" x14ac:dyDescent="0.2">
      <c r="A283" s="313">
        <v>280</v>
      </c>
      <c r="B283" s="288"/>
      <c r="C283" s="294"/>
      <c r="D283" s="290"/>
      <c r="E283" s="292"/>
    </row>
    <row r="284" spans="1:5" x14ac:dyDescent="0.2">
      <c r="A284" s="313">
        <v>281</v>
      </c>
      <c r="B284" s="288"/>
      <c r="C284" s="294"/>
      <c r="D284" s="290"/>
      <c r="E284" s="293"/>
    </row>
    <row r="285" spans="1:5" x14ac:dyDescent="0.2">
      <c r="A285" s="313">
        <v>282</v>
      </c>
      <c r="B285" s="288"/>
      <c r="C285" s="294"/>
      <c r="D285" s="290"/>
      <c r="E285" s="293"/>
    </row>
    <row r="286" spans="1:5" x14ac:dyDescent="0.2">
      <c r="A286" s="313">
        <v>283</v>
      </c>
      <c r="B286" s="288"/>
      <c r="C286" s="294"/>
      <c r="D286" s="290"/>
      <c r="E286" s="293"/>
    </row>
    <row r="287" spans="1:5" x14ac:dyDescent="0.2">
      <c r="A287" s="313">
        <v>284</v>
      </c>
      <c r="B287" s="288"/>
      <c r="C287" s="294"/>
      <c r="D287" s="290"/>
      <c r="E287" s="293"/>
    </row>
    <row r="288" spans="1:5" x14ac:dyDescent="0.2">
      <c r="A288" s="313">
        <v>285</v>
      </c>
      <c r="B288" s="288"/>
      <c r="C288" s="294"/>
      <c r="D288" s="290"/>
      <c r="E288" s="293"/>
    </row>
    <row r="289" spans="1:5" x14ac:dyDescent="0.2">
      <c r="A289" s="313">
        <v>286</v>
      </c>
      <c r="B289" s="288"/>
      <c r="C289" s="294"/>
      <c r="D289" s="290"/>
      <c r="E289" s="292"/>
    </row>
    <row r="290" spans="1:5" x14ac:dyDescent="0.2">
      <c r="A290" s="313">
        <v>287</v>
      </c>
      <c r="B290" s="288"/>
      <c r="C290" s="294"/>
      <c r="D290" s="290"/>
      <c r="E290" s="292"/>
    </row>
    <row r="291" spans="1:5" x14ac:dyDescent="0.2">
      <c r="A291" s="313">
        <v>288</v>
      </c>
      <c r="B291" s="288"/>
      <c r="C291" s="294"/>
      <c r="D291" s="290"/>
      <c r="E291" s="293"/>
    </row>
    <row r="292" spans="1:5" x14ac:dyDescent="0.2">
      <c r="A292" s="313">
        <v>289</v>
      </c>
      <c r="B292" s="288"/>
      <c r="C292" s="294"/>
      <c r="D292" s="290"/>
      <c r="E292" s="293"/>
    </row>
    <row r="293" spans="1:5" x14ac:dyDescent="0.2">
      <c r="A293" s="313">
        <v>290</v>
      </c>
      <c r="B293" s="288"/>
      <c r="C293" s="294"/>
      <c r="D293" s="290"/>
      <c r="E293" s="293"/>
    </row>
    <row r="294" spans="1:5" x14ac:dyDescent="0.2">
      <c r="A294" s="313">
        <v>291</v>
      </c>
      <c r="B294" s="288"/>
      <c r="C294" s="294"/>
      <c r="D294" s="290"/>
      <c r="E294" s="293"/>
    </row>
    <row r="295" spans="1:5" x14ac:dyDescent="0.2">
      <c r="A295" s="313">
        <v>292</v>
      </c>
      <c r="B295" s="288"/>
      <c r="C295" s="294"/>
      <c r="D295" s="290"/>
      <c r="E295" s="293"/>
    </row>
    <row r="296" spans="1:5" x14ac:dyDescent="0.2">
      <c r="A296" s="313">
        <v>293</v>
      </c>
      <c r="B296" s="288"/>
      <c r="C296" s="294"/>
      <c r="D296" s="290"/>
      <c r="E296" s="293"/>
    </row>
    <row r="297" spans="1:5" x14ac:dyDescent="0.2">
      <c r="A297" s="313">
        <v>294</v>
      </c>
      <c r="B297" s="288"/>
      <c r="C297" s="294"/>
      <c r="D297" s="290"/>
      <c r="E297" s="292"/>
    </row>
    <row r="298" spans="1:5" x14ac:dyDescent="0.2">
      <c r="A298" s="313">
        <v>295</v>
      </c>
      <c r="B298" s="288"/>
      <c r="C298" s="294"/>
      <c r="D298" s="290"/>
      <c r="E298" s="293"/>
    </row>
    <row r="299" spans="1:5" x14ac:dyDescent="0.2">
      <c r="A299" s="313">
        <v>296</v>
      </c>
      <c r="B299" s="288"/>
      <c r="C299" s="294"/>
      <c r="D299" s="290"/>
      <c r="E299" s="292"/>
    </row>
    <row r="300" spans="1:5" x14ac:dyDescent="0.2">
      <c r="A300" s="313">
        <v>297</v>
      </c>
      <c r="B300" s="288"/>
      <c r="C300" s="294"/>
      <c r="D300" s="290"/>
      <c r="E300" s="293"/>
    </row>
    <row r="301" spans="1:5" x14ac:dyDescent="0.2">
      <c r="A301" s="313">
        <v>298</v>
      </c>
      <c r="B301" s="288"/>
      <c r="C301" s="294"/>
      <c r="D301" s="290"/>
      <c r="E301" s="292"/>
    </row>
    <row r="302" spans="1:5" x14ac:dyDescent="0.2">
      <c r="A302" s="313">
        <v>299</v>
      </c>
      <c r="B302" s="288"/>
      <c r="C302" s="294"/>
      <c r="D302" s="290"/>
      <c r="E302" s="292"/>
    </row>
    <row r="303" spans="1:5" x14ac:dyDescent="0.2">
      <c r="A303" s="313">
        <v>300</v>
      </c>
      <c r="B303" s="288"/>
      <c r="C303" s="294"/>
      <c r="D303" s="290"/>
      <c r="E303" s="293"/>
    </row>
    <row r="304" spans="1:5" x14ac:dyDescent="0.2">
      <c r="A304" s="313">
        <v>301</v>
      </c>
      <c r="B304" s="288"/>
      <c r="C304" s="294"/>
      <c r="D304" s="290"/>
      <c r="E304" s="292"/>
    </row>
    <row r="305" spans="1:5" x14ac:dyDescent="0.2">
      <c r="A305" s="313">
        <v>302</v>
      </c>
      <c r="B305" s="288"/>
      <c r="C305" s="294"/>
      <c r="D305" s="290"/>
      <c r="E305" s="292"/>
    </row>
    <row r="306" spans="1:5" x14ac:dyDescent="0.2">
      <c r="A306" s="313">
        <v>303</v>
      </c>
      <c r="B306" s="288"/>
      <c r="C306" s="294"/>
      <c r="D306" s="290"/>
      <c r="E306" s="292"/>
    </row>
    <row r="307" spans="1:5" x14ac:dyDescent="0.2">
      <c r="A307" s="313">
        <v>304</v>
      </c>
      <c r="B307" s="288"/>
      <c r="C307" s="294"/>
      <c r="D307" s="290"/>
      <c r="E307" s="292"/>
    </row>
    <row r="308" spans="1:5" x14ac:dyDescent="0.2">
      <c r="A308" s="313">
        <v>305</v>
      </c>
      <c r="B308" s="288"/>
      <c r="C308" s="294"/>
      <c r="D308" s="290"/>
      <c r="E308" s="292"/>
    </row>
    <row r="309" spans="1:5" x14ac:dyDescent="0.2">
      <c r="A309" s="313">
        <v>306</v>
      </c>
      <c r="B309" s="288"/>
      <c r="C309" s="294"/>
      <c r="D309" s="290"/>
      <c r="E309" s="292"/>
    </row>
    <row r="310" spans="1:5" x14ac:dyDescent="0.2">
      <c r="A310" s="313">
        <v>307</v>
      </c>
      <c r="B310" s="288"/>
      <c r="C310" s="294"/>
      <c r="D310" s="290"/>
      <c r="E310" s="292"/>
    </row>
    <row r="311" spans="1:5" x14ac:dyDescent="0.2">
      <c r="A311" s="313">
        <v>308</v>
      </c>
      <c r="B311" s="288"/>
      <c r="C311" s="294"/>
      <c r="D311" s="290"/>
      <c r="E311" s="292"/>
    </row>
    <row r="312" spans="1:5" x14ac:dyDescent="0.2">
      <c r="A312" s="313">
        <v>309</v>
      </c>
      <c r="B312" s="288"/>
      <c r="C312" s="294"/>
      <c r="D312" s="290"/>
      <c r="E312" s="292"/>
    </row>
    <row r="313" spans="1:5" x14ac:dyDescent="0.2">
      <c r="A313" s="313">
        <v>310</v>
      </c>
      <c r="B313" s="288"/>
      <c r="C313" s="294"/>
      <c r="D313" s="290"/>
      <c r="E313" s="292"/>
    </row>
    <row r="314" spans="1:5" x14ac:dyDescent="0.2">
      <c r="A314" s="313">
        <v>311</v>
      </c>
      <c r="B314" s="288"/>
      <c r="C314" s="294"/>
      <c r="D314" s="290"/>
      <c r="E314" s="292"/>
    </row>
    <row r="315" spans="1:5" x14ac:dyDescent="0.2">
      <c r="A315" s="313">
        <v>312</v>
      </c>
      <c r="B315" s="288"/>
      <c r="C315" s="294"/>
      <c r="D315" s="290"/>
      <c r="E315" s="292"/>
    </row>
    <row r="316" spans="1:5" x14ac:dyDescent="0.2">
      <c r="A316" s="313">
        <v>313</v>
      </c>
      <c r="B316" s="288"/>
      <c r="C316" s="294"/>
      <c r="D316" s="290"/>
      <c r="E316" s="292"/>
    </row>
    <row r="317" spans="1:5" x14ac:dyDescent="0.2">
      <c r="A317" s="313">
        <v>314</v>
      </c>
      <c r="B317" s="288"/>
      <c r="C317" s="294"/>
      <c r="D317" s="290"/>
      <c r="E317" s="292"/>
    </row>
    <row r="318" spans="1:5" x14ac:dyDescent="0.2">
      <c r="A318" s="313">
        <v>315</v>
      </c>
      <c r="B318" s="288"/>
      <c r="C318" s="294"/>
      <c r="D318" s="290"/>
      <c r="E318" s="292"/>
    </row>
    <row r="319" spans="1:5" x14ac:dyDescent="0.2">
      <c r="A319" s="313">
        <v>316</v>
      </c>
      <c r="B319" s="288"/>
      <c r="C319" s="294"/>
      <c r="D319" s="290"/>
      <c r="E319" s="292"/>
    </row>
    <row r="320" spans="1:5" x14ac:dyDescent="0.2">
      <c r="A320" s="313">
        <v>317</v>
      </c>
      <c r="B320" s="288"/>
      <c r="C320" s="294"/>
      <c r="D320" s="290"/>
      <c r="E320" s="292"/>
    </row>
    <row r="321" spans="1:5" x14ac:dyDescent="0.2">
      <c r="A321" s="313">
        <v>318</v>
      </c>
      <c r="B321" s="288"/>
      <c r="C321" s="294"/>
      <c r="D321" s="290"/>
      <c r="E321" s="292"/>
    </row>
    <row r="322" spans="1:5" x14ac:dyDescent="0.2">
      <c r="A322" s="313">
        <v>319</v>
      </c>
      <c r="B322" s="288"/>
      <c r="C322" s="294"/>
      <c r="D322" s="290"/>
      <c r="E322" s="292"/>
    </row>
    <row r="323" spans="1:5" x14ac:dyDescent="0.2">
      <c r="A323" s="313">
        <v>320</v>
      </c>
      <c r="B323" s="288"/>
      <c r="C323" s="294"/>
      <c r="D323" s="290"/>
      <c r="E323" s="292"/>
    </row>
    <row r="324" spans="1:5" x14ac:dyDescent="0.2">
      <c r="A324" s="313">
        <v>321</v>
      </c>
      <c r="B324" s="288"/>
      <c r="C324" s="294"/>
      <c r="D324" s="290"/>
      <c r="E324" s="292"/>
    </row>
    <row r="325" spans="1:5" x14ac:dyDescent="0.2">
      <c r="A325" s="313">
        <v>322</v>
      </c>
      <c r="B325" s="288"/>
      <c r="C325" s="294"/>
      <c r="D325" s="290"/>
      <c r="E325" s="292"/>
    </row>
    <row r="326" spans="1:5" x14ac:dyDescent="0.2">
      <c r="A326" s="313">
        <v>323</v>
      </c>
      <c r="B326" s="288"/>
      <c r="C326" s="294"/>
      <c r="D326" s="290"/>
      <c r="E326" s="292"/>
    </row>
    <row r="327" spans="1:5" x14ac:dyDescent="0.2">
      <c r="A327" s="313">
        <v>324</v>
      </c>
      <c r="B327" s="288"/>
      <c r="C327" s="294"/>
      <c r="D327" s="290"/>
      <c r="E327" s="293"/>
    </row>
    <row r="328" spans="1:5" x14ac:dyDescent="0.2">
      <c r="A328" s="313">
        <v>325</v>
      </c>
      <c r="B328" s="288"/>
      <c r="C328" s="294"/>
      <c r="D328" s="290"/>
      <c r="E328" s="293"/>
    </row>
    <row r="329" spans="1:5" x14ac:dyDescent="0.2">
      <c r="A329" s="313">
        <v>326</v>
      </c>
      <c r="B329" s="288"/>
      <c r="C329" s="294"/>
      <c r="D329" s="290"/>
      <c r="E329" s="293"/>
    </row>
    <row r="330" spans="1:5" x14ac:dyDescent="0.2">
      <c r="A330" s="313">
        <v>327</v>
      </c>
      <c r="B330" s="288"/>
      <c r="C330" s="294"/>
      <c r="D330" s="290"/>
      <c r="E330" s="293"/>
    </row>
    <row r="331" spans="1:5" x14ac:dyDescent="0.2">
      <c r="A331" s="313">
        <v>328</v>
      </c>
      <c r="B331" s="288"/>
      <c r="C331" s="294"/>
      <c r="D331" s="290"/>
      <c r="E331" s="293"/>
    </row>
    <row r="332" spans="1:5" x14ac:dyDescent="0.2">
      <c r="A332" s="313">
        <v>329</v>
      </c>
      <c r="B332" s="288"/>
      <c r="C332" s="294"/>
      <c r="D332" s="290"/>
      <c r="E332" s="293"/>
    </row>
    <row r="333" spans="1:5" x14ac:dyDescent="0.2">
      <c r="A333" s="313">
        <v>330</v>
      </c>
      <c r="B333" s="288"/>
      <c r="C333" s="294"/>
      <c r="D333" s="290"/>
      <c r="E333" s="293"/>
    </row>
    <row r="334" spans="1:5" x14ac:dyDescent="0.2">
      <c r="A334" s="313">
        <v>331</v>
      </c>
      <c r="B334" s="288"/>
      <c r="C334" s="294"/>
      <c r="D334" s="290"/>
      <c r="E334" s="293"/>
    </row>
    <row r="335" spans="1:5" x14ac:dyDescent="0.2">
      <c r="A335" s="313">
        <v>332</v>
      </c>
      <c r="B335" s="288"/>
      <c r="C335" s="294"/>
      <c r="D335" s="290"/>
      <c r="E335" s="293"/>
    </row>
    <row r="336" spans="1:5" x14ac:dyDescent="0.2">
      <c r="A336" s="313">
        <v>333</v>
      </c>
      <c r="B336" s="288"/>
      <c r="C336" s="294"/>
      <c r="D336" s="290"/>
      <c r="E336" s="293"/>
    </row>
    <row r="337" spans="1:5" x14ac:dyDescent="0.2">
      <c r="A337" s="313">
        <v>334</v>
      </c>
      <c r="B337" s="288"/>
      <c r="C337" s="294"/>
      <c r="D337" s="290"/>
      <c r="E337" s="293"/>
    </row>
    <row r="338" spans="1:5" x14ac:dyDescent="0.2">
      <c r="A338" s="313">
        <v>335</v>
      </c>
      <c r="B338" s="288"/>
      <c r="C338" s="294"/>
      <c r="D338" s="290"/>
      <c r="E338" s="293"/>
    </row>
    <row r="339" spans="1:5" x14ac:dyDescent="0.2">
      <c r="A339" s="313">
        <v>336</v>
      </c>
      <c r="B339" s="288"/>
      <c r="C339" s="294"/>
      <c r="D339" s="290"/>
      <c r="E339" s="293"/>
    </row>
    <row r="340" spans="1:5" x14ac:dyDescent="0.2">
      <c r="A340" s="313">
        <v>337</v>
      </c>
      <c r="B340" s="288"/>
      <c r="C340" s="294"/>
      <c r="D340" s="290"/>
      <c r="E340" s="293"/>
    </row>
    <row r="341" spans="1:5" x14ac:dyDescent="0.2">
      <c r="A341" s="313">
        <v>338</v>
      </c>
      <c r="B341" s="288"/>
      <c r="C341" s="294"/>
      <c r="D341" s="290"/>
      <c r="E341" s="293"/>
    </row>
    <row r="342" spans="1:5" x14ac:dyDescent="0.2">
      <c r="A342" s="313">
        <v>339</v>
      </c>
      <c r="B342" s="288"/>
      <c r="C342" s="294"/>
      <c r="D342" s="290"/>
      <c r="E342" s="292"/>
    </row>
    <row r="343" spans="1:5" x14ac:dyDescent="0.2">
      <c r="A343" s="313">
        <v>340</v>
      </c>
      <c r="B343" s="288"/>
      <c r="C343" s="294"/>
      <c r="D343" s="290"/>
      <c r="E343" s="293"/>
    </row>
    <row r="344" spans="1:5" x14ac:dyDescent="0.2">
      <c r="A344" s="313">
        <v>341</v>
      </c>
      <c r="B344" s="288"/>
      <c r="C344" s="294"/>
      <c r="D344" s="290"/>
      <c r="E344" s="293"/>
    </row>
    <row r="345" spans="1:5" x14ac:dyDescent="0.2">
      <c r="A345" s="313">
        <v>342</v>
      </c>
      <c r="B345" s="288"/>
      <c r="C345" s="294"/>
      <c r="D345" s="290"/>
      <c r="E345" s="293"/>
    </row>
    <row r="346" spans="1:5" x14ac:dyDescent="0.2">
      <c r="A346" s="313">
        <v>343</v>
      </c>
      <c r="B346" s="288"/>
      <c r="C346" s="294"/>
      <c r="D346" s="290"/>
      <c r="E346" s="293"/>
    </row>
    <row r="347" spans="1:5" x14ac:dyDescent="0.2">
      <c r="A347" s="313">
        <v>344</v>
      </c>
      <c r="B347" s="288"/>
      <c r="C347" s="294"/>
      <c r="D347" s="290"/>
      <c r="E347" s="293"/>
    </row>
    <row r="348" spans="1:5" x14ac:dyDescent="0.2">
      <c r="A348" s="313">
        <v>345</v>
      </c>
      <c r="B348" s="288"/>
      <c r="C348" s="294"/>
      <c r="D348" s="290"/>
      <c r="E348" s="292"/>
    </row>
    <row r="349" spans="1:5" x14ac:dyDescent="0.2">
      <c r="A349" s="313">
        <v>346</v>
      </c>
      <c r="B349" s="288"/>
      <c r="C349" s="294"/>
      <c r="D349" s="290"/>
      <c r="E349" s="293"/>
    </row>
    <row r="350" spans="1:5" x14ac:dyDescent="0.2">
      <c r="A350" s="313">
        <v>347</v>
      </c>
      <c r="B350" s="288"/>
      <c r="C350" s="294"/>
      <c r="D350" s="290"/>
      <c r="E350" s="293"/>
    </row>
    <row r="351" spans="1:5" x14ac:dyDescent="0.2">
      <c r="A351" s="313">
        <v>348</v>
      </c>
      <c r="B351" s="288"/>
      <c r="C351" s="294"/>
      <c r="D351" s="290"/>
      <c r="E351" s="293"/>
    </row>
    <row r="352" spans="1:5" x14ac:dyDescent="0.2">
      <c r="A352" s="313">
        <v>349</v>
      </c>
      <c r="B352" s="288"/>
      <c r="C352" s="294"/>
      <c r="D352" s="290"/>
      <c r="E352" s="293"/>
    </row>
    <row r="353" spans="1:5" x14ac:dyDescent="0.2">
      <c r="A353" s="313">
        <v>350</v>
      </c>
      <c r="B353" s="288"/>
      <c r="C353" s="294"/>
      <c r="D353" s="290"/>
      <c r="E353" s="292"/>
    </row>
    <row r="354" spans="1:5" x14ac:dyDescent="0.2">
      <c r="A354" s="313">
        <v>351</v>
      </c>
      <c r="B354" s="288"/>
      <c r="C354" s="294"/>
      <c r="D354" s="290"/>
      <c r="E354" s="292"/>
    </row>
    <row r="355" spans="1:5" x14ac:dyDescent="0.2">
      <c r="A355" s="313">
        <v>352</v>
      </c>
      <c r="B355" s="288"/>
      <c r="C355" s="294"/>
      <c r="D355" s="290"/>
      <c r="E355" s="292"/>
    </row>
    <row r="356" spans="1:5" x14ac:dyDescent="0.2">
      <c r="A356" s="313">
        <v>353</v>
      </c>
      <c r="B356" s="288"/>
      <c r="C356" s="294"/>
      <c r="D356" s="290"/>
      <c r="E356" s="293"/>
    </row>
    <row r="357" spans="1:5" x14ac:dyDescent="0.2">
      <c r="A357" s="313">
        <v>354</v>
      </c>
      <c r="B357" s="288"/>
      <c r="C357" s="294"/>
      <c r="D357" s="290"/>
      <c r="E357" s="292"/>
    </row>
    <row r="358" spans="1:5" x14ac:dyDescent="0.2">
      <c r="A358" s="313">
        <v>355</v>
      </c>
      <c r="B358" s="288"/>
      <c r="C358" s="294"/>
      <c r="D358" s="290"/>
      <c r="E358" s="292"/>
    </row>
    <row r="359" spans="1:5" x14ac:dyDescent="0.2">
      <c r="A359" s="313">
        <v>356</v>
      </c>
      <c r="B359" s="288"/>
      <c r="C359" s="294"/>
      <c r="D359" s="290"/>
      <c r="E359" s="292"/>
    </row>
    <row r="360" spans="1:5" x14ac:dyDescent="0.2">
      <c r="A360" s="313">
        <v>357</v>
      </c>
      <c r="B360" s="288"/>
      <c r="C360" s="294"/>
      <c r="D360" s="290"/>
      <c r="E360" s="292"/>
    </row>
    <row r="361" spans="1:5" x14ac:dyDescent="0.2">
      <c r="A361" s="313">
        <v>358</v>
      </c>
      <c r="B361" s="288"/>
      <c r="C361" s="294"/>
      <c r="D361" s="290"/>
      <c r="E361" s="292"/>
    </row>
    <row r="362" spans="1:5" x14ac:dyDescent="0.2">
      <c r="A362" s="313">
        <v>359</v>
      </c>
      <c r="B362" s="288"/>
      <c r="C362" s="294"/>
      <c r="D362" s="290"/>
      <c r="E362" s="292"/>
    </row>
    <row r="363" spans="1:5" x14ac:dyDescent="0.2">
      <c r="A363" s="313">
        <v>360</v>
      </c>
      <c r="B363" s="288"/>
      <c r="C363" s="294"/>
      <c r="D363" s="290"/>
      <c r="E363" s="292"/>
    </row>
    <row r="364" spans="1:5" x14ac:dyDescent="0.2">
      <c r="A364" s="313">
        <v>361</v>
      </c>
      <c r="B364" s="288"/>
      <c r="C364" s="294"/>
      <c r="D364" s="290"/>
      <c r="E364" s="292"/>
    </row>
    <row r="365" spans="1:5" x14ac:dyDescent="0.2">
      <c r="A365" s="313">
        <v>362</v>
      </c>
      <c r="B365" s="288"/>
      <c r="C365" s="294"/>
      <c r="D365" s="290"/>
      <c r="E365" s="293"/>
    </row>
    <row r="366" spans="1:5" x14ac:dyDescent="0.2">
      <c r="A366" s="313">
        <v>363</v>
      </c>
      <c r="B366" s="288"/>
      <c r="C366" s="294"/>
      <c r="D366" s="290"/>
      <c r="E366" s="293"/>
    </row>
    <row r="367" spans="1:5" x14ac:dyDescent="0.2">
      <c r="A367" s="313">
        <v>364</v>
      </c>
      <c r="B367" s="288"/>
      <c r="C367" s="294"/>
      <c r="D367" s="290"/>
      <c r="E367" s="293"/>
    </row>
    <row r="368" spans="1:5" x14ac:dyDescent="0.2">
      <c r="A368" s="313">
        <v>365</v>
      </c>
      <c r="B368" s="288"/>
      <c r="C368" s="294"/>
      <c r="D368" s="290"/>
      <c r="E368" s="293"/>
    </row>
    <row r="369" spans="1:5" x14ac:dyDescent="0.2">
      <c r="A369" s="313">
        <v>366</v>
      </c>
      <c r="B369" s="288"/>
      <c r="C369" s="294"/>
      <c r="D369" s="290"/>
      <c r="E369" s="293"/>
    </row>
    <row r="370" spans="1:5" x14ac:dyDescent="0.2">
      <c r="A370" s="313">
        <v>367</v>
      </c>
      <c r="B370" s="288"/>
      <c r="C370" s="294"/>
      <c r="D370" s="290"/>
      <c r="E370" s="293"/>
    </row>
    <row r="371" spans="1:5" x14ac:dyDescent="0.2">
      <c r="A371" s="313">
        <v>368</v>
      </c>
      <c r="B371" s="288"/>
      <c r="C371" s="294"/>
      <c r="D371" s="290"/>
      <c r="E371" s="293"/>
    </row>
    <row r="372" spans="1:5" x14ac:dyDescent="0.2">
      <c r="A372" s="313">
        <v>369</v>
      </c>
      <c r="B372" s="288"/>
      <c r="C372" s="294"/>
      <c r="D372" s="290"/>
      <c r="E372" s="293"/>
    </row>
    <row r="373" spans="1:5" x14ac:dyDescent="0.2">
      <c r="A373" s="313">
        <v>370</v>
      </c>
      <c r="B373" s="288"/>
      <c r="C373" s="294"/>
      <c r="D373" s="290"/>
      <c r="E373" s="292"/>
    </row>
    <row r="374" spans="1:5" x14ac:dyDescent="0.2">
      <c r="A374" s="313">
        <v>371</v>
      </c>
      <c r="B374" s="288"/>
      <c r="C374" s="294"/>
      <c r="D374" s="290"/>
      <c r="E374" s="292"/>
    </row>
    <row r="375" spans="1:5" x14ac:dyDescent="0.2">
      <c r="A375" s="313">
        <v>372</v>
      </c>
      <c r="B375" s="288"/>
      <c r="C375" s="294"/>
      <c r="D375" s="290"/>
      <c r="E375" s="292"/>
    </row>
    <row r="376" spans="1:5" x14ac:dyDescent="0.2">
      <c r="A376" s="313">
        <v>373</v>
      </c>
      <c r="B376" s="288"/>
      <c r="C376" s="294"/>
      <c r="D376" s="290"/>
      <c r="E376" s="293"/>
    </row>
    <row r="377" spans="1:5" x14ac:dyDescent="0.2">
      <c r="A377" s="313">
        <v>374</v>
      </c>
      <c r="B377" s="288"/>
      <c r="C377" s="294"/>
      <c r="D377" s="290"/>
      <c r="E377" s="292"/>
    </row>
    <row r="378" spans="1:5" x14ac:dyDescent="0.2">
      <c r="A378" s="313">
        <v>375</v>
      </c>
      <c r="B378" s="288"/>
      <c r="C378" s="294"/>
      <c r="D378" s="290"/>
      <c r="E378" s="292"/>
    </row>
    <row r="379" spans="1:5" x14ac:dyDescent="0.2">
      <c r="A379" s="313">
        <v>376</v>
      </c>
      <c r="B379" s="288"/>
      <c r="C379" s="294"/>
      <c r="D379" s="290"/>
      <c r="E379" s="292"/>
    </row>
    <row r="380" spans="1:5" x14ac:dyDescent="0.2">
      <c r="A380" s="313">
        <v>377</v>
      </c>
      <c r="B380" s="288"/>
      <c r="C380" s="294"/>
      <c r="D380" s="290"/>
      <c r="E380" s="292"/>
    </row>
    <row r="381" spans="1:5" x14ac:dyDescent="0.2">
      <c r="A381" s="313">
        <v>378</v>
      </c>
      <c r="B381" s="288"/>
      <c r="C381" s="294"/>
      <c r="D381" s="290"/>
      <c r="E381" s="292"/>
    </row>
    <row r="382" spans="1:5" x14ac:dyDescent="0.2">
      <c r="A382" s="313">
        <v>379</v>
      </c>
      <c r="B382" s="288"/>
      <c r="C382" s="294"/>
      <c r="D382" s="290"/>
      <c r="E382" s="292"/>
    </row>
    <row r="383" spans="1:5" x14ac:dyDescent="0.2">
      <c r="A383" s="313">
        <v>380</v>
      </c>
      <c r="B383" s="288"/>
      <c r="C383" s="294"/>
      <c r="D383" s="290"/>
      <c r="E383" s="292"/>
    </row>
    <row r="384" spans="1:5" x14ac:dyDescent="0.2">
      <c r="A384" s="313">
        <v>381</v>
      </c>
      <c r="B384" s="288"/>
      <c r="C384" s="294"/>
      <c r="D384" s="290"/>
      <c r="E384" s="293"/>
    </row>
    <row r="385" spans="1:5" x14ac:dyDescent="0.2">
      <c r="A385" s="313">
        <v>382</v>
      </c>
      <c r="B385" s="288"/>
      <c r="C385" s="294"/>
      <c r="D385" s="290"/>
      <c r="E385" s="292"/>
    </row>
    <row r="386" spans="1:5" x14ac:dyDescent="0.2">
      <c r="A386" s="313">
        <v>383</v>
      </c>
      <c r="B386" s="288"/>
      <c r="C386" s="294"/>
      <c r="D386" s="290"/>
      <c r="E386" s="292"/>
    </row>
    <row r="387" spans="1:5" x14ac:dyDescent="0.2">
      <c r="A387" s="313">
        <v>384</v>
      </c>
      <c r="B387" s="288"/>
      <c r="C387" s="294"/>
      <c r="D387" s="290"/>
      <c r="E387" s="292"/>
    </row>
    <row r="388" spans="1:5" x14ac:dyDescent="0.2">
      <c r="A388" s="313">
        <v>385</v>
      </c>
      <c r="B388" s="288"/>
      <c r="C388" s="294"/>
      <c r="D388" s="290"/>
      <c r="E388" s="293"/>
    </row>
    <row r="389" spans="1:5" x14ac:dyDescent="0.2">
      <c r="A389" s="313">
        <v>386</v>
      </c>
      <c r="B389" s="288"/>
      <c r="C389" s="294"/>
      <c r="D389" s="290"/>
      <c r="E389" s="292"/>
    </row>
    <row r="390" spans="1:5" x14ac:dyDescent="0.2">
      <c r="A390" s="313">
        <v>387</v>
      </c>
      <c r="B390" s="288"/>
      <c r="C390" s="294"/>
      <c r="D390" s="290"/>
      <c r="E390" s="292"/>
    </row>
    <row r="391" spans="1:5" x14ac:dyDescent="0.2">
      <c r="A391" s="313">
        <v>388</v>
      </c>
      <c r="B391" s="288"/>
      <c r="C391" s="294"/>
      <c r="D391" s="290"/>
      <c r="E391" s="292"/>
    </row>
    <row r="392" spans="1:5" x14ac:dyDescent="0.2">
      <c r="A392" s="313">
        <v>389</v>
      </c>
      <c r="B392" s="288"/>
      <c r="C392" s="294"/>
      <c r="D392" s="290"/>
      <c r="E392" s="292"/>
    </row>
    <row r="393" spans="1:5" x14ac:dyDescent="0.2">
      <c r="A393" s="313">
        <v>390</v>
      </c>
      <c r="B393" s="288"/>
      <c r="C393" s="294"/>
      <c r="D393" s="290"/>
      <c r="E393" s="292"/>
    </row>
    <row r="394" spans="1:5" x14ac:dyDescent="0.2">
      <c r="A394" s="313">
        <v>391</v>
      </c>
      <c r="B394" s="288"/>
      <c r="C394" s="294"/>
      <c r="D394" s="290"/>
      <c r="E394" s="292"/>
    </row>
    <row r="395" spans="1:5" x14ac:dyDescent="0.2">
      <c r="A395" s="313">
        <v>392</v>
      </c>
      <c r="B395" s="288"/>
      <c r="C395" s="294"/>
      <c r="D395" s="290"/>
      <c r="E395" s="292"/>
    </row>
    <row r="396" spans="1:5" x14ac:dyDescent="0.2">
      <c r="A396" s="313">
        <v>393</v>
      </c>
      <c r="B396" s="288"/>
      <c r="C396" s="294"/>
      <c r="D396" s="290"/>
      <c r="E396" s="293"/>
    </row>
    <row r="397" spans="1:5" x14ac:dyDescent="0.2">
      <c r="A397" s="313">
        <v>394</v>
      </c>
      <c r="B397" s="288"/>
      <c r="C397" s="294"/>
      <c r="D397" s="290"/>
      <c r="E397" s="293"/>
    </row>
    <row r="398" spans="1:5" x14ac:dyDescent="0.2">
      <c r="A398" s="313">
        <v>395</v>
      </c>
      <c r="B398" s="288"/>
      <c r="C398" s="294"/>
      <c r="D398" s="290"/>
      <c r="E398" s="292"/>
    </row>
    <row r="399" spans="1:5" x14ac:dyDescent="0.2">
      <c r="A399" s="313">
        <v>396</v>
      </c>
      <c r="B399" s="288"/>
      <c r="C399" s="294"/>
      <c r="D399" s="290"/>
      <c r="E399" s="292"/>
    </row>
    <row r="400" spans="1:5" x14ac:dyDescent="0.2">
      <c r="A400" s="313">
        <v>397</v>
      </c>
      <c r="B400" s="288"/>
      <c r="C400" s="294"/>
      <c r="D400" s="290"/>
      <c r="E400" s="292"/>
    </row>
    <row r="401" spans="1:5" x14ac:dyDescent="0.2">
      <c r="A401" s="313">
        <v>398</v>
      </c>
      <c r="B401" s="288"/>
      <c r="C401" s="294"/>
      <c r="D401" s="290"/>
      <c r="E401" s="292"/>
    </row>
    <row r="402" spans="1:5" x14ac:dyDescent="0.2">
      <c r="A402" s="313">
        <v>399</v>
      </c>
      <c r="B402" s="288"/>
      <c r="C402" s="294"/>
      <c r="D402" s="290"/>
      <c r="E402" s="293"/>
    </row>
    <row r="403" spans="1:5" x14ac:dyDescent="0.2">
      <c r="A403" s="313">
        <v>400</v>
      </c>
      <c r="B403" s="288"/>
      <c r="C403" s="294"/>
      <c r="D403" s="290"/>
      <c r="E403" s="292"/>
    </row>
    <row r="404" spans="1:5" x14ac:dyDescent="0.2">
      <c r="A404" s="313">
        <v>401</v>
      </c>
      <c r="B404" s="288"/>
      <c r="C404" s="294"/>
      <c r="D404" s="290"/>
      <c r="E404" s="292"/>
    </row>
    <row r="405" spans="1:5" x14ac:dyDescent="0.2">
      <c r="A405" s="313">
        <v>402</v>
      </c>
      <c r="B405" s="288"/>
      <c r="C405" s="294"/>
      <c r="D405" s="290"/>
      <c r="E405" s="292"/>
    </row>
    <row r="406" spans="1:5" x14ac:dyDescent="0.2">
      <c r="A406" s="313">
        <v>403</v>
      </c>
      <c r="B406" s="288"/>
      <c r="C406" s="294"/>
      <c r="D406" s="290"/>
      <c r="E406" s="292"/>
    </row>
    <row r="407" spans="1:5" x14ac:dyDescent="0.2">
      <c r="A407" s="313">
        <v>404</v>
      </c>
      <c r="B407" s="288"/>
      <c r="C407" s="294"/>
      <c r="D407" s="290"/>
      <c r="E407" s="292"/>
    </row>
    <row r="408" spans="1:5" x14ac:dyDescent="0.2">
      <c r="A408" s="313">
        <v>405</v>
      </c>
      <c r="B408" s="288"/>
      <c r="C408" s="294"/>
      <c r="D408" s="290"/>
      <c r="E408" s="292"/>
    </row>
    <row r="409" spans="1:5" x14ac:dyDescent="0.2">
      <c r="A409" s="313">
        <v>406</v>
      </c>
      <c r="B409" s="288"/>
      <c r="C409" s="294"/>
      <c r="D409" s="290"/>
      <c r="E409" s="292"/>
    </row>
    <row r="410" spans="1:5" x14ac:dyDescent="0.2">
      <c r="A410" s="313">
        <v>407</v>
      </c>
      <c r="B410" s="288"/>
      <c r="C410" s="294"/>
      <c r="D410" s="290"/>
      <c r="E410" s="292"/>
    </row>
    <row r="411" spans="1:5" x14ac:dyDescent="0.2">
      <c r="A411" s="313">
        <v>408</v>
      </c>
      <c r="B411" s="288"/>
      <c r="C411" s="294"/>
      <c r="D411" s="290"/>
      <c r="E411" s="292"/>
    </row>
    <row r="412" spans="1:5" x14ac:dyDescent="0.2">
      <c r="A412" s="313">
        <v>409</v>
      </c>
      <c r="B412" s="288"/>
      <c r="C412" s="294"/>
      <c r="D412" s="290"/>
      <c r="E412" s="292"/>
    </row>
    <row r="413" spans="1:5" x14ac:dyDescent="0.2">
      <c r="A413" s="313">
        <v>410</v>
      </c>
      <c r="B413" s="288"/>
      <c r="C413" s="294"/>
      <c r="D413" s="290"/>
      <c r="E413" s="292"/>
    </row>
    <row r="414" spans="1:5" x14ac:dyDescent="0.2">
      <c r="A414" s="313">
        <v>411</v>
      </c>
      <c r="B414" s="288"/>
      <c r="C414" s="294"/>
      <c r="D414" s="290"/>
      <c r="E414" s="292"/>
    </row>
    <row r="415" spans="1:5" x14ac:dyDescent="0.2">
      <c r="A415" s="313">
        <v>412</v>
      </c>
      <c r="B415" s="288"/>
      <c r="C415" s="294"/>
      <c r="D415" s="290"/>
      <c r="E415" s="292"/>
    </row>
    <row r="416" spans="1:5" x14ac:dyDescent="0.2">
      <c r="A416" s="313">
        <v>413</v>
      </c>
      <c r="B416" s="288"/>
      <c r="C416" s="294"/>
      <c r="D416" s="290"/>
      <c r="E416" s="292"/>
    </row>
    <row r="417" spans="1:5" x14ac:dyDescent="0.2">
      <c r="A417" s="313">
        <v>414</v>
      </c>
      <c r="B417" s="288"/>
      <c r="C417" s="294"/>
      <c r="D417" s="290"/>
      <c r="E417" s="292"/>
    </row>
    <row r="418" spans="1:5" x14ac:dyDescent="0.2">
      <c r="A418" s="313">
        <v>415</v>
      </c>
      <c r="B418" s="288"/>
      <c r="C418" s="294"/>
      <c r="D418" s="290"/>
      <c r="E418" s="293"/>
    </row>
    <row r="419" spans="1:5" x14ac:dyDescent="0.2">
      <c r="A419" s="313">
        <v>416</v>
      </c>
      <c r="B419" s="288"/>
      <c r="C419" s="294"/>
      <c r="D419" s="290"/>
      <c r="E419" s="292"/>
    </row>
    <row r="420" spans="1:5" x14ac:dyDescent="0.2">
      <c r="A420" s="313">
        <v>417</v>
      </c>
      <c r="B420" s="288"/>
      <c r="C420" s="294"/>
      <c r="D420" s="290"/>
      <c r="E420" s="292"/>
    </row>
    <row r="421" spans="1:5" x14ac:dyDescent="0.2">
      <c r="A421" s="313">
        <v>418</v>
      </c>
      <c r="B421" s="288"/>
      <c r="C421" s="294"/>
      <c r="D421" s="290"/>
      <c r="E421" s="292"/>
    </row>
    <row r="422" spans="1:5" x14ac:dyDescent="0.2">
      <c r="A422" s="313">
        <v>419</v>
      </c>
      <c r="B422" s="288"/>
      <c r="C422" s="294"/>
      <c r="D422" s="290"/>
      <c r="E422" s="292"/>
    </row>
    <row r="423" spans="1:5" x14ac:dyDescent="0.2">
      <c r="A423" s="313">
        <v>420</v>
      </c>
      <c r="B423" s="288"/>
      <c r="C423" s="294"/>
      <c r="D423" s="290"/>
      <c r="E423" s="292"/>
    </row>
    <row r="424" spans="1:5" x14ac:dyDescent="0.2">
      <c r="A424" s="313">
        <v>421</v>
      </c>
      <c r="B424" s="288"/>
      <c r="C424" s="294"/>
      <c r="D424" s="290"/>
      <c r="E424" s="292"/>
    </row>
    <row r="425" spans="1:5" x14ac:dyDescent="0.2">
      <c r="A425" s="313">
        <v>422</v>
      </c>
      <c r="B425" s="288"/>
      <c r="C425" s="294"/>
      <c r="D425" s="290"/>
      <c r="E425" s="292"/>
    </row>
    <row r="426" spans="1:5" x14ac:dyDescent="0.2">
      <c r="A426" s="313">
        <v>423</v>
      </c>
      <c r="B426" s="288"/>
      <c r="C426" s="294"/>
      <c r="D426" s="290"/>
      <c r="E426" s="292"/>
    </row>
    <row r="427" spans="1:5" x14ac:dyDescent="0.2">
      <c r="A427" s="313">
        <v>424</v>
      </c>
      <c r="B427" s="288"/>
      <c r="C427" s="294"/>
      <c r="D427" s="290"/>
      <c r="E427" s="292"/>
    </row>
    <row r="428" spans="1:5" x14ac:dyDescent="0.2">
      <c r="A428" s="313">
        <v>425</v>
      </c>
      <c r="B428" s="288"/>
      <c r="C428" s="294"/>
      <c r="D428" s="290"/>
      <c r="E428" s="292"/>
    </row>
    <row r="429" spans="1:5" x14ac:dyDescent="0.2">
      <c r="A429" s="313">
        <v>426</v>
      </c>
      <c r="B429" s="288"/>
      <c r="C429" s="294"/>
      <c r="D429" s="290"/>
      <c r="E429" s="292"/>
    </row>
    <row r="430" spans="1:5" x14ac:dyDescent="0.2">
      <c r="A430" s="313">
        <v>427</v>
      </c>
      <c r="B430" s="288"/>
      <c r="C430" s="294"/>
      <c r="D430" s="290"/>
      <c r="E430" s="292"/>
    </row>
    <row r="431" spans="1:5" x14ac:dyDescent="0.2">
      <c r="A431" s="313">
        <v>428</v>
      </c>
      <c r="B431" s="288"/>
      <c r="C431" s="294"/>
      <c r="D431" s="290"/>
      <c r="E431" s="292"/>
    </row>
    <row r="432" spans="1:5" x14ac:dyDescent="0.2">
      <c r="A432" s="313">
        <v>429</v>
      </c>
      <c r="B432" s="288"/>
      <c r="C432" s="294"/>
      <c r="D432" s="290"/>
      <c r="E432" s="292"/>
    </row>
    <row r="433" spans="1:5" x14ac:dyDescent="0.2">
      <c r="A433" s="313">
        <v>430</v>
      </c>
      <c r="B433" s="288"/>
      <c r="C433" s="294"/>
      <c r="D433" s="290"/>
      <c r="E433" s="292"/>
    </row>
    <row r="434" spans="1:5" x14ac:dyDescent="0.2">
      <c r="A434" s="313">
        <v>431</v>
      </c>
      <c r="B434" s="288"/>
      <c r="C434" s="294"/>
      <c r="D434" s="290"/>
      <c r="E434" s="293"/>
    </row>
    <row r="435" spans="1:5" x14ac:dyDescent="0.2">
      <c r="A435" s="313">
        <v>432</v>
      </c>
      <c r="B435" s="288"/>
      <c r="C435" s="294"/>
      <c r="D435" s="290"/>
      <c r="E435" s="293"/>
    </row>
    <row r="436" spans="1:5" x14ac:dyDescent="0.2">
      <c r="A436" s="313">
        <v>433</v>
      </c>
      <c r="B436" s="288"/>
      <c r="C436" s="294"/>
      <c r="D436" s="290"/>
      <c r="E436" s="293"/>
    </row>
    <row r="437" spans="1:5" x14ac:dyDescent="0.2">
      <c r="A437" s="313">
        <v>434</v>
      </c>
      <c r="B437" s="288"/>
      <c r="C437" s="294"/>
      <c r="D437" s="290"/>
      <c r="E437" s="293"/>
    </row>
    <row r="438" spans="1:5" x14ac:dyDescent="0.2">
      <c r="A438" s="313">
        <v>435</v>
      </c>
      <c r="B438" s="288"/>
      <c r="C438" s="294"/>
      <c r="D438" s="290"/>
      <c r="E438" s="293"/>
    </row>
    <row r="439" spans="1:5" x14ac:dyDescent="0.2">
      <c r="A439" s="313">
        <v>436</v>
      </c>
      <c r="B439" s="288"/>
      <c r="C439" s="294"/>
      <c r="D439" s="290"/>
      <c r="E439" s="293"/>
    </row>
    <row r="440" spans="1:5" x14ac:dyDescent="0.2">
      <c r="A440" s="313">
        <v>437</v>
      </c>
      <c r="B440" s="288"/>
      <c r="C440" s="294"/>
      <c r="D440" s="290"/>
      <c r="E440" s="293"/>
    </row>
    <row r="441" spans="1:5" x14ac:dyDescent="0.2">
      <c r="A441" s="313">
        <v>438</v>
      </c>
      <c r="B441" s="288"/>
      <c r="C441" s="294"/>
      <c r="D441" s="290"/>
      <c r="E441" s="293"/>
    </row>
    <row r="442" spans="1:5" x14ac:dyDescent="0.2">
      <c r="A442" s="313">
        <v>439</v>
      </c>
      <c r="B442" s="288"/>
      <c r="C442" s="294"/>
      <c r="D442" s="290"/>
      <c r="E442" s="292"/>
    </row>
    <row r="443" spans="1:5" x14ac:dyDescent="0.2">
      <c r="A443" s="313">
        <v>440</v>
      </c>
      <c r="B443" s="288"/>
      <c r="C443" s="294"/>
      <c r="D443" s="290"/>
      <c r="E443" s="292"/>
    </row>
    <row r="444" spans="1:5" x14ac:dyDescent="0.2">
      <c r="A444" s="313">
        <v>441</v>
      </c>
      <c r="B444" s="288"/>
      <c r="C444" s="294"/>
      <c r="D444" s="290"/>
      <c r="E444" s="292"/>
    </row>
    <row r="445" spans="1:5" x14ac:dyDescent="0.2">
      <c r="A445" s="313">
        <v>442</v>
      </c>
      <c r="B445" s="288"/>
      <c r="C445" s="294"/>
      <c r="D445" s="290"/>
      <c r="E445" s="293"/>
    </row>
    <row r="446" spans="1:5" x14ac:dyDescent="0.2">
      <c r="A446" s="313">
        <v>443</v>
      </c>
      <c r="B446" s="288"/>
      <c r="C446" s="294"/>
      <c r="D446" s="290"/>
      <c r="E446" s="293"/>
    </row>
    <row r="447" spans="1:5" x14ac:dyDescent="0.2">
      <c r="A447" s="313">
        <v>444</v>
      </c>
      <c r="B447" s="288"/>
      <c r="C447" s="294"/>
      <c r="D447" s="290"/>
      <c r="E447" s="292"/>
    </row>
    <row r="448" spans="1:5" x14ac:dyDescent="0.2">
      <c r="A448" s="313">
        <v>445</v>
      </c>
      <c r="B448" s="288"/>
      <c r="C448" s="294"/>
      <c r="D448" s="290"/>
      <c r="E448" s="292"/>
    </row>
    <row r="449" spans="1:5" x14ac:dyDescent="0.2">
      <c r="A449" s="313">
        <v>446</v>
      </c>
      <c r="B449" s="288"/>
      <c r="C449" s="294"/>
      <c r="D449" s="290"/>
      <c r="E449" s="292"/>
    </row>
    <row r="450" spans="1:5" x14ac:dyDescent="0.2">
      <c r="A450" s="313">
        <v>447</v>
      </c>
      <c r="B450" s="288"/>
      <c r="C450" s="294"/>
      <c r="D450" s="290"/>
      <c r="E450" s="292"/>
    </row>
    <row r="451" spans="1:5" x14ac:dyDescent="0.2">
      <c r="A451" s="313">
        <v>448</v>
      </c>
      <c r="B451" s="288"/>
      <c r="C451" s="294"/>
      <c r="D451" s="290"/>
      <c r="E451" s="293"/>
    </row>
    <row r="452" spans="1:5" x14ac:dyDescent="0.2">
      <c r="A452" s="313">
        <v>449</v>
      </c>
      <c r="B452" s="288"/>
      <c r="C452" s="294"/>
      <c r="D452" s="290"/>
      <c r="E452" s="293"/>
    </row>
    <row r="453" spans="1:5" x14ac:dyDescent="0.2">
      <c r="A453" s="313">
        <v>450</v>
      </c>
      <c r="B453" s="288"/>
      <c r="C453" s="294"/>
      <c r="D453" s="290"/>
      <c r="E453" s="293"/>
    </row>
    <row r="454" spans="1:5" x14ac:dyDescent="0.2">
      <c r="A454" s="313">
        <v>451</v>
      </c>
      <c r="B454" s="288"/>
      <c r="C454" s="294"/>
      <c r="D454" s="290"/>
      <c r="E454" s="292"/>
    </row>
    <row r="455" spans="1:5" x14ac:dyDescent="0.2">
      <c r="A455" s="313">
        <v>452</v>
      </c>
      <c r="B455" s="288"/>
      <c r="C455" s="294"/>
      <c r="D455" s="290"/>
      <c r="E455" s="292"/>
    </row>
    <row r="456" spans="1:5" x14ac:dyDescent="0.2">
      <c r="A456" s="313">
        <v>453</v>
      </c>
      <c r="B456" s="288"/>
      <c r="C456" s="294"/>
      <c r="D456" s="290"/>
      <c r="E456" s="293"/>
    </row>
    <row r="457" spans="1:5" x14ac:dyDescent="0.2">
      <c r="A457" s="313">
        <v>454</v>
      </c>
      <c r="B457" s="288"/>
      <c r="C457" s="294"/>
      <c r="D457" s="290"/>
      <c r="E457" s="292"/>
    </row>
    <row r="458" spans="1:5" x14ac:dyDescent="0.2">
      <c r="A458" s="313">
        <v>455</v>
      </c>
      <c r="B458" s="288"/>
      <c r="C458" s="294"/>
      <c r="D458" s="290"/>
      <c r="E458" s="293"/>
    </row>
    <row r="459" spans="1:5" x14ac:dyDescent="0.2">
      <c r="A459" s="313">
        <v>456</v>
      </c>
      <c r="B459" s="288"/>
      <c r="C459" s="294"/>
      <c r="D459" s="290"/>
      <c r="E459" s="293"/>
    </row>
    <row r="460" spans="1:5" x14ac:dyDescent="0.2">
      <c r="A460" s="313">
        <v>457</v>
      </c>
      <c r="B460" s="288"/>
      <c r="C460" s="294"/>
      <c r="D460" s="290"/>
      <c r="E460" s="293"/>
    </row>
    <row r="461" spans="1:5" x14ac:dyDescent="0.2">
      <c r="A461" s="313">
        <v>458</v>
      </c>
      <c r="B461" s="288"/>
      <c r="C461" s="294"/>
      <c r="D461" s="290"/>
      <c r="E461" s="293"/>
    </row>
    <row r="462" spans="1:5" x14ac:dyDescent="0.2">
      <c r="A462" s="313">
        <v>459</v>
      </c>
      <c r="B462" s="288"/>
      <c r="C462" s="294"/>
      <c r="D462" s="290"/>
      <c r="E462" s="293"/>
    </row>
    <row r="463" spans="1:5" x14ac:dyDescent="0.2">
      <c r="A463" s="313">
        <v>460</v>
      </c>
      <c r="B463" s="288"/>
      <c r="C463" s="294"/>
      <c r="D463" s="290"/>
      <c r="E463" s="293"/>
    </row>
    <row r="464" spans="1:5" x14ac:dyDescent="0.2">
      <c r="A464" s="313">
        <v>461</v>
      </c>
      <c r="B464" s="288"/>
      <c r="C464" s="294"/>
      <c r="D464" s="290"/>
      <c r="E464" s="293"/>
    </row>
    <row r="465" spans="1:5" x14ac:dyDescent="0.2">
      <c r="A465" s="313">
        <v>462</v>
      </c>
      <c r="B465" s="288"/>
      <c r="C465" s="294"/>
      <c r="D465" s="290"/>
      <c r="E465" s="292"/>
    </row>
    <row r="466" spans="1:5" x14ac:dyDescent="0.2">
      <c r="A466" s="313">
        <v>463</v>
      </c>
      <c r="B466" s="288"/>
      <c r="C466" s="294"/>
      <c r="D466" s="290"/>
      <c r="E466" s="292"/>
    </row>
    <row r="467" spans="1:5" x14ac:dyDescent="0.2">
      <c r="A467" s="313">
        <v>464</v>
      </c>
      <c r="B467" s="288"/>
      <c r="C467" s="294"/>
      <c r="D467" s="290"/>
      <c r="E467" s="293"/>
    </row>
    <row r="468" spans="1:5" x14ac:dyDescent="0.2">
      <c r="A468" s="313">
        <v>465</v>
      </c>
      <c r="B468" s="288"/>
      <c r="C468" s="294"/>
      <c r="D468" s="290"/>
      <c r="E468" s="293"/>
    </row>
    <row r="469" spans="1:5" x14ac:dyDescent="0.2">
      <c r="A469" s="313">
        <v>466</v>
      </c>
      <c r="B469" s="288"/>
      <c r="C469" s="294"/>
      <c r="D469" s="290"/>
      <c r="E469" s="293"/>
    </row>
    <row r="470" spans="1:5" x14ac:dyDescent="0.2">
      <c r="A470" s="313">
        <v>467</v>
      </c>
      <c r="B470" s="288"/>
      <c r="C470" s="294"/>
      <c r="D470" s="290"/>
      <c r="E470" s="292"/>
    </row>
    <row r="471" spans="1:5" x14ac:dyDescent="0.2">
      <c r="A471" s="313">
        <v>468</v>
      </c>
      <c r="B471" s="288"/>
      <c r="C471" s="294"/>
      <c r="D471" s="290"/>
      <c r="E471" s="292"/>
    </row>
    <row r="472" spans="1:5" x14ac:dyDescent="0.2">
      <c r="A472" s="313">
        <v>469</v>
      </c>
      <c r="B472" s="288"/>
      <c r="C472" s="294"/>
      <c r="D472" s="290"/>
      <c r="E472" s="293"/>
    </row>
    <row r="473" spans="1:5" x14ac:dyDescent="0.2">
      <c r="A473" s="313">
        <v>470</v>
      </c>
      <c r="B473" s="288"/>
      <c r="C473" s="294"/>
      <c r="D473" s="290"/>
      <c r="E473" s="292"/>
    </row>
    <row r="474" spans="1:5" x14ac:dyDescent="0.2">
      <c r="A474" s="313">
        <v>471</v>
      </c>
      <c r="B474" s="288"/>
      <c r="C474" s="294"/>
      <c r="D474" s="290"/>
      <c r="E474" s="292"/>
    </row>
    <row r="475" spans="1:5" x14ac:dyDescent="0.2">
      <c r="A475" s="313">
        <v>472</v>
      </c>
      <c r="B475" s="288"/>
      <c r="C475" s="294"/>
      <c r="D475" s="290"/>
      <c r="E475" s="293"/>
    </row>
    <row r="476" spans="1:5" x14ac:dyDescent="0.2">
      <c r="A476" s="313">
        <v>473</v>
      </c>
      <c r="B476" s="288"/>
      <c r="C476" s="294"/>
      <c r="D476" s="290"/>
      <c r="E476" s="293"/>
    </row>
    <row r="477" spans="1:5" x14ac:dyDescent="0.2">
      <c r="A477" s="313">
        <v>474</v>
      </c>
      <c r="B477" s="288"/>
      <c r="C477" s="294"/>
      <c r="D477" s="290"/>
      <c r="E477" s="293"/>
    </row>
    <row r="478" spans="1:5" x14ac:dyDescent="0.2">
      <c r="A478" s="313">
        <v>475</v>
      </c>
      <c r="B478" s="288"/>
      <c r="C478" s="294"/>
      <c r="D478" s="290"/>
      <c r="E478" s="293"/>
    </row>
    <row r="479" spans="1:5" x14ac:dyDescent="0.2">
      <c r="A479" s="313">
        <v>476</v>
      </c>
      <c r="B479" s="288"/>
      <c r="C479" s="294"/>
      <c r="D479" s="290"/>
      <c r="E479" s="293"/>
    </row>
    <row r="480" spans="1:5" x14ac:dyDescent="0.2">
      <c r="A480" s="313">
        <v>477</v>
      </c>
      <c r="B480" s="288"/>
      <c r="C480" s="294"/>
      <c r="D480" s="290"/>
      <c r="E480" s="293"/>
    </row>
    <row r="481" spans="1:5" x14ac:dyDescent="0.2">
      <c r="A481" s="313">
        <v>478</v>
      </c>
      <c r="B481" s="288"/>
      <c r="C481" s="294"/>
      <c r="D481" s="290"/>
      <c r="E481" s="293"/>
    </row>
    <row r="482" spans="1:5" x14ac:dyDescent="0.2">
      <c r="A482" s="313">
        <v>479</v>
      </c>
      <c r="B482" s="288"/>
      <c r="C482" s="294"/>
      <c r="D482" s="290"/>
      <c r="E482" s="293"/>
    </row>
    <row r="483" spans="1:5" x14ac:dyDescent="0.2">
      <c r="A483" s="313">
        <v>480</v>
      </c>
      <c r="B483" s="288"/>
      <c r="C483" s="294"/>
      <c r="D483" s="290"/>
      <c r="E483" s="293"/>
    </row>
    <row r="484" spans="1:5" x14ac:dyDescent="0.2">
      <c r="A484" s="313">
        <v>481</v>
      </c>
      <c r="B484" s="288"/>
      <c r="C484" s="294"/>
      <c r="D484" s="290"/>
      <c r="E484" s="292"/>
    </row>
    <row r="485" spans="1:5" x14ac:dyDescent="0.2">
      <c r="A485" s="313">
        <v>482</v>
      </c>
      <c r="B485" s="288"/>
      <c r="C485" s="294"/>
      <c r="D485" s="290"/>
      <c r="E485" s="292"/>
    </row>
    <row r="486" spans="1:5" x14ac:dyDescent="0.2">
      <c r="A486" s="313">
        <v>483</v>
      </c>
      <c r="B486" s="288"/>
      <c r="C486" s="294"/>
      <c r="D486" s="290"/>
      <c r="E486" s="292"/>
    </row>
    <row r="487" spans="1:5" x14ac:dyDescent="0.2">
      <c r="A487" s="313">
        <v>484</v>
      </c>
      <c r="B487" s="288"/>
      <c r="C487" s="294"/>
      <c r="D487" s="290"/>
      <c r="E487" s="292"/>
    </row>
    <row r="488" spans="1:5" x14ac:dyDescent="0.2">
      <c r="A488" s="313">
        <v>485</v>
      </c>
      <c r="B488" s="288"/>
      <c r="C488" s="294"/>
      <c r="D488" s="290"/>
      <c r="E488" s="292"/>
    </row>
    <row r="489" spans="1:5" x14ac:dyDescent="0.2">
      <c r="A489" s="313">
        <v>486</v>
      </c>
      <c r="B489" s="288"/>
      <c r="C489" s="294"/>
      <c r="D489" s="290"/>
      <c r="E489" s="293"/>
    </row>
    <row r="490" spans="1:5" x14ac:dyDescent="0.2">
      <c r="A490" s="313">
        <v>487</v>
      </c>
      <c r="B490" s="288"/>
      <c r="C490" s="294"/>
      <c r="D490" s="290"/>
      <c r="E490" s="292"/>
    </row>
    <row r="491" spans="1:5" x14ac:dyDescent="0.2">
      <c r="A491" s="313">
        <v>488</v>
      </c>
      <c r="B491" s="288"/>
      <c r="C491" s="294"/>
      <c r="D491" s="290"/>
      <c r="E491" s="292"/>
    </row>
    <row r="492" spans="1:5" x14ac:dyDescent="0.2">
      <c r="A492" s="313">
        <v>489</v>
      </c>
      <c r="B492" s="288"/>
      <c r="C492" s="294"/>
      <c r="D492" s="290"/>
      <c r="E492" s="292"/>
    </row>
    <row r="493" spans="1:5" x14ac:dyDescent="0.2">
      <c r="A493" s="313">
        <v>490</v>
      </c>
      <c r="B493" s="288"/>
      <c r="C493" s="294"/>
      <c r="D493" s="290"/>
      <c r="E493" s="292"/>
    </row>
    <row r="494" spans="1:5" x14ac:dyDescent="0.2">
      <c r="A494" s="313">
        <v>491</v>
      </c>
      <c r="B494" s="288"/>
      <c r="C494" s="294"/>
      <c r="D494" s="290"/>
      <c r="E494" s="292"/>
    </row>
    <row r="495" spans="1:5" x14ac:dyDescent="0.2">
      <c r="A495" s="313">
        <v>492</v>
      </c>
      <c r="B495" s="288"/>
      <c r="C495" s="294"/>
      <c r="D495" s="290"/>
      <c r="E495" s="292"/>
    </row>
    <row r="496" spans="1:5" x14ac:dyDescent="0.2">
      <c r="A496" s="313">
        <v>493</v>
      </c>
      <c r="B496" s="288"/>
      <c r="C496" s="294"/>
      <c r="D496" s="290"/>
      <c r="E496" s="292"/>
    </row>
    <row r="497" spans="1:5" x14ac:dyDescent="0.2">
      <c r="A497" s="313">
        <v>494</v>
      </c>
      <c r="B497" s="288"/>
      <c r="C497" s="294"/>
      <c r="D497" s="290"/>
      <c r="E497" s="293"/>
    </row>
    <row r="498" spans="1:5" x14ac:dyDescent="0.2">
      <c r="A498" s="313">
        <v>495</v>
      </c>
      <c r="B498" s="288"/>
      <c r="C498" s="294"/>
      <c r="D498" s="290"/>
      <c r="E498" s="292"/>
    </row>
    <row r="499" spans="1:5" x14ac:dyDescent="0.2">
      <c r="A499" s="313">
        <v>496</v>
      </c>
      <c r="B499" s="288"/>
      <c r="C499" s="294"/>
      <c r="D499" s="290"/>
      <c r="E499" s="292"/>
    </row>
    <row r="500" spans="1:5" x14ac:dyDescent="0.2">
      <c r="A500" s="313">
        <v>497</v>
      </c>
      <c r="B500" s="288"/>
      <c r="C500" s="294"/>
      <c r="D500" s="290"/>
      <c r="E500" s="292"/>
    </row>
    <row r="501" spans="1:5" x14ac:dyDescent="0.2">
      <c r="A501" s="313">
        <v>498</v>
      </c>
      <c r="B501" s="288"/>
      <c r="C501" s="294"/>
      <c r="D501" s="290"/>
      <c r="E501" s="292"/>
    </row>
    <row r="502" spans="1:5" x14ac:dyDescent="0.2">
      <c r="A502" s="313">
        <v>499</v>
      </c>
      <c r="B502" s="288"/>
      <c r="C502" s="294"/>
      <c r="D502" s="290"/>
      <c r="E502" s="292"/>
    </row>
    <row r="503" spans="1:5" x14ac:dyDescent="0.2">
      <c r="A503" s="313">
        <v>500</v>
      </c>
      <c r="B503" s="288"/>
      <c r="C503" s="294"/>
      <c r="D503" s="290"/>
      <c r="E503" s="292"/>
    </row>
    <row r="504" spans="1:5" x14ac:dyDescent="0.2">
      <c r="A504" s="313">
        <v>501</v>
      </c>
      <c r="B504" s="288"/>
      <c r="C504" s="294"/>
      <c r="D504" s="290"/>
      <c r="E504" s="292"/>
    </row>
    <row r="505" spans="1:5" x14ac:dyDescent="0.2">
      <c r="A505" s="313">
        <v>502</v>
      </c>
      <c r="B505" s="288"/>
      <c r="C505" s="294"/>
      <c r="D505" s="290"/>
      <c r="E505" s="292"/>
    </row>
    <row r="506" spans="1:5" x14ac:dyDescent="0.2">
      <c r="A506" s="313">
        <v>503</v>
      </c>
      <c r="B506" s="288"/>
      <c r="C506" s="294"/>
      <c r="D506" s="290"/>
      <c r="E506" s="292"/>
    </row>
    <row r="507" spans="1:5" x14ac:dyDescent="0.2">
      <c r="A507" s="313">
        <v>504</v>
      </c>
      <c r="B507" s="288"/>
      <c r="C507" s="294"/>
      <c r="D507" s="290"/>
      <c r="E507" s="292"/>
    </row>
    <row r="508" spans="1:5" x14ac:dyDescent="0.2">
      <c r="A508" s="313">
        <v>505</v>
      </c>
      <c r="B508" s="288"/>
      <c r="C508" s="294"/>
      <c r="D508" s="290"/>
      <c r="E508" s="292"/>
    </row>
    <row r="509" spans="1:5" x14ac:dyDescent="0.2">
      <c r="A509" s="313">
        <v>506</v>
      </c>
      <c r="B509" s="288"/>
      <c r="C509" s="294"/>
      <c r="D509" s="290"/>
      <c r="E509" s="292"/>
    </row>
    <row r="510" spans="1:5" x14ac:dyDescent="0.2">
      <c r="A510" s="313">
        <v>507</v>
      </c>
      <c r="B510" s="288"/>
      <c r="C510" s="294"/>
      <c r="D510" s="290"/>
      <c r="E510" s="292"/>
    </row>
    <row r="511" spans="1:5" x14ac:dyDescent="0.2">
      <c r="A511" s="313">
        <v>508</v>
      </c>
      <c r="B511" s="288"/>
      <c r="C511" s="294"/>
      <c r="D511" s="290"/>
      <c r="E511" s="292"/>
    </row>
    <row r="512" spans="1:5" x14ac:dyDescent="0.2">
      <c r="A512" s="313">
        <v>509</v>
      </c>
      <c r="B512" s="288"/>
      <c r="C512" s="294"/>
      <c r="D512" s="290"/>
      <c r="E512" s="292"/>
    </row>
    <row r="513" spans="1:5" x14ac:dyDescent="0.2">
      <c r="A513" s="313">
        <v>510</v>
      </c>
      <c r="B513" s="288"/>
      <c r="C513" s="294"/>
      <c r="D513" s="290"/>
      <c r="E513" s="292"/>
    </row>
    <row r="514" spans="1:5" x14ac:dyDescent="0.2">
      <c r="A514" s="313">
        <v>511</v>
      </c>
      <c r="B514" s="288"/>
      <c r="C514" s="294"/>
      <c r="D514" s="290"/>
      <c r="E514" s="292"/>
    </row>
    <row r="515" spans="1:5" x14ac:dyDescent="0.2">
      <c r="A515" s="313">
        <v>512</v>
      </c>
      <c r="B515" s="288"/>
      <c r="C515" s="294"/>
      <c r="D515" s="290"/>
      <c r="E515" s="292"/>
    </row>
    <row r="516" spans="1:5" x14ac:dyDescent="0.2">
      <c r="A516" s="313">
        <v>513</v>
      </c>
      <c r="B516" s="288"/>
      <c r="C516" s="294"/>
      <c r="D516" s="290"/>
      <c r="E516" s="292"/>
    </row>
    <row r="517" spans="1:5" x14ac:dyDescent="0.2">
      <c r="A517" s="313">
        <v>514</v>
      </c>
      <c r="B517" s="288"/>
      <c r="C517" s="294"/>
      <c r="D517" s="290"/>
      <c r="E517" s="292"/>
    </row>
    <row r="518" spans="1:5" x14ac:dyDescent="0.2">
      <c r="A518" s="313">
        <v>515</v>
      </c>
      <c r="B518" s="288"/>
      <c r="C518" s="294"/>
      <c r="D518" s="290"/>
      <c r="E518" s="292"/>
    </row>
    <row r="519" spans="1:5" x14ac:dyDescent="0.2">
      <c r="A519" s="313">
        <v>516</v>
      </c>
      <c r="B519" s="288"/>
      <c r="C519" s="294"/>
      <c r="D519" s="290"/>
      <c r="E519" s="292"/>
    </row>
    <row r="520" spans="1:5" x14ac:dyDescent="0.2">
      <c r="A520" s="313">
        <v>517</v>
      </c>
      <c r="B520" s="288"/>
      <c r="C520" s="294"/>
      <c r="D520" s="290"/>
      <c r="E520" s="292"/>
    </row>
    <row r="521" spans="1:5" x14ac:dyDescent="0.2">
      <c r="A521" s="313">
        <v>518</v>
      </c>
      <c r="B521" s="288"/>
      <c r="C521" s="294"/>
      <c r="D521" s="290"/>
      <c r="E521" s="292"/>
    </row>
    <row r="522" spans="1:5" x14ac:dyDescent="0.2">
      <c r="A522" s="313">
        <v>519</v>
      </c>
      <c r="B522" s="288"/>
      <c r="C522" s="294"/>
      <c r="D522" s="290"/>
      <c r="E522" s="292"/>
    </row>
    <row r="523" spans="1:5" x14ac:dyDescent="0.2">
      <c r="A523" s="313">
        <v>520</v>
      </c>
      <c r="B523" s="288"/>
      <c r="C523" s="294"/>
      <c r="D523" s="290"/>
      <c r="E523" s="292"/>
    </row>
    <row r="524" spans="1:5" x14ac:dyDescent="0.2">
      <c r="A524" s="313">
        <v>521</v>
      </c>
      <c r="B524" s="288"/>
      <c r="C524" s="294"/>
      <c r="D524" s="290"/>
      <c r="E524" s="292"/>
    </row>
    <row r="525" spans="1:5" x14ac:dyDescent="0.2">
      <c r="A525" s="313">
        <v>522</v>
      </c>
      <c r="B525" s="288"/>
      <c r="C525" s="294"/>
      <c r="D525" s="290"/>
      <c r="E525" s="292"/>
    </row>
    <row r="526" spans="1:5" x14ac:dyDescent="0.2">
      <c r="A526" s="313">
        <v>523</v>
      </c>
      <c r="B526" s="288"/>
      <c r="C526" s="294"/>
      <c r="D526" s="290"/>
      <c r="E526" s="292"/>
    </row>
    <row r="527" spans="1:5" x14ac:dyDescent="0.2">
      <c r="A527" s="313">
        <v>524</v>
      </c>
      <c r="B527" s="288"/>
      <c r="C527" s="294"/>
      <c r="D527" s="290"/>
      <c r="E527" s="292"/>
    </row>
    <row r="528" spans="1:5" x14ac:dyDescent="0.2">
      <c r="A528" s="313">
        <v>525</v>
      </c>
      <c r="B528" s="288"/>
      <c r="C528" s="294"/>
      <c r="D528" s="290"/>
      <c r="E528" s="292"/>
    </row>
    <row r="529" spans="1:5" x14ac:dyDescent="0.2">
      <c r="A529" s="313">
        <v>526</v>
      </c>
      <c r="B529" s="288"/>
      <c r="C529" s="294"/>
      <c r="D529" s="290"/>
      <c r="E529" s="292"/>
    </row>
    <row r="530" spans="1:5" x14ac:dyDescent="0.2">
      <c r="A530" s="313">
        <v>527</v>
      </c>
      <c r="B530" s="288"/>
      <c r="C530" s="294"/>
      <c r="D530" s="290"/>
      <c r="E530" s="292"/>
    </row>
    <row r="531" spans="1:5" x14ac:dyDescent="0.2">
      <c r="A531" s="313">
        <v>528</v>
      </c>
      <c r="B531" s="288"/>
      <c r="C531" s="294"/>
      <c r="D531" s="290"/>
      <c r="E531" s="292"/>
    </row>
    <row r="532" spans="1:5" x14ac:dyDescent="0.2">
      <c r="A532" s="313">
        <v>529</v>
      </c>
      <c r="B532" s="288"/>
      <c r="C532" s="294"/>
      <c r="D532" s="290"/>
      <c r="E532" s="292"/>
    </row>
    <row r="533" spans="1:5" x14ac:dyDescent="0.2">
      <c r="A533" s="313">
        <v>530</v>
      </c>
      <c r="B533" s="288"/>
      <c r="C533" s="294"/>
      <c r="D533" s="290"/>
      <c r="E533" s="292"/>
    </row>
    <row r="534" spans="1:5" x14ac:dyDescent="0.2">
      <c r="A534" s="313">
        <v>531</v>
      </c>
      <c r="B534" s="288"/>
      <c r="C534" s="294"/>
      <c r="D534" s="290"/>
      <c r="E534" s="292"/>
    </row>
    <row r="535" spans="1:5" x14ac:dyDescent="0.2">
      <c r="A535" s="313">
        <v>532</v>
      </c>
      <c r="B535" s="288"/>
      <c r="C535" s="294"/>
      <c r="D535" s="290"/>
      <c r="E535" s="292"/>
    </row>
    <row r="536" spans="1:5" x14ac:dyDescent="0.2">
      <c r="A536" s="313">
        <v>533</v>
      </c>
      <c r="B536" s="288"/>
      <c r="C536" s="294"/>
      <c r="D536" s="290"/>
      <c r="E536" s="292"/>
    </row>
    <row r="537" spans="1:5" x14ac:dyDescent="0.2">
      <c r="A537" s="313">
        <v>534</v>
      </c>
      <c r="B537" s="288"/>
      <c r="C537" s="294"/>
      <c r="D537" s="290"/>
      <c r="E537" s="292"/>
    </row>
    <row r="538" spans="1:5" x14ac:dyDescent="0.2">
      <c r="A538" s="313">
        <v>535</v>
      </c>
      <c r="B538" s="288"/>
      <c r="C538" s="294"/>
      <c r="D538" s="290"/>
      <c r="E538" s="292"/>
    </row>
    <row r="539" spans="1:5" x14ac:dyDescent="0.2">
      <c r="A539" s="313">
        <v>536</v>
      </c>
      <c r="B539" s="288"/>
      <c r="C539" s="294"/>
      <c r="D539" s="290"/>
      <c r="E539" s="292"/>
    </row>
    <row r="540" spans="1:5" x14ac:dyDescent="0.2">
      <c r="A540" s="313">
        <v>537</v>
      </c>
      <c r="B540" s="288"/>
      <c r="C540" s="294"/>
      <c r="D540" s="290"/>
      <c r="E540" s="292"/>
    </row>
    <row r="541" spans="1:5" x14ac:dyDescent="0.2">
      <c r="A541" s="313">
        <v>538</v>
      </c>
      <c r="B541" s="288"/>
      <c r="C541" s="294"/>
      <c r="D541" s="290"/>
      <c r="E541" s="292"/>
    </row>
    <row r="542" spans="1:5" x14ac:dyDescent="0.2">
      <c r="A542" s="313">
        <v>539</v>
      </c>
      <c r="B542" s="288"/>
      <c r="C542" s="294"/>
      <c r="D542" s="290"/>
      <c r="E542" s="292"/>
    </row>
    <row r="543" spans="1:5" x14ac:dyDescent="0.2">
      <c r="A543" s="313">
        <v>540</v>
      </c>
      <c r="B543" s="288"/>
      <c r="C543" s="294"/>
      <c r="D543" s="290"/>
      <c r="E543" s="292"/>
    </row>
    <row r="544" spans="1:5" x14ac:dyDescent="0.2">
      <c r="A544" s="313">
        <v>541</v>
      </c>
      <c r="B544" s="288"/>
      <c r="C544" s="294"/>
      <c r="D544" s="290"/>
      <c r="E544" s="292"/>
    </row>
    <row r="545" spans="1:5" x14ac:dyDescent="0.2">
      <c r="A545" s="313">
        <v>542</v>
      </c>
      <c r="B545" s="288"/>
      <c r="C545" s="294"/>
      <c r="D545" s="290"/>
      <c r="E545" s="292"/>
    </row>
    <row r="546" spans="1:5" x14ac:dyDescent="0.2">
      <c r="A546" s="313">
        <v>543</v>
      </c>
      <c r="B546" s="288"/>
      <c r="C546" s="294"/>
      <c r="D546" s="290"/>
      <c r="E546" s="292"/>
    </row>
    <row r="547" spans="1:5" x14ac:dyDescent="0.2">
      <c r="A547" s="313">
        <v>544</v>
      </c>
      <c r="B547" s="288"/>
      <c r="C547" s="294"/>
      <c r="D547" s="290"/>
      <c r="E547" s="293"/>
    </row>
    <row r="548" spans="1:5" x14ac:dyDescent="0.2">
      <c r="A548" s="313">
        <v>545</v>
      </c>
      <c r="B548" s="288"/>
      <c r="C548" s="294"/>
      <c r="D548" s="290"/>
      <c r="E548" s="292"/>
    </row>
    <row r="549" spans="1:5" x14ac:dyDescent="0.2">
      <c r="A549" s="313">
        <v>546</v>
      </c>
      <c r="B549" s="288"/>
      <c r="C549" s="294"/>
      <c r="D549" s="290"/>
      <c r="E549" s="292"/>
    </row>
    <row r="550" spans="1:5" x14ac:dyDescent="0.2">
      <c r="A550" s="313">
        <v>547</v>
      </c>
      <c r="B550" s="288"/>
      <c r="C550" s="294"/>
      <c r="D550" s="290"/>
      <c r="E550" s="292"/>
    </row>
    <row r="551" spans="1:5" x14ac:dyDescent="0.2">
      <c r="A551" s="313">
        <v>548</v>
      </c>
      <c r="B551" s="288"/>
      <c r="C551" s="294"/>
      <c r="D551" s="290"/>
      <c r="E551" s="292"/>
    </row>
    <row r="552" spans="1:5" x14ac:dyDescent="0.2">
      <c r="A552" s="313">
        <v>549</v>
      </c>
      <c r="B552" s="288"/>
      <c r="C552" s="294"/>
      <c r="D552" s="290"/>
      <c r="E552" s="292"/>
    </row>
    <row r="553" spans="1:5" x14ac:dyDescent="0.2">
      <c r="A553" s="313">
        <v>550</v>
      </c>
      <c r="B553" s="288"/>
      <c r="C553" s="294"/>
      <c r="D553" s="290"/>
      <c r="E553" s="292"/>
    </row>
    <row r="554" spans="1:5" x14ac:dyDescent="0.2">
      <c r="A554" s="313">
        <v>551</v>
      </c>
      <c r="B554" s="288"/>
      <c r="C554" s="294"/>
      <c r="D554" s="290"/>
      <c r="E554" s="292"/>
    </row>
    <row r="555" spans="1:5" x14ac:dyDescent="0.2">
      <c r="A555" s="313">
        <v>552</v>
      </c>
      <c r="B555" s="288"/>
      <c r="C555" s="294"/>
      <c r="D555" s="290"/>
      <c r="E555" s="293"/>
    </row>
    <row r="556" spans="1:5" x14ac:dyDescent="0.2">
      <c r="A556" s="313">
        <v>553</v>
      </c>
      <c r="B556" s="288"/>
      <c r="C556" s="294"/>
      <c r="D556" s="290"/>
      <c r="E556" s="292"/>
    </row>
    <row r="557" spans="1:5" x14ac:dyDescent="0.2">
      <c r="A557" s="313">
        <v>554</v>
      </c>
      <c r="B557" s="288"/>
      <c r="C557" s="294"/>
      <c r="D557" s="290"/>
      <c r="E557" s="292"/>
    </row>
    <row r="558" spans="1:5" x14ac:dyDescent="0.2">
      <c r="A558" s="313">
        <v>555</v>
      </c>
      <c r="B558" s="288"/>
      <c r="C558" s="294"/>
      <c r="D558" s="290"/>
      <c r="E558" s="292"/>
    </row>
    <row r="559" spans="1:5" x14ac:dyDescent="0.2">
      <c r="A559" s="313">
        <v>556</v>
      </c>
      <c r="B559" s="288"/>
      <c r="C559" s="294"/>
      <c r="D559" s="290"/>
      <c r="E559" s="292"/>
    </row>
    <row r="560" spans="1:5" x14ac:dyDescent="0.2">
      <c r="A560" s="313">
        <v>557</v>
      </c>
      <c r="B560" s="288"/>
      <c r="C560" s="294"/>
      <c r="D560" s="290"/>
      <c r="E560" s="292"/>
    </row>
    <row r="561" spans="1:5" x14ac:dyDescent="0.2">
      <c r="A561" s="313">
        <v>558</v>
      </c>
      <c r="B561" s="288"/>
      <c r="C561" s="294"/>
      <c r="D561" s="290"/>
      <c r="E561" s="292"/>
    </row>
    <row r="562" spans="1:5" x14ac:dyDescent="0.2">
      <c r="A562" s="313">
        <v>559</v>
      </c>
      <c r="B562" s="288"/>
      <c r="C562" s="294"/>
      <c r="D562" s="290"/>
      <c r="E562" s="292"/>
    </row>
    <row r="563" spans="1:5" x14ac:dyDescent="0.2">
      <c r="A563" s="313">
        <v>560</v>
      </c>
      <c r="B563" s="288"/>
      <c r="C563" s="294"/>
      <c r="D563" s="290"/>
      <c r="E563" s="292"/>
    </row>
    <row r="564" spans="1:5" x14ac:dyDescent="0.2">
      <c r="A564" s="313">
        <v>561</v>
      </c>
      <c r="B564" s="288"/>
      <c r="C564" s="294"/>
      <c r="D564" s="290"/>
      <c r="E564" s="292"/>
    </row>
    <row r="565" spans="1:5" x14ac:dyDescent="0.2">
      <c r="A565" s="313">
        <v>562</v>
      </c>
      <c r="B565" s="288"/>
      <c r="C565" s="294"/>
      <c r="D565" s="290"/>
      <c r="E565" s="292"/>
    </row>
    <row r="566" spans="1:5" x14ac:dyDescent="0.2">
      <c r="A566" s="313">
        <v>563</v>
      </c>
      <c r="B566" s="288"/>
      <c r="C566" s="294"/>
      <c r="D566" s="290"/>
      <c r="E566" s="293"/>
    </row>
    <row r="567" spans="1:5" x14ac:dyDescent="0.2">
      <c r="A567" s="313">
        <v>564</v>
      </c>
      <c r="B567" s="288"/>
      <c r="C567" s="294"/>
      <c r="D567" s="290"/>
      <c r="E567" s="292"/>
    </row>
    <row r="568" spans="1:5" x14ac:dyDescent="0.2">
      <c r="A568" s="313">
        <v>565</v>
      </c>
      <c r="B568" s="288"/>
      <c r="C568" s="294"/>
      <c r="D568" s="290"/>
      <c r="E568" s="292"/>
    </row>
    <row r="569" spans="1:5" x14ac:dyDescent="0.2">
      <c r="A569" s="313">
        <v>566</v>
      </c>
      <c r="B569" s="288"/>
      <c r="C569" s="294"/>
      <c r="D569" s="290"/>
      <c r="E569" s="292"/>
    </row>
    <row r="570" spans="1:5" x14ac:dyDescent="0.2">
      <c r="A570" s="313">
        <v>567</v>
      </c>
      <c r="B570" s="288"/>
      <c r="C570" s="294"/>
      <c r="D570" s="290"/>
      <c r="E570" s="292"/>
    </row>
    <row r="571" spans="1:5" x14ac:dyDescent="0.2">
      <c r="A571" s="313">
        <v>568</v>
      </c>
      <c r="B571" s="288"/>
      <c r="C571" s="294"/>
      <c r="D571" s="290"/>
      <c r="E571" s="292"/>
    </row>
    <row r="572" spans="1:5" x14ac:dyDescent="0.2">
      <c r="A572" s="313">
        <v>569</v>
      </c>
      <c r="B572" s="288"/>
      <c r="C572" s="294"/>
      <c r="D572" s="290"/>
      <c r="E572" s="292"/>
    </row>
    <row r="573" spans="1:5" x14ac:dyDescent="0.2">
      <c r="A573" s="313">
        <v>570</v>
      </c>
      <c r="B573" s="288"/>
      <c r="C573" s="294"/>
      <c r="D573" s="290"/>
      <c r="E573" s="292"/>
    </row>
    <row r="574" spans="1:5" x14ac:dyDescent="0.2">
      <c r="A574" s="313">
        <v>571</v>
      </c>
      <c r="B574" s="288"/>
      <c r="C574" s="294"/>
      <c r="D574" s="290"/>
      <c r="E574" s="292"/>
    </row>
    <row r="575" spans="1:5" x14ac:dyDescent="0.2">
      <c r="A575" s="313">
        <v>572</v>
      </c>
      <c r="B575" s="288"/>
      <c r="C575" s="294"/>
      <c r="D575" s="290"/>
      <c r="E575" s="292"/>
    </row>
    <row r="576" spans="1:5" x14ac:dyDescent="0.2">
      <c r="A576" s="313">
        <v>573</v>
      </c>
      <c r="B576" s="288"/>
      <c r="C576" s="294"/>
      <c r="D576" s="290"/>
      <c r="E576" s="293"/>
    </row>
    <row r="577" spans="1:5" x14ac:dyDescent="0.2">
      <c r="A577" s="313">
        <v>574</v>
      </c>
      <c r="B577" s="288"/>
      <c r="C577" s="294"/>
      <c r="D577" s="290"/>
      <c r="E577" s="292"/>
    </row>
    <row r="578" spans="1:5" x14ac:dyDescent="0.2">
      <c r="A578" s="313">
        <v>575</v>
      </c>
      <c r="B578" s="288"/>
      <c r="C578" s="294"/>
      <c r="D578" s="290"/>
      <c r="E578" s="293"/>
    </row>
    <row r="579" spans="1:5" x14ac:dyDescent="0.2">
      <c r="A579" s="313">
        <v>576</v>
      </c>
      <c r="B579" s="288"/>
      <c r="C579" s="294"/>
      <c r="D579" s="290"/>
      <c r="E579" s="292"/>
    </row>
    <row r="580" spans="1:5" x14ac:dyDescent="0.2">
      <c r="A580" s="313">
        <v>577</v>
      </c>
      <c r="B580" s="288"/>
      <c r="C580" s="294"/>
      <c r="D580" s="290"/>
      <c r="E580" s="293"/>
    </row>
    <row r="581" spans="1:5" x14ac:dyDescent="0.2">
      <c r="A581" s="313">
        <v>578</v>
      </c>
      <c r="B581" s="288"/>
      <c r="C581" s="294"/>
      <c r="D581" s="290"/>
      <c r="E581" s="292"/>
    </row>
    <row r="582" spans="1:5" x14ac:dyDescent="0.2">
      <c r="A582" s="313">
        <v>579</v>
      </c>
      <c r="B582" s="288"/>
      <c r="C582" s="294"/>
      <c r="D582" s="290"/>
      <c r="E582" s="292"/>
    </row>
    <row r="583" spans="1:5" x14ac:dyDescent="0.2">
      <c r="A583" s="313">
        <v>580</v>
      </c>
      <c r="B583" s="288"/>
      <c r="C583" s="294"/>
      <c r="D583" s="290"/>
      <c r="E583" s="292"/>
    </row>
    <row r="584" spans="1:5" x14ac:dyDescent="0.2">
      <c r="A584" s="313">
        <v>581</v>
      </c>
      <c r="B584" s="288"/>
      <c r="C584" s="294"/>
      <c r="D584" s="290"/>
      <c r="E584" s="293"/>
    </row>
    <row r="585" spans="1:5" x14ac:dyDescent="0.2">
      <c r="A585" s="313">
        <v>582</v>
      </c>
      <c r="B585" s="288"/>
      <c r="C585" s="294"/>
      <c r="D585" s="290"/>
      <c r="E585" s="292"/>
    </row>
    <row r="586" spans="1:5" x14ac:dyDescent="0.2">
      <c r="A586" s="313">
        <v>583</v>
      </c>
      <c r="B586" s="288"/>
      <c r="C586" s="294"/>
      <c r="D586" s="290"/>
      <c r="E586" s="292"/>
    </row>
    <row r="587" spans="1:5" x14ac:dyDescent="0.2">
      <c r="A587" s="313">
        <v>584</v>
      </c>
      <c r="B587" s="288"/>
      <c r="C587" s="294"/>
      <c r="D587" s="290"/>
      <c r="E587" s="292"/>
    </row>
    <row r="588" spans="1:5" x14ac:dyDescent="0.2">
      <c r="A588" s="313">
        <v>585</v>
      </c>
      <c r="B588" s="288"/>
      <c r="C588" s="294"/>
      <c r="D588" s="290"/>
      <c r="E588" s="292"/>
    </row>
    <row r="589" spans="1:5" x14ac:dyDescent="0.2">
      <c r="A589" s="313">
        <v>586</v>
      </c>
      <c r="B589" s="288"/>
      <c r="C589" s="294"/>
      <c r="D589" s="290"/>
      <c r="E589" s="292"/>
    </row>
    <row r="590" spans="1:5" x14ac:dyDescent="0.2">
      <c r="A590" s="313">
        <v>587</v>
      </c>
      <c r="B590" s="288"/>
      <c r="C590" s="294"/>
      <c r="D590" s="290"/>
      <c r="E590" s="293"/>
    </row>
    <row r="591" spans="1:5" x14ac:dyDescent="0.2">
      <c r="A591" s="313">
        <v>588</v>
      </c>
      <c r="B591" s="288"/>
      <c r="C591" s="294"/>
      <c r="D591" s="290"/>
      <c r="E591" s="292"/>
    </row>
    <row r="592" spans="1:5" x14ac:dyDescent="0.2">
      <c r="A592" s="313">
        <v>589</v>
      </c>
      <c r="B592" s="288"/>
      <c r="C592" s="294"/>
      <c r="D592" s="290"/>
      <c r="E592" s="292"/>
    </row>
    <row r="593" spans="1:5" x14ac:dyDescent="0.2">
      <c r="A593" s="313">
        <v>590</v>
      </c>
      <c r="B593" s="288"/>
      <c r="C593" s="294"/>
      <c r="D593" s="290"/>
      <c r="E593" s="292"/>
    </row>
    <row r="594" spans="1:5" x14ac:dyDescent="0.2">
      <c r="A594" s="313">
        <v>591</v>
      </c>
      <c r="B594" s="288"/>
      <c r="C594" s="294"/>
      <c r="D594" s="290"/>
      <c r="E594" s="292"/>
    </row>
    <row r="595" spans="1:5" x14ac:dyDescent="0.2">
      <c r="A595" s="313">
        <v>592</v>
      </c>
      <c r="B595" s="288"/>
      <c r="C595" s="294"/>
      <c r="D595" s="290"/>
      <c r="E595" s="293"/>
    </row>
    <row r="596" spans="1:5" x14ac:dyDescent="0.2">
      <c r="A596" s="313">
        <v>593</v>
      </c>
      <c r="B596" s="288"/>
      <c r="C596" s="294"/>
      <c r="D596" s="290"/>
      <c r="E596" s="292"/>
    </row>
    <row r="597" spans="1:5" x14ac:dyDescent="0.2">
      <c r="A597" s="313">
        <v>594</v>
      </c>
      <c r="B597" s="288"/>
      <c r="C597" s="294"/>
      <c r="D597" s="290"/>
      <c r="E597" s="292"/>
    </row>
    <row r="598" spans="1:5" x14ac:dyDescent="0.2">
      <c r="A598" s="313">
        <v>595</v>
      </c>
      <c r="B598" s="288"/>
      <c r="C598" s="294"/>
      <c r="D598" s="290"/>
      <c r="E598" s="292"/>
    </row>
    <row r="599" spans="1:5" x14ac:dyDescent="0.2">
      <c r="A599" s="313">
        <v>596</v>
      </c>
      <c r="B599" s="288"/>
      <c r="C599" s="294"/>
      <c r="D599" s="290"/>
      <c r="E599" s="292"/>
    </row>
    <row r="600" spans="1:5" x14ac:dyDescent="0.2">
      <c r="A600" s="313">
        <v>597</v>
      </c>
      <c r="B600" s="288"/>
      <c r="C600" s="294"/>
      <c r="D600" s="290"/>
      <c r="E600" s="292"/>
    </row>
    <row r="601" spans="1:5" x14ac:dyDescent="0.2">
      <c r="A601" s="313">
        <v>598</v>
      </c>
      <c r="B601" s="288"/>
      <c r="C601" s="294"/>
      <c r="D601" s="290"/>
      <c r="E601" s="293"/>
    </row>
    <row r="602" spans="1:5" x14ac:dyDescent="0.2">
      <c r="A602" s="313">
        <v>599</v>
      </c>
      <c r="B602" s="288"/>
      <c r="C602" s="294"/>
      <c r="D602" s="290"/>
      <c r="E602" s="292"/>
    </row>
    <row r="603" spans="1:5" x14ac:dyDescent="0.2">
      <c r="A603" s="313">
        <v>600</v>
      </c>
      <c r="B603" s="288"/>
      <c r="C603" s="294"/>
      <c r="D603" s="290"/>
      <c r="E603" s="292"/>
    </row>
    <row r="604" spans="1:5" x14ac:dyDescent="0.2">
      <c r="A604" s="313">
        <v>601</v>
      </c>
      <c r="B604" s="288"/>
      <c r="C604" s="294"/>
      <c r="D604" s="290"/>
      <c r="E604" s="292"/>
    </row>
    <row r="605" spans="1:5" x14ac:dyDescent="0.2">
      <c r="A605" s="313">
        <v>602</v>
      </c>
      <c r="B605" s="288"/>
      <c r="C605" s="294"/>
      <c r="D605" s="290"/>
      <c r="E605" s="292"/>
    </row>
    <row r="606" spans="1:5" x14ac:dyDescent="0.2">
      <c r="A606" s="313">
        <v>603</v>
      </c>
      <c r="B606" s="288"/>
      <c r="C606" s="294"/>
      <c r="D606" s="290"/>
      <c r="E606" s="292"/>
    </row>
    <row r="607" spans="1:5" x14ac:dyDescent="0.2">
      <c r="A607" s="313">
        <v>604</v>
      </c>
      <c r="B607" s="288"/>
      <c r="C607" s="295"/>
      <c r="D607" s="290"/>
      <c r="E607" s="292"/>
    </row>
    <row r="608" spans="1:5" x14ac:dyDescent="0.2">
      <c r="A608" s="313">
        <v>605</v>
      </c>
      <c r="B608" s="288"/>
      <c r="C608" s="294"/>
      <c r="D608" s="290"/>
      <c r="E608" s="292"/>
    </row>
    <row r="609" spans="1:5" x14ac:dyDescent="0.2">
      <c r="A609" s="313">
        <v>606</v>
      </c>
      <c r="B609" s="288"/>
      <c r="C609" s="294"/>
      <c r="D609" s="290"/>
      <c r="E609" s="292"/>
    </row>
    <row r="610" spans="1:5" x14ac:dyDescent="0.2">
      <c r="A610" s="313">
        <v>607</v>
      </c>
      <c r="B610" s="288"/>
      <c r="C610" s="294"/>
      <c r="D610" s="290"/>
      <c r="E610" s="292"/>
    </row>
    <row r="611" spans="1:5" x14ac:dyDescent="0.2">
      <c r="A611" s="313">
        <v>608</v>
      </c>
      <c r="B611" s="288"/>
      <c r="C611" s="294"/>
      <c r="D611" s="290"/>
      <c r="E611" s="292"/>
    </row>
    <row r="612" spans="1:5" x14ac:dyDescent="0.2">
      <c r="A612" s="313">
        <v>609</v>
      </c>
      <c r="B612" s="288"/>
      <c r="C612" s="294"/>
      <c r="D612" s="290"/>
      <c r="E612" s="292"/>
    </row>
    <row r="613" spans="1:5" x14ac:dyDescent="0.2">
      <c r="A613" s="313">
        <v>610</v>
      </c>
      <c r="B613" s="288"/>
      <c r="C613" s="294"/>
      <c r="D613" s="290"/>
      <c r="E613" s="292"/>
    </row>
    <row r="614" spans="1:5" x14ac:dyDescent="0.2">
      <c r="A614" s="313">
        <v>611</v>
      </c>
      <c r="B614" s="288"/>
      <c r="C614" s="294"/>
      <c r="D614" s="290"/>
      <c r="E614" s="292"/>
    </row>
    <row r="615" spans="1:5" x14ac:dyDescent="0.2">
      <c r="A615" s="313">
        <v>612</v>
      </c>
      <c r="B615" s="288"/>
      <c r="C615" s="294"/>
      <c r="D615" s="290"/>
      <c r="E615" s="292"/>
    </row>
    <row r="616" spans="1:5" x14ac:dyDescent="0.2">
      <c r="A616" s="313">
        <v>613</v>
      </c>
      <c r="B616" s="288"/>
      <c r="C616" s="294"/>
      <c r="D616" s="290"/>
      <c r="E616" s="292"/>
    </row>
    <row r="617" spans="1:5" x14ac:dyDescent="0.2">
      <c r="A617" s="313">
        <v>614</v>
      </c>
      <c r="B617" s="288"/>
      <c r="C617" s="294"/>
      <c r="D617" s="290"/>
      <c r="E617" s="292"/>
    </row>
    <row r="618" spans="1:5" x14ac:dyDescent="0.2">
      <c r="A618" s="313">
        <v>615</v>
      </c>
      <c r="B618" s="288"/>
      <c r="C618" s="294"/>
      <c r="D618" s="290"/>
      <c r="E618" s="292"/>
    </row>
    <row r="619" spans="1:5" x14ac:dyDescent="0.2">
      <c r="A619" s="313">
        <v>616</v>
      </c>
      <c r="B619" s="288"/>
      <c r="C619" s="294"/>
      <c r="D619" s="290"/>
      <c r="E619" s="292"/>
    </row>
    <row r="620" spans="1:5" x14ac:dyDescent="0.2">
      <c r="A620" s="313">
        <v>617</v>
      </c>
      <c r="B620" s="288"/>
      <c r="C620" s="294"/>
      <c r="D620" s="290"/>
      <c r="E620" s="292"/>
    </row>
    <row r="621" spans="1:5" x14ac:dyDescent="0.2">
      <c r="A621" s="313">
        <v>618</v>
      </c>
      <c r="B621" s="288"/>
      <c r="C621" s="294"/>
      <c r="D621" s="290"/>
      <c r="E621" s="292"/>
    </row>
    <row r="622" spans="1:5" x14ac:dyDescent="0.2">
      <c r="A622" s="313">
        <v>619</v>
      </c>
      <c r="B622" s="288"/>
      <c r="C622" s="294"/>
      <c r="D622" s="290"/>
      <c r="E622" s="292"/>
    </row>
    <row r="623" spans="1:5" x14ac:dyDescent="0.2">
      <c r="A623" s="313">
        <v>620</v>
      </c>
      <c r="B623" s="288"/>
      <c r="C623" s="294"/>
      <c r="D623" s="290"/>
      <c r="E623" s="292"/>
    </row>
    <row r="624" spans="1:5" x14ac:dyDescent="0.2">
      <c r="A624" s="313">
        <v>621</v>
      </c>
      <c r="B624" s="288"/>
      <c r="C624" s="294"/>
      <c r="D624" s="290"/>
      <c r="E624" s="292"/>
    </row>
    <row r="625" spans="1:5" x14ac:dyDescent="0.2">
      <c r="A625" s="313">
        <v>622</v>
      </c>
      <c r="B625" s="288"/>
      <c r="C625" s="294"/>
      <c r="D625" s="290"/>
      <c r="E625" s="292"/>
    </row>
    <row r="626" spans="1:5" x14ac:dyDescent="0.2">
      <c r="A626" s="313">
        <v>623</v>
      </c>
      <c r="B626" s="288"/>
      <c r="C626" s="294"/>
      <c r="D626" s="290"/>
      <c r="E626" s="293"/>
    </row>
    <row r="627" spans="1:5" x14ac:dyDescent="0.2">
      <c r="A627" s="313">
        <v>624</v>
      </c>
      <c r="B627" s="288"/>
      <c r="C627" s="294"/>
      <c r="D627" s="290"/>
      <c r="E627" s="293"/>
    </row>
    <row r="628" spans="1:5" x14ac:dyDescent="0.2">
      <c r="A628" s="313">
        <v>625</v>
      </c>
      <c r="B628" s="288"/>
      <c r="C628" s="294"/>
      <c r="D628" s="290"/>
      <c r="E628" s="293"/>
    </row>
    <row r="629" spans="1:5" x14ac:dyDescent="0.2">
      <c r="A629" s="313">
        <v>626</v>
      </c>
      <c r="B629" s="288"/>
      <c r="C629" s="294"/>
      <c r="D629" s="290"/>
      <c r="E629" s="293"/>
    </row>
    <row r="630" spans="1:5" x14ac:dyDescent="0.2">
      <c r="A630" s="313">
        <v>627</v>
      </c>
      <c r="B630" s="288"/>
      <c r="C630" s="294"/>
      <c r="D630" s="290"/>
      <c r="E630" s="292"/>
    </row>
    <row r="631" spans="1:5" x14ac:dyDescent="0.2">
      <c r="A631" s="313">
        <v>628</v>
      </c>
      <c r="B631" s="288"/>
      <c r="C631" s="294"/>
      <c r="D631" s="290"/>
      <c r="E631" s="292"/>
    </row>
    <row r="632" spans="1:5" x14ac:dyDescent="0.2">
      <c r="A632" s="313">
        <v>629</v>
      </c>
      <c r="B632" s="288"/>
      <c r="C632" s="294"/>
      <c r="D632" s="290"/>
      <c r="E632" s="292"/>
    </row>
    <row r="633" spans="1:5" x14ac:dyDescent="0.2">
      <c r="A633" s="313">
        <v>630</v>
      </c>
      <c r="B633" s="288"/>
      <c r="C633" s="294"/>
      <c r="D633" s="290"/>
      <c r="E633" s="292"/>
    </row>
    <row r="634" spans="1:5" x14ac:dyDescent="0.2">
      <c r="A634" s="313">
        <v>631</v>
      </c>
      <c r="B634" s="288"/>
      <c r="C634" s="294"/>
      <c r="D634" s="290"/>
      <c r="E634" s="292"/>
    </row>
    <row r="635" spans="1:5" x14ac:dyDescent="0.2">
      <c r="A635" s="313">
        <v>632</v>
      </c>
      <c r="B635" s="288"/>
      <c r="C635" s="294"/>
      <c r="D635" s="290"/>
      <c r="E635" s="292"/>
    </row>
    <row r="636" spans="1:5" x14ac:dyDescent="0.2">
      <c r="A636" s="313">
        <v>633</v>
      </c>
      <c r="B636" s="288"/>
      <c r="C636" s="294"/>
      <c r="D636" s="290"/>
      <c r="E636" s="292"/>
    </row>
    <row r="637" spans="1:5" x14ac:dyDescent="0.2">
      <c r="A637" s="313">
        <v>634</v>
      </c>
      <c r="B637" s="288"/>
      <c r="C637" s="294"/>
      <c r="D637" s="290"/>
      <c r="E637" s="292"/>
    </row>
    <row r="638" spans="1:5" x14ac:dyDescent="0.2">
      <c r="A638" s="313">
        <v>635</v>
      </c>
      <c r="B638" s="288"/>
      <c r="C638" s="294"/>
      <c r="D638" s="290"/>
      <c r="E638" s="292"/>
    </row>
    <row r="639" spans="1:5" x14ac:dyDescent="0.2">
      <c r="A639" s="313">
        <v>636</v>
      </c>
      <c r="B639" s="288"/>
      <c r="C639" s="294"/>
      <c r="D639" s="290"/>
      <c r="E639" s="292"/>
    </row>
    <row r="640" spans="1:5" x14ac:dyDescent="0.2">
      <c r="A640" s="313">
        <v>637</v>
      </c>
      <c r="B640" s="288"/>
      <c r="C640" s="294"/>
      <c r="D640" s="290"/>
      <c r="E640" s="292"/>
    </row>
    <row r="641" spans="1:5" x14ac:dyDescent="0.2">
      <c r="A641" s="313">
        <v>638</v>
      </c>
      <c r="B641" s="288"/>
      <c r="C641" s="294"/>
      <c r="D641" s="290"/>
      <c r="E641" s="292"/>
    </row>
    <row r="642" spans="1:5" x14ac:dyDescent="0.2">
      <c r="A642" s="313">
        <v>639</v>
      </c>
      <c r="B642" s="288"/>
      <c r="C642" s="294"/>
      <c r="D642" s="290"/>
      <c r="E642" s="292"/>
    </row>
    <row r="643" spans="1:5" x14ac:dyDescent="0.2">
      <c r="A643" s="313">
        <v>640</v>
      </c>
      <c r="B643" s="288"/>
      <c r="C643" s="294"/>
      <c r="D643" s="290"/>
      <c r="E643" s="292"/>
    </row>
    <row r="644" spans="1:5" x14ac:dyDescent="0.2">
      <c r="A644" s="313">
        <v>641</v>
      </c>
      <c r="B644" s="288"/>
      <c r="C644" s="294"/>
      <c r="D644" s="290"/>
      <c r="E644" s="292"/>
    </row>
    <row r="645" spans="1:5" x14ac:dyDescent="0.2">
      <c r="A645" s="313">
        <v>642</v>
      </c>
      <c r="B645" s="288"/>
      <c r="C645" s="294"/>
      <c r="D645" s="290"/>
      <c r="E645" s="292"/>
    </row>
    <row r="646" spans="1:5" x14ac:dyDescent="0.2">
      <c r="A646" s="313">
        <v>643</v>
      </c>
      <c r="B646" s="288"/>
      <c r="C646" s="294"/>
      <c r="D646" s="290"/>
      <c r="E646" s="292"/>
    </row>
    <row r="647" spans="1:5" x14ac:dyDescent="0.2">
      <c r="A647" s="313">
        <v>644</v>
      </c>
      <c r="B647" s="288"/>
      <c r="C647" s="294"/>
      <c r="D647" s="290"/>
      <c r="E647" s="292"/>
    </row>
    <row r="648" spans="1:5" x14ac:dyDescent="0.2">
      <c r="A648" s="313">
        <v>645</v>
      </c>
      <c r="B648" s="288"/>
      <c r="C648" s="294"/>
      <c r="D648" s="290"/>
      <c r="E648" s="292"/>
    </row>
    <row r="649" spans="1:5" x14ac:dyDescent="0.2">
      <c r="A649" s="313">
        <v>646</v>
      </c>
      <c r="B649" s="288"/>
      <c r="C649" s="294"/>
      <c r="D649" s="290"/>
      <c r="E649" s="292"/>
    </row>
    <row r="650" spans="1:5" x14ac:dyDescent="0.2">
      <c r="A650" s="313">
        <v>647</v>
      </c>
      <c r="B650" s="288"/>
      <c r="C650" s="294"/>
      <c r="D650" s="290"/>
      <c r="E650" s="292"/>
    </row>
    <row r="651" spans="1:5" x14ac:dyDescent="0.2">
      <c r="A651" s="313">
        <v>648</v>
      </c>
      <c r="B651" s="288"/>
      <c r="C651" s="294"/>
      <c r="D651" s="290"/>
      <c r="E651" s="292"/>
    </row>
    <row r="652" spans="1:5" x14ac:dyDescent="0.2">
      <c r="A652" s="313">
        <v>649</v>
      </c>
      <c r="B652" s="288"/>
      <c r="C652" s="294"/>
      <c r="D652" s="290"/>
      <c r="E652" s="292"/>
    </row>
    <row r="653" spans="1:5" x14ac:dyDescent="0.2">
      <c r="A653" s="313">
        <v>650</v>
      </c>
      <c r="B653" s="288"/>
      <c r="C653" s="294"/>
      <c r="D653" s="290"/>
      <c r="E653" s="292"/>
    </row>
    <row r="654" spans="1:5" x14ac:dyDescent="0.2">
      <c r="A654" s="313">
        <v>651</v>
      </c>
      <c r="B654" s="288"/>
      <c r="C654" s="294"/>
      <c r="D654" s="290"/>
      <c r="E654" s="292"/>
    </row>
    <row r="655" spans="1:5" x14ac:dyDescent="0.2">
      <c r="A655" s="313">
        <v>652</v>
      </c>
      <c r="B655" s="288"/>
      <c r="C655" s="294"/>
      <c r="D655" s="290"/>
      <c r="E655" s="292"/>
    </row>
    <row r="656" spans="1:5" x14ac:dyDescent="0.2">
      <c r="A656" s="313">
        <v>653</v>
      </c>
      <c r="B656" s="288"/>
      <c r="C656" s="294"/>
      <c r="D656" s="290"/>
      <c r="E656" s="293"/>
    </row>
    <row r="657" spans="1:5" x14ac:dyDescent="0.2">
      <c r="A657" s="313">
        <v>654</v>
      </c>
      <c r="B657" s="288"/>
      <c r="C657" s="294"/>
      <c r="D657" s="290"/>
      <c r="E657" s="293"/>
    </row>
    <row r="658" spans="1:5" x14ac:dyDescent="0.2">
      <c r="A658" s="313">
        <v>655</v>
      </c>
      <c r="B658" s="288"/>
      <c r="C658" s="294"/>
      <c r="D658" s="290"/>
      <c r="E658" s="292"/>
    </row>
    <row r="659" spans="1:5" x14ac:dyDescent="0.2">
      <c r="A659" s="313">
        <v>656</v>
      </c>
      <c r="B659" s="288"/>
      <c r="C659" s="294"/>
      <c r="D659" s="290"/>
      <c r="E659" s="293"/>
    </row>
    <row r="660" spans="1:5" x14ac:dyDescent="0.2">
      <c r="A660" s="313">
        <v>657</v>
      </c>
      <c r="B660" s="288"/>
      <c r="C660" s="294"/>
      <c r="D660" s="290"/>
      <c r="E660" s="293"/>
    </row>
    <row r="661" spans="1:5" x14ac:dyDescent="0.2">
      <c r="A661" s="313">
        <v>658</v>
      </c>
      <c r="B661" s="288"/>
      <c r="C661" s="294"/>
      <c r="D661" s="290"/>
      <c r="E661" s="292"/>
    </row>
    <row r="662" spans="1:5" x14ac:dyDescent="0.2">
      <c r="A662" s="313">
        <v>659</v>
      </c>
      <c r="B662" s="288"/>
      <c r="C662" s="294"/>
      <c r="D662" s="290"/>
      <c r="E662" s="293"/>
    </row>
    <row r="663" spans="1:5" x14ac:dyDescent="0.2">
      <c r="A663" s="313">
        <v>660</v>
      </c>
      <c r="B663" s="288"/>
      <c r="C663" s="294"/>
      <c r="D663" s="290"/>
      <c r="E663" s="292"/>
    </row>
    <row r="664" spans="1:5" x14ac:dyDescent="0.2">
      <c r="A664" s="313">
        <v>661</v>
      </c>
      <c r="B664" s="288"/>
      <c r="C664" s="294"/>
      <c r="D664" s="290"/>
      <c r="E664" s="293"/>
    </row>
    <row r="665" spans="1:5" x14ac:dyDescent="0.2">
      <c r="A665" s="313">
        <v>662</v>
      </c>
      <c r="B665" s="288"/>
      <c r="C665" s="294"/>
      <c r="D665" s="290"/>
      <c r="E665" s="292"/>
    </row>
    <row r="666" spans="1:5" x14ac:dyDescent="0.2">
      <c r="A666" s="313">
        <v>663</v>
      </c>
      <c r="B666" s="288"/>
      <c r="C666" s="294"/>
      <c r="D666" s="290"/>
      <c r="E666" s="292"/>
    </row>
    <row r="667" spans="1:5" x14ac:dyDescent="0.2">
      <c r="A667" s="313">
        <v>664</v>
      </c>
      <c r="B667" s="288"/>
      <c r="C667" s="296"/>
      <c r="D667" s="290"/>
      <c r="E667" s="292"/>
    </row>
    <row r="668" spans="1:5" x14ac:dyDescent="0.2">
      <c r="A668" s="313">
        <v>665</v>
      </c>
      <c r="B668" s="288"/>
      <c r="C668" s="294"/>
      <c r="D668" s="290"/>
      <c r="E668" s="292"/>
    </row>
    <row r="669" spans="1:5" x14ac:dyDescent="0.2">
      <c r="A669" s="313">
        <v>666</v>
      </c>
      <c r="B669" s="288"/>
      <c r="C669" s="294"/>
      <c r="D669" s="290"/>
      <c r="E669" s="292"/>
    </row>
    <row r="670" spans="1:5" x14ac:dyDescent="0.2">
      <c r="A670" s="313">
        <v>667</v>
      </c>
      <c r="B670" s="288"/>
      <c r="C670" s="294"/>
      <c r="D670" s="290"/>
      <c r="E670" s="292"/>
    </row>
    <row r="671" spans="1:5" x14ac:dyDescent="0.2">
      <c r="A671" s="313">
        <v>668</v>
      </c>
      <c r="B671" s="288"/>
      <c r="C671" s="294"/>
      <c r="D671" s="290"/>
      <c r="E671" s="292"/>
    </row>
    <row r="672" spans="1:5" x14ac:dyDescent="0.2">
      <c r="A672" s="313">
        <v>669</v>
      </c>
      <c r="B672" s="288"/>
      <c r="C672" s="294"/>
      <c r="D672" s="290"/>
      <c r="E672" s="292"/>
    </row>
    <row r="673" spans="1:5" x14ac:dyDescent="0.2">
      <c r="A673" s="313">
        <v>670</v>
      </c>
      <c r="B673" s="288"/>
      <c r="C673" s="294"/>
      <c r="D673" s="290"/>
      <c r="E673" s="292"/>
    </row>
    <row r="674" spans="1:5" x14ac:dyDescent="0.2">
      <c r="A674" s="313">
        <v>671</v>
      </c>
      <c r="B674" s="288"/>
      <c r="C674" s="294"/>
      <c r="D674" s="290"/>
      <c r="E674" s="292"/>
    </row>
    <row r="675" spans="1:5" x14ac:dyDescent="0.2">
      <c r="A675" s="313">
        <v>672</v>
      </c>
      <c r="B675" s="288"/>
      <c r="C675" s="294"/>
      <c r="D675" s="290"/>
      <c r="E675" s="293"/>
    </row>
    <row r="676" spans="1:5" x14ac:dyDescent="0.2">
      <c r="A676" s="313">
        <v>673</v>
      </c>
      <c r="B676" s="288"/>
      <c r="C676" s="294"/>
      <c r="D676" s="290"/>
      <c r="E676" s="293"/>
    </row>
    <row r="677" spans="1:5" x14ac:dyDescent="0.2">
      <c r="A677" s="313">
        <v>674</v>
      </c>
      <c r="B677" s="288"/>
      <c r="C677" s="294"/>
      <c r="D677" s="290"/>
      <c r="E677" s="292"/>
    </row>
    <row r="678" spans="1:5" x14ac:dyDescent="0.2">
      <c r="A678" s="313">
        <v>675</v>
      </c>
      <c r="B678" s="288"/>
      <c r="C678" s="294"/>
      <c r="D678" s="290"/>
      <c r="E678" s="293"/>
    </row>
    <row r="679" spans="1:5" x14ac:dyDescent="0.2">
      <c r="A679" s="313">
        <v>676</v>
      </c>
      <c r="B679" s="288"/>
      <c r="C679" s="294"/>
      <c r="D679" s="290"/>
      <c r="E679" s="293"/>
    </row>
    <row r="680" spans="1:5" x14ac:dyDescent="0.2">
      <c r="A680" s="313">
        <v>677</v>
      </c>
      <c r="B680" s="288"/>
      <c r="C680" s="294"/>
      <c r="D680" s="290"/>
      <c r="E680" s="293"/>
    </row>
    <row r="681" spans="1:5" x14ac:dyDescent="0.2">
      <c r="A681" s="313">
        <v>678</v>
      </c>
      <c r="B681" s="288"/>
      <c r="C681" s="297"/>
      <c r="D681" s="290"/>
      <c r="E681" s="293"/>
    </row>
    <row r="682" spans="1:5" x14ac:dyDescent="0.2">
      <c r="A682" s="313">
        <v>679</v>
      </c>
      <c r="B682" s="288"/>
      <c r="C682" s="297"/>
      <c r="D682" s="290"/>
      <c r="E682" s="293"/>
    </row>
    <row r="683" spans="1:5" x14ac:dyDescent="0.2">
      <c r="A683" s="313">
        <v>680</v>
      </c>
      <c r="B683" s="288"/>
      <c r="C683" s="297"/>
      <c r="D683" s="290"/>
      <c r="E683" s="292"/>
    </row>
    <row r="684" spans="1:5" x14ac:dyDescent="0.2">
      <c r="A684" s="313">
        <v>681</v>
      </c>
      <c r="B684" s="288"/>
      <c r="C684" s="294"/>
      <c r="D684" s="290"/>
      <c r="E684" s="293"/>
    </row>
    <row r="685" spans="1:5" x14ac:dyDescent="0.2">
      <c r="A685" s="313">
        <v>682</v>
      </c>
      <c r="B685" s="288"/>
      <c r="C685" s="294"/>
      <c r="D685" s="290"/>
      <c r="E685" s="293"/>
    </row>
    <row r="686" spans="1:5" x14ac:dyDescent="0.2">
      <c r="A686" s="313">
        <v>683</v>
      </c>
      <c r="B686" s="288"/>
      <c r="C686" s="294"/>
      <c r="D686" s="290"/>
      <c r="E686" s="292"/>
    </row>
    <row r="687" spans="1:5" x14ac:dyDescent="0.2">
      <c r="A687" s="313">
        <v>684</v>
      </c>
      <c r="B687" s="288"/>
      <c r="C687" s="294"/>
      <c r="D687" s="290"/>
      <c r="E687" s="292"/>
    </row>
    <row r="688" spans="1:5" x14ac:dyDescent="0.15">
      <c r="A688" s="313">
        <v>685</v>
      </c>
      <c r="B688" s="288"/>
      <c r="C688" s="298"/>
      <c r="D688" s="299"/>
      <c r="E688" s="300"/>
    </row>
    <row r="689" spans="1:5" x14ac:dyDescent="0.15">
      <c r="A689" s="313">
        <v>686</v>
      </c>
      <c r="B689" s="288"/>
      <c r="C689" s="298"/>
      <c r="D689" s="299"/>
      <c r="E689" s="300"/>
    </row>
    <row r="690" spans="1:5" x14ac:dyDescent="0.15">
      <c r="A690" s="313">
        <v>687</v>
      </c>
      <c r="B690" s="288"/>
      <c r="C690" s="298"/>
      <c r="D690" s="299"/>
      <c r="E690" s="300"/>
    </row>
    <row r="691" spans="1:5" x14ac:dyDescent="0.15">
      <c r="A691" s="313">
        <v>688</v>
      </c>
      <c r="B691" s="288"/>
      <c r="C691" s="298"/>
      <c r="D691" s="299"/>
      <c r="E691" s="300"/>
    </row>
    <row r="692" spans="1:5" x14ac:dyDescent="0.15">
      <c r="A692" s="313">
        <v>689</v>
      </c>
      <c r="B692" s="288"/>
      <c r="C692" s="298"/>
      <c r="D692" s="299"/>
      <c r="E692" s="300"/>
    </row>
    <row r="693" spans="1:5" x14ac:dyDescent="0.15">
      <c r="A693" s="313">
        <v>690</v>
      </c>
      <c r="B693" s="288"/>
      <c r="C693" s="298"/>
      <c r="D693" s="299"/>
      <c r="E693" s="300"/>
    </row>
    <row r="694" spans="1:5" x14ac:dyDescent="0.15">
      <c r="A694" s="313">
        <v>691</v>
      </c>
      <c r="B694" s="288"/>
      <c r="C694" s="298"/>
      <c r="D694" s="301"/>
      <c r="E694" s="300"/>
    </row>
    <row r="695" spans="1:5" x14ac:dyDescent="0.15">
      <c r="A695" s="313">
        <v>692</v>
      </c>
      <c r="B695" s="288"/>
      <c r="C695" s="298"/>
      <c r="D695" s="301"/>
      <c r="E695" s="300"/>
    </row>
    <row r="696" spans="1:5" x14ac:dyDescent="0.15">
      <c r="A696" s="313">
        <v>693</v>
      </c>
      <c r="B696" s="288"/>
      <c r="C696" s="298"/>
      <c r="D696" s="301"/>
      <c r="E696" s="300"/>
    </row>
    <row r="697" spans="1:5" x14ac:dyDescent="0.15">
      <c r="A697" s="313">
        <v>694</v>
      </c>
      <c r="B697" s="288"/>
      <c r="C697" s="298"/>
      <c r="D697" s="301"/>
      <c r="E697" s="300"/>
    </row>
    <row r="698" spans="1:5" x14ac:dyDescent="0.15">
      <c r="A698" s="313">
        <v>695</v>
      </c>
      <c r="B698" s="288"/>
      <c r="C698" s="298"/>
      <c r="D698" s="301"/>
      <c r="E698" s="300"/>
    </row>
    <row r="699" spans="1:5" x14ac:dyDescent="0.15">
      <c r="A699" s="313">
        <v>696</v>
      </c>
      <c r="B699" s="288"/>
      <c r="C699" s="298"/>
      <c r="D699" s="301"/>
      <c r="E699" s="300"/>
    </row>
    <row r="700" spans="1:5" x14ac:dyDescent="0.15">
      <c r="A700" s="313">
        <v>697</v>
      </c>
      <c r="B700" s="288"/>
      <c r="C700" s="298"/>
      <c r="D700" s="301"/>
      <c r="E700" s="300"/>
    </row>
    <row r="701" spans="1:5" x14ac:dyDescent="0.15">
      <c r="A701" s="313">
        <v>698</v>
      </c>
      <c r="B701" s="288"/>
      <c r="C701" s="298"/>
      <c r="D701" s="301"/>
      <c r="E701" s="300"/>
    </row>
    <row r="702" spans="1:5" x14ac:dyDescent="0.15">
      <c r="A702" s="313">
        <v>699</v>
      </c>
      <c r="B702" s="288"/>
      <c r="C702" s="298"/>
      <c r="D702" s="301"/>
      <c r="E702" s="300"/>
    </row>
    <row r="703" spans="1:5" x14ac:dyDescent="0.15">
      <c r="A703" s="313">
        <v>700</v>
      </c>
      <c r="B703" s="288"/>
      <c r="C703" s="298"/>
      <c r="D703" s="301"/>
      <c r="E703" s="300"/>
    </row>
    <row r="704" spans="1:5" x14ac:dyDescent="0.15">
      <c r="A704" s="313">
        <v>701</v>
      </c>
      <c r="B704" s="288"/>
      <c r="C704" s="302"/>
      <c r="D704" s="301"/>
      <c r="E704" s="300"/>
    </row>
    <row r="705" spans="1:5" x14ac:dyDescent="0.15">
      <c r="A705" s="313">
        <v>702</v>
      </c>
      <c r="B705" s="288"/>
      <c r="C705" s="302"/>
      <c r="D705" s="301"/>
      <c r="E705" s="300"/>
    </row>
    <row r="706" spans="1:5" x14ac:dyDescent="0.15">
      <c r="A706" s="313">
        <v>703</v>
      </c>
      <c r="B706" s="288"/>
      <c r="C706" s="302"/>
      <c r="D706" s="301"/>
      <c r="E706" s="300"/>
    </row>
    <row r="707" spans="1:5" x14ac:dyDescent="0.15">
      <c r="A707" s="313">
        <v>704</v>
      </c>
      <c r="B707" s="288"/>
      <c r="C707" s="302"/>
      <c r="D707" s="301"/>
      <c r="E707" s="300"/>
    </row>
    <row r="708" spans="1:5" x14ac:dyDescent="0.15">
      <c r="A708" s="313">
        <v>705</v>
      </c>
      <c r="B708" s="288"/>
      <c r="C708" s="302"/>
      <c r="D708" s="301"/>
      <c r="E708" s="300"/>
    </row>
    <row r="709" spans="1:5" x14ac:dyDescent="0.15">
      <c r="A709" s="313">
        <v>706</v>
      </c>
      <c r="B709" s="288"/>
      <c r="C709" s="302"/>
      <c r="D709" s="301"/>
      <c r="E709" s="300"/>
    </row>
    <row r="710" spans="1:5" x14ac:dyDescent="0.15">
      <c r="A710" s="313">
        <v>707</v>
      </c>
      <c r="B710" s="288"/>
      <c r="C710" s="302"/>
      <c r="D710" s="301"/>
      <c r="E710" s="300"/>
    </row>
    <row r="711" spans="1:5" x14ac:dyDescent="0.15">
      <c r="A711" s="313">
        <v>708</v>
      </c>
      <c r="B711" s="288"/>
      <c r="C711" s="302"/>
      <c r="D711" s="301"/>
      <c r="E711" s="300"/>
    </row>
    <row r="712" spans="1:5" x14ac:dyDescent="0.15">
      <c r="A712" s="313">
        <v>709</v>
      </c>
      <c r="B712" s="288"/>
      <c r="C712" s="302"/>
      <c r="D712" s="301"/>
      <c r="E712" s="300"/>
    </row>
    <row r="713" spans="1:5" x14ac:dyDescent="0.15">
      <c r="A713" s="313">
        <v>710</v>
      </c>
      <c r="B713" s="288"/>
      <c r="C713" s="302"/>
      <c r="D713" s="301"/>
      <c r="E713" s="300"/>
    </row>
    <row r="714" spans="1:5" x14ac:dyDescent="0.15">
      <c r="A714" s="313">
        <v>711</v>
      </c>
      <c r="B714" s="288"/>
      <c r="C714" s="298"/>
      <c r="D714" s="299"/>
      <c r="E714" s="300"/>
    </row>
    <row r="715" spans="1:5" x14ac:dyDescent="0.15">
      <c r="A715" s="313">
        <v>712</v>
      </c>
      <c r="B715" s="288"/>
      <c r="C715" s="298"/>
      <c r="D715" s="299"/>
      <c r="E715" s="303"/>
    </row>
    <row r="716" spans="1:5" x14ac:dyDescent="0.15">
      <c r="A716" s="313">
        <v>713</v>
      </c>
      <c r="B716" s="288"/>
      <c r="C716" s="298"/>
      <c r="D716" s="299"/>
      <c r="E716" s="303"/>
    </row>
    <row r="717" spans="1:5" x14ac:dyDescent="0.15">
      <c r="A717" s="313">
        <v>714</v>
      </c>
      <c r="B717" s="288"/>
      <c r="C717" s="298"/>
      <c r="D717" s="299"/>
      <c r="E717" s="303"/>
    </row>
    <row r="718" spans="1:5" x14ac:dyDescent="0.15">
      <c r="A718" s="313">
        <v>715</v>
      </c>
      <c r="B718" s="288"/>
      <c r="C718" s="298"/>
      <c r="D718" s="299"/>
      <c r="E718" s="303"/>
    </row>
    <row r="719" spans="1:5" x14ac:dyDescent="0.15">
      <c r="A719" s="313">
        <v>716</v>
      </c>
      <c r="B719" s="288"/>
      <c r="C719" s="298"/>
      <c r="D719" s="299"/>
      <c r="E719" s="303"/>
    </row>
    <row r="720" spans="1:5" x14ac:dyDescent="0.15">
      <c r="A720" s="313">
        <v>717</v>
      </c>
      <c r="B720" s="288"/>
      <c r="C720" s="298"/>
      <c r="D720" s="299"/>
      <c r="E720" s="303"/>
    </row>
    <row r="721" spans="1:5" x14ac:dyDescent="0.15">
      <c r="A721" s="313">
        <v>718</v>
      </c>
      <c r="B721" s="288"/>
      <c r="C721" s="298"/>
      <c r="D721" s="299"/>
      <c r="E721" s="303"/>
    </row>
    <row r="722" spans="1:5" x14ac:dyDescent="0.15">
      <c r="A722" s="313">
        <v>719</v>
      </c>
      <c r="B722" s="288"/>
      <c r="C722" s="298"/>
      <c r="D722" s="299"/>
      <c r="E722" s="303"/>
    </row>
    <row r="723" spans="1:5" x14ac:dyDescent="0.15">
      <c r="A723" s="313">
        <v>720</v>
      </c>
      <c r="B723" s="288"/>
      <c r="C723" s="298"/>
      <c r="D723" s="299"/>
      <c r="E723" s="303"/>
    </row>
    <row r="724" spans="1:5" x14ac:dyDescent="0.15">
      <c r="A724" s="313">
        <v>721</v>
      </c>
      <c r="B724" s="288"/>
      <c r="C724" s="298"/>
      <c r="D724" s="299"/>
      <c r="E724" s="300"/>
    </row>
    <row r="725" spans="1:5" x14ac:dyDescent="0.15">
      <c r="A725" s="313">
        <v>722</v>
      </c>
      <c r="B725" s="288"/>
      <c r="C725" s="298"/>
      <c r="D725" s="299"/>
      <c r="E725" s="300"/>
    </row>
    <row r="726" spans="1:5" x14ac:dyDescent="0.15">
      <c r="A726" s="313">
        <v>723</v>
      </c>
      <c r="B726" s="288"/>
      <c r="C726" s="298"/>
      <c r="D726" s="299"/>
      <c r="E726" s="300"/>
    </row>
    <row r="727" spans="1:5" x14ac:dyDescent="0.15">
      <c r="A727" s="313">
        <v>724</v>
      </c>
      <c r="B727" s="288"/>
      <c r="C727" s="298"/>
      <c r="D727" s="299"/>
      <c r="E727" s="300"/>
    </row>
    <row r="728" spans="1:5" x14ac:dyDescent="0.15">
      <c r="A728" s="313">
        <v>725</v>
      </c>
      <c r="B728" s="288"/>
      <c r="C728" s="298"/>
      <c r="D728" s="299"/>
      <c r="E728" s="300"/>
    </row>
    <row r="729" spans="1:5" x14ac:dyDescent="0.15">
      <c r="A729" s="313">
        <v>726</v>
      </c>
      <c r="B729" s="288"/>
      <c r="C729" s="298"/>
      <c r="D729" s="299"/>
      <c r="E729" s="300"/>
    </row>
    <row r="730" spans="1:5" x14ac:dyDescent="0.15">
      <c r="A730" s="313">
        <v>727</v>
      </c>
      <c r="B730" s="288"/>
      <c r="C730" s="298"/>
      <c r="D730" s="299"/>
      <c r="E730" s="300"/>
    </row>
    <row r="731" spans="1:5" x14ac:dyDescent="0.15">
      <c r="A731" s="313">
        <v>728</v>
      </c>
      <c r="B731" s="288"/>
      <c r="C731" s="298"/>
      <c r="D731" s="299"/>
      <c r="E731" s="300"/>
    </row>
    <row r="732" spans="1:5" x14ac:dyDescent="0.15">
      <c r="A732" s="313">
        <v>729</v>
      </c>
      <c r="B732" s="288"/>
      <c r="C732" s="298"/>
      <c r="D732" s="299"/>
      <c r="E732" s="300"/>
    </row>
    <row r="733" spans="1:5" x14ac:dyDescent="0.15">
      <c r="A733" s="313">
        <v>730</v>
      </c>
      <c r="B733" s="288"/>
      <c r="C733" s="298"/>
      <c r="D733" s="299"/>
      <c r="E733" s="300"/>
    </row>
    <row r="734" spans="1:5" x14ac:dyDescent="0.15">
      <c r="A734" s="313">
        <v>731</v>
      </c>
      <c r="B734" s="288"/>
      <c r="C734" s="298"/>
      <c r="D734" s="299"/>
      <c r="E734" s="300"/>
    </row>
    <row r="735" spans="1:5" x14ac:dyDescent="0.15">
      <c r="A735" s="313">
        <v>732</v>
      </c>
      <c r="B735" s="288"/>
      <c r="C735" s="298"/>
      <c r="D735" s="299"/>
      <c r="E735" s="300"/>
    </row>
    <row r="736" spans="1:5" x14ac:dyDescent="0.15">
      <c r="A736" s="313">
        <v>733</v>
      </c>
      <c r="B736" s="288"/>
      <c r="C736" s="298"/>
      <c r="D736" s="299"/>
      <c r="E736" s="300"/>
    </row>
    <row r="737" spans="1:5" x14ac:dyDescent="0.15">
      <c r="A737" s="313">
        <v>734</v>
      </c>
      <c r="B737" s="288"/>
      <c r="C737" s="298"/>
      <c r="D737" s="299"/>
      <c r="E737" s="300"/>
    </row>
    <row r="738" spans="1:5" x14ac:dyDescent="0.15">
      <c r="A738" s="313">
        <v>735</v>
      </c>
      <c r="B738" s="288"/>
      <c r="C738" s="298"/>
      <c r="D738" s="299"/>
      <c r="E738" s="300"/>
    </row>
    <row r="739" spans="1:5" x14ac:dyDescent="0.15">
      <c r="A739" s="313">
        <v>736</v>
      </c>
      <c r="B739" s="288"/>
      <c r="C739" s="298"/>
      <c r="D739" s="299"/>
      <c r="E739" s="300"/>
    </row>
    <row r="740" spans="1:5" x14ac:dyDescent="0.15">
      <c r="A740" s="313">
        <v>737</v>
      </c>
      <c r="B740" s="288"/>
      <c r="C740" s="298"/>
      <c r="D740" s="299"/>
      <c r="E740" s="300"/>
    </row>
    <row r="741" spans="1:5" x14ac:dyDescent="0.15">
      <c r="A741" s="313">
        <v>738</v>
      </c>
      <c r="B741" s="288"/>
      <c r="C741" s="298"/>
      <c r="D741" s="299"/>
      <c r="E741" s="300"/>
    </row>
    <row r="742" spans="1:5" x14ac:dyDescent="0.15">
      <c r="A742" s="313">
        <v>739</v>
      </c>
      <c r="B742" s="288"/>
      <c r="C742" s="298"/>
      <c r="D742" s="299"/>
      <c r="E742" s="300"/>
    </row>
    <row r="743" spans="1:5" x14ac:dyDescent="0.15">
      <c r="A743" s="313">
        <v>740</v>
      </c>
      <c r="B743" s="288"/>
      <c r="C743" s="298"/>
      <c r="D743" s="299"/>
      <c r="E743" s="300"/>
    </row>
    <row r="744" spans="1:5" x14ac:dyDescent="0.15">
      <c r="A744" s="313">
        <v>741</v>
      </c>
      <c r="B744" s="288"/>
      <c r="C744" s="302"/>
      <c r="D744" s="299"/>
      <c r="E744" s="300"/>
    </row>
    <row r="745" spans="1:5" x14ac:dyDescent="0.15">
      <c r="A745" s="313">
        <v>742</v>
      </c>
      <c r="B745" s="288"/>
      <c r="C745" s="302"/>
      <c r="D745" s="299"/>
      <c r="E745" s="300"/>
    </row>
    <row r="746" spans="1:5" x14ac:dyDescent="0.15">
      <c r="A746" s="313">
        <v>743</v>
      </c>
      <c r="B746" s="288"/>
      <c r="C746" s="302"/>
      <c r="D746" s="299"/>
      <c r="E746" s="300"/>
    </row>
    <row r="747" spans="1:5" x14ac:dyDescent="0.15">
      <c r="A747" s="313">
        <v>744</v>
      </c>
      <c r="B747" s="288"/>
      <c r="C747" s="302"/>
      <c r="D747" s="299"/>
      <c r="E747" s="300"/>
    </row>
    <row r="748" spans="1:5" x14ac:dyDescent="0.15">
      <c r="A748" s="313">
        <v>745</v>
      </c>
      <c r="B748" s="288"/>
      <c r="C748" s="302"/>
      <c r="D748" s="299"/>
      <c r="E748" s="300"/>
    </row>
    <row r="749" spans="1:5" x14ac:dyDescent="0.15">
      <c r="A749" s="313">
        <v>746</v>
      </c>
      <c r="B749" s="288"/>
      <c r="C749" s="302"/>
      <c r="D749" s="299"/>
      <c r="E749" s="300"/>
    </row>
    <row r="750" spans="1:5" x14ac:dyDescent="0.15">
      <c r="A750" s="313">
        <v>747</v>
      </c>
      <c r="B750" s="288"/>
      <c r="C750" s="302"/>
      <c r="D750" s="299"/>
      <c r="E750" s="300"/>
    </row>
    <row r="751" spans="1:5" x14ac:dyDescent="0.15">
      <c r="A751" s="313">
        <v>748</v>
      </c>
      <c r="B751" s="288"/>
      <c r="C751" s="302"/>
      <c r="D751" s="299"/>
      <c r="E751" s="300"/>
    </row>
    <row r="752" spans="1:5" x14ac:dyDescent="0.15">
      <c r="A752" s="313">
        <v>749</v>
      </c>
      <c r="B752" s="288"/>
      <c r="C752" s="302"/>
      <c r="D752" s="299"/>
      <c r="E752" s="300"/>
    </row>
    <row r="753" spans="1:5" x14ac:dyDescent="0.15">
      <c r="A753" s="313">
        <v>750</v>
      </c>
      <c r="B753" s="288"/>
      <c r="C753" s="302"/>
      <c r="D753" s="299"/>
      <c r="E753" s="300"/>
    </row>
    <row r="754" spans="1:5" x14ac:dyDescent="0.15">
      <c r="A754" s="313">
        <v>751</v>
      </c>
      <c r="B754" s="288"/>
      <c r="C754" s="302"/>
      <c r="D754" s="299"/>
      <c r="E754" s="300"/>
    </row>
    <row r="755" spans="1:5" x14ac:dyDescent="0.15">
      <c r="A755" s="313">
        <v>752</v>
      </c>
      <c r="B755" s="288"/>
      <c r="C755" s="302"/>
      <c r="D755" s="299"/>
      <c r="E755" s="300"/>
    </row>
    <row r="756" spans="1:5" x14ac:dyDescent="0.15">
      <c r="A756" s="313">
        <v>753</v>
      </c>
      <c r="B756" s="288"/>
      <c r="C756" s="302"/>
      <c r="D756" s="299"/>
      <c r="E756" s="300"/>
    </row>
    <row r="757" spans="1:5" x14ac:dyDescent="0.15">
      <c r="A757" s="313">
        <v>754</v>
      </c>
      <c r="B757" s="288"/>
      <c r="C757" s="302"/>
      <c r="D757" s="299"/>
      <c r="E757" s="300"/>
    </row>
    <row r="758" spans="1:5" x14ac:dyDescent="0.15">
      <c r="A758" s="313">
        <v>755</v>
      </c>
      <c r="B758" s="288"/>
      <c r="C758" s="302"/>
      <c r="D758" s="299"/>
      <c r="E758" s="300"/>
    </row>
    <row r="759" spans="1:5" x14ac:dyDescent="0.15">
      <c r="A759" s="313">
        <v>756</v>
      </c>
      <c r="B759" s="288"/>
      <c r="C759" s="302"/>
      <c r="D759" s="299"/>
      <c r="E759" s="300"/>
    </row>
    <row r="760" spans="1:5" x14ac:dyDescent="0.15">
      <c r="A760" s="313">
        <v>757</v>
      </c>
      <c r="B760" s="288"/>
      <c r="C760" s="302"/>
      <c r="D760" s="299"/>
      <c r="E760" s="300"/>
    </row>
    <row r="761" spans="1:5" x14ac:dyDescent="0.15">
      <c r="A761" s="313">
        <v>758</v>
      </c>
      <c r="B761" s="288"/>
      <c r="C761" s="302"/>
      <c r="D761" s="299"/>
      <c r="E761" s="300"/>
    </row>
    <row r="762" spans="1:5" x14ac:dyDescent="0.15">
      <c r="A762" s="313">
        <v>759</v>
      </c>
      <c r="B762" s="288"/>
      <c r="C762" s="302"/>
      <c r="D762" s="299"/>
      <c r="E762" s="300"/>
    </row>
    <row r="763" spans="1:5" x14ac:dyDescent="0.15">
      <c r="A763" s="313">
        <v>760</v>
      </c>
      <c r="B763" s="288"/>
      <c r="C763" s="302"/>
      <c r="D763" s="299"/>
      <c r="E763" s="300"/>
    </row>
    <row r="764" spans="1:5" x14ac:dyDescent="0.15">
      <c r="A764" s="313">
        <v>761</v>
      </c>
      <c r="B764" s="288"/>
      <c r="C764" s="302"/>
      <c r="D764" s="299"/>
      <c r="E764" s="300"/>
    </row>
    <row r="765" spans="1:5" x14ac:dyDescent="0.15">
      <c r="A765" s="313">
        <v>762</v>
      </c>
      <c r="B765" s="288"/>
      <c r="C765" s="302"/>
      <c r="D765" s="299"/>
      <c r="E765" s="300"/>
    </row>
    <row r="766" spans="1:5" x14ac:dyDescent="0.15">
      <c r="A766" s="313">
        <v>763</v>
      </c>
      <c r="B766" s="288"/>
      <c r="C766" s="302"/>
      <c r="D766" s="299"/>
      <c r="E766" s="300"/>
    </row>
    <row r="767" spans="1:5" x14ac:dyDescent="0.15">
      <c r="A767" s="313">
        <v>764</v>
      </c>
      <c r="B767" s="288"/>
      <c r="C767" s="302"/>
      <c r="D767" s="299"/>
      <c r="E767" s="300"/>
    </row>
    <row r="768" spans="1:5" x14ac:dyDescent="0.15">
      <c r="A768" s="313">
        <v>765</v>
      </c>
      <c r="B768" s="288"/>
      <c r="C768" s="302"/>
      <c r="D768" s="299"/>
      <c r="E768" s="300"/>
    </row>
    <row r="769" spans="1:5" x14ac:dyDescent="0.15">
      <c r="A769" s="313">
        <v>766</v>
      </c>
      <c r="B769" s="288"/>
      <c r="C769" s="302"/>
      <c r="D769" s="299"/>
      <c r="E769" s="300"/>
    </row>
    <row r="770" spans="1:5" x14ac:dyDescent="0.15">
      <c r="A770" s="313">
        <v>767</v>
      </c>
      <c r="B770" s="288"/>
      <c r="C770" s="302"/>
      <c r="D770" s="299"/>
      <c r="E770" s="300"/>
    </row>
    <row r="771" spans="1:5" x14ac:dyDescent="0.15">
      <c r="A771" s="313">
        <v>768</v>
      </c>
      <c r="B771" s="288"/>
      <c r="C771" s="302"/>
      <c r="D771" s="299"/>
      <c r="E771" s="300"/>
    </row>
    <row r="772" spans="1:5" x14ac:dyDescent="0.15">
      <c r="A772" s="313">
        <v>769</v>
      </c>
      <c r="B772" s="288"/>
      <c r="C772" s="302"/>
      <c r="D772" s="299"/>
      <c r="E772" s="300"/>
    </row>
    <row r="773" spans="1:5" x14ac:dyDescent="0.15">
      <c r="A773" s="313">
        <v>770</v>
      </c>
      <c r="B773" s="288"/>
      <c r="C773" s="302"/>
      <c r="D773" s="299"/>
      <c r="E773" s="300"/>
    </row>
    <row r="774" spans="1:5" x14ac:dyDescent="0.15">
      <c r="A774" s="313">
        <v>771</v>
      </c>
      <c r="B774" s="288"/>
      <c r="C774" s="302"/>
      <c r="D774" s="299"/>
      <c r="E774" s="300"/>
    </row>
    <row r="775" spans="1:5" x14ac:dyDescent="0.15">
      <c r="A775" s="313">
        <v>772</v>
      </c>
      <c r="B775" s="288"/>
      <c r="C775" s="302"/>
      <c r="D775" s="299"/>
      <c r="E775" s="300"/>
    </row>
    <row r="776" spans="1:5" x14ac:dyDescent="0.15">
      <c r="A776" s="313">
        <v>773</v>
      </c>
      <c r="B776" s="288"/>
      <c r="C776" s="302"/>
      <c r="D776" s="299"/>
      <c r="E776" s="300"/>
    </row>
    <row r="777" spans="1:5" x14ac:dyDescent="0.15">
      <c r="A777" s="313">
        <v>774</v>
      </c>
      <c r="B777" s="288"/>
      <c r="C777" s="302"/>
      <c r="D777" s="299"/>
      <c r="E777" s="300"/>
    </row>
    <row r="778" spans="1:5" x14ac:dyDescent="0.15">
      <c r="A778" s="313">
        <v>775</v>
      </c>
      <c r="B778" s="288"/>
      <c r="C778" s="302"/>
      <c r="D778" s="299"/>
      <c r="E778" s="300"/>
    </row>
    <row r="779" spans="1:5" x14ac:dyDescent="0.15">
      <c r="A779" s="313">
        <v>776</v>
      </c>
      <c r="B779" s="288"/>
      <c r="C779" s="302"/>
      <c r="D779" s="299"/>
      <c r="E779" s="300"/>
    </row>
    <row r="780" spans="1:5" x14ac:dyDescent="0.15">
      <c r="A780" s="313">
        <v>777</v>
      </c>
      <c r="B780" s="288"/>
      <c r="C780" s="302"/>
      <c r="D780" s="299"/>
      <c r="E780" s="300"/>
    </row>
    <row r="781" spans="1:5" x14ac:dyDescent="0.15">
      <c r="A781" s="313">
        <v>778</v>
      </c>
      <c r="B781" s="288"/>
      <c r="C781" s="302"/>
      <c r="D781" s="299"/>
      <c r="E781" s="300"/>
    </row>
    <row r="782" spans="1:5" x14ac:dyDescent="0.15">
      <c r="A782" s="313">
        <v>779</v>
      </c>
      <c r="B782" s="288"/>
      <c r="C782" s="302"/>
      <c r="D782" s="299"/>
      <c r="E782" s="300"/>
    </row>
    <row r="783" spans="1:5" x14ac:dyDescent="0.15">
      <c r="A783" s="313">
        <v>780</v>
      </c>
      <c r="B783" s="288"/>
      <c r="C783" s="302"/>
      <c r="D783" s="299"/>
      <c r="E783" s="300"/>
    </row>
    <row r="784" spans="1:5" x14ac:dyDescent="0.15">
      <c r="A784" s="313">
        <v>781</v>
      </c>
      <c r="B784" s="288"/>
      <c r="C784" s="302"/>
      <c r="D784" s="299"/>
      <c r="E784" s="300"/>
    </row>
    <row r="785" spans="1:5" x14ac:dyDescent="0.15">
      <c r="A785" s="313">
        <v>782</v>
      </c>
      <c r="B785" s="288"/>
      <c r="C785" s="302"/>
      <c r="D785" s="299"/>
      <c r="E785" s="300"/>
    </row>
    <row r="786" spans="1:5" x14ac:dyDescent="0.15">
      <c r="A786" s="313">
        <v>783</v>
      </c>
      <c r="B786" s="288"/>
      <c r="C786" s="302"/>
      <c r="D786" s="299"/>
      <c r="E786" s="300"/>
    </row>
    <row r="787" spans="1:5" x14ac:dyDescent="0.15">
      <c r="A787" s="313">
        <v>784</v>
      </c>
      <c r="B787" s="288"/>
      <c r="C787" s="302"/>
      <c r="D787" s="299"/>
      <c r="E787" s="300"/>
    </row>
    <row r="788" spans="1:5" x14ac:dyDescent="0.15">
      <c r="A788" s="313">
        <v>785</v>
      </c>
      <c r="B788" s="288"/>
      <c r="C788" s="302"/>
      <c r="D788" s="299"/>
      <c r="E788" s="300"/>
    </row>
    <row r="789" spans="1:5" x14ac:dyDescent="0.15">
      <c r="A789" s="313">
        <v>786</v>
      </c>
      <c r="B789" s="288"/>
      <c r="C789" s="302"/>
      <c r="D789" s="299"/>
      <c r="E789" s="300"/>
    </row>
    <row r="790" spans="1:5" x14ac:dyDescent="0.15">
      <c r="A790" s="313">
        <v>787</v>
      </c>
      <c r="B790" s="288"/>
      <c r="C790" s="302"/>
      <c r="D790" s="299"/>
      <c r="E790" s="300"/>
    </row>
    <row r="791" spans="1:5" x14ac:dyDescent="0.15">
      <c r="A791" s="313">
        <v>788</v>
      </c>
      <c r="B791" s="288"/>
      <c r="C791" s="302"/>
      <c r="D791" s="299"/>
      <c r="E791" s="300"/>
    </row>
    <row r="792" spans="1:5" x14ac:dyDescent="0.15">
      <c r="A792" s="313">
        <v>789</v>
      </c>
      <c r="B792" s="288"/>
      <c r="C792" s="302"/>
      <c r="D792" s="299"/>
      <c r="E792" s="300"/>
    </row>
    <row r="793" spans="1:5" x14ac:dyDescent="0.15">
      <c r="A793" s="313">
        <v>790</v>
      </c>
      <c r="B793" s="288"/>
      <c r="C793" s="302"/>
      <c r="D793" s="299"/>
      <c r="E793" s="300"/>
    </row>
    <row r="794" spans="1:5" x14ac:dyDescent="0.15">
      <c r="A794" s="313">
        <v>791</v>
      </c>
      <c r="B794" s="288"/>
      <c r="C794" s="302"/>
      <c r="D794" s="299"/>
      <c r="E794" s="300"/>
    </row>
    <row r="795" spans="1:5" x14ac:dyDescent="0.15">
      <c r="A795" s="313">
        <v>792</v>
      </c>
      <c r="B795" s="288"/>
      <c r="C795" s="302"/>
      <c r="D795" s="299"/>
      <c r="E795" s="300"/>
    </row>
    <row r="796" spans="1:5" x14ac:dyDescent="0.15">
      <c r="A796" s="313">
        <v>793</v>
      </c>
      <c r="B796" s="288"/>
      <c r="C796" s="302"/>
      <c r="D796" s="299"/>
      <c r="E796" s="300"/>
    </row>
    <row r="797" spans="1:5" x14ac:dyDescent="0.15">
      <c r="A797" s="313">
        <v>794</v>
      </c>
      <c r="B797" s="288"/>
      <c r="C797" s="302"/>
      <c r="D797" s="299"/>
      <c r="E797" s="300"/>
    </row>
    <row r="798" spans="1:5" x14ac:dyDescent="0.15">
      <c r="A798" s="313">
        <v>795</v>
      </c>
      <c r="B798" s="288"/>
      <c r="C798" s="302"/>
      <c r="D798" s="299"/>
      <c r="E798" s="300"/>
    </row>
    <row r="799" spans="1:5" x14ac:dyDescent="0.15">
      <c r="A799" s="313">
        <v>796</v>
      </c>
      <c r="B799" s="288"/>
      <c r="C799" s="302"/>
      <c r="D799" s="299"/>
      <c r="E799" s="300"/>
    </row>
    <row r="800" spans="1:5" x14ac:dyDescent="0.15">
      <c r="A800" s="313">
        <v>797</v>
      </c>
      <c r="B800" s="288"/>
      <c r="C800" s="302"/>
      <c r="D800" s="299"/>
      <c r="E800" s="300"/>
    </row>
    <row r="801" spans="1:5" x14ac:dyDescent="0.15">
      <c r="A801" s="313">
        <v>798</v>
      </c>
      <c r="B801" s="288"/>
      <c r="C801" s="302"/>
      <c r="D801" s="299"/>
      <c r="E801" s="300"/>
    </row>
    <row r="802" spans="1:5" x14ac:dyDescent="0.15">
      <c r="A802" s="313">
        <v>799</v>
      </c>
      <c r="B802" s="288"/>
      <c r="C802" s="302"/>
      <c r="D802" s="299"/>
      <c r="E802" s="300"/>
    </row>
    <row r="803" spans="1:5" x14ac:dyDescent="0.15">
      <c r="A803" s="313">
        <v>800</v>
      </c>
      <c r="B803" s="288"/>
      <c r="C803" s="302"/>
      <c r="D803" s="299"/>
      <c r="E803" s="300"/>
    </row>
    <row r="804" spans="1:5" x14ac:dyDescent="0.15">
      <c r="A804" s="313">
        <v>801</v>
      </c>
      <c r="B804" s="288"/>
      <c r="C804" s="302"/>
      <c r="D804" s="299"/>
      <c r="E804" s="300"/>
    </row>
    <row r="805" spans="1:5" x14ac:dyDescent="0.15">
      <c r="A805" s="313">
        <v>802</v>
      </c>
      <c r="B805" s="288"/>
      <c r="C805" s="302"/>
      <c r="D805" s="299"/>
      <c r="E805" s="300"/>
    </row>
    <row r="806" spans="1:5" x14ac:dyDescent="0.15">
      <c r="A806" s="313">
        <v>803</v>
      </c>
      <c r="B806" s="288"/>
      <c r="C806" s="302"/>
      <c r="D806" s="299"/>
      <c r="E806" s="300"/>
    </row>
    <row r="807" spans="1:5" x14ac:dyDescent="0.15">
      <c r="A807" s="313">
        <v>804</v>
      </c>
      <c r="B807" s="288"/>
      <c r="C807" s="302"/>
      <c r="D807" s="299"/>
      <c r="E807" s="300"/>
    </row>
    <row r="808" spans="1:5" x14ac:dyDescent="0.15">
      <c r="A808" s="313">
        <v>805</v>
      </c>
      <c r="B808" s="288"/>
      <c r="C808" s="302"/>
      <c r="D808" s="299"/>
      <c r="E808" s="300"/>
    </row>
    <row r="809" spans="1:5" x14ac:dyDescent="0.15">
      <c r="A809" s="313">
        <v>806</v>
      </c>
      <c r="B809" s="288"/>
      <c r="C809" s="302"/>
      <c r="D809" s="299"/>
      <c r="E809" s="300"/>
    </row>
    <row r="810" spans="1:5" x14ac:dyDescent="0.15">
      <c r="A810" s="313">
        <v>807</v>
      </c>
      <c r="B810" s="288"/>
      <c r="C810" s="302"/>
      <c r="D810" s="299"/>
      <c r="E810" s="300"/>
    </row>
    <row r="811" spans="1:5" x14ac:dyDescent="0.15">
      <c r="A811" s="313">
        <v>808</v>
      </c>
      <c r="B811" s="288"/>
      <c r="C811" s="302"/>
      <c r="D811" s="299"/>
      <c r="E811" s="300"/>
    </row>
    <row r="812" spans="1:5" x14ac:dyDescent="0.15">
      <c r="A812" s="313">
        <v>809</v>
      </c>
      <c r="B812" s="288"/>
      <c r="C812" s="302"/>
      <c r="D812" s="299"/>
      <c r="E812" s="300"/>
    </row>
    <row r="813" spans="1:5" x14ac:dyDescent="0.15">
      <c r="A813" s="313">
        <v>810</v>
      </c>
      <c r="B813" s="288"/>
      <c r="C813" s="302"/>
      <c r="D813" s="299"/>
      <c r="E813" s="300"/>
    </row>
    <row r="814" spans="1:5" x14ac:dyDescent="0.15">
      <c r="A814" s="313">
        <v>811</v>
      </c>
      <c r="B814" s="288"/>
      <c r="C814" s="302"/>
      <c r="D814" s="299"/>
      <c r="E814" s="300"/>
    </row>
    <row r="815" spans="1:5" x14ac:dyDescent="0.15">
      <c r="A815" s="313">
        <v>812</v>
      </c>
      <c r="B815" s="288"/>
      <c r="C815" s="302"/>
      <c r="D815" s="299"/>
      <c r="E815" s="300"/>
    </row>
    <row r="816" spans="1:5" x14ac:dyDescent="0.15">
      <c r="A816" s="313">
        <v>813</v>
      </c>
      <c r="B816" s="288"/>
      <c r="C816" s="302"/>
      <c r="D816" s="299"/>
      <c r="E816" s="300"/>
    </row>
    <row r="817" spans="1:5" x14ac:dyDescent="0.15">
      <c r="A817" s="313">
        <v>814</v>
      </c>
      <c r="B817" s="288"/>
      <c r="C817" s="298"/>
      <c r="D817" s="299"/>
      <c r="E817" s="300"/>
    </row>
    <row r="818" spans="1:5" x14ac:dyDescent="0.15">
      <c r="A818" s="313">
        <v>815</v>
      </c>
      <c r="B818" s="288"/>
      <c r="C818" s="298"/>
      <c r="D818" s="299"/>
      <c r="E818" s="300"/>
    </row>
    <row r="819" spans="1:5" x14ac:dyDescent="0.15">
      <c r="A819" s="313">
        <v>816</v>
      </c>
      <c r="B819" s="288"/>
      <c r="C819" s="298"/>
      <c r="D819" s="299"/>
      <c r="E819" s="300"/>
    </row>
    <row r="820" spans="1:5" x14ac:dyDescent="0.15">
      <c r="A820" s="313">
        <v>817</v>
      </c>
      <c r="B820" s="288"/>
      <c r="C820" s="298"/>
      <c r="D820" s="299"/>
      <c r="E820" s="300"/>
    </row>
    <row r="821" spans="1:5" x14ac:dyDescent="0.15">
      <c r="A821" s="313">
        <v>818</v>
      </c>
      <c r="B821" s="288"/>
      <c r="C821" s="298"/>
      <c r="D821" s="299"/>
      <c r="E821" s="300"/>
    </row>
    <row r="822" spans="1:5" x14ac:dyDescent="0.15">
      <c r="A822" s="313">
        <v>819</v>
      </c>
      <c r="B822" s="288"/>
      <c r="C822" s="298"/>
      <c r="D822" s="299"/>
      <c r="E822" s="300"/>
    </row>
    <row r="823" spans="1:5" x14ac:dyDescent="0.15">
      <c r="A823" s="313">
        <v>820</v>
      </c>
      <c r="B823" s="288"/>
      <c r="C823" s="298"/>
      <c r="D823" s="299"/>
      <c r="E823" s="300"/>
    </row>
    <row r="824" spans="1:5" x14ac:dyDescent="0.15">
      <c r="A824" s="313">
        <v>821</v>
      </c>
      <c r="B824" s="288"/>
      <c r="C824" s="298"/>
      <c r="D824" s="299"/>
      <c r="E824" s="300"/>
    </row>
    <row r="825" spans="1:5" x14ac:dyDescent="0.15">
      <c r="A825" s="313">
        <v>822</v>
      </c>
      <c r="B825" s="288"/>
      <c r="C825" s="298"/>
      <c r="D825" s="299"/>
      <c r="E825" s="300"/>
    </row>
    <row r="826" spans="1:5" x14ac:dyDescent="0.15">
      <c r="A826" s="313">
        <v>823</v>
      </c>
      <c r="B826" s="288"/>
      <c r="C826" s="298"/>
      <c r="D826" s="299"/>
      <c r="E826" s="300"/>
    </row>
    <row r="827" spans="1:5" x14ac:dyDescent="0.15">
      <c r="A827" s="313">
        <v>824</v>
      </c>
      <c r="B827" s="288"/>
      <c r="C827" s="298"/>
      <c r="D827" s="299"/>
      <c r="E827" s="300"/>
    </row>
    <row r="828" spans="1:5" x14ac:dyDescent="0.15">
      <c r="A828" s="313">
        <v>825</v>
      </c>
      <c r="B828" s="288"/>
      <c r="C828" s="298"/>
      <c r="D828" s="299"/>
      <c r="E828" s="300"/>
    </row>
    <row r="829" spans="1:5" x14ac:dyDescent="0.15">
      <c r="A829" s="313">
        <v>826</v>
      </c>
      <c r="B829" s="288"/>
      <c r="C829" s="298"/>
      <c r="D829" s="299"/>
      <c r="E829" s="300"/>
    </row>
    <row r="830" spans="1:5" x14ac:dyDescent="0.15">
      <c r="A830" s="313">
        <v>827</v>
      </c>
      <c r="B830" s="288"/>
      <c r="C830" s="298"/>
      <c r="D830" s="299"/>
      <c r="E830" s="300"/>
    </row>
    <row r="831" spans="1:5" x14ac:dyDescent="0.15">
      <c r="A831" s="313">
        <v>828</v>
      </c>
      <c r="B831" s="288"/>
      <c r="C831" s="298"/>
      <c r="D831" s="299"/>
      <c r="E831" s="300"/>
    </row>
    <row r="832" spans="1:5" x14ac:dyDescent="0.15">
      <c r="A832" s="313">
        <v>829</v>
      </c>
      <c r="B832" s="288"/>
      <c r="C832" s="298"/>
      <c r="D832" s="299"/>
      <c r="E832" s="300"/>
    </row>
    <row r="833" spans="1:5" x14ac:dyDescent="0.15">
      <c r="A833" s="313">
        <v>830</v>
      </c>
      <c r="B833" s="288"/>
      <c r="C833" s="298"/>
      <c r="D833" s="299"/>
      <c r="E833" s="300"/>
    </row>
    <row r="834" spans="1:5" x14ac:dyDescent="0.15">
      <c r="A834" s="313">
        <v>831</v>
      </c>
      <c r="B834" s="288"/>
      <c r="C834" s="298"/>
      <c r="D834" s="299"/>
      <c r="E834" s="300"/>
    </row>
    <row r="835" spans="1:5" x14ac:dyDescent="0.15">
      <c r="A835" s="313">
        <v>832</v>
      </c>
      <c r="B835" s="288"/>
      <c r="C835" s="298"/>
      <c r="D835" s="299"/>
      <c r="E835" s="300"/>
    </row>
    <row r="836" spans="1:5" x14ac:dyDescent="0.15">
      <c r="A836" s="313">
        <v>833</v>
      </c>
      <c r="B836" s="288"/>
      <c r="C836" s="298"/>
      <c r="D836" s="299"/>
      <c r="E836" s="300"/>
    </row>
    <row r="837" spans="1:5" x14ac:dyDescent="0.15">
      <c r="A837" s="313">
        <v>834</v>
      </c>
      <c r="B837" s="288"/>
      <c r="C837" s="298"/>
      <c r="D837" s="299"/>
      <c r="E837" s="300"/>
    </row>
    <row r="838" spans="1:5" x14ac:dyDescent="0.15">
      <c r="A838" s="313">
        <v>835</v>
      </c>
      <c r="B838" s="288"/>
      <c r="C838" s="298"/>
      <c r="D838" s="299"/>
      <c r="E838" s="300"/>
    </row>
    <row r="839" spans="1:5" x14ac:dyDescent="0.15">
      <c r="A839" s="313">
        <v>836</v>
      </c>
      <c r="B839" s="288"/>
      <c r="C839" s="298"/>
      <c r="D839" s="299"/>
      <c r="E839" s="300"/>
    </row>
    <row r="840" spans="1:5" x14ac:dyDescent="0.15">
      <c r="A840" s="313">
        <v>837</v>
      </c>
      <c r="B840" s="288"/>
      <c r="C840" s="298"/>
      <c r="D840" s="299"/>
      <c r="E840" s="300"/>
    </row>
    <row r="841" spans="1:5" x14ac:dyDescent="0.15">
      <c r="A841" s="313">
        <v>838</v>
      </c>
      <c r="B841" s="288"/>
      <c r="C841" s="298"/>
      <c r="D841" s="299"/>
      <c r="E841" s="300"/>
    </row>
    <row r="842" spans="1:5" x14ac:dyDescent="0.15">
      <c r="A842" s="313">
        <v>839</v>
      </c>
      <c r="B842" s="288"/>
      <c r="C842" s="298"/>
      <c r="D842" s="299"/>
      <c r="E842" s="300"/>
    </row>
    <row r="843" spans="1:5" x14ac:dyDescent="0.15">
      <c r="A843" s="313">
        <v>840</v>
      </c>
      <c r="B843" s="288"/>
      <c r="C843" s="298"/>
      <c r="D843" s="299"/>
      <c r="E843" s="300"/>
    </row>
    <row r="844" spans="1:5" x14ac:dyDescent="0.15">
      <c r="A844" s="313">
        <v>841</v>
      </c>
      <c r="B844" s="288"/>
      <c r="C844" s="298"/>
      <c r="D844" s="299"/>
      <c r="E844" s="300"/>
    </row>
    <row r="845" spans="1:5" x14ac:dyDescent="0.15">
      <c r="A845" s="313">
        <v>842</v>
      </c>
      <c r="B845" s="288"/>
      <c r="C845" s="298"/>
      <c r="D845" s="299"/>
      <c r="E845" s="300"/>
    </row>
    <row r="846" spans="1:5" x14ac:dyDescent="0.15">
      <c r="A846" s="313">
        <v>843</v>
      </c>
      <c r="B846" s="288"/>
      <c r="C846" s="298"/>
      <c r="D846" s="299"/>
      <c r="E846" s="300"/>
    </row>
    <row r="847" spans="1:5" x14ac:dyDescent="0.15">
      <c r="A847" s="313">
        <v>844</v>
      </c>
      <c r="B847" s="288"/>
      <c r="C847" s="298"/>
      <c r="D847" s="299"/>
      <c r="E847" s="300"/>
    </row>
    <row r="848" spans="1:5" x14ac:dyDescent="0.15">
      <c r="A848" s="313">
        <v>845</v>
      </c>
      <c r="B848" s="288"/>
      <c r="C848" s="298"/>
      <c r="D848" s="299"/>
      <c r="E848" s="300"/>
    </row>
    <row r="849" spans="1:5" x14ac:dyDescent="0.15">
      <c r="A849" s="313">
        <v>846</v>
      </c>
      <c r="B849" s="288"/>
      <c r="C849" s="298"/>
      <c r="D849" s="299"/>
      <c r="E849" s="300"/>
    </row>
    <row r="850" spans="1:5" x14ac:dyDescent="0.15">
      <c r="A850" s="313">
        <v>847</v>
      </c>
      <c r="B850" s="288"/>
      <c r="C850" s="298"/>
      <c r="D850" s="299"/>
      <c r="E850" s="300"/>
    </row>
    <row r="851" spans="1:5" x14ac:dyDescent="0.15">
      <c r="A851" s="313">
        <v>848</v>
      </c>
      <c r="B851" s="288"/>
      <c r="C851" s="298"/>
      <c r="D851" s="299"/>
      <c r="E851" s="300"/>
    </row>
    <row r="852" spans="1:5" x14ac:dyDescent="0.15">
      <c r="A852" s="313">
        <v>849</v>
      </c>
      <c r="B852" s="288"/>
      <c r="C852" s="298"/>
      <c r="D852" s="299"/>
      <c r="E852" s="300"/>
    </row>
    <row r="853" spans="1:5" x14ac:dyDescent="0.15">
      <c r="A853" s="313">
        <v>850</v>
      </c>
      <c r="B853" s="288"/>
      <c r="C853" s="298"/>
      <c r="D853" s="299"/>
      <c r="E853" s="300"/>
    </row>
    <row r="854" spans="1:5" x14ac:dyDescent="0.15">
      <c r="A854" s="313">
        <v>851</v>
      </c>
      <c r="B854" s="288"/>
      <c r="C854" s="298"/>
      <c r="D854" s="299"/>
      <c r="E854" s="300"/>
    </row>
    <row r="855" spans="1:5" x14ac:dyDescent="0.15">
      <c r="A855" s="313">
        <v>852</v>
      </c>
      <c r="B855" s="288"/>
      <c r="C855" s="298"/>
      <c r="D855" s="299"/>
      <c r="E855" s="300"/>
    </row>
    <row r="856" spans="1:5" x14ac:dyDescent="0.15">
      <c r="A856" s="313">
        <v>853</v>
      </c>
      <c r="B856" s="288"/>
      <c r="C856" s="298"/>
      <c r="D856" s="299"/>
      <c r="E856" s="300"/>
    </row>
    <row r="857" spans="1:5" x14ac:dyDescent="0.15">
      <c r="A857" s="313">
        <v>854</v>
      </c>
      <c r="B857" s="288"/>
      <c r="C857" s="298"/>
      <c r="D857" s="299"/>
      <c r="E857" s="300"/>
    </row>
    <row r="858" spans="1:5" x14ac:dyDescent="0.15">
      <c r="A858" s="313">
        <v>855</v>
      </c>
      <c r="B858" s="288"/>
      <c r="C858" s="298"/>
      <c r="D858" s="299"/>
      <c r="E858" s="300"/>
    </row>
    <row r="859" spans="1:5" x14ac:dyDescent="0.15">
      <c r="A859" s="313">
        <v>856</v>
      </c>
      <c r="B859" s="288"/>
      <c r="C859" s="298"/>
      <c r="D859" s="299"/>
      <c r="E859" s="300"/>
    </row>
    <row r="860" spans="1:5" x14ac:dyDescent="0.15">
      <c r="A860" s="313">
        <v>857</v>
      </c>
      <c r="B860" s="288"/>
      <c r="C860" s="298"/>
      <c r="D860" s="299"/>
      <c r="E860" s="300"/>
    </row>
    <row r="861" spans="1:5" x14ac:dyDescent="0.15">
      <c r="A861" s="313">
        <v>858</v>
      </c>
      <c r="B861" s="288"/>
      <c r="C861" s="298"/>
      <c r="D861" s="299"/>
      <c r="E861" s="300"/>
    </row>
    <row r="862" spans="1:5" x14ac:dyDescent="0.15">
      <c r="A862" s="313">
        <v>859</v>
      </c>
      <c r="B862" s="288"/>
      <c r="C862" s="298"/>
      <c r="D862" s="299"/>
      <c r="E862" s="300"/>
    </row>
    <row r="863" spans="1:5" x14ac:dyDescent="0.15">
      <c r="A863" s="313">
        <v>860</v>
      </c>
      <c r="B863" s="288"/>
      <c r="C863" s="298"/>
      <c r="D863" s="299"/>
      <c r="E863" s="300"/>
    </row>
    <row r="864" spans="1:5" x14ac:dyDescent="0.15">
      <c r="A864" s="313">
        <v>861</v>
      </c>
      <c r="B864" s="288"/>
      <c r="C864" s="298"/>
      <c r="D864" s="299"/>
      <c r="E864" s="300"/>
    </row>
    <row r="865" spans="1:5" x14ac:dyDescent="0.15">
      <c r="A865" s="313">
        <v>862</v>
      </c>
      <c r="B865" s="288"/>
      <c r="C865" s="298"/>
      <c r="D865" s="299"/>
      <c r="E865" s="300"/>
    </row>
    <row r="866" spans="1:5" x14ac:dyDescent="0.15">
      <c r="A866" s="313">
        <v>863</v>
      </c>
      <c r="B866" s="288"/>
      <c r="C866" s="298"/>
      <c r="D866" s="299"/>
      <c r="E866" s="300"/>
    </row>
    <row r="867" spans="1:5" x14ac:dyDescent="0.15">
      <c r="A867" s="313">
        <v>864</v>
      </c>
      <c r="B867" s="288"/>
      <c r="C867" s="298"/>
      <c r="D867" s="299"/>
      <c r="E867" s="300"/>
    </row>
    <row r="868" spans="1:5" x14ac:dyDescent="0.15">
      <c r="A868" s="313">
        <v>865</v>
      </c>
      <c r="B868" s="288"/>
      <c r="C868" s="298"/>
      <c r="D868" s="299"/>
      <c r="E868" s="300"/>
    </row>
    <row r="869" spans="1:5" x14ac:dyDescent="0.15">
      <c r="A869" s="313">
        <v>866</v>
      </c>
      <c r="B869" s="288"/>
      <c r="C869" s="298"/>
      <c r="D869" s="299"/>
      <c r="E869" s="300"/>
    </row>
    <row r="870" spans="1:5" x14ac:dyDescent="0.15">
      <c r="A870" s="313">
        <v>867</v>
      </c>
      <c r="B870" s="288"/>
      <c r="C870" s="298"/>
      <c r="D870" s="299"/>
      <c r="E870" s="300"/>
    </row>
    <row r="871" spans="1:5" x14ac:dyDescent="0.15">
      <c r="A871" s="313">
        <v>868</v>
      </c>
      <c r="B871" s="288"/>
      <c r="C871" s="298"/>
      <c r="D871" s="299"/>
      <c r="E871" s="300"/>
    </row>
    <row r="872" spans="1:5" x14ac:dyDescent="0.15">
      <c r="A872" s="313">
        <v>869</v>
      </c>
      <c r="B872" s="288"/>
      <c r="C872" s="298"/>
      <c r="D872" s="299"/>
      <c r="E872" s="300"/>
    </row>
    <row r="873" spans="1:5" x14ac:dyDescent="0.15">
      <c r="A873" s="313">
        <v>870</v>
      </c>
      <c r="B873" s="288"/>
      <c r="C873" s="298"/>
      <c r="D873" s="299"/>
      <c r="E873" s="300"/>
    </row>
    <row r="874" spans="1:5" x14ac:dyDescent="0.15">
      <c r="A874" s="313">
        <v>871</v>
      </c>
      <c r="B874" s="288"/>
      <c r="C874" s="298"/>
      <c r="D874" s="299"/>
      <c r="E874" s="300"/>
    </row>
    <row r="875" spans="1:5" x14ac:dyDescent="0.15">
      <c r="A875" s="313">
        <v>872</v>
      </c>
      <c r="B875" s="288"/>
      <c r="C875" s="298"/>
      <c r="D875" s="299"/>
      <c r="E875" s="300"/>
    </row>
    <row r="876" spans="1:5" x14ac:dyDescent="0.15">
      <c r="A876" s="313">
        <v>873</v>
      </c>
      <c r="B876" s="288"/>
      <c r="C876" s="298"/>
      <c r="D876" s="299"/>
      <c r="E876" s="300"/>
    </row>
    <row r="877" spans="1:5" x14ac:dyDescent="0.15">
      <c r="A877" s="313">
        <v>874</v>
      </c>
      <c r="B877" s="288"/>
      <c r="C877" s="298"/>
      <c r="D877" s="299"/>
      <c r="E877" s="300"/>
    </row>
    <row r="878" spans="1:5" x14ac:dyDescent="0.15">
      <c r="A878" s="313">
        <v>875</v>
      </c>
      <c r="B878" s="288"/>
      <c r="C878" s="298"/>
      <c r="D878" s="299"/>
      <c r="E878" s="300"/>
    </row>
    <row r="879" spans="1:5" x14ac:dyDescent="0.15">
      <c r="A879" s="313">
        <v>876</v>
      </c>
      <c r="B879" s="288"/>
      <c r="C879" s="298"/>
      <c r="D879" s="299"/>
      <c r="E879" s="300"/>
    </row>
    <row r="880" spans="1:5" x14ac:dyDescent="0.15">
      <c r="A880" s="313">
        <v>877</v>
      </c>
      <c r="B880" s="288"/>
      <c r="C880" s="298"/>
      <c r="D880" s="299"/>
      <c r="E880" s="300"/>
    </row>
    <row r="881" spans="1:5" x14ac:dyDescent="0.15">
      <c r="A881" s="313">
        <v>878</v>
      </c>
      <c r="B881" s="288"/>
      <c r="C881" s="298"/>
      <c r="D881" s="299"/>
      <c r="E881" s="300"/>
    </row>
    <row r="882" spans="1:5" x14ac:dyDescent="0.15">
      <c r="A882" s="313">
        <v>879</v>
      </c>
      <c r="B882" s="288"/>
      <c r="C882" s="298"/>
      <c r="D882" s="299"/>
      <c r="E882" s="300"/>
    </row>
    <row r="883" spans="1:5" x14ac:dyDescent="0.15">
      <c r="A883" s="313">
        <v>880</v>
      </c>
      <c r="B883" s="288"/>
      <c r="C883" s="298"/>
      <c r="D883" s="299"/>
      <c r="E883" s="300"/>
    </row>
    <row r="884" spans="1:5" x14ac:dyDescent="0.15">
      <c r="A884" s="313">
        <v>881</v>
      </c>
      <c r="B884" s="288"/>
      <c r="C884" s="298"/>
      <c r="D884" s="299"/>
      <c r="E884" s="300"/>
    </row>
    <row r="885" spans="1:5" x14ac:dyDescent="0.15">
      <c r="A885" s="313">
        <v>882</v>
      </c>
      <c r="B885" s="288"/>
      <c r="C885" s="298"/>
      <c r="D885" s="299"/>
      <c r="E885" s="300"/>
    </row>
    <row r="886" spans="1:5" x14ac:dyDescent="0.15">
      <c r="A886" s="313">
        <v>883</v>
      </c>
      <c r="B886" s="288"/>
      <c r="C886" s="298"/>
      <c r="D886" s="299"/>
      <c r="E886" s="300"/>
    </row>
    <row r="887" spans="1:5" x14ac:dyDescent="0.15">
      <c r="A887" s="313">
        <v>884</v>
      </c>
      <c r="B887" s="288"/>
      <c r="C887" s="298"/>
      <c r="D887" s="299"/>
      <c r="E887" s="300"/>
    </row>
    <row r="888" spans="1:5" x14ac:dyDescent="0.15">
      <c r="A888" s="313">
        <v>885</v>
      </c>
      <c r="B888" s="288"/>
      <c r="C888" s="298"/>
      <c r="D888" s="299"/>
      <c r="E888" s="300"/>
    </row>
    <row r="889" spans="1:5" x14ac:dyDescent="0.15">
      <c r="A889" s="313">
        <v>886</v>
      </c>
      <c r="B889" s="288"/>
      <c r="C889" s="298"/>
      <c r="D889" s="299"/>
      <c r="E889" s="300"/>
    </row>
    <row r="890" spans="1:5" x14ac:dyDescent="0.15">
      <c r="A890" s="313">
        <v>887</v>
      </c>
      <c r="B890" s="288"/>
      <c r="C890" s="298"/>
      <c r="D890" s="299"/>
      <c r="E890" s="300"/>
    </row>
    <row r="891" spans="1:5" x14ac:dyDescent="0.15">
      <c r="A891" s="313">
        <v>888</v>
      </c>
      <c r="B891" s="288"/>
      <c r="C891" s="298"/>
      <c r="D891" s="299"/>
      <c r="E891" s="300"/>
    </row>
    <row r="892" spans="1:5" x14ac:dyDescent="0.15">
      <c r="A892" s="313">
        <v>889</v>
      </c>
      <c r="B892" s="288"/>
      <c r="C892" s="298"/>
      <c r="D892" s="299"/>
      <c r="E892" s="300"/>
    </row>
    <row r="893" spans="1:5" x14ac:dyDescent="0.15">
      <c r="A893" s="313">
        <v>890</v>
      </c>
      <c r="B893" s="288"/>
      <c r="C893" s="298"/>
      <c r="D893" s="299"/>
      <c r="E893" s="300"/>
    </row>
    <row r="894" spans="1:5" x14ac:dyDescent="0.15">
      <c r="A894" s="313">
        <v>891</v>
      </c>
      <c r="B894" s="288"/>
      <c r="C894" s="298"/>
      <c r="D894" s="299"/>
      <c r="E894" s="300"/>
    </row>
    <row r="895" spans="1:5" x14ac:dyDescent="0.15">
      <c r="A895" s="313">
        <v>892</v>
      </c>
      <c r="B895" s="288"/>
      <c r="C895" s="298"/>
      <c r="D895" s="299"/>
      <c r="E895" s="300"/>
    </row>
    <row r="896" spans="1:5" x14ac:dyDescent="0.15">
      <c r="A896" s="313">
        <v>893</v>
      </c>
      <c r="B896" s="288"/>
      <c r="C896" s="298"/>
      <c r="D896" s="299"/>
      <c r="E896" s="300"/>
    </row>
    <row r="897" spans="1:5" x14ac:dyDescent="0.15">
      <c r="A897" s="313">
        <v>894</v>
      </c>
      <c r="B897" s="288"/>
      <c r="C897" s="298"/>
      <c r="D897" s="299"/>
      <c r="E897" s="300"/>
    </row>
    <row r="898" spans="1:5" x14ac:dyDescent="0.15">
      <c r="A898" s="313">
        <v>895</v>
      </c>
      <c r="B898" s="288"/>
      <c r="C898" s="298"/>
      <c r="D898" s="299"/>
      <c r="E898" s="300"/>
    </row>
    <row r="899" spans="1:5" x14ac:dyDescent="0.15">
      <c r="A899" s="313">
        <v>896</v>
      </c>
      <c r="B899" s="288"/>
      <c r="C899" s="298"/>
      <c r="D899" s="299"/>
      <c r="E899" s="300"/>
    </row>
    <row r="900" spans="1:5" x14ac:dyDescent="0.15">
      <c r="A900" s="313">
        <v>897</v>
      </c>
      <c r="B900" s="288"/>
      <c r="C900" s="298"/>
      <c r="D900" s="299"/>
      <c r="E900" s="300"/>
    </row>
    <row r="901" spans="1:5" x14ac:dyDescent="0.15">
      <c r="A901" s="313">
        <v>898</v>
      </c>
      <c r="B901" s="288"/>
      <c r="C901" s="298"/>
      <c r="D901" s="299"/>
      <c r="E901" s="300"/>
    </row>
    <row r="902" spans="1:5" x14ac:dyDescent="0.15">
      <c r="A902" s="313">
        <v>899</v>
      </c>
      <c r="B902" s="288"/>
      <c r="C902" s="298"/>
      <c r="D902" s="299"/>
      <c r="E902" s="300"/>
    </row>
    <row r="903" spans="1:5" x14ac:dyDescent="0.15">
      <c r="A903" s="313">
        <v>900</v>
      </c>
      <c r="B903" s="288"/>
      <c r="C903" s="298"/>
      <c r="D903" s="299"/>
      <c r="E903" s="300"/>
    </row>
    <row r="904" spans="1:5" x14ac:dyDescent="0.15">
      <c r="A904" s="313">
        <v>901</v>
      </c>
      <c r="B904" s="288"/>
      <c r="C904" s="298"/>
      <c r="D904" s="299"/>
      <c r="E904" s="300"/>
    </row>
    <row r="905" spans="1:5" x14ac:dyDescent="0.15">
      <c r="A905" s="313">
        <v>902</v>
      </c>
      <c r="B905" s="288"/>
      <c r="C905" s="298"/>
      <c r="D905" s="299"/>
      <c r="E905" s="300"/>
    </row>
    <row r="906" spans="1:5" x14ac:dyDescent="0.15">
      <c r="A906" s="313">
        <v>903</v>
      </c>
      <c r="B906" s="288"/>
      <c r="C906" s="298"/>
      <c r="D906" s="299"/>
      <c r="E906" s="300"/>
    </row>
    <row r="907" spans="1:5" x14ac:dyDescent="0.15">
      <c r="A907" s="313">
        <v>904</v>
      </c>
      <c r="B907" s="288"/>
      <c r="C907" s="298"/>
      <c r="D907" s="299"/>
      <c r="E907" s="300"/>
    </row>
    <row r="908" spans="1:5" x14ac:dyDescent="0.15">
      <c r="A908" s="313">
        <v>905</v>
      </c>
      <c r="B908" s="288"/>
      <c r="C908" s="298"/>
      <c r="D908" s="299"/>
      <c r="E908" s="300"/>
    </row>
    <row r="909" spans="1:5" x14ac:dyDescent="0.15">
      <c r="A909" s="313">
        <v>906</v>
      </c>
      <c r="B909" s="288"/>
      <c r="C909" s="298"/>
      <c r="D909" s="299"/>
      <c r="E909" s="300"/>
    </row>
    <row r="910" spans="1:5" x14ac:dyDescent="0.15">
      <c r="A910" s="313">
        <v>907</v>
      </c>
      <c r="B910" s="288"/>
      <c r="C910" s="298"/>
      <c r="D910" s="299"/>
      <c r="E910" s="300"/>
    </row>
    <row r="911" spans="1:5" x14ac:dyDescent="0.15">
      <c r="A911" s="313">
        <v>908</v>
      </c>
      <c r="B911" s="288"/>
      <c r="C911" s="298"/>
      <c r="D911" s="299"/>
      <c r="E911" s="300"/>
    </row>
    <row r="912" spans="1:5" x14ac:dyDescent="0.15">
      <c r="A912" s="313">
        <v>909</v>
      </c>
      <c r="B912" s="288"/>
      <c r="C912" s="298"/>
      <c r="D912" s="299"/>
      <c r="E912" s="300"/>
    </row>
    <row r="913" spans="1:5" x14ac:dyDescent="0.15">
      <c r="A913" s="313">
        <v>910</v>
      </c>
      <c r="B913" s="288"/>
      <c r="C913" s="298"/>
      <c r="D913" s="299"/>
      <c r="E913" s="300"/>
    </row>
    <row r="914" spans="1:5" x14ac:dyDescent="0.15">
      <c r="A914" s="313">
        <v>911</v>
      </c>
      <c r="B914" s="288"/>
      <c r="C914" s="298"/>
      <c r="D914" s="299"/>
      <c r="E914" s="300"/>
    </row>
    <row r="915" spans="1:5" x14ac:dyDescent="0.15">
      <c r="A915" s="313">
        <v>912</v>
      </c>
      <c r="B915" s="288"/>
      <c r="C915" s="298"/>
      <c r="D915" s="299"/>
      <c r="E915" s="300"/>
    </row>
    <row r="916" spans="1:5" x14ac:dyDescent="0.15">
      <c r="A916" s="313">
        <v>913</v>
      </c>
      <c r="B916" s="288"/>
      <c r="C916" s="298"/>
      <c r="D916" s="299"/>
      <c r="E916" s="300"/>
    </row>
    <row r="917" spans="1:5" x14ac:dyDescent="0.15">
      <c r="A917" s="313">
        <v>914</v>
      </c>
      <c r="B917" s="288"/>
      <c r="C917" s="298"/>
      <c r="D917" s="299"/>
      <c r="E917" s="300"/>
    </row>
    <row r="918" spans="1:5" x14ac:dyDescent="0.15">
      <c r="A918" s="313">
        <v>915</v>
      </c>
      <c r="B918" s="288"/>
      <c r="C918" s="298"/>
      <c r="D918" s="299"/>
      <c r="E918" s="300"/>
    </row>
    <row r="919" spans="1:5" x14ac:dyDescent="0.15">
      <c r="A919" s="313">
        <v>916</v>
      </c>
      <c r="B919" s="288"/>
      <c r="C919" s="298"/>
      <c r="D919" s="299"/>
      <c r="E919" s="300"/>
    </row>
    <row r="920" spans="1:5" x14ac:dyDescent="0.15">
      <c r="A920" s="313">
        <v>917</v>
      </c>
      <c r="B920" s="288"/>
      <c r="C920" s="298"/>
      <c r="D920" s="299"/>
      <c r="E920" s="300"/>
    </row>
    <row r="921" spans="1:5" x14ac:dyDescent="0.15">
      <c r="A921" s="313">
        <v>918</v>
      </c>
      <c r="B921" s="288"/>
      <c r="C921" s="298"/>
      <c r="D921" s="299"/>
      <c r="E921" s="300"/>
    </row>
    <row r="922" spans="1:5" x14ac:dyDescent="0.15">
      <c r="A922" s="313">
        <v>919</v>
      </c>
      <c r="B922" s="288"/>
      <c r="C922" s="298"/>
      <c r="D922" s="299"/>
      <c r="E922" s="300"/>
    </row>
    <row r="923" spans="1:5" x14ac:dyDescent="0.15">
      <c r="A923" s="313">
        <v>920</v>
      </c>
      <c r="B923" s="288"/>
      <c r="C923" s="298"/>
      <c r="D923" s="299"/>
      <c r="E923" s="300"/>
    </row>
    <row r="924" spans="1:5" x14ac:dyDescent="0.15">
      <c r="A924" s="313">
        <v>921</v>
      </c>
      <c r="B924" s="288"/>
      <c r="C924" s="298"/>
      <c r="D924" s="299"/>
      <c r="E924" s="300"/>
    </row>
    <row r="925" spans="1:5" x14ac:dyDescent="0.15">
      <c r="A925" s="313">
        <v>922</v>
      </c>
      <c r="B925" s="288"/>
      <c r="C925" s="298"/>
      <c r="D925" s="299"/>
      <c r="E925" s="300"/>
    </row>
    <row r="926" spans="1:5" x14ac:dyDescent="0.15">
      <c r="A926" s="313">
        <v>923</v>
      </c>
      <c r="B926" s="288"/>
      <c r="C926" s="298"/>
      <c r="D926" s="299"/>
      <c r="E926" s="300"/>
    </row>
    <row r="927" spans="1:5" x14ac:dyDescent="0.15">
      <c r="A927" s="313">
        <v>924</v>
      </c>
      <c r="B927" s="288"/>
      <c r="C927" s="298"/>
      <c r="D927" s="299"/>
      <c r="E927" s="300"/>
    </row>
    <row r="928" spans="1:5" x14ac:dyDescent="0.15">
      <c r="A928" s="313">
        <v>925</v>
      </c>
      <c r="B928" s="288"/>
      <c r="C928" s="298"/>
      <c r="D928" s="299"/>
      <c r="E928" s="300"/>
    </row>
    <row r="929" spans="1:5" x14ac:dyDescent="0.15">
      <c r="A929" s="313">
        <v>926</v>
      </c>
      <c r="B929" s="288"/>
      <c r="C929" s="298"/>
      <c r="D929" s="299"/>
      <c r="E929" s="300"/>
    </row>
    <row r="930" spans="1:5" x14ac:dyDescent="0.15">
      <c r="A930" s="313">
        <v>927</v>
      </c>
      <c r="B930" s="288"/>
      <c r="C930" s="298"/>
      <c r="D930" s="299"/>
      <c r="E930" s="300"/>
    </row>
    <row r="931" spans="1:5" x14ac:dyDescent="0.15">
      <c r="A931" s="313">
        <v>928</v>
      </c>
      <c r="B931" s="288"/>
      <c r="C931" s="298"/>
      <c r="D931" s="299"/>
      <c r="E931" s="300"/>
    </row>
    <row r="932" spans="1:5" x14ac:dyDescent="0.15">
      <c r="A932" s="313">
        <v>929</v>
      </c>
      <c r="B932" s="288"/>
      <c r="C932" s="298"/>
      <c r="D932" s="299"/>
      <c r="E932" s="300"/>
    </row>
    <row r="933" spans="1:5" x14ac:dyDescent="0.15">
      <c r="A933" s="313">
        <v>930</v>
      </c>
      <c r="B933" s="288"/>
      <c r="C933" s="298"/>
      <c r="D933" s="299"/>
      <c r="E933" s="300"/>
    </row>
    <row r="934" spans="1:5" x14ac:dyDescent="0.15">
      <c r="A934" s="313">
        <v>931</v>
      </c>
      <c r="B934" s="288"/>
      <c r="C934" s="298"/>
      <c r="D934" s="299"/>
      <c r="E934" s="300"/>
    </row>
    <row r="935" spans="1:5" x14ac:dyDescent="0.15">
      <c r="A935" s="313">
        <v>932</v>
      </c>
      <c r="B935" s="288"/>
      <c r="C935" s="298"/>
      <c r="D935" s="299"/>
      <c r="E935" s="300"/>
    </row>
    <row r="936" spans="1:5" x14ac:dyDescent="0.15">
      <c r="A936" s="313">
        <v>933</v>
      </c>
      <c r="B936" s="288"/>
      <c r="C936" s="298"/>
      <c r="D936" s="299"/>
      <c r="E936" s="300"/>
    </row>
    <row r="937" spans="1:5" x14ac:dyDescent="0.15">
      <c r="A937" s="313">
        <v>934</v>
      </c>
      <c r="B937" s="288"/>
      <c r="C937" s="298"/>
      <c r="D937" s="299"/>
      <c r="E937" s="300"/>
    </row>
    <row r="938" spans="1:5" x14ac:dyDescent="0.15">
      <c r="A938" s="313">
        <v>935</v>
      </c>
      <c r="B938" s="288"/>
      <c r="C938" s="298"/>
      <c r="D938" s="299"/>
      <c r="E938" s="300"/>
    </row>
    <row r="939" spans="1:5" x14ac:dyDescent="0.15">
      <c r="A939" s="313">
        <v>936</v>
      </c>
      <c r="B939" s="288"/>
      <c r="C939" s="298"/>
      <c r="D939" s="299"/>
      <c r="E939" s="300"/>
    </row>
    <row r="940" spans="1:5" x14ac:dyDescent="0.15">
      <c r="A940" s="313">
        <v>937</v>
      </c>
      <c r="B940" s="288"/>
      <c r="C940" s="298"/>
      <c r="D940" s="299"/>
      <c r="E940" s="300"/>
    </row>
    <row r="941" spans="1:5" x14ac:dyDescent="0.15">
      <c r="A941" s="313">
        <v>938</v>
      </c>
      <c r="B941" s="288"/>
      <c r="C941" s="298"/>
      <c r="D941" s="299"/>
      <c r="E941" s="300"/>
    </row>
    <row r="942" spans="1:5" x14ac:dyDescent="0.15">
      <c r="A942" s="313">
        <v>939</v>
      </c>
      <c r="B942" s="288"/>
      <c r="C942" s="298"/>
      <c r="D942" s="299"/>
      <c r="E942" s="300"/>
    </row>
    <row r="943" spans="1:5" x14ac:dyDescent="0.15">
      <c r="A943" s="313">
        <v>940</v>
      </c>
      <c r="B943" s="288"/>
      <c r="C943" s="298"/>
      <c r="D943" s="299"/>
      <c r="E943" s="300"/>
    </row>
    <row r="944" spans="1:5" x14ac:dyDescent="0.15">
      <c r="A944" s="313">
        <v>941</v>
      </c>
      <c r="B944" s="288"/>
      <c r="C944" s="298"/>
      <c r="D944" s="299"/>
      <c r="E944" s="300"/>
    </row>
    <row r="945" spans="1:5" x14ac:dyDescent="0.15">
      <c r="A945" s="313">
        <v>942</v>
      </c>
      <c r="B945" s="288"/>
      <c r="C945" s="298"/>
      <c r="D945" s="299"/>
      <c r="E945" s="300"/>
    </row>
    <row r="946" spans="1:5" x14ac:dyDescent="0.15">
      <c r="A946" s="313">
        <v>943</v>
      </c>
      <c r="B946" s="288"/>
      <c r="C946" s="298"/>
      <c r="D946" s="299"/>
      <c r="E946" s="300"/>
    </row>
    <row r="947" spans="1:5" x14ac:dyDescent="0.15">
      <c r="A947" s="313">
        <v>944</v>
      </c>
      <c r="B947" s="288"/>
      <c r="C947" s="298"/>
      <c r="D947" s="299"/>
      <c r="E947" s="300"/>
    </row>
    <row r="948" spans="1:5" x14ac:dyDescent="0.15">
      <c r="A948" s="313">
        <v>945</v>
      </c>
      <c r="B948" s="288"/>
      <c r="C948" s="298"/>
      <c r="D948" s="299"/>
      <c r="E948" s="300"/>
    </row>
    <row r="949" spans="1:5" x14ac:dyDescent="0.15">
      <c r="A949" s="313">
        <v>946</v>
      </c>
      <c r="B949" s="288"/>
      <c r="C949" s="298"/>
      <c r="D949" s="299"/>
      <c r="E949" s="300"/>
    </row>
    <row r="950" spans="1:5" x14ac:dyDescent="0.15">
      <c r="A950" s="313">
        <v>947</v>
      </c>
      <c r="B950" s="288"/>
      <c r="C950" s="298"/>
      <c r="D950" s="299"/>
      <c r="E950" s="300"/>
    </row>
    <row r="951" spans="1:5" x14ac:dyDescent="0.15">
      <c r="A951" s="313">
        <v>948</v>
      </c>
      <c r="B951" s="288"/>
      <c r="C951" s="298"/>
      <c r="D951" s="299"/>
      <c r="E951" s="300"/>
    </row>
    <row r="952" spans="1:5" x14ac:dyDescent="0.15">
      <c r="A952" s="313">
        <v>949</v>
      </c>
      <c r="B952" s="288"/>
      <c r="C952" s="298"/>
      <c r="D952" s="299"/>
      <c r="E952" s="300"/>
    </row>
    <row r="953" spans="1:5" x14ac:dyDescent="0.15">
      <c r="A953" s="313">
        <v>950</v>
      </c>
      <c r="B953" s="288"/>
      <c r="C953" s="298"/>
      <c r="D953" s="299"/>
      <c r="E953" s="300"/>
    </row>
    <row r="954" spans="1:5" x14ac:dyDescent="0.15">
      <c r="A954" s="313">
        <v>951</v>
      </c>
      <c r="B954" s="288"/>
      <c r="C954" s="298"/>
      <c r="D954" s="299"/>
      <c r="E954" s="300"/>
    </row>
    <row r="955" spans="1:5" x14ac:dyDescent="0.15">
      <c r="A955" s="313">
        <v>952</v>
      </c>
      <c r="B955" s="288"/>
      <c r="C955" s="298"/>
      <c r="D955" s="299"/>
      <c r="E955" s="300"/>
    </row>
    <row r="956" spans="1:5" x14ac:dyDescent="0.15">
      <c r="A956" s="313">
        <v>953</v>
      </c>
      <c r="B956" s="288"/>
      <c r="C956" s="298"/>
      <c r="D956" s="299"/>
      <c r="E956" s="300"/>
    </row>
    <row r="957" spans="1:5" x14ac:dyDescent="0.15">
      <c r="A957" s="313">
        <v>954</v>
      </c>
      <c r="B957" s="288"/>
      <c r="C957" s="298"/>
      <c r="D957" s="299"/>
      <c r="E957" s="300"/>
    </row>
    <row r="958" spans="1:5" x14ac:dyDescent="0.15">
      <c r="A958" s="313">
        <v>955</v>
      </c>
      <c r="B958" s="288"/>
      <c r="C958" s="298"/>
      <c r="D958" s="299"/>
      <c r="E958" s="300"/>
    </row>
    <row r="959" spans="1:5" x14ac:dyDescent="0.15">
      <c r="A959" s="313">
        <v>956</v>
      </c>
      <c r="B959" s="288"/>
      <c r="C959" s="298"/>
      <c r="D959" s="299"/>
      <c r="E959" s="300"/>
    </row>
    <row r="960" spans="1:5" x14ac:dyDescent="0.15">
      <c r="A960" s="313">
        <v>957</v>
      </c>
      <c r="B960" s="288"/>
      <c r="C960" s="298"/>
      <c r="D960" s="299"/>
      <c r="E960" s="300"/>
    </row>
    <row r="961" spans="1:5" x14ac:dyDescent="0.15">
      <c r="A961" s="313">
        <v>958</v>
      </c>
      <c r="B961" s="288"/>
      <c r="C961" s="298"/>
      <c r="D961" s="299"/>
      <c r="E961" s="300"/>
    </row>
    <row r="962" spans="1:5" x14ac:dyDescent="0.15">
      <c r="A962" s="313">
        <v>959</v>
      </c>
      <c r="B962" s="288"/>
      <c r="C962" s="298"/>
      <c r="D962" s="299"/>
      <c r="E962" s="300"/>
    </row>
    <row r="963" spans="1:5" x14ac:dyDescent="0.15">
      <c r="A963" s="313">
        <v>960</v>
      </c>
      <c r="B963" s="288"/>
      <c r="C963" s="298"/>
      <c r="D963" s="299"/>
      <c r="E963" s="300"/>
    </row>
    <row r="964" spans="1:5" x14ac:dyDescent="0.15">
      <c r="A964" s="313">
        <v>961</v>
      </c>
      <c r="B964" s="288"/>
      <c r="C964" s="298"/>
      <c r="D964" s="299"/>
      <c r="E964" s="300"/>
    </row>
    <row r="965" spans="1:5" x14ac:dyDescent="0.15">
      <c r="A965" s="313">
        <v>962</v>
      </c>
      <c r="B965" s="288"/>
      <c r="C965" s="298"/>
      <c r="D965" s="299"/>
      <c r="E965" s="300"/>
    </row>
    <row r="966" spans="1:5" x14ac:dyDescent="0.15">
      <c r="A966" s="313">
        <v>963</v>
      </c>
      <c r="B966" s="288"/>
      <c r="C966" s="298"/>
      <c r="D966" s="299"/>
      <c r="E966" s="300"/>
    </row>
    <row r="967" spans="1:5" x14ac:dyDescent="0.15">
      <c r="A967" s="313">
        <v>964</v>
      </c>
      <c r="B967" s="288"/>
      <c r="C967" s="298"/>
      <c r="D967" s="299"/>
      <c r="E967" s="300"/>
    </row>
    <row r="968" spans="1:5" x14ac:dyDescent="0.15">
      <c r="A968" s="313">
        <v>965</v>
      </c>
      <c r="B968" s="288"/>
      <c r="C968" s="298"/>
      <c r="D968" s="299"/>
      <c r="E968" s="300"/>
    </row>
    <row r="969" spans="1:5" x14ac:dyDescent="0.15">
      <c r="A969" s="313">
        <v>966</v>
      </c>
      <c r="B969" s="288"/>
      <c r="C969" s="298"/>
      <c r="D969" s="299"/>
      <c r="E969" s="300"/>
    </row>
    <row r="970" spans="1:5" x14ac:dyDescent="0.15">
      <c r="A970" s="313">
        <v>967</v>
      </c>
      <c r="B970" s="288"/>
      <c r="C970" s="298"/>
      <c r="D970" s="299"/>
      <c r="E970" s="300"/>
    </row>
    <row r="971" spans="1:5" x14ac:dyDescent="0.15">
      <c r="A971" s="313">
        <v>968</v>
      </c>
      <c r="B971" s="288"/>
      <c r="C971" s="298"/>
      <c r="D971" s="299"/>
      <c r="E971" s="300"/>
    </row>
    <row r="972" spans="1:5" x14ac:dyDescent="0.15">
      <c r="A972" s="313">
        <v>969</v>
      </c>
      <c r="B972" s="288"/>
      <c r="C972" s="298"/>
      <c r="D972" s="299"/>
      <c r="E972" s="300"/>
    </row>
    <row r="973" spans="1:5" x14ac:dyDescent="0.15">
      <c r="A973" s="313">
        <v>970</v>
      </c>
      <c r="B973" s="288"/>
      <c r="C973" s="298"/>
      <c r="D973" s="299"/>
      <c r="E973" s="300"/>
    </row>
    <row r="974" spans="1:5" x14ac:dyDescent="0.15">
      <c r="A974" s="313">
        <v>971</v>
      </c>
      <c r="B974" s="288"/>
      <c r="C974" s="298"/>
      <c r="D974" s="299"/>
      <c r="E974" s="300"/>
    </row>
    <row r="975" spans="1:5" x14ac:dyDescent="0.15">
      <c r="A975" s="313">
        <v>972</v>
      </c>
      <c r="B975" s="288"/>
      <c r="C975" s="298"/>
      <c r="D975" s="299"/>
      <c r="E975" s="300"/>
    </row>
    <row r="976" spans="1:5" x14ac:dyDescent="0.15">
      <c r="A976" s="313">
        <v>973</v>
      </c>
      <c r="B976" s="288"/>
      <c r="C976" s="298"/>
      <c r="D976" s="299"/>
      <c r="E976" s="300"/>
    </row>
    <row r="977" spans="1:5" x14ac:dyDescent="0.15">
      <c r="A977" s="313">
        <v>974</v>
      </c>
      <c r="B977" s="288"/>
      <c r="C977" s="298"/>
      <c r="D977" s="299"/>
      <c r="E977" s="300"/>
    </row>
    <row r="978" spans="1:5" x14ac:dyDescent="0.15">
      <c r="A978" s="313">
        <v>975</v>
      </c>
      <c r="B978" s="288"/>
      <c r="C978" s="298"/>
      <c r="D978" s="299"/>
      <c r="E978" s="300"/>
    </row>
    <row r="979" spans="1:5" x14ac:dyDescent="0.15">
      <c r="A979" s="313">
        <v>976</v>
      </c>
      <c r="B979" s="288"/>
      <c r="C979" s="298"/>
      <c r="D979" s="299"/>
      <c r="E979" s="300"/>
    </row>
    <row r="980" spans="1:5" x14ac:dyDescent="0.15">
      <c r="A980" s="313">
        <v>977</v>
      </c>
      <c r="B980" s="288"/>
      <c r="C980" s="298"/>
      <c r="D980" s="299"/>
      <c r="E980" s="300"/>
    </row>
    <row r="981" spans="1:5" x14ac:dyDescent="0.15">
      <c r="A981" s="313">
        <v>978</v>
      </c>
      <c r="B981" s="288"/>
      <c r="C981" s="298"/>
      <c r="D981" s="299"/>
      <c r="E981" s="300"/>
    </row>
    <row r="982" spans="1:5" x14ac:dyDescent="0.15">
      <c r="A982" s="313">
        <v>979</v>
      </c>
      <c r="B982" s="288"/>
      <c r="C982" s="298"/>
      <c r="D982" s="299"/>
      <c r="E982" s="300"/>
    </row>
    <row r="983" spans="1:5" x14ac:dyDescent="0.15">
      <c r="A983" s="313">
        <v>980</v>
      </c>
      <c r="B983" s="288"/>
      <c r="C983" s="298"/>
      <c r="D983" s="299"/>
      <c r="E983" s="300"/>
    </row>
    <row r="984" spans="1:5" x14ac:dyDescent="0.15">
      <c r="A984" s="313">
        <v>981</v>
      </c>
      <c r="B984" s="288"/>
      <c r="C984" s="298"/>
      <c r="D984" s="299"/>
      <c r="E984" s="300"/>
    </row>
    <row r="985" spans="1:5" x14ac:dyDescent="0.15">
      <c r="A985" s="313">
        <v>982</v>
      </c>
      <c r="B985" s="288"/>
      <c r="C985" s="298"/>
      <c r="D985" s="299"/>
      <c r="E985" s="300"/>
    </row>
    <row r="986" spans="1:5" x14ac:dyDescent="0.15">
      <c r="A986" s="313">
        <v>983</v>
      </c>
      <c r="B986" s="288"/>
      <c r="C986" s="298"/>
      <c r="D986" s="299"/>
      <c r="E986" s="300"/>
    </row>
    <row r="987" spans="1:5" x14ac:dyDescent="0.15">
      <c r="A987" s="313">
        <v>984</v>
      </c>
      <c r="B987" s="288"/>
      <c r="C987" s="298"/>
      <c r="D987" s="299"/>
      <c r="E987" s="300"/>
    </row>
    <row r="988" spans="1:5" x14ac:dyDescent="0.15">
      <c r="A988" s="313">
        <v>985</v>
      </c>
      <c r="B988" s="288"/>
      <c r="C988" s="298"/>
      <c r="D988" s="299"/>
      <c r="E988" s="300"/>
    </row>
    <row r="989" spans="1:5" x14ac:dyDescent="0.15">
      <c r="A989" s="313">
        <v>986</v>
      </c>
      <c r="B989" s="288"/>
      <c r="C989" s="298"/>
      <c r="D989" s="299"/>
      <c r="E989" s="300"/>
    </row>
    <row r="990" spans="1:5" x14ac:dyDescent="0.15">
      <c r="A990" s="313">
        <v>987</v>
      </c>
      <c r="B990" s="288"/>
      <c r="C990" s="298"/>
      <c r="D990" s="299"/>
      <c r="E990" s="300"/>
    </row>
    <row r="991" spans="1:5" x14ac:dyDescent="0.15">
      <c r="A991" s="313">
        <v>988</v>
      </c>
      <c r="B991" s="288"/>
      <c r="C991" s="298"/>
      <c r="D991" s="299"/>
      <c r="E991" s="300"/>
    </row>
    <row r="992" spans="1:5" x14ac:dyDescent="0.15">
      <c r="A992" s="313">
        <v>989</v>
      </c>
      <c r="B992" s="288"/>
      <c r="C992" s="298"/>
      <c r="D992" s="299"/>
      <c r="E992" s="300"/>
    </row>
    <row r="993" spans="1:5" x14ac:dyDescent="0.15">
      <c r="A993" s="313">
        <v>990</v>
      </c>
      <c r="B993" s="288"/>
      <c r="C993" s="298"/>
      <c r="D993" s="299"/>
      <c r="E993" s="300"/>
    </row>
    <row r="994" spans="1:5" x14ac:dyDescent="0.15">
      <c r="A994" s="313">
        <v>991</v>
      </c>
      <c r="B994" s="288"/>
      <c r="C994" s="298"/>
      <c r="D994" s="299"/>
      <c r="E994" s="300"/>
    </row>
    <row r="995" spans="1:5" x14ac:dyDescent="0.15">
      <c r="A995" s="313">
        <v>992</v>
      </c>
      <c r="B995" s="288"/>
      <c r="C995" s="298"/>
      <c r="D995" s="299"/>
      <c r="E995" s="300"/>
    </row>
    <row r="996" spans="1:5" x14ac:dyDescent="0.15">
      <c r="A996" s="313">
        <v>993</v>
      </c>
      <c r="B996" s="288"/>
      <c r="C996" s="298"/>
      <c r="D996" s="299"/>
      <c r="E996" s="300"/>
    </row>
    <row r="997" spans="1:5" x14ac:dyDescent="0.15">
      <c r="A997" s="313">
        <v>994</v>
      </c>
      <c r="B997" s="288"/>
      <c r="C997" s="298"/>
      <c r="D997" s="299"/>
      <c r="E997" s="300"/>
    </row>
    <row r="998" spans="1:5" x14ac:dyDescent="0.15">
      <c r="A998" s="313">
        <v>995</v>
      </c>
      <c r="B998" s="288"/>
      <c r="C998" s="298"/>
      <c r="D998" s="299"/>
      <c r="E998" s="300"/>
    </row>
    <row r="999" spans="1:5" x14ac:dyDescent="0.15">
      <c r="A999" s="313">
        <v>996</v>
      </c>
      <c r="B999" s="288"/>
      <c r="C999" s="298"/>
      <c r="D999" s="299"/>
      <c r="E999" s="300"/>
    </row>
    <row r="1000" spans="1:5" x14ac:dyDescent="0.15">
      <c r="A1000" s="313">
        <v>997</v>
      </c>
      <c r="B1000" s="288"/>
      <c r="C1000" s="298"/>
      <c r="D1000" s="299"/>
      <c r="E1000" s="300"/>
    </row>
    <row r="1001" spans="1:5" x14ac:dyDescent="0.15">
      <c r="A1001" s="313">
        <v>998</v>
      </c>
      <c r="B1001" s="288"/>
      <c r="C1001" s="298"/>
      <c r="D1001" s="299"/>
      <c r="E1001" s="300"/>
    </row>
    <row r="1002" spans="1:5" x14ac:dyDescent="0.15">
      <c r="A1002" s="313">
        <v>999</v>
      </c>
      <c r="B1002" s="288"/>
      <c r="C1002" s="298"/>
      <c r="D1002" s="299"/>
      <c r="E1002" s="300"/>
    </row>
    <row r="1003" spans="1:5" x14ac:dyDescent="0.15">
      <c r="A1003" s="313">
        <v>1000</v>
      </c>
      <c r="B1003" s="288"/>
      <c r="C1003" s="298"/>
      <c r="D1003" s="299"/>
      <c r="E1003" s="300"/>
    </row>
    <row r="1004" spans="1:5" x14ac:dyDescent="0.15">
      <c r="A1004" s="313">
        <v>1001</v>
      </c>
      <c r="B1004" s="288"/>
      <c r="C1004" s="298"/>
      <c r="D1004" s="299"/>
      <c r="E1004" s="300"/>
    </row>
    <row r="1005" spans="1:5" x14ac:dyDescent="0.15">
      <c r="A1005" s="313">
        <v>1002</v>
      </c>
      <c r="B1005" s="288"/>
      <c r="C1005" s="298"/>
      <c r="D1005" s="299"/>
      <c r="E1005" s="300"/>
    </row>
    <row r="1006" spans="1:5" x14ac:dyDescent="0.15">
      <c r="A1006" s="313">
        <v>1003</v>
      </c>
      <c r="B1006" s="288"/>
      <c r="C1006" s="298"/>
      <c r="D1006" s="299"/>
      <c r="E1006" s="300"/>
    </row>
    <row r="1007" spans="1:5" x14ac:dyDescent="0.15">
      <c r="A1007" s="313">
        <v>1004</v>
      </c>
      <c r="B1007" s="288"/>
      <c r="C1007" s="298"/>
      <c r="D1007" s="299"/>
      <c r="E1007" s="300"/>
    </row>
    <row r="1008" spans="1:5" x14ac:dyDescent="0.15">
      <c r="A1008" s="313">
        <v>1005</v>
      </c>
      <c r="B1008" s="288"/>
      <c r="C1008" s="298"/>
      <c r="D1008" s="299"/>
      <c r="E1008" s="300"/>
    </row>
    <row r="1009" spans="1:5" x14ac:dyDescent="0.15">
      <c r="A1009" s="313">
        <v>1006</v>
      </c>
      <c r="B1009" s="288"/>
      <c r="C1009" s="298"/>
      <c r="D1009" s="299"/>
      <c r="E1009" s="300"/>
    </row>
    <row r="1010" spans="1:5" x14ac:dyDescent="0.15">
      <c r="A1010" s="313">
        <v>1007</v>
      </c>
      <c r="B1010" s="288"/>
      <c r="C1010" s="298"/>
      <c r="D1010" s="299"/>
      <c r="E1010" s="300"/>
    </row>
    <row r="1011" spans="1:5" x14ac:dyDescent="0.15">
      <c r="A1011" s="313">
        <v>1008</v>
      </c>
      <c r="B1011" s="288"/>
      <c r="C1011" s="298"/>
      <c r="D1011" s="299"/>
      <c r="E1011" s="300"/>
    </row>
    <row r="1012" spans="1:5" x14ac:dyDescent="0.15">
      <c r="A1012" s="313">
        <v>1009</v>
      </c>
      <c r="B1012" s="288"/>
      <c r="C1012" s="298"/>
      <c r="D1012" s="299"/>
      <c r="E1012" s="300"/>
    </row>
    <row r="1013" spans="1:5" x14ac:dyDescent="0.15">
      <c r="A1013" s="313">
        <v>1010</v>
      </c>
      <c r="B1013" s="288"/>
      <c r="C1013" s="298"/>
      <c r="D1013" s="299"/>
      <c r="E1013" s="300"/>
    </row>
    <row r="1014" spans="1:5" x14ac:dyDescent="0.15">
      <c r="A1014" s="313">
        <v>1011</v>
      </c>
      <c r="B1014" s="288"/>
      <c r="C1014" s="298"/>
      <c r="D1014" s="299"/>
      <c r="E1014" s="300"/>
    </row>
    <row r="1015" spans="1:5" x14ac:dyDescent="0.15">
      <c r="A1015" s="313">
        <v>1012</v>
      </c>
      <c r="B1015" s="288"/>
      <c r="C1015" s="298"/>
      <c r="D1015" s="299"/>
      <c r="E1015" s="300"/>
    </row>
    <row r="1016" spans="1:5" x14ac:dyDescent="0.15">
      <c r="A1016" s="313">
        <v>1013</v>
      </c>
      <c r="B1016" s="288"/>
      <c r="C1016" s="298"/>
      <c r="D1016" s="299"/>
      <c r="E1016" s="300"/>
    </row>
    <row r="1017" spans="1:5" x14ac:dyDescent="0.15">
      <c r="A1017" s="313">
        <v>1014</v>
      </c>
      <c r="B1017" s="288"/>
      <c r="C1017" s="298"/>
      <c r="D1017" s="299"/>
      <c r="E1017" s="300"/>
    </row>
    <row r="1018" spans="1:5" x14ac:dyDescent="0.15">
      <c r="A1018" s="313">
        <v>1015</v>
      </c>
      <c r="B1018" s="288"/>
      <c r="C1018" s="298"/>
      <c r="D1018" s="299"/>
      <c r="E1018" s="300"/>
    </row>
    <row r="1019" spans="1:5" x14ac:dyDescent="0.15">
      <c r="A1019" s="313">
        <v>1016</v>
      </c>
      <c r="B1019" s="288"/>
      <c r="C1019" s="298"/>
      <c r="D1019" s="299"/>
      <c r="E1019" s="300"/>
    </row>
    <row r="1020" spans="1:5" x14ac:dyDescent="0.15">
      <c r="A1020" s="313">
        <v>1017</v>
      </c>
      <c r="B1020" s="288"/>
      <c r="C1020" s="298"/>
      <c r="D1020" s="299"/>
      <c r="E1020" s="300"/>
    </row>
    <row r="1021" spans="1:5" x14ac:dyDescent="0.15">
      <c r="A1021" s="313">
        <v>1018</v>
      </c>
      <c r="B1021" s="288"/>
      <c r="C1021" s="298"/>
      <c r="D1021" s="299"/>
      <c r="E1021" s="300"/>
    </row>
    <row r="1022" spans="1:5" x14ac:dyDescent="0.15">
      <c r="A1022" s="313">
        <v>1019</v>
      </c>
      <c r="B1022" s="288"/>
      <c r="C1022" s="298"/>
      <c r="D1022" s="299"/>
      <c r="E1022" s="300"/>
    </row>
    <row r="1023" spans="1:5" x14ac:dyDescent="0.15">
      <c r="A1023" s="313">
        <v>1020</v>
      </c>
      <c r="B1023" s="288"/>
      <c r="C1023" s="298"/>
      <c r="D1023" s="299"/>
      <c r="E1023" s="300"/>
    </row>
    <row r="1024" spans="1:5" x14ac:dyDescent="0.15">
      <c r="A1024" s="313">
        <v>1021</v>
      </c>
      <c r="B1024" s="288"/>
      <c r="C1024" s="298"/>
      <c r="D1024" s="299"/>
      <c r="E1024" s="300"/>
    </row>
    <row r="1025" spans="1:5" x14ac:dyDescent="0.15">
      <c r="A1025" s="313">
        <v>1022</v>
      </c>
      <c r="B1025" s="288"/>
      <c r="C1025" s="298"/>
      <c r="D1025" s="299"/>
      <c r="E1025" s="300"/>
    </row>
    <row r="1026" spans="1:5" x14ac:dyDescent="0.15">
      <c r="A1026" s="313">
        <v>1023</v>
      </c>
      <c r="B1026" s="288"/>
      <c r="C1026" s="298"/>
      <c r="D1026" s="299"/>
      <c r="E1026" s="300"/>
    </row>
    <row r="1027" spans="1:5" x14ac:dyDescent="0.15">
      <c r="A1027" s="313">
        <v>1024</v>
      </c>
      <c r="B1027" s="288"/>
      <c r="C1027" s="298"/>
      <c r="D1027" s="299"/>
      <c r="E1027" s="300"/>
    </row>
    <row r="1028" spans="1:5" x14ac:dyDescent="0.15">
      <c r="A1028" s="313">
        <v>1025</v>
      </c>
      <c r="B1028" s="288"/>
      <c r="C1028" s="298"/>
      <c r="D1028" s="299"/>
      <c r="E1028" s="300"/>
    </row>
    <row r="1029" spans="1:5" x14ac:dyDescent="0.15">
      <c r="A1029" s="313">
        <v>1026</v>
      </c>
      <c r="B1029" s="288"/>
      <c r="C1029" s="298"/>
      <c r="D1029" s="299"/>
      <c r="E1029" s="300"/>
    </row>
    <row r="1030" spans="1:5" x14ac:dyDescent="0.15">
      <c r="A1030" s="313">
        <v>1027</v>
      </c>
      <c r="B1030" s="288"/>
      <c r="C1030" s="298"/>
      <c r="D1030" s="299"/>
      <c r="E1030" s="300"/>
    </row>
    <row r="1031" spans="1:5" x14ac:dyDescent="0.15">
      <c r="A1031" s="313">
        <v>1028</v>
      </c>
      <c r="B1031" s="288"/>
      <c r="C1031" s="298"/>
      <c r="D1031" s="299"/>
      <c r="E1031" s="300"/>
    </row>
    <row r="1032" spans="1:5" x14ac:dyDescent="0.15">
      <c r="A1032" s="313">
        <v>1029</v>
      </c>
      <c r="B1032" s="288"/>
      <c r="C1032" s="298"/>
      <c r="D1032" s="299"/>
      <c r="E1032" s="300"/>
    </row>
    <row r="1033" spans="1:5" x14ac:dyDescent="0.15">
      <c r="A1033" s="313">
        <v>1030</v>
      </c>
      <c r="B1033" s="288"/>
      <c r="C1033" s="298"/>
      <c r="D1033" s="299"/>
      <c r="E1033" s="300"/>
    </row>
    <row r="1034" spans="1:5" x14ac:dyDescent="0.15">
      <c r="A1034" s="313">
        <v>1031</v>
      </c>
      <c r="B1034" s="288"/>
      <c r="C1034" s="298"/>
      <c r="D1034" s="299"/>
      <c r="E1034" s="300"/>
    </row>
    <row r="1035" spans="1:5" x14ac:dyDescent="0.15">
      <c r="A1035" s="313">
        <v>1032</v>
      </c>
      <c r="B1035" s="288"/>
      <c r="C1035" s="298"/>
      <c r="D1035" s="299"/>
      <c r="E1035" s="300"/>
    </row>
    <row r="1036" spans="1:5" x14ac:dyDescent="0.2">
      <c r="A1036" s="313">
        <v>1033</v>
      </c>
      <c r="B1036" s="288"/>
      <c r="C1036" s="304"/>
      <c r="D1036" s="305"/>
      <c r="E1036" s="306"/>
    </row>
    <row r="1037" spans="1:5" x14ac:dyDescent="0.2">
      <c r="A1037" s="313">
        <v>1034</v>
      </c>
      <c r="B1037" s="288"/>
      <c r="C1037" s="304"/>
      <c r="D1037" s="305"/>
      <c r="E1037" s="306"/>
    </row>
    <row r="1038" spans="1:5" x14ac:dyDescent="0.2">
      <c r="A1038" s="313">
        <v>1035</v>
      </c>
      <c r="B1038" s="288"/>
      <c r="C1038" s="304"/>
      <c r="D1038" s="305"/>
      <c r="E1038" s="306"/>
    </row>
    <row r="1039" spans="1:5" x14ac:dyDescent="0.2">
      <c r="A1039" s="313">
        <v>1036</v>
      </c>
      <c r="B1039" s="288"/>
      <c r="C1039" s="304"/>
      <c r="D1039" s="305"/>
      <c r="E1039" s="306"/>
    </row>
    <row r="1040" spans="1:5" x14ac:dyDescent="0.2">
      <c r="A1040" s="313">
        <v>1037</v>
      </c>
      <c r="B1040" s="288"/>
      <c r="C1040" s="304"/>
      <c r="D1040" s="305"/>
      <c r="E1040" s="306"/>
    </row>
    <row r="1041" spans="1:5" x14ac:dyDescent="0.2">
      <c r="A1041" s="313">
        <v>1038</v>
      </c>
      <c r="B1041" s="288"/>
      <c r="C1041" s="304"/>
      <c r="D1041" s="305"/>
      <c r="E1041" s="306"/>
    </row>
    <row r="1042" spans="1:5" x14ac:dyDescent="0.2">
      <c r="A1042" s="313">
        <v>1039</v>
      </c>
      <c r="B1042" s="288"/>
      <c r="C1042" s="304"/>
      <c r="D1042" s="305"/>
      <c r="E1042" s="306"/>
    </row>
    <row r="1043" spans="1:5" x14ac:dyDescent="0.2">
      <c r="A1043" s="313">
        <v>1040</v>
      </c>
      <c r="B1043" s="288"/>
      <c r="C1043" s="304"/>
      <c r="D1043" s="305"/>
      <c r="E1043" s="306"/>
    </row>
    <row r="1044" spans="1:5" x14ac:dyDescent="0.2">
      <c r="A1044" s="313">
        <v>1041</v>
      </c>
      <c r="B1044" s="288"/>
      <c r="C1044" s="304"/>
      <c r="D1044" s="305"/>
      <c r="E1044" s="306"/>
    </row>
    <row r="1045" spans="1:5" x14ac:dyDescent="0.2">
      <c r="A1045" s="313">
        <v>1042</v>
      </c>
      <c r="B1045" s="288"/>
      <c r="C1045" s="304"/>
      <c r="D1045" s="305"/>
      <c r="E1045" s="306"/>
    </row>
    <row r="1046" spans="1:5" x14ac:dyDescent="0.2">
      <c r="A1046" s="313">
        <v>1043</v>
      </c>
      <c r="B1046" s="288"/>
      <c r="C1046" s="304"/>
      <c r="D1046" s="305"/>
      <c r="E1046" s="306"/>
    </row>
    <row r="1047" spans="1:5" x14ac:dyDescent="0.2">
      <c r="A1047" s="313">
        <v>1044</v>
      </c>
      <c r="B1047" s="288"/>
      <c r="C1047" s="304"/>
      <c r="D1047" s="305"/>
      <c r="E1047" s="306"/>
    </row>
    <row r="1048" spans="1:5" x14ac:dyDescent="0.2">
      <c r="A1048" s="313">
        <v>1045</v>
      </c>
      <c r="B1048" s="288"/>
      <c r="C1048" s="304"/>
      <c r="D1048" s="305"/>
      <c r="E1048" s="306"/>
    </row>
    <row r="1049" spans="1:5" x14ac:dyDescent="0.2">
      <c r="A1049" s="313">
        <v>1046</v>
      </c>
      <c r="B1049" s="288"/>
      <c r="C1049" s="304"/>
      <c r="D1049" s="305"/>
      <c r="E1049" s="306"/>
    </row>
    <row r="1050" spans="1:5" x14ac:dyDescent="0.2">
      <c r="A1050" s="313">
        <v>1047</v>
      </c>
      <c r="B1050" s="288"/>
      <c r="C1050" s="304"/>
      <c r="D1050" s="305"/>
      <c r="E1050" s="306"/>
    </row>
    <row r="1051" spans="1:5" x14ac:dyDescent="0.2">
      <c r="A1051" s="313">
        <v>1048</v>
      </c>
      <c r="B1051" s="288"/>
      <c r="C1051" s="304"/>
      <c r="D1051" s="305"/>
      <c r="E1051" s="306"/>
    </row>
    <row r="1052" spans="1:5" x14ac:dyDescent="0.2">
      <c r="A1052" s="313">
        <v>1049</v>
      </c>
      <c r="B1052" s="288"/>
      <c r="C1052" s="304"/>
      <c r="D1052" s="305"/>
      <c r="E1052" s="306"/>
    </row>
    <row r="1053" spans="1:5" x14ac:dyDescent="0.2">
      <c r="A1053" s="313">
        <v>1050</v>
      </c>
      <c r="B1053" s="288"/>
      <c r="C1053" s="304"/>
      <c r="D1053" s="305"/>
      <c r="E1053" s="306"/>
    </row>
    <row r="1054" spans="1:5" x14ac:dyDescent="0.2">
      <c r="A1054" s="313">
        <v>1051</v>
      </c>
      <c r="B1054" s="288"/>
      <c r="C1054" s="304"/>
      <c r="D1054" s="305"/>
      <c r="E1054" s="306"/>
    </row>
    <row r="1055" spans="1:5" x14ac:dyDescent="0.2">
      <c r="A1055" s="313">
        <v>1052</v>
      </c>
      <c r="B1055" s="288"/>
      <c r="C1055" s="304"/>
      <c r="D1055" s="305"/>
      <c r="E1055" s="306"/>
    </row>
    <row r="1056" spans="1:5" x14ac:dyDescent="0.2">
      <c r="A1056" s="313">
        <v>1053</v>
      </c>
      <c r="B1056" s="288"/>
      <c r="C1056" s="304"/>
      <c r="D1056" s="305"/>
      <c r="E1056" s="306"/>
    </row>
    <row r="1057" spans="1:5" x14ac:dyDescent="0.2">
      <c r="A1057" s="313">
        <v>1054</v>
      </c>
      <c r="B1057" s="288"/>
      <c r="C1057" s="304"/>
      <c r="D1057" s="305"/>
      <c r="E1057" s="306"/>
    </row>
    <row r="1058" spans="1:5" x14ac:dyDescent="0.2">
      <c r="A1058" s="313">
        <v>1055</v>
      </c>
      <c r="B1058" s="288"/>
      <c r="C1058" s="304"/>
      <c r="D1058" s="305"/>
      <c r="E1058" s="306"/>
    </row>
    <row r="1059" spans="1:5" x14ac:dyDescent="0.2">
      <c r="A1059" s="313">
        <v>1056</v>
      </c>
      <c r="B1059" s="288"/>
      <c r="C1059" s="304"/>
      <c r="D1059" s="305"/>
      <c r="E1059" s="306"/>
    </row>
    <row r="1060" spans="1:5" x14ac:dyDescent="0.2">
      <c r="A1060" s="313">
        <v>1057</v>
      </c>
      <c r="B1060" s="288"/>
      <c r="C1060" s="304"/>
      <c r="D1060" s="305"/>
      <c r="E1060" s="306"/>
    </row>
    <row r="1061" spans="1:5" x14ac:dyDescent="0.2">
      <c r="A1061" s="313">
        <v>1058</v>
      </c>
      <c r="B1061" s="288"/>
      <c r="C1061" s="304"/>
      <c r="D1061" s="305"/>
      <c r="E1061" s="306"/>
    </row>
    <row r="1062" spans="1:5" x14ac:dyDescent="0.2">
      <c r="A1062" s="313">
        <v>1059</v>
      </c>
      <c r="B1062" s="288"/>
      <c r="C1062" s="304"/>
      <c r="D1062" s="305"/>
      <c r="E1062" s="306"/>
    </row>
    <row r="1063" spans="1:5" x14ac:dyDescent="0.2">
      <c r="A1063" s="313">
        <v>1060</v>
      </c>
      <c r="B1063" s="288"/>
      <c r="C1063" s="304"/>
      <c r="D1063" s="305"/>
      <c r="E1063" s="306"/>
    </row>
    <row r="1064" spans="1:5" x14ac:dyDescent="0.2">
      <c r="A1064" s="313">
        <v>1061</v>
      </c>
      <c r="B1064" s="288"/>
      <c r="C1064" s="304"/>
      <c r="D1064" s="305"/>
      <c r="E1064" s="306"/>
    </row>
    <row r="1065" spans="1:5" x14ac:dyDescent="0.2">
      <c r="A1065" s="313">
        <v>1062</v>
      </c>
      <c r="B1065" s="288"/>
      <c r="C1065" s="304"/>
      <c r="D1065" s="305"/>
      <c r="E1065" s="306"/>
    </row>
    <row r="1066" spans="1:5" x14ac:dyDescent="0.2">
      <c r="A1066" s="313">
        <v>1063</v>
      </c>
      <c r="B1066" s="288"/>
      <c r="C1066" s="304"/>
      <c r="D1066" s="305"/>
      <c r="E1066" s="306"/>
    </row>
    <row r="1067" spans="1:5" x14ac:dyDescent="0.2">
      <c r="A1067" s="313">
        <v>1064</v>
      </c>
      <c r="B1067" s="288"/>
      <c r="C1067" s="304"/>
      <c r="D1067" s="305"/>
      <c r="E1067" s="306"/>
    </row>
    <row r="1068" spans="1:5" x14ac:dyDescent="0.2">
      <c r="A1068" s="313">
        <v>1065</v>
      </c>
      <c r="B1068" s="288"/>
      <c r="C1068" s="304"/>
      <c r="D1068" s="305"/>
      <c r="E1068" s="306"/>
    </row>
    <row r="1069" spans="1:5" x14ac:dyDescent="0.2">
      <c r="A1069" s="313">
        <v>1066</v>
      </c>
      <c r="B1069" s="288"/>
      <c r="C1069" s="304"/>
      <c r="D1069" s="305"/>
      <c r="E1069" s="306"/>
    </row>
    <row r="1070" spans="1:5" x14ac:dyDescent="0.2">
      <c r="A1070" s="313">
        <v>1067</v>
      </c>
      <c r="B1070" s="288"/>
      <c r="C1070" s="304"/>
      <c r="D1070" s="305"/>
      <c r="E1070" s="306"/>
    </row>
    <row r="1071" spans="1:5" x14ac:dyDescent="0.2">
      <c r="A1071" s="313">
        <v>1068</v>
      </c>
      <c r="B1071" s="288"/>
      <c r="C1071" s="304"/>
      <c r="D1071" s="305"/>
      <c r="E1071" s="306"/>
    </row>
    <row r="1072" spans="1:5" x14ac:dyDescent="0.2">
      <c r="A1072" s="313">
        <v>1069</v>
      </c>
      <c r="B1072" s="288"/>
      <c r="C1072" s="304"/>
      <c r="D1072" s="305"/>
      <c r="E1072" s="306"/>
    </row>
    <row r="1073" spans="1:5" x14ac:dyDescent="0.2">
      <c r="A1073" s="313">
        <v>1070</v>
      </c>
      <c r="B1073" s="288"/>
      <c r="C1073" s="304"/>
      <c r="D1073" s="305"/>
      <c r="E1073" s="306"/>
    </row>
    <row r="1074" spans="1:5" x14ac:dyDescent="0.2">
      <c r="A1074" s="313">
        <v>1071</v>
      </c>
      <c r="B1074" s="288"/>
      <c r="C1074" s="304"/>
      <c r="D1074" s="305"/>
      <c r="E1074" s="306"/>
    </row>
    <row r="1075" spans="1:5" x14ac:dyDescent="0.2">
      <c r="A1075" s="313">
        <v>1072</v>
      </c>
      <c r="B1075" s="288"/>
      <c r="C1075" s="304"/>
      <c r="D1075" s="305"/>
      <c r="E1075" s="306"/>
    </row>
    <row r="1076" spans="1:5" x14ac:dyDescent="0.2">
      <c r="A1076" s="313">
        <v>1073</v>
      </c>
      <c r="B1076" s="288"/>
      <c r="C1076" s="304"/>
      <c r="D1076" s="305"/>
      <c r="E1076" s="306"/>
    </row>
    <row r="1077" spans="1:5" x14ac:dyDescent="0.2">
      <c r="A1077" s="313">
        <v>1074</v>
      </c>
      <c r="B1077" s="288"/>
      <c r="C1077" s="304"/>
      <c r="D1077" s="305"/>
      <c r="E1077" s="306"/>
    </row>
    <row r="1078" spans="1:5" x14ac:dyDescent="0.2">
      <c r="A1078" s="313">
        <v>1075</v>
      </c>
      <c r="B1078" s="288"/>
      <c r="C1078" s="304"/>
      <c r="D1078" s="305"/>
      <c r="E1078" s="306"/>
    </row>
    <row r="1079" spans="1:5" x14ac:dyDescent="0.2">
      <c r="A1079" s="313">
        <v>1076</v>
      </c>
      <c r="B1079" s="288"/>
      <c r="C1079" s="304"/>
      <c r="D1079" s="305"/>
      <c r="E1079" s="306"/>
    </row>
    <row r="1080" spans="1:5" x14ac:dyDescent="0.2">
      <c r="A1080" s="313">
        <v>1077</v>
      </c>
      <c r="B1080" s="288"/>
      <c r="C1080" s="304"/>
      <c r="D1080" s="305"/>
      <c r="E1080" s="306"/>
    </row>
    <row r="1081" spans="1:5" x14ac:dyDescent="0.2">
      <c r="A1081" s="313">
        <v>1078</v>
      </c>
      <c r="B1081" s="288"/>
      <c r="C1081" s="304"/>
      <c r="D1081" s="305"/>
      <c r="E1081" s="306"/>
    </row>
    <row r="1082" spans="1:5" x14ac:dyDescent="0.2">
      <c r="A1082" s="313">
        <v>1079</v>
      </c>
      <c r="B1082" s="288"/>
      <c r="C1082" s="304"/>
      <c r="D1082" s="305"/>
      <c r="E1082" s="306"/>
    </row>
    <row r="1083" spans="1:5" x14ac:dyDescent="0.2">
      <c r="A1083" s="313">
        <v>1080</v>
      </c>
      <c r="B1083" s="288"/>
      <c r="C1083" s="304"/>
      <c r="D1083" s="305"/>
      <c r="E1083" s="306"/>
    </row>
    <row r="1084" spans="1:5" x14ac:dyDescent="0.2">
      <c r="A1084" s="313">
        <v>1081</v>
      </c>
      <c r="B1084" s="288"/>
      <c r="C1084" s="304"/>
      <c r="D1084" s="305"/>
      <c r="E1084" s="306"/>
    </row>
    <row r="1085" spans="1:5" x14ac:dyDescent="0.2">
      <c r="A1085" s="313">
        <v>1082</v>
      </c>
      <c r="B1085" s="288"/>
      <c r="C1085" s="304"/>
      <c r="D1085" s="305"/>
      <c r="E1085" s="306"/>
    </row>
    <row r="1086" spans="1:5" x14ac:dyDescent="0.2">
      <c r="A1086" s="313">
        <v>1083</v>
      </c>
      <c r="B1086" s="288"/>
      <c r="C1086" s="304"/>
      <c r="D1086" s="305"/>
      <c r="E1086" s="306"/>
    </row>
    <row r="1087" spans="1:5" x14ac:dyDescent="0.2">
      <c r="A1087" s="313">
        <v>1084</v>
      </c>
      <c r="B1087" s="288"/>
      <c r="C1087" s="304"/>
      <c r="D1087" s="305"/>
      <c r="E1087" s="306"/>
    </row>
    <row r="1088" spans="1:5" x14ac:dyDescent="0.2">
      <c r="A1088" s="313">
        <v>1085</v>
      </c>
      <c r="B1088" s="288"/>
      <c r="C1088" s="304"/>
      <c r="D1088" s="305"/>
      <c r="E1088" s="306"/>
    </row>
    <row r="1089" spans="1:5" x14ac:dyDescent="0.2">
      <c r="A1089" s="313">
        <v>1086</v>
      </c>
      <c r="B1089" s="288"/>
      <c r="C1089" s="304"/>
      <c r="D1089" s="305"/>
      <c r="E1089" s="306"/>
    </row>
    <row r="1090" spans="1:5" x14ac:dyDescent="0.2">
      <c r="A1090" s="313">
        <v>1087</v>
      </c>
      <c r="B1090" s="288"/>
      <c r="C1090" s="304"/>
      <c r="D1090" s="305"/>
      <c r="E1090" s="306"/>
    </row>
    <row r="1091" spans="1:5" x14ac:dyDescent="0.2">
      <c r="A1091" s="313">
        <v>1088</v>
      </c>
      <c r="B1091" s="288"/>
      <c r="C1091" s="304"/>
      <c r="D1091" s="305"/>
      <c r="E1091" s="306"/>
    </row>
    <row r="1092" spans="1:5" x14ac:dyDescent="0.2">
      <c r="A1092" s="313">
        <v>1089</v>
      </c>
      <c r="B1092" s="288"/>
      <c r="C1092" s="304"/>
      <c r="D1092" s="305"/>
      <c r="E1092" s="306"/>
    </row>
    <row r="1093" spans="1:5" x14ac:dyDescent="0.2">
      <c r="A1093" s="313">
        <v>1090</v>
      </c>
      <c r="B1093" s="288"/>
      <c r="C1093" s="304"/>
      <c r="D1093" s="305"/>
      <c r="E1093" s="306"/>
    </row>
    <row r="1094" spans="1:5" x14ac:dyDescent="0.2">
      <c r="A1094" s="313">
        <v>1091</v>
      </c>
      <c r="B1094" s="288"/>
      <c r="C1094" s="304"/>
      <c r="D1094" s="305"/>
      <c r="E1094" s="306"/>
    </row>
    <row r="1095" spans="1:5" x14ac:dyDescent="0.2">
      <c r="A1095" s="313">
        <v>1092</v>
      </c>
      <c r="B1095" s="288"/>
      <c r="C1095" s="304"/>
      <c r="D1095" s="305"/>
      <c r="E1095" s="306"/>
    </row>
    <row r="1096" spans="1:5" x14ac:dyDescent="0.2">
      <c r="A1096" s="313">
        <v>1093</v>
      </c>
      <c r="B1096" s="288"/>
      <c r="C1096" s="304"/>
      <c r="D1096" s="305"/>
      <c r="E1096" s="306"/>
    </row>
    <row r="1097" spans="1:5" x14ac:dyDescent="0.2">
      <c r="A1097" s="313">
        <v>1094</v>
      </c>
      <c r="B1097" s="288"/>
      <c r="C1097" s="304"/>
      <c r="D1097" s="305"/>
      <c r="E1097" s="306"/>
    </row>
    <row r="1098" spans="1:5" x14ac:dyDescent="0.2">
      <c r="A1098" s="313">
        <v>1095</v>
      </c>
      <c r="B1098" s="288"/>
      <c r="C1098" s="304"/>
      <c r="D1098" s="305"/>
      <c r="E1098" s="306"/>
    </row>
    <row r="1099" spans="1:5" x14ac:dyDescent="0.2">
      <c r="A1099" s="313">
        <v>1096</v>
      </c>
      <c r="B1099" s="288"/>
      <c r="C1099" s="304"/>
      <c r="D1099" s="305"/>
      <c r="E1099" s="306"/>
    </row>
    <row r="1100" spans="1:5" x14ac:dyDescent="0.2">
      <c r="A1100" s="313">
        <v>1097</v>
      </c>
      <c r="B1100" s="288"/>
      <c r="C1100" s="304"/>
      <c r="D1100" s="305"/>
      <c r="E1100" s="306"/>
    </row>
    <row r="1101" spans="1:5" x14ac:dyDescent="0.2">
      <c r="A1101" s="313">
        <v>1098</v>
      </c>
      <c r="B1101" s="288"/>
      <c r="C1101" s="304"/>
      <c r="D1101" s="305"/>
      <c r="E1101" s="306"/>
    </row>
    <row r="1102" spans="1:5" x14ac:dyDescent="0.2">
      <c r="A1102" s="313">
        <v>1099</v>
      </c>
      <c r="B1102" s="288"/>
      <c r="C1102" s="304"/>
      <c r="D1102" s="305"/>
      <c r="E1102" s="306"/>
    </row>
    <row r="1103" spans="1:5" x14ac:dyDescent="0.2">
      <c r="A1103" s="313">
        <v>1100</v>
      </c>
      <c r="B1103" s="288"/>
      <c r="C1103" s="304"/>
      <c r="D1103" s="305"/>
      <c r="E1103" s="306"/>
    </row>
    <row r="1104" spans="1:5" x14ac:dyDescent="0.2">
      <c r="A1104" s="313">
        <v>1101</v>
      </c>
      <c r="B1104" s="288"/>
      <c r="C1104" s="304"/>
      <c r="D1104" s="305"/>
      <c r="E1104" s="306"/>
    </row>
    <row r="1105" spans="1:5" x14ac:dyDescent="0.2">
      <c r="A1105" s="313">
        <v>1102</v>
      </c>
      <c r="B1105" s="288"/>
      <c r="C1105" s="304"/>
      <c r="D1105" s="305"/>
      <c r="E1105" s="306"/>
    </row>
    <row r="1106" spans="1:5" x14ac:dyDescent="0.2">
      <c r="A1106" s="313">
        <v>1103</v>
      </c>
      <c r="B1106" s="288"/>
      <c r="C1106" s="304"/>
      <c r="D1106" s="305"/>
      <c r="E1106" s="306"/>
    </row>
    <row r="1107" spans="1:5" x14ac:dyDescent="0.2">
      <c r="A1107" s="313">
        <v>1104</v>
      </c>
      <c r="B1107" s="288"/>
      <c r="C1107" s="304"/>
      <c r="D1107" s="305"/>
      <c r="E1107" s="306"/>
    </row>
    <row r="1108" spans="1:5" x14ac:dyDescent="0.2">
      <c r="A1108" s="313">
        <v>1105</v>
      </c>
      <c r="B1108" s="288"/>
      <c r="C1108" s="304"/>
      <c r="D1108" s="305"/>
      <c r="E1108" s="306"/>
    </row>
    <row r="1109" spans="1:5" x14ac:dyDescent="0.2">
      <c r="A1109" s="313">
        <v>1106</v>
      </c>
      <c r="B1109" s="288"/>
      <c r="C1109" s="304"/>
      <c r="D1109" s="305"/>
      <c r="E1109" s="306"/>
    </row>
    <row r="1110" spans="1:5" x14ac:dyDescent="0.2">
      <c r="A1110" s="313">
        <v>1107</v>
      </c>
      <c r="B1110" s="288"/>
      <c r="C1110" s="304"/>
      <c r="D1110" s="305"/>
      <c r="E1110" s="306"/>
    </row>
    <row r="1111" spans="1:5" x14ac:dyDescent="0.2">
      <c r="A1111" s="313">
        <v>1108</v>
      </c>
      <c r="B1111" s="288"/>
      <c r="C1111" s="304"/>
      <c r="D1111" s="305"/>
      <c r="E1111" s="306"/>
    </row>
    <row r="1112" spans="1:5" x14ac:dyDescent="0.2">
      <c r="A1112" s="313">
        <v>1109</v>
      </c>
      <c r="B1112" s="288"/>
      <c r="C1112" s="304"/>
      <c r="D1112" s="305"/>
      <c r="E1112" s="306"/>
    </row>
    <row r="1113" spans="1:5" x14ac:dyDescent="0.2">
      <c r="A1113" s="313">
        <v>1110</v>
      </c>
      <c r="B1113" s="288"/>
      <c r="C1113" s="304"/>
      <c r="D1113" s="305"/>
      <c r="E1113" s="306"/>
    </row>
    <row r="1114" spans="1:5" x14ac:dyDescent="0.2">
      <c r="A1114" s="313">
        <v>1111</v>
      </c>
      <c r="B1114" s="288"/>
      <c r="C1114" s="304"/>
      <c r="D1114" s="305"/>
      <c r="E1114" s="306"/>
    </row>
    <row r="1115" spans="1:5" x14ac:dyDescent="0.2">
      <c r="A1115" s="313">
        <v>1112</v>
      </c>
      <c r="B1115" s="288"/>
      <c r="C1115" s="304"/>
      <c r="D1115" s="305"/>
      <c r="E1115" s="306"/>
    </row>
    <row r="1116" spans="1:5" x14ac:dyDescent="0.2">
      <c r="A1116" s="313">
        <v>1113</v>
      </c>
      <c r="B1116" s="288"/>
      <c r="C1116" s="304"/>
      <c r="D1116" s="305"/>
      <c r="E1116" s="306"/>
    </row>
    <row r="1117" spans="1:5" x14ac:dyDescent="0.2">
      <c r="A1117" s="313">
        <v>1114</v>
      </c>
      <c r="B1117" s="288"/>
      <c r="C1117" s="304"/>
      <c r="D1117" s="305"/>
      <c r="E1117" s="306"/>
    </row>
    <row r="1118" spans="1:5" x14ac:dyDescent="0.2">
      <c r="A1118" s="313">
        <v>1115</v>
      </c>
      <c r="B1118" s="288"/>
      <c r="C1118" s="304"/>
      <c r="D1118" s="305"/>
      <c r="E1118" s="306"/>
    </row>
    <row r="1119" spans="1:5" x14ac:dyDescent="0.2">
      <c r="A1119" s="313">
        <v>1116</v>
      </c>
      <c r="B1119" s="288"/>
      <c r="C1119" s="304"/>
      <c r="D1119" s="305"/>
      <c r="E1119" s="306"/>
    </row>
    <row r="1120" spans="1:5" x14ac:dyDescent="0.2">
      <c r="A1120" s="313">
        <v>1117</v>
      </c>
      <c r="B1120" s="288"/>
      <c r="C1120" s="304"/>
      <c r="D1120" s="305"/>
      <c r="E1120" s="306"/>
    </row>
    <row r="1121" spans="1:5" x14ac:dyDescent="0.2">
      <c r="A1121" s="313">
        <v>1118</v>
      </c>
      <c r="B1121" s="288"/>
      <c r="C1121" s="304"/>
      <c r="D1121" s="305"/>
      <c r="E1121" s="306"/>
    </row>
    <row r="1122" spans="1:5" x14ac:dyDescent="0.2">
      <c r="A1122" s="313">
        <v>1119</v>
      </c>
      <c r="B1122" s="288"/>
      <c r="C1122" s="304"/>
      <c r="D1122" s="305"/>
      <c r="E1122" s="306"/>
    </row>
    <row r="1123" spans="1:5" x14ac:dyDescent="0.2">
      <c r="A1123" s="313">
        <v>1120</v>
      </c>
      <c r="B1123" s="288"/>
      <c r="C1123" s="304"/>
      <c r="D1123" s="305"/>
      <c r="E1123" s="306"/>
    </row>
    <row r="1124" spans="1:5" x14ac:dyDescent="0.2">
      <c r="A1124" s="313">
        <v>1121</v>
      </c>
      <c r="B1124" s="288"/>
      <c r="C1124" s="304"/>
      <c r="D1124" s="305"/>
      <c r="E1124" s="306"/>
    </row>
    <row r="1125" spans="1:5" x14ac:dyDescent="0.2">
      <c r="A1125" s="313">
        <v>1122</v>
      </c>
      <c r="B1125" s="288"/>
      <c r="C1125" s="304"/>
      <c r="D1125" s="305"/>
      <c r="E1125" s="306"/>
    </row>
    <row r="1126" spans="1:5" x14ac:dyDescent="0.2">
      <c r="A1126" s="313">
        <v>1123</v>
      </c>
      <c r="B1126" s="288"/>
      <c r="C1126" s="304"/>
      <c r="D1126" s="305"/>
      <c r="E1126" s="306"/>
    </row>
    <row r="1127" spans="1:5" x14ac:dyDescent="0.2">
      <c r="A1127" s="313">
        <v>1124</v>
      </c>
      <c r="B1127" s="288"/>
      <c r="C1127" s="304"/>
      <c r="D1127" s="305"/>
      <c r="E1127" s="306"/>
    </row>
    <row r="1128" spans="1:5" x14ac:dyDescent="0.2">
      <c r="A1128" s="313">
        <v>1125</v>
      </c>
      <c r="B1128" s="288"/>
      <c r="C1128" s="304"/>
      <c r="D1128" s="305"/>
      <c r="E1128" s="306"/>
    </row>
    <row r="1129" spans="1:5" x14ac:dyDescent="0.2">
      <c r="A1129" s="313">
        <v>1126</v>
      </c>
      <c r="B1129" s="288"/>
      <c r="C1129" s="304"/>
      <c r="D1129" s="305"/>
      <c r="E1129" s="306"/>
    </row>
    <row r="1130" spans="1:5" x14ac:dyDescent="0.2">
      <c r="A1130" s="313">
        <v>1127</v>
      </c>
      <c r="B1130" s="288"/>
      <c r="C1130" s="304"/>
      <c r="D1130" s="305"/>
      <c r="E1130" s="306"/>
    </row>
    <row r="1131" spans="1:5" x14ac:dyDescent="0.2">
      <c r="A1131" s="313">
        <v>1128</v>
      </c>
      <c r="B1131" s="288"/>
      <c r="C1131" s="304"/>
      <c r="D1131" s="305"/>
      <c r="E1131" s="306"/>
    </row>
    <row r="1132" spans="1:5" x14ac:dyDescent="0.2">
      <c r="A1132" s="313">
        <v>1129</v>
      </c>
      <c r="B1132" s="288"/>
      <c r="C1132" s="304"/>
      <c r="D1132" s="305"/>
      <c r="E1132" s="306"/>
    </row>
    <row r="1133" spans="1:5" x14ac:dyDescent="0.2">
      <c r="A1133" s="313">
        <v>1130</v>
      </c>
      <c r="B1133" s="288"/>
      <c r="C1133" s="304"/>
      <c r="D1133" s="305"/>
      <c r="E1133" s="306"/>
    </row>
    <row r="1134" spans="1:5" x14ac:dyDescent="0.2">
      <c r="A1134" s="313">
        <v>1131</v>
      </c>
      <c r="B1134" s="288"/>
      <c r="C1134" s="304"/>
      <c r="D1134" s="305"/>
      <c r="E1134" s="306"/>
    </row>
    <row r="1135" spans="1:5" x14ac:dyDescent="0.2">
      <c r="A1135" s="313">
        <v>1132</v>
      </c>
      <c r="B1135" s="288"/>
      <c r="C1135" s="304"/>
      <c r="D1135" s="305"/>
      <c r="E1135" s="306"/>
    </row>
    <row r="1136" spans="1:5" x14ac:dyDescent="0.2">
      <c r="A1136" s="313">
        <v>1133</v>
      </c>
      <c r="B1136" s="288"/>
      <c r="C1136" s="304"/>
      <c r="D1136" s="305"/>
      <c r="E1136" s="306"/>
    </row>
    <row r="1137" spans="1:5" x14ac:dyDescent="0.2">
      <c r="A1137" s="313">
        <v>1134</v>
      </c>
      <c r="B1137" s="288"/>
      <c r="C1137" s="304"/>
      <c r="D1137" s="305"/>
      <c r="E1137" s="306"/>
    </row>
    <row r="1138" spans="1:5" x14ac:dyDescent="0.2">
      <c r="A1138" s="313">
        <v>1135</v>
      </c>
      <c r="B1138" s="288"/>
      <c r="C1138" s="304"/>
      <c r="D1138" s="305"/>
      <c r="E1138" s="306"/>
    </row>
    <row r="1139" spans="1:5" x14ac:dyDescent="0.2">
      <c r="A1139" s="313">
        <v>1136</v>
      </c>
      <c r="B1139" s="288"/>
      <c r="C1139" s="304"/>
      <c r="D1139" s="305"/>
      <c r="E1139" s="306"/>
    </row>
    <row r="1140" spans="1:5" x14ac:dyDescent="0.2">
      <c r="A1140" s="313">
        <v>1137</v>
      </c>
      <c r="B1140" s="288"/>
      <c r="C1140" s="304"/>
      <c r="D1140" s="305"/>
      <c r="E1140" s="306"/>
    </row>
    <row r="1141" spans="1:5" x14ac:dyDescent="0.2">
      <c r="A1141" s="313">
        <v>1138</v>
      </c>
      <c r="B1141" s="288"/>
      <c r="C1141" s="304"/>
      <c r="D1141" s="305"/>
      <c r="E1141" s="306"/>
    </row>
    <row r="1142" spans="1:5" x14ac:dyDescent="0.2">
      <c r="A1142" s="313">
        <v>1139</v>
      </c>
      <c r="B1142" s="288"/>
      <c r="C1142" s="304"/>
      <c r="D1142" s="305"/>
      <c r="E1142" s="306"/>
    </row>
    <row r="1143" spans="1:5" x14ac:dyDescent="0.2">
      <c r="A1143" s="313">
        <v>1140</v>
      </c>
      <c r="B1143" s="288"/>
      <c r="C1143" s="304"/>
      <c r="D1143" s="305"/>
      <c r="E1143" s="306"/>
    </row>
    <row r="1144" spans="1:5" x14ac:dyDescent="0.2">
      <c r="A1144" s="313">
        <v>1141</v>
      </c>
      <c r="B1144" s="288"/>
      <c r="C1144" s="304"/>
      <c r="D1144" s="305"/>
      <c r="E1144" s="306"/>
    </row>
    <row r="1145" spans="1:5" x14ac:dyDescent="0.2">
      <c r="A1145" s="313">
        <v>1142</v>
      </c>
      <c r="B1145" s="288"/>
      <c r="C1145" s="304"/>
      <c r="D1145" s="305"/>
      <c r="E1145" s="306"/>
    </row>
    <row r="1146" spans="1:5" x14ac:dyDescent="0.2">
      <c r="A1146" s="313">
        <v>1143</v>
      </c>
      <c r="B1146" s="288"/>
      <c r="C1146" s="304"/>
      <c r="D1146" s="305"/>
      <c r="E1146" s="306"/>
    </row>
    <row r="1147" spans="1:5" x14ac:dyDescent="0.2">
      <c r="A1147" s="313">
        <v>1144</v>
      </c>
      <c r="B1147" s="288"/>
      <c r="C1147" s="304"/>
      <c r="D1147" s="305"/>
      <c r="E1147" s="306"/>
    </row>
    <row r="1148" spans="1:5" x14ac:dyDescent="0.2">
      <c r="A1148" s="313">
        <v>1145</v>
      </c>
      <c r="B1148" s="288"/>
      <c r="C1148" s="304"/>
      <c r="D1148" s="305"/>
      <c r="E1148" s="306"/>
    </row>
    <row r="1149" spans="1:5" x14ac:dyDescent="0.2">
      <c r="A1149" s="313">
        <v>1146</v>
      </c>
      <c r="B1149" s="288"/>
      <c r="C1149" s="304"/>
      <c r="D1149" s="305"/>
      <c r="E1149" s="306"/>
    </row>
    <row r="1150" spans="1:5" x14ac:dyDescent="0.2">
      <c r="A1150" s="313">
        <v>1147</v>
      </c>
      <c r="B1150" s="288"/>
      <c r="C1150" s="304"/>
      <c r="D1150" s="305"/>
      <c r="E1150" s="306"/>
    </row>
    <row r="1151" spans="1:5" x14ac:dyDescent="0.2">
      <c r="A1151" s="313">
        <v>1148</v>
      </c>
      <c r="B1151" s="288"/>
      <c r="C1151" s="304"/>
      <c r="D1151" s="305"/>
      <c r="E1151" s="306"/>
    </row>
    <row r="1152" spans="1:5" x14ac:dyDescent="0.2">
      <c r="A1152" s="313">
        <v>1149</v>
      </c>
      <c r="B1152" s="288"/>
      <c r="C1152" s="304"/>
      <c r="D1152" s="305"/>
      <c r="E1152" s="306"/>
    </row>
    <row r="1153" spans="1:5" x14ac:dyDescent="0.2">
      <c r="A1153" s="313">
        <v>1150</v>
      </c>
      <c r="B1153" s="288"/>
      <c r="C1153" s="304"/>
      <c r="D1153" s="305"/>
      <c r="E1153" s="306"/>
    </row>
    <row r="1154" spans="1:5" x14ac:dyDescent="0.2">
      <c r="A1154" s="313">
        <v>1151</v>
      </c>
      <c r="B1154" s="288"/>
      <c r="C1154" s="304"/>
      <c r="D1154" s="305"/>
      <c r="E1154" s="306"/>
    </row>
    <row r="1155" spans="1:5" x14ac:dyDescent="0.2">
      <c r="A1155" s="313">
        <v>1152</v>
      </c>
      <c r="B1155" s="288"/>
      <c r="C1155" s="304"/>
      <c r="D1155" s="305"/>
      <c r="E1155" s="306"/>
    </row>
    <row r="1156" spans="1:5" x14ac:dyDescent="0.2">
      <c r="A1156" s="313">
        <v>1153</v>
      </c>
      <c r="B1156" s="288"/>
      <c r="C1156" s="304"/>
      <c r="D1156" s="305"/>
      <c r="E1156" s="306"/>
    </row>
    <row r="1157" spans="1:5" x14ac:dyDescent="0.2">
      <c r="A1157" s="313">
        <v>1154</v>
      </c>
      <c r="B1157" s="288"/>
      <c r="C1157" s="304"/>
      <c r="D1157" s="305"/>
      <c r="E1157" s="306"/>
    </row>
    <row r="1158" spans="1:5" x14ac:dyDescent="0.2">
      <c r="A1158" s="313">
        <v>1155</v>
      </c>
      <c r="B1158" s="288"/>
      <c r="C1158" s="304"/>
      <c r="D1158" s="305"/>
      <c r="E1158" s="306"/>
    </row>
    <row r="1159" spans="1:5" x14ac:dyDescent="0.2">
      <c r="A1159" s="313">
        <v>1156</v>
      </c>
      <c r="B1159" s="288"/>
      <c r="C1159" s="304"/>
      <c r="D1159" s="305"/>
      <c r="E1159" s="306"/>
    </row>
    <row r="1160" spans="1:5" x14ac:dyDescent="0.2">
      <c r="A1160" s="313">
        <v>1157</v>
      </c>
      <c r="B1160" s="288"/>
      <c r="C1160" s="304"/>
      <c r="D1160" s="305"/>
      <c r="E1160" s="306"/>
    </row>
    <row r="1161" spans="1:5" x14ac:dyDescent="0.2">
      <c r="A1161" s="313">
        <v>1158</v>
      </c>
      <c r="B1161" s="288"/>
      <c r="C1161" s="304"/>
      <c r="D1161" s="305"/>
      <c r="E1161" s="306"/>
    </row>
    <row r="1162" spans="1:5" x14ac:dyDescent="0.2">
      <c r="A1162" s="313">
        <v>1159</v>
      </c>
      <c r="B1162" s="288"/>
      <c r="C1162" s="304"/>
      <c r="D1162" s="305"/>
      <c r="E1162" s="306"/>
    </row>
    <row r="1163" spans="1:5" x14ac:dyDescent="0.2">
      <c r="A1163" s="313">
        <v>1160</v>
      </c>
      <c r="B1163" s="288"/>
      <c r="C1163" s="304"/>
      <c r="D1163" s="305"/>
      <c r="E1163" s="306"/>
    </row>
    <row r="1164" spans="1:5" x14ac:dyDescent="0.2">
      <c r="A1164" s="313">
        <v>1161</v>
      </c>
      <c r="B1164" s="288"/>
      <c r="C1164" s="304"/>
      <c r="D1164" s="305"/>
      <c r="E1164" s="306"/>
    </row>
    <row r="1165" spans="1:5" x14ac:dyDescent="0.2">
      <c r="A1165" s="313">
        <v>1162</v>
      </c>
      <c r="B1165" s="288"/>
      <c r="C1165" s="304"/>
      <c r="D1165" s="305"/>
      <c r="E1165" s="306"/>
    </row>
    <row r="1166" spans="1:5" x14ac:dyDescent="0.2">
      <c r="A1166" s="313">
        <v>1163</v>
      </c>
      <c r="B1166" s="288"/>
      <c r="C1166" s="304"/>
      <c r="D1166" s="305"/>
      <c r="E1166" s="306"/>
    </row>
    <row r="1167" spans="1:5" x14ac:dyDescent="0.2">
      <c r="A1167" s="313">
        <v>1164</v>
      </c>
      <c r="B1167" s="288"/>
      <c r="C1167" s="304"/>
      <c r="D1167" s="305"/>
      <c r="E1167" s="306"/>
    </row>
    <row r="1168" spans="1:5" x14ac:dyDescent="0.2">
      <c r="A1168" s="313">
        <v>1165</v>
      </c>
      <c r="B1168" s="288"/>
      <c r="C1168" s="304"/>
      <c r="D1168" s="305"/>
      <c r="E1168" s="306"/>
    </row>
    <row r="1169" spans="1:5" x14ac:dyDescent="0.2">
      <c r="A1169" s="313">
        <v>1166</v>
      </c>
      <c r="B1169" s="288"/>
      <c r="C1169" s="304"/>
      <c r="D1169" s="305"/>
      <c r="E1169" s="306"/>
    </row>
    <row r="1170" spans="1:5" x14ac:dyDescent="0.2">
      <c r="A1170" s="313">
        <v>1167</v>
      </c>
      <c r="B1170" s="288"/>
      <c r="C1170" s="304"/>
      <c r="D1170" s="305"/>
      <c r="E1170" s="306"/>
    </row>
    <row r="1171" spans="1:5" x14ac:dyDescent="0.2">
      <c r="A1171" s="313">
        <v>1168</v>
      </c>
      <c r="B1171" s="288"/>
      <c r="C1171" s="304"/>
      <c r="D1171" s="305"/>
      <c r="E1171" s="306"/>
    </row>
    <row r="1172" spans="1:5" x14ac:dyDescent="0.2">
      <c r="A1172" s="313">
        <v>1169</v>
      </c>
      <c r="B1172" s="288"/>
      <c r="C1172" s="304"/>
      <c r="D1172" s="305"/>
      <c r="E1172" s="306"/>
    </row>
    <row r="1173" spans="1:5" x14ac:dyDescent="0.2">
      <c r="A1173" s="313">
        <v>1170</v>
      </c>
      <c r="B1173" s="288"/>
      <c r="C1173" s="304"/>
      <c r="D1173" s="305"/>
      <c r="E1173" s="306"/>
    </row>
    <row r="1174" spans="1:5" x14ac:dyDescent="0.2">
      <c r="A1174" s="313">
        <v>1171</v>
      </c>
      <c r="B1174" s="288"/>
      <c r="C1174" s="304"/>
      <c r="D1174" s="305"/>
      <c r="E1174" s="306"/>
    </row>
    <row r="1175" spans="1:5" x14ac:dyDescent="0.2">
      <c r="A1175" s="313">
        <v>1172</v>
      </c>
      <c r="B1175" s="288"/>
      <c r="C1175" s="304"/>
      <c r="D1175" s="305"/>
      <c r="E1175" s="306"/>
    </row>
    <row r="1176" spans="1:5" x14ac:dyDescent="0.2">
      <c r="A1176" s="313">
        <v>1173</v>
      </c>
      <c r="B1176" s="288"/>
      <c r="C1176" s="304"/>
      <c r="D1176" s="305"/>
      <c r="E1176" s="306"/>
    </row>
    <row r="1177" spans="1:5" x14ac:dyDescent="0.2">
      <c r="A1177" s="313">
        <v>1174</v>
      </c>
      <c r="B1177" s="288"/>
      <c r="C1177" s="304"/>
      <c r="D1177" s="305"/>
      <c r="E1177" s="306"/>
    </row>
    <row r="1178" spans="1:5" x14ac:dyDescent="0.2">
      <c r="A1178" s="313">
        <v>1175</v>
      </c>
      <c r="B1178" s="288"/>
      <c r="C1178" s="304"/>
      <c r="D1178" s="305"/>
      <c r="E1178" s="306"/>
    </row>
    <row r="1179" spans="1:5" x14ac:dyDescent="0.2">
      <c r="A1179" s="313">
        <v>1176</v>
      </c>
      <c r="B1179" s="288"/>
      <c r="C1179" s="304"/>
      <c r="D1179" s="305"/>
      <c r="E1179" s="306"/>
    </row>
    <row r="1180" spans="1:5" x14ac:dyDescent="0.2">
      <c r="A1180" s="313">
        <v>1177</v>
      </c>
      <c r="B1180" s="288"/>
      <c r="C1180" s="304"/>
      <c r="D1180" s="305"/>
      <c r="E1180" s="306"/>
    </row>
    <row r="1181" spans="1:5" x14ac:dyDescent="0.2">
      <c r="A1181" s="313">
        <v>1178</v>
      </c>
      <c r="B1181" s="288"/>
      <c r="C1181" s="304"/>
      <c r="D1181" s="305"/>
      <c r="E1181" s="306"/>
    </row>
    <row r="1182" spans="1:5" x14ac:dyDescent="0.2">
      <c r="A1182" s="313">
        <v>1179</v>
      </c>
      <c r="B1182" s="288"/>
      <c r="C1182" s="304"/>
      <c r="D1182" s="305"/>
      <c r="E1182" s="306"/>
    </row>
    <row r="1183" spans="1:5" x14ac:dyDescent="0.2">
      <c r="A1183" s="313">
        <v>1180</v>
      </c>
      <c r="B1183" s="288"/>
      <c r="C1183" s="304"/>
      <c r="D1183" s="305"/>
      <c r="E1183" s="306"/>
    </row>
    <row r="1184" spans="1:5" x14ac:dyDescent="0.2">
      <c r="A1184" s="313">
        <v>1181</v>
      </c>
      <c r="B1184" s="288"/>
      <c r="C1184" s="304"/>
      <c r="D1184" s="305"/>
      <c r="E1184" s="306"/>
    </row>
    <row r="1185" spans="1:5" x14ac:dyDescent="0.2">
      <c r="A1185" s="313">
        <v>1182</v>
      </c>
      <c r="B1185" s="288"/>
      <c r="C1185" s="304"/>
      <c r="D1185" s="305"/>
      <c r="E1185" s="306"/>
    </row>
    <row r="1186" spans="1:5" x14ac:dyDescent="0.2">
      <c r="A1186" s="313">
        <v>1183</v>
      </c>
      <c r="B1186" s="288"/>
      <c r="C1186" s="304"/>
      <c r="D1186" s="305"/>
      <c r="E1186" s="306"/>
    </row>
    <row r="1187" spans="1:5" x14ac:dyDescent="0.2">
      <c r="A1187" s="313">
        <v>1184</v>
      </c>
      <c r="B1187" s="288"/>
      <c r="C1187" s="304"/>
      <c r="D1187" s="305"/>
      <c r="E1187" s="306"/>
    </row>
    <row r="1188" spans="1:5" x14ac:dyDescent="0.2">
      <c r="A1188" s="313">
        <v>1185</v>
      </c>
      <c r="B1188" s="288"/>
      <c r="C1188" s="304"/>
      <c r="D1188" s="305"/>
      <c r="E1188" s="306"/>
    </row>
    <row r="1189" spans="1:5" x14ac:dyDescent="0.2">
      <c r="A1189" s="313">
        <v>1186</v>
      </c>
      <c r="B1189" s="288"/>
      <c r="C1189" s="304"/>
      <c r="D1189" s="305"/>
      <c r="E1189" s="306"/>
    </row>
    <row r="1190" spans="1:5" x14ac:dyDescent="0.2">
      <c r="A1190" s="313">
        <v>1187</v>
      </c>
      <c r="B1190" s="288"/>
      <c r="C1190" s="304"/>
      <c r="D1190" s="305"/>
      <c r="E1190" s="306"/>
    </row>
    <row r="1191" spans="1:5" x14ac:dyDescent="0.2">
      <c r="A1191" s="313">
        <v>1188</v>
      </c>
      <c r="B1191" s="288"/>
      <c r="C1191" s="304"/>
      <c r="D1191" s="305"/>
      <c r="E1191" s="306"/>
    </row>
    <row r="1192" spans="1:5" x14ac:dyDescent="0.2">
      <c r="A1192" s="313">
        <v>1189</v>
      </c>
      <c r="B1192" s="288"/>
      <c r="C1192" s="304"/>
      <c r="D1192" s="305"/>
      <c r="E1192" s="306"/>
    </row>
    <row r="1193" spans="1:5" x14ac:dyDescent="0.2">
      <c r="A1193" s="313">
        <v>1190</v>
      </c>
      <c r="B1193" s="288"/>
      <c r="C1193" s="304"/>
      <c r="D1193" s="305"/>
      <c r="E1193" s="306"/>
    </row>
    <row r="1194" spans="1:5" x14ac:dyDescent="0.2">
      <c r="A1194" s="313">
        <v>1191</v>
      </c>
      <c r="B1194" s="288"/>
      <c r="C1194" s="304"/>
      <c r="D1194" s="305"/>
      <c r="E1194" s="306"/>
    </row>
    <row r="1195" spans="1:5" x14ac:dyDescent="0.2">
      <c r="A1195" s="313">
        <v>1192</v>
      </c>
      <c r="B1195" s="288"/>
      <c r="C1195" s="304"/>
      <c r="D1195" s="305"/>
      <c r="E1195" s="306"/>
    </row>
    <row r="1196" spans="1:5" x14ac:dyDescent="0.2">
      <c r="A1196" s="313">
        <v>1193</v>
      </c>
      <c r="B1196" s="288"/>
      <c r="C1196" s="304"/>
      <c r="D1196" s="305"/>
      <c r="E1196" s="306"/>
    </row>
    <row r="1197" spans="1:5" x14ac:dyDescent="0.2">
      <c r="A1197" s="313">
        <v>1194</v>
      </c>
      <c r="B1197" s="288"/>
      <c r="C1197" s="304"/>
      <c r="D1197" s="305"/>
      <c r="E1197" s="306"/>
    </row>
    <row r="1198" spans="1:5" x14ac:dyDescent="0.2">
      <c r="A1198" s="313">
        <v>1195</v>
      </c>
      <c r="B1198" s="288"/>
      <c r="C1198" s="304"/>
      <c r="D1198" s="305"/>
      <c r="E1198" s="306"/>
    </row>
    <row r="1199" spans="1:5" x14ac:dyDescent="0.2">
      <c r="A1199" s="313">
        <v>1196</v>
      </c>
      <c r="B1199" s="288"/>
      <c r="C1199" s="304"/>
      <c r="D1199" s="305"/>
      <c r="E1199" s="306"/>
    </row>
    <row r="1200" spans="1:5" x14ac:dyDescent="0.2">
      <c r="A1200" s="313">
        <v>1197</v>
      </c>
      <c r="B1200" s="288"/>
      <c r="C1200" s="304"/>
      <c r="D1200" s="305"/>
      <c r="E1200" s="306"/>
    </row>
    <row r="1201" spans="1:5" x14ac:dyDescent="0.2">
      <c r="A1201" s="313">
        <v>1198</v>
      </c>
      <c r="B1201" s="288"/>
      <c r="C1201" s="304"/>
      <c r="D1201" s="305"/>
      <c r="E1201" s="306"/>
    </row>
    <row r="1202" spans="1:5" x14ac:dyDescent="0.2">
      <c r="A1202" s="313">
        <v>1199</v>
      </c>
      <c r="B1202" s="288"/>
      <c r="C1202" s="304"/>
      <c r="D1202" s="305"/>
      <c r="E1202" s="306"/>
    </row>
    <row r="1203" spans="1:5" x14ac:dyDescent="0.2">
      <c r="A1203" s="313">
        <v>1200</v>
      </c>
      <c r="B1203" s="288"/>
      <c r="C1203" s="304"/>
      <c r="D1203" s="305"/>
      <c r="E1203" s="306"/>
    </row>
    <row r="1204" spans="1:5" x14ac:dyDescent="0.2">
      <c r="A1204" s="313">
        <v>1201</v>
      </c>
      <c r="B1204" s="288"/>
      <c r="C1204" s="304"/>
      <c r="D1204" s="305"/>
      <c r="E1204" s="306"/>
    </row>
    <row r="1205" spans="1:5" x14ac:dyDescent="0.2">
      <c r="A1205" s="313">
        <v>1202</v>
      </c>
      <c r="B1205" s="288"/>
      <c r="C1205" s="304"/>
      <c r="D1205" s="305"/>
      <c r="E1205" s="306"/>
    </row>
    <row r="1206" spans="1:5" x14ac:dyDescent="0.2">
      <c r="A1206" s="313">
        <v>1203</v>
      </c>
      <c r="B1206" s="288"/>
      <c r="C1206" s="304"/>
      <c r="D1206" s="305"/>
      <c r="E1206" s="306"/>
    </row>
    <row r="1207" spans="1:5" x14ac:dyDescent="0.2">
      <c r="A1207" s="313">
        <v>1204</v>
      </c>
      <c r="B1207" s="288"/>
      <c r="C1207" s="304"/>
      <c r="D1207" s="305"/>
      <c r="E1207" s="306"/>
    </row>
    <row r="1208" spans="1:5" x14ac:dyDescent="0.2">
      <c r="A1208" s="313">
        <v>1205</v>
      </c>
      <c r="B1208" s="288"/>
      <c r="C1208" s="304"/>
      <c r="D1208" s="305"/>
      <c r="E1208" s="306"/>
    </row>
    <row r="1209" spans="1:5" x14ac:dyDescent="0.2">
      <c r="A1209" s="313">
        <v>1206</v>
      </c>
      <c r="B1209" s="288"/>
      <c r="C1209" s="304"/>
      <c r="D1209" s="305"/>
      <c r="E1209" s="306"/>
    </row>
    <row r="1210" spans="1:5" x14ac:dyDescent="0.2">
      <c r="A1210" s="313">
        <v>1207</v>
      </c>
      <c r="B1210" s="288"/>
      <c r="C1210" s="304"/>
      <c r="D1210" s="305"/>
      <c r="E1210" s="306"/>
    </row>
    <row r="1211" spans="1:5" x14ac:dyDescent="0.2">
      <c r="A1211" s="313">
        <v>1208</v>
      </c>
      <c r="B1211" s="288"/>
      <c r="C1211" s="304"/>
      <c r="D1211" s="305"/>
      <c r="E1211" s="306"/>
    </row>
    <row r="1212" spans="1:5" x14ac:dyDescent="0.2">
      <c r="A1212" s="313">
        <v>1209</v>
      </c>
      <c r="B1212" s="288"/>
      <c r="C1212" s="304"/>
      <c r="D1212" s="305"/>
      <c r="E1212" s="306"/>
    </row>
    <row r="1213" spans="1:5" x14ac:dyDescent="0.2">
      <c r="A1213" s="313">
        <v>1210</v>
      </c>
      <c r="B1213" s="288"/>
      <c r="C1213" s="304"/>
      <c r="D1213" s="305"/>
      <c r="E1213" s="306"/>
    </row>
    <row r="1214" spans="1:5" x14ac:dyDescent="0.2">
      <c r="A1214" s="313">
        <v>1211</v>
      </c>
      <c r="B1214" s="288"/>
      <c r="C1214" s="304"/>
      <c r="D1214" s="305"/>
      <c r="E1214" s="306"/>
    </row>
    <row r="1215" spans="1:5" x14ac:dyDescent="0.2">
      <c r="A1215" s="313">
        <v>1212</v>
      </c>
      <c r="B1215" s="288"/>
      <c r="C1215" s="304"/>
      <c r="D1215" s="305"/>
      <c r="E1215" s="306"/>
    </row>
    <row r="1216" spans="1:5" x14ac:dyDescent="0.2">
      <c r="A1216" s="313">
        <v>1213</v>
      </c>
      <c r="B1216" s="288"/>
      <c r="C1216" s="304"/>
      <c r="D1216" s="305"/>
      <c r="E1216" s="306"/>
    </row>
    <row r="1217" spans="1:5" x14ac:dyDescent="0.2">
      <c r="A1217" s="313">
        <v>1214</v>
      </c>
      <c r="B1217" s="288"/>
      <c r="C1217" s="304"/>
      <c r="D1217" s="305"/>
      <c r="E1217" s="306"/>
    </row>
    <row r="1218" spans="1:5" x14ac:dyDescent="0.2">
      <c r="A1218" s="313">
        <v>1215</v>
      </c>
      <c r="B1218" s="288"/>
      <c r="C1218" s="304"/>
      <c r="D1218" s="305"/>
      <c r="E1218" s="306"/>
    </row>
    <row r="1219" spans="1:5" x14ac:dyDescent="0.2">
      <c r="A1219" s="313">
        <v>1216</v>
      </c>
      <c r="B1219" s="288"/>
      <c r="C1219" s="304"/>
      <c r="D1219" s="305"/>
      <c r="E1219" s="306"/>
    </row>
    <row r="1220" spans="1:5" x14ac:dyDescent="0.2">
      <c r="A1220" s="313">
        <v>1217</v>
      </c>
      <c r="B1220" s="288"/>
      <c r="C1220" s="304"/>
      <c r="D1220" s="305"/>
      <c r="E1220" s="306"/>
    </row>
    <row r="1221" spans="1:5" x14ac:dyDescent="0.2">
      <c r="A1221" s="313">
        <v>1218</v>
      </c>
      <c r="B1221" s="288"/>
      <c r="C1221" s="304"/>
      <c r="D1221" s="305"/>
      <c r="E1221" s="306"/>
    </row>
    <row r="1222" spans="1:5" x14ac:dyDescent="0.2">
      <c r="A1222" s="313">
        <v>1219</v>
      </c>
      <c r="B1222" s="288"/>
      <c r="C1222" s="304"/>
      <c r="D1222" s="305"/>
      <c r="E1222" s="306"/>
    </row>
    <row r="1223" spans="1:5" x14ac:dyDescent="0.2">
      <c r="A1223" s="313">
        <v>1220</v>
      </c>
      <c r="B1223" s="288"/>
      <c r="C1223" s="304"/>
      <c r="D1223" s="305"/>
      <c r="E1223" s="306"/>
    </row>
    <row r="1224" spans="1:5" x14ac:dyDescent="0.2">
      <c r="A1224" s="313">
        <v>1221</v>
      </c>
      <c r="B1224" s="288"/>
      <c r="C1224" s="304"/>
      <c r="D1224" s="305"/>
      <c r="E1224" s="306"/>
    </row>
    <row r="1225" spans="1:5" x14ac:dyDescent="0.2">
      <c r="A1225" s="313">
        <v>1222</v>
      </c>
      <c r="B1225" s="288"/>
      <c r="C1225" s="304"/>
      <c r="D1225" s="305"/>
      <c r="E1225" s="306"/>
    </row>
    <row r="1226" spans="1:5" x14ac:dyDescent="0.2">
      <c r="A1226" s="313">
        <v>1223</v>
      </c>
      <c r="B1226" s="288"/>
      <c r="C1226" s="304"/>
      <c r="D1226" s="305"/>
      <c r="E1226" s="306"/>
    </row>
    <row r="1227" spans="1:5" x14ac:dyDescent="0.2">
      <c r="A1227" s="313">
        <v>1224</v>
      </c>
      <c r="B1227" s="288"/>
      <c r="C1227" s="304"/>
      <c r="D1227" s="305"/>
      <c r="E1227" s="306"/>
    </row>
    <row r="1228" spans="1:5" x14ac:dyDescent="0.2">
      <c r="A1228" s="313">
        <v>1225</v>
      </c>
      <c r="B1228" s="288"/>
      <c r="C1228" s="304"/>
      <c r="D1228" s="305"/>
      <c r="E1228" s="306"/>
    </row>
    <row r="1229" spans="1:5" x14ac:dyDescent="0.2">
      <c r="A1229" s="313">
        <v>1226</v>
      </c>
      <c r="B1229" s="288"/>
      <c r="C1229" s="304"/>
      <c r="D1229" s="305"/>
      <c r="E1229" s="306"/>
    </row>
    <row r="1230" spans="1:5" x14ac:dyDescent="0.2">
      <c r="A1230" s="313">
        <v>1227</v>
      </c>
      <c r="B1230" s="288"/>
      <c r="C1230" s="304"/>
      <c r="D1230" s="305"/>
      <c r="E1230" s="306"/>
    </row>
    <row r="1231" spans="1:5" x14ac:dyDescent="0.2">
      <c r="A1231" s="313">
        <v>1228</v>
      </c>
      <c r="B1231" s="288"/>
      <c r="C1231" s="304"/>
      <c r="D1231" s="305"/>
      <c r="E1231" s="306"/>
    </row>
    <row r="1232" spans="1:5" x14ac:dyDescent="0.2">
      <c r="A1232" s="313">
        <v>1229</v>
      </c>
      <c r="B1232" s="288"/>
      <c r="C1232" s="304"/>
      <c r="D1232" s="305"/>
      <c r="E1232" s="306"/>
    </row>
    <row r="1233" spans="1:5" x14ac:dyDescent="0.2">
      <c r="A1233" s="313">
        <v>1230</v>
      </c>
      <c r="B1233" s="288"/>
      <c r="C1233" s="304"/>
      <c r="D1233" s="305"/>
      <c r="E1233" s="306"/>
    </row>
    <row r="1234" spans="1:5" x14ac:dyDescent="0.2">
      <c r="A1234" s="313">
        <v>1231</v>
      </c>
      <c r="B1234" s="288"/>
      <c r="C1234" s="304"/>
      <c r="D1234" s="305"/>
      <c r="E1234" s="306"/>
    </row>
    <row r="1235" spans="1:5" x14ac:dyDescent="0.2">
      <c r="A1235" s="313">
        <v>1232</v>
      </c>
      <c r="B1235" s="288"/>
      <c r="C1235" s="304"/>
      <c r="D1235" s="305"/>
      <c r="E1235" s="306"/>
    </row>
    <row r="1236" spans="1:5" x14ac:dyDescent="0.2">
      <c r="A1236" s="313">
        <v>1233</v>
      </c>
      <c r="B1236" s="288"/>
      <c r="C1236" s="304"/>
      <c r="D1236" s="305"/>
      <c r="E1236" s="306"/>
    </row>
    <row r="1237" spans="1:5" x14ac:dyDescent="0.2">
      <c r="A1237" s="313">
        <v>1234</v>
      </c>
      <c r="B1237" s="288"/>
      <c r="C1237" s="304"/>
      <c r="D1237" s="305"/>
      <c r="E1237" s="306"/>
    </row>
    <row r="1238" spans="1:5" x14ac:dyDescent="0.2">
      <c r="A1238" s="313">
        <v>1235</v>
      </c>
      <c r="B1238" s="288"/>
      <c r="C1238" s="304"/>
      <c r="D1238" s="305"/>
      <c r="E1238" s="306"/>
    </row>
    <row r="1239" spans="1:5" x14ac:dyDescent="0.2">
      <c r="A1239" s="313">
        <v>1236</v>
      </c>
      <c r="B1239" s="288"/>
      <c r="C1239" s="304"/>
      <c r="D1239" s="305"/>
      <c r="E1239" s="306"/>
    </row>
    <row r="1240" spans="1:5" x14ac:dyDescent="0.2">
      <c r="A1240" s="313">
        <v>1237</v>
      </c>
      <c r="B1240" s="288"/>
      <c r="C1240" s="304"/>
      <c r="D1240" s="305"/>
      <c r="E1240" s="306"/>
    </row>
    <row r="1241" spans="1:5" x14ac:dyDescent="0.2">
      <c r="A1241" s="313">
        <v>1238</v>
      </c>
      <c r="B1241" s="288"/>
      <c r="C1241" s="304"/>
      <c r="D1241" s="305"/>
      <c r="E1241" s="306"/>
    </row>
    <row r="1242" spans="1:5" x14ac:dyDescent="0.2">
      <c r="A1242" s="313">
        <v>1239</v>
      </c>
      <c r="B1242" s="288"/>
      <c r="C1242" s="304"/>
      <c r="D1242" s="305"/>
      <c r="E1242" s="306"/>
    </row>
    <row r="1243" spans="1:5" x14ac:dyDescent="0.2">
      <c r="A1243" s="313">
        <v>1240</v>
      </c>
      <c r="B1243" s="288"/>
      <c r="C1243" s="304"/>
      <c r="D1243" s="305"/>
      <c r="E1243" s="306"/>
    </row>
    <row r="1244" spans="1:5" x14ac:dyDescent="0.2">
      <c r="A1244" s="313">
        <v>1241</v>
      </c>
      <c r="B1244" s="288"/>
      <c r="C1244" s="304"/>
      <c r="D1244" s="305"/>
      <c r="E1244" s="306"/>
    </row>
    <row r="1245" spans="1:5" x14ac:dyDescent="0.2">
      <c r="A1245" s="313">
        <v>1242</v>
      </c>
      <c r="B1245" s="288"/>
      <c r="C1245" s="304"/>
      <c r="D1245" s="305"/>
      <c r="E1245" s="306"/>
    </row>
    <row r="1246" spans="1:5" x14ac:dyDescent="0.2">
      <c r="A1246" s="313">
        <v>1243</v>
      </c>
      <c r="B1246" s="288"/>
      <c r="C1246" s="304"/>
      <c r="D1246" s="305"/>
      <c r="E1246" s="306"/>
    </row>
    <row r="1247" spans="1:5" x14ac:dyDescent="0.2">
      <c r="A1247" s="313">
        <v>1244</v>
      </c>
      <c r="B1247" s="288"/>
      <c r="C1247" s="304"/>
      <c r="D1247" s="305"/>
      <c r="E1247" s="306"/>
    </row>
    <row r="1248" spans="1:5" x14ac:dyDescent="0.2">
      <c r="A1248" s="313">
        <v>1245</v>
      </c>
      <c r="B1248" s="288"/>
      <c r="C1248" s="304"/>
      <c r="D1248" s="305"/>
      <c r="E1248" s="306"/>
    </row>
    <row r="1249" spans="1:5" x14ac:dyDescent="0.2">
      <c r="A1249" s="313">
        <v>1246</v>
      </c>
      <c r="B1249" s="288"/>
      <c r="C1249" s="304"/>
      <c r="D1249" s="305"/>
      <c r="E1249" s="306"/>
    </row>
    <row r="1250" spans="1:5" x14ac:dyDescent="0.2">
      <c r="A1250" s="313">
        <v>1247</v>
      </c>
      <c r="B1250" s="288"/>
      <c r="C1250" s="304"/>
      <c r="D1250" s="305"/>
      <c r="E1250" s="306"/>
    </row>
    <row r="1251" spans="1:5" x14ac:dyDescent="0.2">
      <c r="A1251" s="313">
        <v>1248</v>
      </c>
      <c r="B1251" s="288"/>
      <c r="C1251" s="304"/>
      <c r="D1251" s="305"/>
      <c r="E1251" s="306"/>
    </row>
    <row r="1252" spans="1:5" x14ac:dyDescent="0.2">
      <c r="A1252" s="313">
        <v>1249</v>
      </c>
      <c r="B1252" s="288"/>
      <c r="C1252" s="304"/>
      <c r="D1252" s="305"/>
      <c r="E1252" s="306"/>
    </row>
    <row r="1253" spans="1:5" x14ac:dyDescent="0.2">
      <c r="A1253" s="313">
        <v>1250</v>
      </c>
      <c r="B1253" s="288"/>
      <c r="C1253" s="304"/>
      <c r="D1253" s="305"/>
      <c r="E1253" s="306"/>
    </row>
    <row r="1254" spans="1:5" x14ac:dyDescent="0.2">
      <c r="A1254" s="313">
        <v>1251</v>
      </c>
      <c r="B1254" s="288"/>
      <c r="C1254" s="304"/>
      <c r="D1254" s="305"/>
      <c r="E1254" s="306"/>
    </row>
    <row r="1255" spans="1:5" x14ac:dyDescent="0.2">
      <c r="A1255" s="313">
        <v>1252</v>
      </c>
      <c r="B1255" s="288"/>
      <c r="C1255" s="304"/>
      <c r="D1255" s="305"/>
      <c r="E1255" s="306"/>
    </row>
    <row r="1256" spans="1:5" x14ac:dyDescent="0.2">
      <c r="A1256" s="313">
        <v>1253</v>
      </c>
      <c r="B1256" s="288"/>
      <c r="C1256" s="304"/>
      <c r="D1256" s="305"/>
      <c r="E1256" s="306"/>
    </row>
    <row r="1257" spans="1:5" x14ac:dyDescent="0.2">
      <c r="A1257" s="313">
        <v>1254</v>
      </c>
      <c r="B1257" s="288"/>
      <c r="C1257" s="304"/>
      <c r="D1257" s="305"/>
      <c r="E1257" s="306"/>
    </row>
    <row r="1258" spans="1:5" x14ac:dyDescent="0.2">
      <c r="A1258" s="313">
        <v>1255</v>
      </c>
      <c r="B1258" s="288"/>
      <c r="C1258" s="304"/>
      <c r="D1258" s="305"/>
      <c r="E1258" s="306"/>
    </row>
    <row r="1259" spans="1:5" x14ac:dyDescent="0.2">
      <c r="A1259" s="313">
        <v>1256</v>
      </c>
      <c r="B1259" s="288"/>
      <c r="C1259" s="304"/>
      <c r="D1259" s="305"/>
      <c r="E1259" s="306"/>
    </row>
    <row r="1260" spans="1:5" x14ac:dyDescent="0.2">
      <c r="A1260" s="313">
        <v>1257</v>
      </c>
      <c r="B1260" s="288"/>
      <c r="C1260" s="304"/>
      <c r="D1260" s="305"/>
      <c r="E1260" s="306"/>
    </row>
    <row r="1261" spans="1:5" x14ac:dyDescent="0.2">
      <c r="A1261" s="313">
        <v>1258</v>
      </c>
      <c r="B1261" s="288"/>
      <c r="C1261" s="304"/>
      <c r="D1261" s="305"/>
      <c r="E1261" s="306"/>
    </row>
    <row r="1262" spans="1:5" x14ac:dyDescent="0.2">
      <c r="A1262" s="313">
        <v>1259</v>
      </c>
      <c r="B1262" s="288"/>
      <c r="C1262" s="304"/>
      <c r="D1262" s="305"/>
      <c r="E1262" s="306"/>
    </row>
    <row r="1263" spans="1:5" x14ac:dyDescent="0.2">
      <c r="A1263" s="313">
        <v>1260</v>
      </c>
      <c r="B1263" s="288"/>
      <c r="C1263" s="304"/>
      <c r="D1263" s="305"/>
      <c r="E1263" s="306"/>
    </row>
    <row r="1264" spans="1:5" x14ac:dyDescent="0.2">
      <c r="A1264" s="313">
        <v>1261</v>
      </c>
      <c r="B1264" s="288"/>
      <c r="C1264" s="304"/>
      <c r="D1264" s="305"/>
      <c r="E1264" s="306"/>
    </row>
    <row r="1265" spans="1:5" x14ac:dyDescent="0.2">
      <c r="A1265" s="313">
        <v>1262</v>
      </c>
      <c r="B1265" s="288"/>
      <c r="C1265" s="304"/>
      <c r="D1265" s="305"/>
      <c r="E1265" s="306"/>
    </row>
    <row r="1266" spans="1:5" x14ac:dyDescent="0.2">
      <c r="A1266" s="313">
        <v>1263</v>
      </c>
      <c r="B1266" s="288"/>
      <c r="C1266" s="304"/>
      <c r="D1266" s="305"/>
      <c r="E1266" s="306"/>
    </row>
    <row r="1267" spans="1:5" x14ac:dyDescent="0.2">
      <c r="A1267" s="313">
        <v>1264</v>
      </c>
      <c r="B1267" s="288"/>
      <c r="C1267" s="304"/>
      <c r="D1267" s="305"/>
      <c r="E1267" s="306"/>
    </row>
    <row r="1268" spans="1:5" x14ac:dyDescent="0.2">
      <c r="A1268" s="313">
        <v>1265</v>
      </c>
      <c r="B1268" s="288"/>
      <c r="C1268" s="304"/>
      <c r="D1268" s="305"/>
      <c r="E1268" s="306"/>
    </row>
    <row r="1269" spans="1:5" x14ac:dyDescent="0.2">
      <c r="A1269" s="313">
        <v>1266</v>
      </c>
      <c r="B1269" s="288"/>
      <c r="C1269" s="304"/>
      <c r="D1269" s="305"/>
      <c r="E1269" s="306"/>
    </row>
    <row r="1270" spans="1:5" x14ac:dyDescent="0.2">
      <c r="A1270" s="313">
        <v>1267</v>
      </c>
      <c r="B1270" s="288"/>
      <c r="C1270" s="304"/>
      <c r="D1270" s="305"/>
      <c r="E1270" s="306"/>
    </row>
    <row r="1271" spans="1:5" x14ac:dyDescent="0.2">
      <c r="A1271" s="313">
        <v>1268</v>
      </c>
      <c r="B1271" s="288"/>
      <c r="C1271" s="304"/>
      <c r="D1271" s="305"/>
      <c r="E1271" s="306"/>
    </row>
    <row r="1272" spans="1:5" x14ac:dyDescent="0.2">
      <c r="A1272" s="313">
        <v>1269</v>
      </c>
      <c r="B1272" s="288"/>
      <c r="C1272" s="304"/>
      <c r="D1272" s="305"/>
      <c r="E1272" s="306"/>
    </row>
    <row r="1273" spans="1:5" x14ac:dyDescent="0.2">
      <c r="A1273" s="313">
        <v>1270</v>
      </c>
      <c r="B1273" s="288"/>
      <c r="C1273" s="304"/>
      <c r="D1273" s="305"/>
      <c r="E1273" s="306"/>
    </row>
    <row r="1274" spans="1:5" x14ac:dyDescent="0.2">
      <c r="A1274" s="313">
        <v>1271</v>
      </c>
      <c r="B1274" s="288"/>
      <c r="C1274" s="304"/>
      <c r="D1274" s="305"/>
      <c r="E1274" s="306"/>
    </row>
    <row r="1275" spans="1:5" x14ac:dyDescent="0.2">
      <c r="A1275" s="313">
        <v>1272</v>
      </c>
      <c r="B1275" s="288"/>
      <c r="C1275" s="304"/>
      <c r="D1275" s="305"/>
      <c r="E1275" s="306"/>
    </row>
    <row r="1276" spans="1:5" x14ac:dyDescent="0.2">
      <c r="A1276" s="313">
        <v>1273</v>
      </c>
      <c r="B1276" s="288"/>
      <c r="C1276" s="304"/>
      <c r="D1276" s="305"/>
      <c r="E1276" s="306"/>
    </row>
    <row r="1277" spans="1:5" x14ac:dyDescent="0.2">
      <c r="A1277" s="313">
        <v>1274</v>
      </c>
      <c r="B1277" s="288"/>
      <c r="C1277" s="304"/>
      <c r="D1277" s="305"/>
      <c r="E1277" s="306"/>
    </row>
    <row r="1278" spans="1:5" x14ac:dyDescent="0.2">
      <c r="A1278" s="313">
        <v>1275</v>
      </c>
      <c r="B1278" s="288"/>
      <c r="C1278" s="304"/>
      <c r="D1278" s="305"/>
      <c r="E1278" s="306"/>
    </row>
    <row r="1279" spans="1:5" x14ac:dyDescent="0.2">
      <c r="A1279" s="313">
        <v>1276</v>
      </c>
      <c r="B1279" s="288"/>
      <c r="C1279" s="304"/>
      <c r="D1279" s="305"/>
      <c r="E1279" s="306"/>
    </row>
    <row r="1280" spans="1:5" x14ac:dyDescent="0.2">
      <c r="A1280" s="313">
        <v>1277</v>
      </c>
      <c r="B1280" s="288"/>
      <c r="C1280" s="304"/>
      <c r="D1280" s="305"/>
      <c r="E1280" s="306"/>
    </row>
    <row r="1281" spans="1:5" x14ac:dyDescent="0.2">
      <c r="A1281" s="313">
        <v>1278</v>
      </c>
      <c r="B1281" s="288"/>
      <c r="C1281" s="304"/>
      <c r="D1281" s="305"/>
      <c r="E1281" s="306"/>
    </row>
    <row r="1282" spans="1:5" x14ac:dyDescent="0.2">
      <c r="A1282" s="313">
        <v>1279</v>
      </c>
      <c r="B1282" s="288"/>
      <c r="C1282" s="304"/>
      <c r="D1282" s="305"/>
      <c r="E1282" s="306"/>
    </row>
    <row r="1283" spans="1:5" x14ac:dyDescent="0.2">
      <c r="A1283" s="313">
        <v>1280</v>
      </c>
      <c r="B1283" s="288"/>
      <c r="C1283" s="304"/>
      <c r="D1283" s="305"/>
      <c r="E1283" s="306"/>
    </row>
    <row r="1284" spans="1:5" x14ac:dyDescent="0.2">
      <c r="A1284" s="313">
        <v>1281</v>
      </c>
      <c r="B1284" s="288"/>
      <c r="C1284" s="304"/>
      <c r="D1284" s="305"/>
      <c r="E1284" s="306"/>
    </row>
    <row r="1285" spans="1:5" x14ac:dyDescent="0.2">
      <c r="A1285" s="313">
        <v>1282</v>
      </c>
      <c r="B1285" s="288"/>
      <c r="C1285" s="304"/>
      <c r="D1285" s="305"/>
      <c r="E1285" s="306"/>
    </row>
    <row r="1286" spans="1:5" x14ac:dyDescent="0.2">
      <c r="A1286" s="313">
        <v>1283</v>
      </c>
      <c r="B1286" s="288"/>
      <c r="C1286" s="304"/>
      <c r="D1286" s="305"/>
      <c r="E1286" s="306"/>
    </row>
    <row r="1287" spans="1:5" x14ac:dyDescent="0.2">
      <c r="A1287" s="313">
        <v>1284</v>
      </c>
      <c r="B1287" s="288"/>
      <c r="C1287" s="304"/>
      <c r="D1287" s="305"/>
      <c r="E1287" s="306"/>
    </row>
    <row r="1288" spans="1:5" x14ac:dyDescent="0.2">
      <c r="A1288" s="313">
        <v>1285</v>
      </c>
      <c r="B1288" s="288"/>
      <c r="C1288" s="304"/>
      <c r="D1288" s="305"/>
      <c r="E1288" s="306"/>
    </row>
    <row r="1289" spans="1:5" x14ac:dyDescent="0.2">
      <c r="A1289" s="313">
        <v>1286</v>
      </c>
      <c r="B1289" s="288"/>
      <c r="C1289" s="304"/>
      <c r="D1289" s="305"/>
      <c r="E1289" s="306"/>
    </row>
    <row r="1290" spans="1:5" x14ac:dyDescent="0.2">
      <c r="A1290" s="313">
        <v>1287</v>
      </c>
      <c r="B1290" s="288"/>
      <c r="C1290" s="304"/>
      <c r="D1290" s="305"/>
      <c r="E1290" s="306"/>
    </row>
    <row r="1291" spans="1:5" x14ac:dyDescent="0.2">
      <c r="A1291" s="313">
        <v>1288</v>
      </c>
      <c r="B1291" s="288"/>
      <c r="C1291" s="304"/>
      <c r="D1291" s="305"/>
      <c r="E1291" s="306"/>
    </row>
    <row r="1292" spans="1:5" x14ac:dyDescent="0.2">
      <c r="A1292" s="313">
        <v>1289</v>
      </c>
      <c r="B1292" s="288"/>
      <c r="C1292" s="304"/>
      <c r="D1292" s="305"/>
      <c r="E1292" s="306"/>
    </row>
    <row r="1293" spans="1:5" x14ac:dyDescent="0.2">
      <c r="A1293" s="313">
        <v>1290</v>
      </c>
      <c r="B1293" s="288"/>
      <c r="C1293" s="304"/>
      <c r="D1293" s="305"/>
      <c r="E1293" s="306"/>
    </row>
    <row r="1294" spans="1:5" x14ac:dyDescent="0.2">
      <c r="A1294" s="313">
        <v>1291</v>
      </c>
      <c r="B1294" s="288"/>
      <c r="C1294" s="304"/>
      <c r="D1294" s="305"/>
      <c r="E1294" s="306"/>
    </row>
    <row r="1295" spans="1:5" x14ac:dyDescent="0.2">
      <c r="A1295" s="313">
        <v>1292</v>
      </c>
      <c r="B1295" s="288"/>
      <c r="C1295" s="304"/>
      <c r="D1295" s="305"/>
      <c r="E1295" s="306"/>
    </row>
    <row r="1296" spans="1:5" x14ac:dyDescent="0.2">
      <c r="A1296" s="313">
        <v>1293</v>
      </c>
      <c r="B1296" s="288"/>
      <c r="C1296" s="304"/>
      <c r="D1296" s="305"/>
      <c r="E1296" s="306"/>
    </row>
    <row r="1297" spans="1:5" x14ac:dyDescent="0.2">
      <c r="A1297" s="313">
        <v>1294</v>
      </c>
      <c r="B1297" s="288"/>
      <c r="C1297" s="304"/>
      <c r="D1297" s="305"/>
      <c r="E1297" s="306"/>
    </row>
    <row r="1298" spans="1:5" x14ac:dyDescent="0.2">
      <c r="A1298" s="313">
        <v>1295</v>
      </c>
      <c r="B1298" s="288"/>
      <c r="C1298" s="304"/>
      <c r="D1298" s="305"/>
      <c r="E1298" s="306"/>
    </row>
    <row r="1299" spans="1:5" x14ac:dyDescent="0.2">
      <c r="A1299" s="313">
        <v>1296</v>
      </c>
      <c r="B1299" s="288"/>
      <c r="C1299" s="304"/>
      <c r="D1299" s="305"/>
      <c r="E1299" s="306"/>
    </row>
    <row r="1300" spans="1:5" x14ac:dyDescent="0.2">
      <c r="A1300" s="313">
        <v>1297</v>
      </c>
      <c r="B1300" s="288"/>
      <c r="C1300" s="304"/>
      <c r="D1300" s="305"/>
      <c r="E1300" s="306"/>
    </row>
    <row r="1301" spans="1:5" x14ac:dyDescent="0.2">
      <c r="A1301" s="313">
        <v>1298</v>
      </c>
      <c r="B1301" s="288"/>
      <c r="C1301" s="304"/>
      <c r="D1301" s="305"/>
      <c r="E1301" s="306"/>
    </row>
    <row r="1302" spans="1:5" x14ac:dyDescent="0.2">
      <c r="A1302" s="313">
        <v>1299</v>
      </c>
      <c r="B1302" s="288"/>
      <c r="C1302" s="304"/>
      <c r="D1302" s="305"/>
      <c r="E1302" s="306"/>
    </row>
    <row r="1303" spans="1:5" x14ac:dyDescent="0.2">
      <c r="A1303" s="313">
        <v>1300</v>
      </c>
      <c r="B1303" s="288"/>
      <c r="C1303" s="304"/>
      <c r="D1303" s="305"/>
      <c r="E1303" s="306"/>
    </row>
    <row r="1304" spans="1:5" x14ac:dyDescent="0.2">
      <c r="A1304" s="313">
        <v>1301</v>
      </c>
      <c r="B1304" s="288"/>
      <c r="C1304" s="304"/>
      <c r="D1304" s="305"/>
      <c r="E1304" s="306"/>
    </row>
    <row r="1305" spans="1:5" x14ac:dyDescent="0.2">
      <c r="A1305" s="313">
        <v>1302</v>
      </c>
      <c r="B1305" s="288"/>
      <c r="C1305" s="304"/>
      <c r="D1305" s="305"/>
      <c r="E1305" s="306"/>
    </row>
    <row r="1306" spans="1:5" x14ac:dyDescent="0.2">
      <c r="A1306" s="313">
        <v>1303</v>
      </c>
      <c r="B1306" s="288"/>
      <c r="C1306" s="304"/>
      <c r="D1306" s="305"/>
      <c r="E1306" s="306"/>
    </row>
    <row r="1307" spans="1:5" x14ac:dyDescent="0.2">
      <c r="A1307" s="313">
        <v>1304</v>
      </c>
      <c r="B1307" s="288"/>
      <c r="C1307" s="304"/>
      <c r="D1307" s="305"/>
      <c r="E1307" s="306"/>
    </row>
    <row r="1308" spans="1:5" x14ac:dyDescent="0.2">
      <c r="A1308" s="313">
        <v>1305</v>
      </c>
      <c r="B1308" s="288"/>
      <c r="C1308" s="304"/>
      <c r="D1308" s="305"/>
      <c r="E1308" s="306"/>
    </row>
    <row r="1309" spans="1:5" x14ac:dyDescent="0.2">
      <c r="A1309" s="313">
        <v>1306</v>
      </c>
      <c r="B1309" s="288"/>
      <c r="C1309" s="304"/>
      <c r="D1309" s="305"/>
      <c r="E1309" s="306"/>
    </row>
    <row r="1310" spans="1:5" x14ac:dyDescent="0.2">
      <c r="A1310" s="313">
        <v>1307</v>
      </c>
      <c r="B1310" s="288"/>
      <c r="C1310" s="304"/>
      <c r="D1310" s="305"/>
      <c r="E1310" s="306"/>
    </row>
    <row r="1311" spans="1:5" x14ac:dyDescent="0.2">
      <c r="A1311" s="313">
        <v>1308</v>
      </c>
      <c r="B1311" s="288"/>
      <c r="C1311" s="304"/>
      <c r="D1311" s="305"/>
      <c r="E1311" s="306"/>
    </row>
    <row r="1312" spans="1:5" x14ac:dyDescent="0.2">
      <c r="A1312" s="313">
        <v>1309</v>
      </c>
      <c r="B1312" s="288"/>
      <c r="C1312" s="304"/>
      <c r="D1312" s="305"/>
      <c r="E1312" s="306"/>
    </row>
    <row r="1313" spans="1:5" x14ac:dyDescent="0.2">
      <c r="A1313" s="313">
        <v>1310</v>
      </c>
      <c r="B1313" s="288"/>
      <c r="C1313" s="304"/>
      <c r="D1313" s="305"/>
      <c r="E1313" s="306"/>
    </row>
    <row r="1314" spans="1:5" x14ac:dyDescent="0.2">
      <c r="A1314" s="313">
        <v>1311</v>
      </c>
      <c r="B1314" s="288"/>
      <c r="C1314" s="304"/>
      <c r="D1314" s="305"/>
      <c r="E1314" s="306"/>
    </row>
    <row r="1315" spans="1:5" x14ac:dyDescent="0.2">
      <c r="A1315" s="313">
        <v>1312</v>
      </c>
      <c r="B1315" s="288"/>
      <c r="C1315" s="304"/>
      <c r="D1315" s="305"/>
      <c r="E1315" s="306"/>
    </row>
    <row r="1316" spans="1:5" x14ac:dyDescent="0.2">
      <c r="A1316" s="313">
        <v>1313</v>
      </c>
      <c r="B1316" s="288"/>
      <c r="C1316" s="304"/>
      <c r="D1316" s="305"/>
      <c r="E1316" s="306"/>
    </row>
    <row r="1317" spans="1:5" x14ac:dyDescent="0.2">
      <c r="A1317" s="313">
        <v>1314</v>
      </c>
      <c r="B1317" s="288"/>
      <c r="C1317" s="304"/>
      <c r="D1317" s="305"/>
      <c r="E1317" s="306"/>
    </row>
    <row r="1318" spans="1:5" x14ac:dyDescent="0.2">
      <c r="A1318" s="313">
        <v>1315</v>
      </c>
      <c r="B1318" s="288"/>
      <c r="C1318" s="304"/>
      <c r="D1318" s="305"/>
      <c r="E1318" s="306"/>
    </row>
    <row r="1319" spans="1:5" x14ac:dyDescent="0.2">
      <c r="A1319" s="313">
        <v>1316</v>
      </c>
      <c r="B1319" s="288"/>
      <c r="C1319" s="304"/>
      <c r="D1319" s="305"/>
      <c r="E1319" s="306"/>
    </row>
    <row r="1320" spans="1:5" x14ac:dyDescent="0.2">
      <c r="A1320" s="313">
        <v>1317</v>
      </c>
      <c r="B1320" s="288"/>
      <c r="C1320" s="304"/>
      <c r="D1320" s="305"/>
      <c r="E1320" s="306"/>
    </row>
    <row r="1321" spans="1:5" x14ac:dyDescent="0.2">
      <c r="A1321" s="313">
        <v>1318</v>
      </c>
      <c r="B1321" s="288"/>
      <c r="C1321" s="304"/>
      <c r="D1321" s="305"/>
      <c r="E1321" s="306"/>
    </row>
    <row r="1322" spans="1:5" x14ac:dyDescent="0.2">
      <c r="A1322" s="313">
        <v>1319</v>
      </c>
      <c r="B1322" s="288"/>
      <c r="C1322" s="304"/>
      <c r="D1322" s="305"/>
      <c r="E1322" s="306"/>
    </row>
    <row r="1323" spans="1:5" x14ac:dyDescent="0.2">
      <c r="A1323" s="313">
        <v>1320</v>
      </c>
      <c r="B1323" s="288"/>
      <c r="C1323" s="304"/>
      <c r="D1323" s="305"/>
      <c r="E1323" s="306"/>
    </row>
    <row r="1324" spans="1:5" x14ac:dyDescent="0.2">
      <c r="A1324" s="313">
        <v>1321</v>
      </c>
      <c r="B1324" s="288"/>
      <c r="C1324" s="304"/>
      <c r="D1324" s="305"/>
      <c r="E1324" s="306"/>
    </row>
    <row r="1325" spans="1:5" x14ac:dyDescent="0.2">
      <c r="A1325" s="313">
        <v>1322</v>
      </c>
      <c r="B1325" s="288"/>
      <c r="C1325" s="304"/>
      <c r="D1325" s="305"/>
      <c r="E1325" s="306"/>
    </row>
    <row r="1326" spans="1:5" x14ac:dyDescent="0.2">
      <c r="A1326" s="313">
        <v>1323</v>
      </c>
      <c r="B1326" s="288"/>
      <c r="C1326" s="304"/>
      <c r="D1326" s="305"/>
      <c r="E1326" s="306"/>
    </row>
    <row r="1327" spans="1:5" x14ac:dyDescent="0.2">
      <c r="A1327" s="313">
        <v>1324</v>
      </c>
      <c r="B1327" s="288"/>
      <c r="C1327" s="304"/>
      <c r="D1327" s="305"/>
      <c r="E1327" s="306"/>
    </row>
    <row r="1328" spans="1:5" x14ac:dyDescent="0.2">
      <c r="A1328" s="313">
        <v>1325</v>
      </c>
      <c r="B1328" s="288"/>
      <c r="C1328" s="304"/>
      <c r="D1328" s="305"/>
      <c r="E1328" s="306"/>
    </row>
    <row r="1329" spans="1:5" x14ac:dyDescent="0.2">
      <c r="A1329" s="313">
        <v>1326</v>
      </c>
      <c r="B1329" s="288"/>
      <c r="C1329" s="304"/>
      <c r="D1329" s="305"/>
      <c r="E1329" s="306"/>
    </row>
    <row r="1330" spans="1:5" x14ac:dyDescent="0.2">
      <c r="A1330" s="313">
        <v>1327</v>
      </c>
      <c r="B1330" s="288"/>
      <c r="C1330" s="304"/>
      <c r="D1330" s="305"/>
      <c r="E1330" s="306"/>
    </row>
    <row r="1331" spans="1:5" x14ac:dyDescent="0.2">
      <c r="A1331" s="313">
        <v>1328</v>
      </c>
      <c r="B1331" s="288"/>
      <c r="C1331" s="304"/>
      <c r="D1331" s="305"/>
      <c r="E1331" s="306"/>
    </row>
    <row r="1332" spans="1:5" x14ac:dyDescent="0.2">
      <c r="A1332" s="313">
        <v>1329</v>
      </c>
      <c r="B1332" s="288"/>
      <c r="C1332" s="304"/>
      <c r="D1332" s="305"/>
      <c r="E1332" s="306"/>
    </row>
    <row r="1333" spans="1:5" x14ac:dyDescent="0.2">
      <c r="A1333" s="313">
        <v>1330</v>
      </c>
      <c r="B1333" s="288"/>
      <c r="C1333" s="304"/>
      <c r="D1333" s="305"/>
      <c r="E1333" s="306"/>
    </row>
    <row r="1334" spans="1:5" x14ac:dyDescent="0.2">
      <c r="A1334" s="313">
        <v>1331</v>
      </c>
      <c r="B1334" s="288"/>
      <c r="C1334" s="304"/>
      <c r="D1334" s="305"/>
      <c r="E1334" s="306"/>
    </row>
    <row r="1335" spans="1:5" x14ac:dyDescent="0.2">
      <c r="A1335" s="313">
        <v>1332</v>
      </c>
      <c r="B1335" s="288"/>
      <c r="C1335" s="304"/>
      <c r="D1335" s="305"/>
      <c r="E1335" s="306"/>
    </row>
    <row r="1336" spans="1:5" x14ac:dyDescent="0.2">
      <c r="A1336" s="313">
        <v>1333</v>
      </c>
      <c r="B1336" s="288"/>
      <c r="C1336" s="304"/>
      <c r="D1336" s="305"/>
      <c r="E1336" s="306"/>
    </row>
    <row r="1337" spans="1:5" x14ac:dyDescent="0.2">
      <c r="A1337" s="313">
        <v>1334</v>
      </c>
      <c r="B1337" s="288"/>
      <c r="C1337" s="304"/>
      <c r="D1337" s="305"/>
      <c r="E1337" s="306"/>
    </row>
    <row r="1338" spans="1:5" x14ac:dyDescent="0.2">
      <c r="A1338" s="313">
        <v>1335</v>
      </c>
      <c r="B1338" s="288"/>
      <c r="C1338" s="304"/>
      <c r="D1338" s="305"/>
      <c r="E1338" s="306"/>
    </row>
    <row r="1339" spans="1:5" x14ac:dyDescent="0.2">
      <c r="A1339" s="313">
        <v>1336</v>
      </c>
      <c r="B1339" s="288"/>
      <c r="C1339" s="304"/>
      <c r="D1339" s="305"/>
      <c r="E1339" s="306"/>
    </row>
    <row r="1340" spans="1:5" x14ac:dyDescent="0.2">
      <c r="A1340" s="313">
        <v>1337</v>
      </c>
      <c r="B1340" s="288"/>
      <c r="C1340" s="304"/>
      <c r="D1340" s="305"/>
      <c r="E1340" s="306"/>
    </row>
    <row r="1341" spans="1:5" x14ac:dyDescent="0.2">
      <c r="A1341" s="313">
        <v>1338</v>
      </c>
      <c r="B1341" s="288"/>
      <c r="C1341" s="304"/>
      <c r="D1341" s="305"/>
      <c r="E1341" s="306"/>
    </row>
    <row r="1342" spans="1:5" x14ac:dyDescent="0.2">
      <c r="A1342" s="313">
        <v>1339</v>
      </c>
      <c r="B1342" s="288"/>
      <c r="C1342" s="304"/>
      <c r="D1342" s="305"/>
      <c r="E1342" s="306"/>
    </row>
    <row r="1343" spans="1:5" x14ac:dyDescent="0.2">
      <c r="A1343" s="313">
        <v>1340</v>
      </c>
      <c r="B1343" s="288"/>
      <c r="C1343" s="304"/>
      <c r="D1343" s="305"/>
      <c r="E1343" s="306"/>
    </row>
    <row r="1344" spans="1:5" x14ac:dyDescent="0.2">
      <c r="A1344" s="313">
        <v>1341</v>
      </c>
      <c r="B1344" s="288"/>
      <c r="C1344" s="304"/>
      <c r="D1344" s="305"/>
      <c r="E1344" s="306"/>
    </row>
    <row r="1345" spans="1:5" x14ac:dyDescent="0.2">
      <c r="A1345" s="313">
        <v>1342</v>
      </c>
      <c r="B1345" s="288"/>
      <c r="C1345" s="304"/>
      <c r="D1345" s="305"/>
      <c r="E1345" s="306"/>
    </row>
    <row r="1346" spans="1:5" x14ac:dyDescent="0.2">
      <c r="A1346" s="313">
        <v>1343</v>
      </c>
      <c r="B1346" s="288"/>
      <c r="C1346" s="304"/>
      <c r="D1346" s="305"/>
      <c r="E1346" s="306"/>
    </row>
    <row r="1347" spans="1:5" x14ac:dyDescent="0.2">
      <c r="A1347" s="313">
        <v>1344</v>
      </c>
      <c r="B1347" s="288"/>
      <c r="C1347" s="304"/>
      <c r="D1347" s="305"/>
      <c r="E1347" s="306"/>
    </row>
    <row r="1348" spans="1:5" x14ac:dyDescent="0.2">
      <c r="A1348" s="313">
        <v>1345</v>
      </c>
      <c r="B1348" s="288"/>
      <c r="C1348" s="304"/>
      <c r="D1348" s="305"/>
      <c r="E1348" s="306"/>
    </row>
    <row r="1349" spans="1:5" x14ac:dyDescent="0.2">
      <c r="A1349" s="313">
        <v>1346</v>
      </c>
      <c r="B1349" s="288"/>
      <c r="C1349" s="304"/>
      <c r="D1349" s="305"/>
      <c r="E1349" s="306"/>
    </row>
    <row r="1350" spans="1:5" x14ac:dyDescent="0.2">
      <c r="A1350" s="313">
        <v>1347</v>
      </c>
      <c r="B1350" s="288"/>
      <c r="C1350" s="304"/>
      <c r="D1350" s="305"/>
      <c r="E1350" s="306"/>
    </row>
    <row r="1351" spans="1:5" x14ac:dyDescent="0.2">
      <c r="A1351" s="313">
        <v>1348</v>
      </c>
      <c r="B1351" s="288"/>
      <c r="C1351" s="304"/>
      <c r="D1351" s="305"/>
      <c r="E1351" s="306"/>
    </row>
    <row r="1352" spans="1:5" x14ac:dyDescent="0.2">
      <c r="A1352" s="313">
        <v>1349</v>
      </c>
      <c r="B1352" s="288"/>
      <c r="C1352" s="304"/>
      <c r="D1352" s="305"/>
      <c r="E1352" s="306"/>
    </row>
    <row r="1353" spans="1:5" x14ac:dyDescent="0.2">
      <c r="A1353" s="313">
        <v>1350</v>
      </c>
      <c r="B1353" s="288"/>
      <c r="C1353" s="304"/>
      <c r="D1353" s="305"/>
      <c r="E1353" s="306"/>
    </row>
    <row r="1354" spans="1:5" x14ac:dyDescent="0.2">
      <c r="A1354" s="313">
        <v>1351</v>
      </c>
      <c r="B1354" s="288"/>
      <c r="C1354" s="304"/>
      <c r="D1354" s="305"/>
      <c r="E1354" s="306"/>
    </row>
    <row r="1355" spans="1:5" x14ac:dyDescent="0.2">
      <c r="A1355" s="313">
        <v>1352</v>
      </c>
      <c r="B1355" s="288"/>
      <c r="C1355" s="304"/>
      <c r="D1355" s="305"/>
      <c r="E1355" s="306"/>
    </row>
    <row r="1356" spans="1:5" x14ac:dyDescent="0.2">
      <c r="A1356" s="313">
        <v>1353</v>
      </c>
      <c r="B1356" s="288"/>
      <c r="C1356" s="304"/>
      <c r="D1356" s="305"/>
      <c r="E1356" s="306"/>
    </row>
    <row r="1357" spans="1:5" x14ac:dyDescent="0.2">
      <c r="A1357" s="313">
        <v>1354</v>
      </c>
      <c r="B1357" s="288"/>
      <c r="C1357" s="304"/>
      <c r="D1357" s="305"/>
      <c r="E1357" s="306"/>
    </row>
    <row r="1358" spans="1:5" x14ac:dyDescent="0.2">
      <c r="A1358" s="313">
        <v>1355</v>
      </c>
      <c r="B1358" s="288"/>
      <c r="C1358" s="304"/>
      <c r="D1358" s="305"/>
      <c r="E1358" s="306"/>
    </row>
    <row r="1359" spans="1:5" x14ac:dyDescent="0.2">
      <c r="A1359" s="313">
        <v>1356</v>
      </c>
      <c r="B1359" s="288"/>
      <c r="C1359" s="304"/>
      <c r="D1359" s="305"/>
      <c r="E1359" s="306"/>
    </row>
    <row r="1360" spans="1:5" x14ac:dyDescent="0.2">
      <c r="A1360" s="313">
        <v>1357</v>
      </c>
      <c r="B1360" s="288"/>
      <c r="C1360" s="304"/>
      <c r="D1360" s="305"/>
      <c r="E1360" s="306"/>
    </row>
    <row r="1361" spans="1:5" x14ac:dyDescent="0.2">
      <c r="A1361" s="313">
        <v>1358</v>
      </c>
      <c r="B1361" s="288"/>
      <c r="C1361" s="304"/>
      <c r="D1361" s="305"/>
      <c r="E1361" s="306"/>
    </row>
    <row r="1362" spans="1:5" x14ac:dyDescent="0.2">
      <c r="A1362" s="313">
        <v>1359</v>
      </c>
      <c r="B1362" s="288"/>
      <c r="C1362" s="304"/>
      <c r="D1362" s="305"/>
      <c r="E1362" s="306"/>
    </row>
    <row r="1363" spans="1:5" x14ac:dyDescent="0.2">
      <c r="A1363" s="313">
        <v>1360</v>
      </c>
      <c r="B1363" s="288"/>
      <c r="C1363" s="304"/>
      <c r="D1363" s="305"/>
      <c r="E1363" s="306"/>
    </row>
    <row r="1364" spans="1:5" x14ac:dyDescent="0.2">
      <c r="A1364" s="313">
        <v>1361</v>
      </c>
      <c r="B1364" s="288"/>
      <c r="C1364" s="304"/>
      <c r="D1364" s="305"/>
      <c r="E1364" s="306"/>
    </row>
    <row r="1365" spans="1:5" x14ac:dyDescent="0.2">
      <c r="A1365" s="313">
        <v>1362</v>
      </c>
      <c r="B1365" s="288"/>
      <c r="C1365" s="304"/>
      <c r="D1365" s="305"/>
      <c r="E1365" s="306"/>
    </row>
    <row r="1366" spans="1:5" x14ac:dyDescent="0.2">
      <c r="A1366" s="313">
        <v>1363</v>
      </c>
      <c r="B1366" s="288"/>
      <c r="C1366" s="304"/>
      <c r="D1366" s="305"/>
      <c r="E1366" s="306"/>
    </row>
    <row r="1367" spans="1:5" x14ac:dyDescent="0.2">
      <c r="A1367" s="313">
        <v>1364</v>
      </c>
      <c r="B1367" s="288"/>
      <c r="C1367" s="304"/>
      <c r="D1367" s="305"/>
      <c r="E1367" s="306"/>
    </row>
    <row r="1368" spans="1:5" x14ac:dyDescent="0.2">
      <c r="A1368" s="313">
        <v>1365</v>
      </c>
      <c r="B1368" s="288"/>
      <c r="C1368" s="304"/>
      <c r="D1368" s="305"/>
      <c r="E1368" s="306"/>
    </row>
    <row r="1369" spans="1:5" x14ac:dyDescent="0.2">
      <c r="A1369" s="313">
        <v>1366</v>
      </c>
      <c r="B1369" s="288"/>
      <c r="C1369" s="304"/>
      <c r="D1369" s="305"/>
      <c r="E1369" s="306"/>
    </row>
    <row r="1370" spans="1:5" x14ac:dyDescent="0.2">
      <c r="A1370" s="313">
        <v>1367</v>
      </c>
      <c r="B1370" s="288"/>
      <c r="C1370" s="304"/>
      <c r="D1370" s="305"/>
      <c r="E1370" s="306"/>
    </row>
    <row r="1371" spans="1:5" x14ac:dyDescent="0.2">
      <c r="A1371" s="313">
        <v>1368</v>
      </c>
      <c r="B1371" s="288"/>
      <c r="C1371" s="304"/>
      <c r="D1371" s="305"/>
      <c r="E1371" s="306"/>
    </row>
    <row r="1372" spans="1:5" x14ac:dyDescent="0.2">
      <c r="A1372" s="313">
        <v>1369</v>
      </c>
      <c r="B1372" s="288"/>
      <c r="C1372" s="304"/>
      <c r="D1372" s="305"/>
      <c r="E1372" s="306"/>
    </row>
    <row r="1373" spans="1:5" x14ac:dyDescent="0.2">
      <c r="A1373" s="313">
        <v>1370</v>
      </c>
      <c r="B1373" s="288"/>
      <c r="C1373" s="304"/>
      <c r="D1373" s="305"/>
      <c r="E1373" s="306"/>
    </row>
    <row r="1374" spans="1:5" x14ac:dyDescent="0.2">
      <c r="A1374" s="313">
        <v>1371</v>
      </c>
      <c r="B1374" s="288"/>
      <c r="C1374" s="304"/>
      <c r="D1374" s="305"/>
      <c r="E1374" s="306"/>
    </row>
    <row r="1375" spans="1:5" x14ac:dyDescent="0.2">
      <c r="A1375" s="313">
        <v>1372</v>
      </c>
      <c r="B1375" s="288"/>
      <c r="C1375" s="304"/>
      <c r="D1375" s="305"/>
      <c r="E1375" s="306"/>
    </row>
    <row r="1376" spans="1:5" x14ac:dyDescent="0.2">
      <c r="A1376" s="313">
        <v>1373</v>
      </c>
      <c r="B1376" s="288"/>
      <c r="C1376" s="304"/>
      <c r="D1376" s="305"/>
      <c r="E1376" s="306"/>
    </row>
    <row r="1377" spans="1:5" x14ac:dyDescent="0.2">
      <c r="A1377" s="313">
        <v>1374</v>
      </c>
      <c r="B1377" s="288"/>
      <c r="C1377" s="304"/>
      <c r="D1377" s="305"/>
      <c r="E1377" s="306"/>
    </row>
    <row r="1378" spans="1:5" x14ac:dyDescent="0.2">
      <c r="A1378" s="313">
        <v>1375</v>
      </c>
      <c r="B1378" s="288"/>
      <c r="C1378" s="304"/>
      <c r="D1378" s="305"/>
      <c r="E1378" s="306"/>
    </row>
    <row r="1379" spans="1:5" x14ac:dyDescent="0.2">
      <c r="A1379" s="313">
        <v>1376</v>
      </c>
      <c r="B1379" s="288"/>
      <c r="C1379" s="304"/>
      <c r="D1379" s="305"/>
      <c r="E1379" s="306"/>
    </row>
    <row r="1380" spans="1:5" x14ac:dyDescent="0.2">
      <c r="A1380" s="313">
        <v>1377</v>
      </c>
      <c r="B1380" s="288"/>
      <c r="C1380" s="304"/>
      <c r="D1380" s="305"/>
      <c r="E1380" s="306"/>
    </row>
    <row r="1381" spans="1:5" x14ac:dyDescent="0.2">
      <c r="A1381" s="313">
        <v>1378</v>
      </c>
      <c r="B1381" s="288"/>
      <c r="C1381" s="304"/>
      <c r="D1381" s="305"/>
      <c r="E1381" s="306"/>
    </row>
    <row r="1382" spans="1:5" x14ac:dyDescent="0.2">
      <c r="A1382" s="313">
        <v>1379</v>
      </c>
      <c r="B1382" s="288"/>
      <c r="C1382" s="304"/>
      <c r="D1382" s="305"/>
      <c r="E1382" s="306"/>
    </row>
    <row r="1383" spans="1:5" x14ac:dyDescent="0.2">
      <c r="A1383" s="313">
        <v>1380</v>
      </c>
      <c r="B1383" s="288"/>
      <c r="C1383" s="304"/>
      <c r="D1383" s="305"/>
      <c r="E1383" s="306"/>
    </row>
    <row r="1384" spans="1:5" x14ac:dyDescent="0.2">
      <c r="A1384" s="313">
        <v>1381</v>
      </c>
      <c r="B1384" s="288"/>
      <c r="C1384" s="304"/>
      <c r="D1384" s="305"/>
      <c r="E1384" s="306"/>
    </row>
    <row r="1385" spans="1:5" x14ac:dyDescent="0.2">
      <c r="A1385" s="313">
        <v>1382</v>
      </c>
      <c r="B1385" s="288"/>
      <c r="C1385" s="304"/>
      <c r="D1385" s="305"/>
      <c r="E1385" s="306"/>
    </row>
    <row r="1386" spans="1:5" x14ac:dyDescent="0.2">
      <c r="A1386" s="313">
        <v>1383</v>
      </c>
      <c r="B1386" s="288"/>
      <c r="C1386" s="304"/>
      <c r="D1386" s="305"/>
      <c r="E1386" s="306"/>
    </row>
    <row r="1387" spans="1:5" x14ac:dyDescent="0.2">
      <c r="A1387" s="313">
        <v>1384</v>
      </c>
      <c r="B1387" s="288"/>
      <c r="C1387" s="304"/>
      <c r="D1387" s="305"/>
      <c r="E1387" s="306"/>
    </row>
    <row r="1388" spans="1:5" x14ac:dyDescent="0.2">
      <c r="A1388" s="313">
        <v>1385</v>
      </c>
      <c r="B1388" s="288"/>
      <c r="C1388" s="304"/>
      <c r="D1388" s="305"/>
      <c r="E1388" s="306"/>
    </row>
    <row r="1389" spans="1:5" x14ac:dyDescent="0.2">
      <c r="A1389" s="313">
        <v>1386</v>
      </c>
      <c r="B1389" s="288"/>
      <c r="C1389" s="304"/>
      <c r="D1389" s="305"/>
      <c r="E1389" s="306"/>
    </row>
    <row r="1390" spans="1:5" x14ac:dyDescent="0.2">
      <c r="A1390" s="313">
        <v>1387</v>
      </c>
      <c r="B1390" s="288"/>
      <c r="C1390" s="304"/>
      <c r="D1390" s="305"/>
      <c r="E1390" s="306"/>
    </row>
    <row r="1391" spans="1:5" x14ac:dyDescent="0.2">
      <c r="A1391" s="313">
        <v>1388</v>
      </c>
      <c r="B1391" s="288"/>
      <c r="C1391" s="304"/>
      <c r="D1391" s="305"/>
      <c r="E1391" s="306"/>
    </row>
    <row r="1392" spans="1:5" x14ac:dyDescent="0.2">
      <c r="A1392" s="313">
        <v>1389</v>
      </c>
      <c r="B1392" s="288"/>
      <c r="C1392" s="304"/>
      <c r="D1392" s="305"/>
      <c r="E1392" s="306"/>
    </row>
    <row r="1393" spans="1:5" x14ac:dyDescent="0.2">
      <c r="A1393" s="313">
        <v>1390</v>
      </c>
      <c r="B1393" s="288"/>
      <c r="C1393" s="304"/>
      <c r="D1393" s="305"/>
      <c r="E1393" s="306"/>
    </row>
    <row r="1394" spans="1:5" x14ac:dyDescent="0.2">
      <c r="A1394" s="313">
        <v>1391</v>
      </c>
      <c r="B1394" s="288"/>
      <c r="C1394" s="304"/>
      <c r="D1394" s="305"/>
      <c r="E1394" s="306"/>
    </row>
    <row r="1395" spans="1:5" x14ac:dyDescent="0.2">
      <c r="A1395" s="313">
        <v>1392</v>
      </c>
      <c r="B1395" s="288"/>
      <c r="C1395" s="304"/>
      <c r="D1395" s="305"/>
      <c r="E1395" s="306"/>
    </row>
    <row r="1396" spans="1:5" x14ac:dyDescent="0.2">
      <c r="A1396" s="313">
        <v>1393</v>
      </c>
      <c r="B1396" s="288"/>
      <c r="C1396" s="304"/>
      <c r="D1396" s="305"/>
      <c r="E1396" s="306"/>
    </row>
    <row r="1397" spans="1:5" x14ac:dyDescent="0.2">
      <c r="A1397" s="313">
        <v>1394</v>
      </c>
      <c r="B1397" s="288"/>
      <c r="C1397" s="304"/>
      <c r="D1397" s="305"/>
      <c r="E1397" s="306"/>
    </row>
    <row r="1398" spans="1:5" x14ac:dyDescent="0.2">
      <c r="A1398" s="313">
        <v>1395</v>
      </c>
      <c r="B1398" s="288"/>
      <c r="C1398" s="304"/>
      <c r="D1398" s="305"/>
      <c r="E1398" s="306"/>
    </row>
    <row r="1399" spans="1:5" x14ac:dyDescent="0.2">
      <c r="A1399" s="313">
        <v>1396</v>
      </c>
      <c r="B1399" s="288"/>
      <c r="C1399" s="304"/>
      <c r="D1399" s="305"/>
      <c r="E1399" s="306"/>
    </row>
    <row r="1400" spans="1:5" x14ac:dyDescent="0.2">
      <c r="A1400" s="313">
        <v>1397</v>
      </c>
      <c r="B1400" s="288"/>
      <c r="C1400" s="304"/>
      <c r="D1400" s="305"/>
      <c r="E1400" s="306"/>
    </row>
    <row r="1401" spans="1:5" x14ac:dyDescent="0.2">
      <c r="A1401" s="313">
        <v>1398</v>
      </c>
      <c r="B1401" s="288"/>
      <c r="C1401" s="304"/>
      <c r="D1401" s="305"/>
      <c r="E1401" s="306"/>
    </row>
    <row r="1402" spans="1:5" x14ac:dyDescent="0.2">
      <c r="A1402" s="313">
        <v>1399</v>
      </c>
      <c r="B1402" s="288"/>
      <c r="C1402" s="304"/>
      <c r="D1402" s="305"/>
      <c r="E1402" s="306"/>
    </row>
    <row r="1403" spans="1:5" x14ac:dyDescent="0.2">
      <c r="A1403" s="313">
        <v>1400</v>
      </c>
      <c r="B1403" s="288"/>
      <c r="C1403" s="304"/>
      <c r="D1403" s="305"/>
      <c r="E1403" s="306"/>
    </row>
    <row r="1404" spans="1:5" x14ac:dyDescent="0.2">
      <c r="A1404" s="313">
        <v>1401</v>
      </c>
      <c r="B1404" s="288"/>
      <c r="C1404" s="304"/>
      <c r="D1404" s="305"/>
      <c r="E1404" s="306"/>
    </row>
    <row r="1405" spans="1:5" x14ac:dyDescent="0.2">
      <c r="A1405" s="313">
        <v>1402</v>
      </c>
      <c r="B1405" s="288"/>
      <c r="C1405" s="304"/>
      <c r="D1405" s="305"/>
      <c r="E1405" s="306"/>
    </row>
    <row r="1406" spans="1:5" x14ac:dyDescent="0.2">
      <c r="A1406" s="313">
        <v>1403</v>
      </c>
      <c r="B1406" s="288"/>
      <c r="C1406" s="304"/>
      <c r="D1406" s="305"/>
      <c r="E1406" s="306"/>
    </row>
    <row r="1407" spans="1:5" x14ac:dyDescent="0.2">
      <c r="A1407" s="313">
        <v>1404</v>
      </c>
      <c r="B1407" s="288"/>
      <c r="C1407" s="304"/>
      <c r="D1407" s="305"/>
      <c r="E1407" s="306"/>
    </row>
    <row r="1408" spans="1:5" x14ac:dyDescent="0.2">
      <c r="A1408" s="313">
        <v>1405</v>
      </c>
      <c r="B1408" s="288"/>
      <c r="C1408" s="304"/>
      <c r="D1408" s="305"/>
      <c r="E1408" s="306"/>
    </row>
    <row r="1409" spans="1:5" x14ac:dyDescent="0.2">
      <c r="A1409" s="313">
        <v>1406</v>
      </c>
      <c r="B1409" s="288"/>
      <c r="C1409" s="304"/>
      <c r="D1409" s="305"/>
      <c r="E1409" s="306"/>
    </row>
    <row r="1410" spans="1:5" x14ac:dyDescent="0.2">
      <c r="A1410" s="313">
        <v>1407</v>
      </c>
      <c r="B1410" s="288"/>
      <c r="C1410" s="304"/>
      <c r="D1410" s="305"/>
      <c r="E1410" s="306"/>
    </row>
    <row r="1411" spans="1:5" x14ac:dyDescent="0.2">
      <c r="A1411" s="313">
        <v>1408</v>
      </c>
      <c r="B1411" s="288"/>
      <c r="C1411" s="304"/>
      <c r="D1411" s="305"/>
      <c r="E1411" s="306"/>
    </row>
    <row r="1412" spans="1:5" x14ac:dyDescent="0.2">
      <c r="A1412" s="313">
        <v>1409</v>
      </c>
      <c r="B1412" s="288"/>
      <c r="C1412" s="304"/>
      <c r="D1412" s="305"/>
      <c r="E1412" s="306"/>
    </row>
    <row r="1413" spans="1:5" x14ac:dyDescent="0.2">
      <c r="A1413" s="313">
        <v>1410</v>
      </c>
      <c r="B1413" s="288"/>
      <c r="C1413" s="304"/>
      <c r="D1413" s="305"/>
      <c r="E1413" s="306"/>
    </row>
    <row r="1414" spans="1:5" x14ac:dyDescent="0.2">
      <c r="A1414" s="313">
        <v>1411</v>
      </c>
      <c r="B1414" s="288"/>
      <c r="C1414" s="304"/>
      <c r="D1414" s="305"/>
      <c r="E1414" s="306"/>
    </row>
    <row r="1415" spans="1:5" x14ac:dyDescent="0.2">
      <c r="A1415" s="313">
        <v>1412</v>
      </c>
      <c r="B1415" s="288"/>
      <c r="C1415" s="304"/>
      <c r="D1415" s="305"/>
      <c r="E1415" s="306"/>
    </row>
    <row r="1416" spans="1:5" x14ac:dyDescent="0.2">
      <c r="A1416" s="313">
        <v>1413</v>
      </c>
      <c r="B1416" s="288"/>
      <c r="C1416" s="304"/>
      <c r="D1416" s="305"/>
      <c r="E1416" s="306"/>
    </row>
    <row r="1417" spans="1:5" x14ac:dyDescent="0.2">
      <c r="A1417" s="313">
        <v>1414</v>
      </c>
      <c r="B1417" s="288"/>
      <c r="C1417" s="304"/>
      <c r="D1417" s="305"/>
      <c r="E1417" s="306"/>
    </row>
    <row r="1418" spans="1:5" x14ac:dyDescent="0.2">
      <c r="A1418" s="313">
        <v>1415</v>
      </c>
      <c r="B1418" s="288"/>
      <c r="C1418" s="304"/>
      <c r="D1418" s="305"/>
      <c r="E1418" s="306"/>
    </row>
    <row r="1419" spans="1:5" x14ac:dyDescent="0.2">
      <c r="A1419" s="313">
        <v>1416</v>
      </c>
      <c r="B1419" s="288"/>
      <c r="C1419" s="304"/>
      <c r="D1419" s="305"/>
      <c r="E1419" s="306"/>
    </row>
    <row r="1420" spans="1:5" x14ac:dyDescent="0.2">
      <c r="A1420" s="313">
        <v>1417</v>
      </c>
      <c r="B1420" s="288"/>
      <c r="C1420" s="304"/>
      <c r="D1420" s="305"/>
      <c r="E1420" s="306"/>
    </row>
    <row r="1421" spans="1:5" x14ac:dyDescent="0.2">
      <c r="A1421" s="313">
        <v>1418</v>
      </c>
      <c r="B1421" s="288"/>
      <c r="C1421" s="304"/>
      <c r="D1421" s="305"/>
      <c r="E1421" s="306"/>
    </row>
    <row r="1422" spans="1:5" x14ac:dyDescent="0.2">
      <c r="A1422" s="313">
        <v>1419</v>
      </c>
      <c r="B1422" s="288"/>
      <c r="C1422" s="304"/>
      <c r="D1422" s="305"/>
      <c r="E1422" s="306"/>
    </row>
    <row r="1423" spans="1:5" x14ac:dyDescent="0.2">
      <c r="A1423" s="313">
        <v>1420</v>
      </c>
      <c r="B1423" s="288"/>
      <c r="C1423" s="304"/>
      <c r="D1423" s="305"/>
      <c r="E1423" s="306"/>
    </row>
    <row r="1424" spans="1:5" x14ac:dyDescent="0.2">
      <c r="A1424" s="313">
        <v>1421</v>
      </c>
      <c r="B1424" s="288"/>
      <c r="C1424" s="304"/>
      <c r="D1424" s="305"/>
      <c r="E1424" s="306"/>
    </row>
    <row r="1425" spans="1:5" x14ac:dyDescent="0.2">
      <c r="A1425" s="313">
        <v>1422</v>
      </c>
      <c r="B1425" s="288"/>
      <c r="C1425" s="304"/>
      <c r="D1425" s="305"/>
      <c r="E1425" s="306"/>
    </row>
    <row r="1426" spans="1:5" x14ac:dyDescent="0.2">
      <c r="A1426" s="313">
        <v>1423</v>
      </c>
      <c r="B1426" s="288"/>
      <c r="C1426" s="304"/>
      <c r="D1426" s="305"/>
      <c r="E1426" s="306"/>
    </row>
    <row r="1427" spans="1:5" x14ac:dyDescent="0.2">
      <c r="A1427" s="313">
        <v>1424</v>
      </c>
      <c r="B1427" s="288"/>
      <c r="C1427" s="304"/>
      <c r="D1427" s="305"/>
      <c r="E1427" s="306"/>
    </row>
    <row r="1428" spans="1:5" x14ac:dyDescent="0.2">
      <c r="A1428" s="313">
        <v>1425</v>
      </c>
      <c r="B1428" s="288"/>
      <c r="C1428" s="304"/>
      <c r="D1428" s="305"/>
      <c r="E1428" s="306"/>
    </row>
    <row r="1429" spans="1:5" x14ac:dyDescent="0.2">
      <c r="A1429" s="313">
        <v>1426</v>
      </c>
      <c r="B1429" s="288"/>
      <c r="C1429" s="304"/>
      <c r="D1429" s="305"/>
      <c r="E1429" s="306"/>
    </row>
    <row r="1430" spans="1:5" x14ac:dyDescent="0.2">
      <c r="A1430" s="313">
        <v>1427</v>
      </c>
      <c r="B1430" s="288"/>
      <c r="C1430" s="304"/>
      <c r="D1430" s="305"/>
      <c r="E1430" s="306"/>
    </row>
    <row r="1431" spans="1:5" x14ac:dyDescent="0.2">
      <c r="A1431" s="313">
        <v>1428</v>
      </c>
      <c r="B1431" s="288"/>
      <c r="C1431" s="304"/>
      <c r="D1431" s="305"/>
      <c r="E1431" s="306"/>
    </row>
    <row r="1432" spans="1:5" x14ac:dyDescent="0.2">
      <c r="A1432" s="313">
        <v>1429</v>
      </c>
      <c r="B1432" s="288"/>
      <c r="C1432" s="304"/>
      <c r="D1432" s="305"/>
      <c r="E1432" s="306"/>
    </row>
    <row r="1433" spans="1:5" x14ac:dyDescent="0.2">
      <c r="A1433" s="313">
        <v>1430</v>
      </c>
      <c r="B1433" s="288"/>
      <c r="C1433" s="304"/>
      <c r="D1433" s="305"/>
      <c r="E1433" s="306"/>
    </row>
    <row r="1434" spans="1:5" x14ac:dyDescent="0.2">
      <c r="A1434" s="313">
        <v>1431</v>
      </c>
      <c r="B1434" s="288"/>
      <c r="C1434" s="304"/>
      <c r="D1434" s="305"/>
      <c r="E1434" s="306"/>
    </row>
    <row r="1435" spans="1:5" x14ac:dyDescent="0.2">
      <c r="A1435" s="313">
        <v>1432</v>
      </c>
      <c r="B1435" s="288"/>
      <c r="C1435" s="304"/>
      <c r="D1435" s="305"/>
      <c r="E1435" s="306"/>
    </row>
    <row r="1436" spans="1:5" x14ac:dyDescent="0.2">
      <c r="A1436" s="313">
        <v>1433</v>
      </c>
      <c r="B1436" s="288"/>
      <c r="C1436" s="304"/>
      <c r="D1436" s="305"/>
      <c r="E1436" s="306"/>
    </row>
    <row r="1437" spans="1:5" x14ac:dyDescent="0.2">
      <c r="A1437" s="313">
        <v>1434</v>
      </c>
      <c r="B1437" s="288"/>
      <c r="C1437" s="304"/>
      <c r="D1437" s="305"/>
      <c r="E1437" s="306"/>
    </row>
    <row r="1438" spans="1:5" x14ac:dyDescent="0.2">
      <c r="A1438" s="313">
        <v>1435</v>
      </c>
      <c r="B1438" s="288"/>
      <c r="C1438" s="304"/>
      <c r="D1438" s="305"/>
      <c r="E1438" s="306"/>
    </row>
    <row r="1439" spans="1:5" x14ac:dyDescent="0.2">
      <c r="A1439" s="313">
        <v>1436</v>
      </c>
      <c r="B1439" s="288"/>
      <c r="C1439" s="304"/>
      <c r="D1439" s="305"/>
      <c r="E1439" s="306"/>
    </row>
    <row r="1440" spans="1:5" x14ac:dyDescent="0.2">
      <c r="A1440" s="313">
        <v>1437</v>
      </c>
      <c r="B1440" s="288"/>
      <c r="C1440" s="304"/>
      <c r="D1440" s="305"/>
      <c r="E1440" s="306"/>
    </row>
    <row r="1441" spans="1:5" x14ac:dyDescent="0.2">
      <c r="A1441" s="313">
        <v>1438</v>
      </c>
      <c r="B1441" s="288"/>
      <c r="C1441" s="304"/>
      <c r="D1441" s="305"/>
      <c r="E1441" s="306"/>
    </row>
    <row r="1442" spans="1:5" x14ac:dyDescent="0.2">
      <c r="A1442" s="313">
        <v>1439</v>
      </c>
      <c r="B1442" s="288"/>
      <c r="C1442" s="304"/>
      <c r="D1442" s="305"/>
      <c r="E1442" s="306"/>
    </row>
    <row r="1443" spans="1:5" x14ac:dyDescent="0.2">
      <c r="A1443" s="313">
        <v>1440</v>
      </c>
      <c r="B1443" s="288"/>
      <c r="C1443" s="304"/>
      <c r="D1443" s="305"/>
      <c r="E1443" s="306"/>
    </row>
    <row r="1444" spans="1:5" x14ac:dyDescent="0.2">
      <c r="A1444" s="313">
        <v>1441</v>
      </c>
      <c r="B1444" s="288"/>
      <c r="C1444" s="304"/>
      <c r="D1444" s="305"/>
      <c r="E1444" s="306"/>
    </row>
    <row r="1445" spans="1:5" x14ac:dyDescent="0.2">
      <c r="A1445" s="313">
        <v>1442</v>
      </c>
      <c r="B1445" s="288"/>
      <c r="C1445" s="304"/>
      <c r="D1445" s="305"/>
      <c r="E1445" s="306"/>
    </row>
    <row r="1446" spans="1:5" x14ac:dyDescent="0.2">
      <c r="A1446" s="313">
        <v>1443</v>
      </c>
      <c r="B1446" s="288"/>
      <c r="C1446" s="304"/>
      <c r="D1446" s="305"/>
      <c r="E1446" s="306"/>
    </row>
    <row r="1447" spans="1:5" x14ac:dyDescent="0.2">
      <c r="A1447" s="313">
        <v>1444</v>
      </c>
      <c r="B1447" s="288"/>
      <c r="C1447" s="304"/>
      <c r="D1447" s="305"/>
      <c r="E1447" s="306"/>
    </row>
    <row r="1448" spans="1:5" x14ac:dyDescent="0.2">
      <c r="A1448" s="313">
        <v>1445</v>
      </c>
      <c r="B1448" s="288"/>
      <c r="C1448" s="304"/>
      <c r="D1448" s="305"/>
      <c r="E1448" s="306"/>
    </row>
    <row r="1449" spans="1:5" x14ac:dyDescent="0.2">
      <c r="A1449" s="313">
        <v>1446</v>
      </c>
      <c r="B1449" s="288"/>
      <c r="C1449" s="304"/>
      <c r="D1449" s="305"/>
      <c r="E1449" s="306"/>
    </row>
    <row r="1450" spans="1:5" x14ac:dyDescent="0.2">
      <c r="A1450" s="313">
        <v>1447</v>
      </c>
      <c r="B1450" s="288"/>
      <c r="C1450" s="304"/>
      <c r="D1450" s="305"/>
      <c r="E1450" s="306"/>
    </row>
    <row r="1451" spans="1:5" x14ac:dyDescent="0.2">
      <c r="A1451" s="313">
        <v>1448</v>
      </c>
      <c r="B1451" s="288"/>
      <c r="C1451" s="304"/>
      <c r="D1451" s="305"/>
      <c r="E1451" s="306"/>
    </row>
    <row r="1452" spans="1:5" x14ac:dyDescent="0.2">
      <c r="A1452" s="313">
        <v>1449</v>
      </c>
      <c r="B1452" s="288"/>
      <c r="C1452" s="304"/>
      <c r="D1452" s="305"/>
      <c r="E1452" s="306"/>
    </row>
    <row r="1453" spans="1:5" x14ac:dyDescent="0.2">
      <c r="A1453" s="313">
        <v>1450</v>
      </c>
      <c r="B1453" s="288"/>
      <c r="C1453" s="304"/>
      <c r="D1453" s="305"/>
      <c r="E1453" s="306"/>
    </row>
    <row r="1454" spans="1:5" x14ac:dyDescent="0.2">
      <c r="A1454" s="313">
        <v>1451</v>
      </c>
      <c r="B1454" s="288"/>
      <c r="C1454" s="304"/>
      <c r="D1454" s="305"/>
      <c r="E1454" s="306"/>
    </row>
    <row r="1455" spans="1:5" x14ac:dyDescent="0.2">
      <c r="A1455" s="313">
        <v>1452</v>
      </c>
      <c r="B1455" s="288"/>
      <c r="C1455" s="304"/>
      <c r="D1455" s="305"/>
      <c r="E1455" s="306"/>
    </row>
    <row r="1456" spans="1:5" x14ac:dyDescent="0.2">
      <c r="A1456" s="313">
        <v>1453</v>
      </c>
      <c r="B1456" s="288"/>
      <c r="C1456" s="304"/>
      <c r="D1456" s="305"/>
      <c r="E1456" s="306"/>
    </row>
    <row r="1457" spans="1:5" x14ac:dyDescent="0.2">
      <c r="A1457" s="313">
        <v>1454</v>
      </c>
      <c r="B1457" s="288"/>
      <c r="C1457" s="304"/>
      <c r="D1457" s="305"/>
      <c r="E1457" s="306"/>
    </row>
    <row r="1458" spans="1:5" x14ac:dyDescent="0.2">
      <c r="A1458" s="313">
        <v>1455</v>
      </c>
      <c r="B1458" s="288"/>
      <c r="C1458" s="304"/>
      <c r="D1458" s="305"/>
      <c r="E1458" s="306"/>
    </row>
    <row r="1459" spans="1:5" x14ac:dyDescent="0.2">
      <c r="A1459" s="313">
        <v>1456</v>
      </c>
      <c r="B1459" s="288"/>
      <c r="C1459" s="304"/>
      <c r="D1459" s="305"/>
      <c r="E1459" s="306"/>
    </row>
    <row r="1460" spans="1:5" x14ac:dyDescent="0.2">
      <c r="A1460" s="313">
        <v>1457</v>
      </c>
      <c r="B1460" s="288"/>
      <c r="C1460" s="304"/>
      <c r="D1460" s="305"/>
      <c r="E1460" s="306"/>
    </row>
    <row r="1461" spans="1:5" x14ac:dyDescent="0.2">
      <c r="A1461" s="313">
        <v>1458</v>
      </c>
      <c r="B1461" s="288"/>
      <c r="C1461" s="304"/>
      <c r="D1461" s="305"/>
      <c r="E1461" s="306"/>
    </row>
    <row r="1462" spans="1:5" x14ac:dyDescent="0.2">
      <c r="A1462" s="313">
        <v>1459</v>
      </c>
      <c r="B1462" s="288"/>
      <c r="C1462" s="304"/>
      <c r="D1462" s="305"/>
      <c r="E1462" s="306"/>
    </row>
    <row r="1463" spans="1:5" x14ac:dyDescent="0.2">
      <c r="A1463" s="313">
        <v>1460</v>
      </c>
      <c r="B1463" s="288"/>
      <c r="C1463" s="304"/>
      <c r="D1463" s="305"/>
      <c r="E1463" s="306"/>
    </row>
    <row r="1464" spans="1:5" x14ac:dyDescent="0.2">
      <c r="A1464" s="313">
        <v>1461</v>
      </c>
      <c r="B1464" s="288"/>
      <c r="C1464" s="304"/>
      <c r="D1464" s="305"/>
      <c r="E1464" s="306"/>
    </row>
    <row r="1465" spans="1:5" x14ac:dyDescent="0.2">
      <c r="A1465" s="313">
        <v>1462</v>
      </c>
      <c r="B1465" s="288"/>
      <c r="C1465" s="304"/>
      <c r="D1465" s="305"/>
      <c r="E1465" s="306"/>
    </row>
    <row r="1466" spans="1:5" x14ac:dyDescent="0.2">
      <c r="A1466" s="313">
        <v>1463</v>
      </c>
      <c r="B1466" s="288"/>
      <c r="C1466" s="304"/>
      <c r="D1466" s="305"/>
      <c r="E1466" s="306"/>
    </row>
    <row r="1467" spans="1:5" x14ac:dyDescent="0.2">
      <c r="A1467" s="313">
        <v>1464</v>
      </c>
      <c r="B1467" s="288"/>
      <c r="C1467" s="304"/>
      <c r="D1467" s="305"/>
      <c r="E1467" s="306"/>
    </row>
    <row r="1468" spans="1:5" x14ac:dyDescent="0.2">
      <c r="A1468" s="313">
        <v>1465</v>
      </c>
      <c r="B1468" s="288"/>
      <c r="C1468" s="304"/>
      <c r="D1468" s="305"/>
      <c r="E1468" s="306"/>
    </row>
    <row r="1469" spans="1:5" x14ac:dyDescent="0.2">
      <c r="A1469" s="313">
        <v>1466</v>
      </c>
      <c r="B1469" s="288"/>
      <c r="C1469" s="304"/>
      <c r="D1469" s="305"/>
      <c r="E1469" s="306"/>
    </row>
    <row r="1470" spans="1:5" x14ac:dyDescent="0.2">
      <c r="A1470" s="313">
        <v>1467</v>
      </c>
      <c r="B1470" s="288"/>
      <c r="C1470" s="304"/>
      <c r="D1470" s="305"/>
      <c r="E1470" s="306"/>
    </row>
    <row r="1471" spans="1:5" x14ac:dyDescent="0.2">
      <c r="A1471" s="313">
        <v>1468</v>
      </c>
      <c r="B1471" s="288"/>
      <c r="C1471" s="304"/>
      <c r="D1471" s="305"/>
      <c r="E1471" s="306"/>
    </row>
    <row r="1472" spans="1:5" x14ac:dyDescent="0.2">
      <c r="A1472" s="313">
        <v>1469</v>
      </c>
      <c r="B1472" s="288"/>
      <c r="C1472" s="304"/>
      <c r="D1472" s="305"/>
      <c r="E1472" s="306"/>
    </row>
    <row r="1473" spans="1:5" x14ac:dyDescent="0.2">
      <c r="A1473" s="313">
        <v>1470</v>
      </c>
      <c r="B1473" s="288"/>
      <c r="C1473" s="304"/>
      <c r="D1473" s="305"/>
      <c r="E1473" s="306"/>
    </row>
    <row r="1474" spans="1:5" x14ac:dyDescent="0.2">
      <c r="A1474" s="313">
        <v>1471</v>
      </c>
      <c r="B1474" s="288"/>
      <c r="C1474" s="304"/>
      <c r="D1474" s="305"/>
      <c r="E1474" s="306"/>
    </row>
    <row r="1475" spans="1:5" x14ac:dyDescent="0.2">
      <c r="A1475" s="313">
        <v>1472</v>
      </c>
      <c r="B1475" s="288"/>
      <c r="C1475" s="304"/>
      <c r="D1475" s="305"/>
      <c r="E1475" s="306"/>
    </row>
    <row r="1476" spans="1:5" x14ac:dyDescent="0.2">
      <c r="A1476" s="313">
        <v>1473</v>
      </c>
      <c r="B1476" s="288"/>
      <c r="C1476" s="304"/>
      <c r="D1476" s="305"/>
      <c r="E1476" s="306"/>
    </row>
    <row r="1477" spans="1:5" x14ac:dyDescent="0.2">
      <c r="A1477" s="313">
        <v>1474</v>
      </c>
      <c r="B1477" s="288"/>
      <c r="C1477" s="304"/>
      <c r="D1477" s="305"/>
      <c r="E1477" s="306"/>
    </row>
    <row r="1478" spans="1:5" x14ac:dyDescent="0.2">
      <c r="A1478" s="313">
        <v>1475</v>
      </c>
      <c r="B1478" s="288"/>
      <c r="C1478" s="304"/>
      <c r="D1478" s="305"/>
      <c r="E1478" s="306"/>
    </row>
    <row r="1479" spans="1:5" x14ac:dyDescent="0.2">
      <c r="A1479" s="313">
        <v>1476</v>
      </c>
      <c r="B1479" s="288"/>
      <c r="C1479" s="304"/>
      <c r="D1479" s="305"/>
      <c r="E1479" s="306"/>
    </row>
    <row r="1480" spans="1:5" x14ac:dyDescent="0.2">
      <c r="A1480" s="313">
        <v>1477</v>
      </c>
      <c r="B1480" s="288"/>
      <c r="C1480" s="304"/>
      <c r="D1480" s="305"/>
      <c r="E1480" s="306"/>
    </row>
    <row r="1481" spans="1:5" x14ac:dyDescent="0.2">
      <c r="A1481" s="313">
        <v>1478</v>
      </c>
      <c r="B1481" s="288"/>
      <c r="C1481" s="304"/>
      <c r="D1481" s="305"/>
      <c r="E1481" s="306"/>
    </row>
    <row r="1482" spans="1:5" x14ac:dyDescent="0.2">
      <c r="A1482" s="313">
        <v>1479</v>
      </c>
      <c r="B1482" s="288"/>
      <c r="C1482" s="304"/>
      <c r="D1482" s="305"/>
      <c r="E1482" s="306"/>
    </row>
    <row r="1483" spans="1:5" x14ac:dyDescent="0.2">
      <c r="A1483" s="313">
        <v>1480</v>
      </c>
      <c r="B1483" s="288"/>
      <c r="C1483" s="304"/>
      <c r="D1483" s="305"/>
      <c r="E1483" s="306"/>
    </row>
    <row r="1484" spans="1:5" x14ac:dyDescent="0.2">
      <c r="A1484" s="313">
        <v>1481</v>
      </c>
      <c r="B1484" s="288"/>
      <c r="C1484" s="304"/>
      <c r="D1484" s="305"/>
      <c r="E1484" s="306"/>
    </row>
    <row r="1485" spans="1:5" x14ac:dyDescent="0.2">
      <c r="A1485" s="313">
        <v>1482</v>
      </c>
      <c r="B1485" s="288"/>
      <c r="C1485" s="304"/>
      <c r="D1485" s="305"/>
      <c r="E1485" s="306"/>
    </row>
    <row r="1486" spans="1:5" x14ac:dyDescent="0.2">
      <c r="A1486" s="313">
        <v>1483</v>
      </c>
      <c r="B1486" s="288"/>
      <c r="C1486" s="304"/>
      <c r="D1486" s="305"/>
      <c r="E1486" s="306"/>
    </row>
    <row r="1487" spans="1:5" x14ac:dyDescent="0.2">
      <c r="A1487" s="313">
        <v>1484</v>
      </c>
      <c r="B1487" s="288"/>
      <c r="C1487" s="304"/>
      <c r="D1487" s="305"/>
      <c r="E1487" s="306"/>
    </row>
    <row r="1488" spans="1:5" x14ac:dyDescent="0.2">
      <c r="A1488" s="313">
        <v>1485</v>
      </c>
      <c r="B1488" s="288"/>
      <c r="C1488" s="304"/>
      <c r="D1488" s="305"/>
      <c r="E1488" s="306"/>
    </row>
    <row r="1489" spans="1:5" x14ac:dyDescent="0.2">
      <c r="A1489" s="313">
        <v>1486</v>
      </c>
      <c r="B1489" s="288"/>
      <c r="C1489" s="304"/>
      <c r="D1489" s="305"/>
      <c r="E1489" s="306"/>
    </row>
    <row r="1490" spans="1:5" x14ac:dyDescent="0.2">
      <c r="A1490" s="313">
        <v>1487</v>
      </c>
      <c r="B1490" s="288"/>
      <c r="C1490" s="304"/>
      <c r="D1490" s="305"/>
      <c r="E1490" s="306"/>
    </row>
    <row r="1491" spans="1:5" x14ac:dyDescent="0.2">
      <c r="A1491" s="313">
        <v>1488</v>
      </c>
      <c r="B1491" s="288"/>
      <c r="C1491" s="304"/>
      <c r="D1491" s="305"/>
      <c r="E1491" s="306"/>
    </row>
    <row r="1492" spans="1:5" x14ac:dyDescent="0.2">
      <c r="A1492" s="313">
        <v>1489</v>
      </c>
      <c r="B1492" s="288"/>
      <c r="C1492" s="304"/>
      <c r="D1492" s="305"/>
      <c r="E1492" s="306"/>
    </row>
    <row r="1493" spans="1:5" x14ac:dyDescent="0.2">
      <c r="A1493" s="313">
        <v>1490</v>
      </c>
      <c r="B1493" s="288"/>
      <c r="C1493" s="304"/>
      <c r="D1493" s="305"/>
      <c r="E1493" s="306"/>
    </row>
    <row r="1494" spans="1:5" x14ac:dyDescent="0.2">
      <c r="A1494" s="313">
        <v>1491</v>
      </c>
      <c r="B1494" s="288"/>
      <c r="C1494" s="304"/>
      <c r="D1494" s="305"/>
      <c r="E1494" s="306"/>
    </row>
    <row r="1495" spans="1:5" x14ac:dyDescent="0.2">
      <c r="A1495" s="313">
        <v>1492</v>
      </c>
      <c r="B1495" s="288"/>
      <c r="C1495" s="304"/>
      <c r="D1495" s="305"/>
      <c r="E1495" s="306"/>
    </row>
    <row r="1496" spans="1:5" x14ac:dyDescent="0.2">
      <c r="A1496" s="313">
        <v>1493</v>
      </c>
      <c r="B1496" s="288"/>
      <c r="C1496" s="304"/>
      <c r="D1496" s="305"/>
      <c r="E1496" s="306"/>
    </row>
    <row r="1497" spans="1:5" x14ac:dyDescent="0.2">
      <c r="A1497" s="313">
        <v>1494</v>
      </c>
      <c r="B1497" s="288"/>
      <c r="C1497" s="304"/>
      <c r="D1497" s="305"/>
      <c r="E1497" s="306"/>
    </row>
    <row r="1498" spans="1:5" x14ac:dyDescent="0.2">
      <c r="A1498" s="313">
        <v>1495</v>
      </c>
      <c r="B1498" s="288"/>
      <c r="C1498" s="304"/>
      <c r="D1498" s="305"/>
      <c r="E1498" s="306"/>
    </row>
    <row r="1499" spans="1:5" x14ac:dyDescent="0.2">
      <c r="A1499" s="313">
        <v>1496</v>
      </c>
      <c r="B1499" s="288"/>
      <c r="C1499" s="304"/>
      <c r="D1499" s="305"/>
      <c r="E1499" s="306"/>
    </row>
    <row r="1500" spans="1:5" x14ac:dyDescent="0.2">
      <c r="A1500" s="313">
        <v>1497</v>
      </c>
      <c r="B1500" s="288"/>
      <c r="C1500" s="304"/>
      <c r="D1500" s="305"/>
      <c r="E1500" s="306"/>
    </row>
    <row r="1501" spans="1:5" x14ac:dyDescent="0.2">
      <c r="A1501" s="313">
        <v>1498</v>
      </c>
      <c r="B1501" s="288"/>
      <c r="C1501" s="304"/>
      <c r="D1501" s="305"/>
      <c r="E1501" s="306"/>
    </row>
    <row r="1502" spans="1:5" x14ac:dyDescent="0.2">
      <c r="A1502" s="313">
        <v>1499</v>
      </c>
      <c r="B1502" s="288"/>
      <c r="C1502" s="304"/>
      <c r="D1502" s="305"/>
      <c r="E1502" s="306"/>
    </row>
    <row r="1503" spans="1:5" x14ac:dyDescent="0.2">
      <c r="A1503" s="313">
        <v>1500</v>
      </c>
      <c r="B1503" s="288"/>
      <c r="C1503" s="304"/>
      <c r="D1503" s="305"/>
      <c r="E1503" s="306"/>
    </row>
    <row r="1504" spans="1:5" x14ac:dyDescent="0.2">
      <c r="A1504" s="313">
        <v>1501</v>
      </c>
      <c r="B1504" s="288"/>
      <c r="C1504" s="304"/>
      <c r="D1504" s="305"/>
      <c r="E1504" s="306"/>
    </row>
    <row r="1505" spans="1:5" x14ac:dyDescent="0.2">
      <c r="A1505" s="313">
        <v>1502</v>
      </c>
      <c r="B1505" s="288"/>
      <c r="C1505" s="304"/>
      <c r="D1505" s="305"/>
      <c r="E1505" s="306"/>
    </row>
    <row r="1506" spans="1:5" x14ac:dyDescent="0.2">
      <c r="A1506" s="313">
        <v>1503</v>
      </c>
      <c r="B1506" s="288"/>
      <c r="C1506" s="304"/>
      <c r="D1506" s="305"/>
      <c r="E1506" s="306"/>
    </row>
    <row r="1507" spans="1:5" x14ac:dyDescent="0.2">
      <c r="A1507" s="313">
        <v>1504</v>
      </c>
      <c r="B1507" s="288"/>
      <c r="C1507" s="304"/>
      <c r="D1507" s="305"/>
      <c r="E1507" s="306"/>
    </row>
    <row r="1508" spans="1:5" x14ac:dyDescent="0.2">
      <c r="A1508" s="313">
        <v>1505</v>
      </c>
      <c r="B1508" s="288"/>
      <c r="C1508" s="304"/>
      <c r="D1508" s="305"/>
      <c r="E1508" s="306"/>
    </row>
    <row r="1509" spans="1:5" x14ac:dyDescent="0.2">
      <c r="A1509" s="313">
        <v>1506</v>
      </c>
      <c r="B1509" s="288"/>
      <c r="C1509" s="304"/>
      <c r="D1509" s="305"/>
      <c r="E1509" s="306"/>
    </row>
    <row r="1510" spans="1:5" x14ac:dyDescent="0.2">
      <c r="A1510" s="313">
        <v>1507</v>
      </c>
      <c r="B1510" s="288"/>
      <c r="C1510" s="304"/>
      <c r="D1510" s="305"/>
      <c r="E1510" s="306"/>
    </row>
    <row r="1511" spans="1:5" x14ac:dyDescent="0.2">
      <c r="A1511" s="313">
        <v>1508</v>
      </c>
      <c r="B1511" s="288"/>
      <c r="C1511" s="304"/>
      <c r="D1511" s="305"/>
      <c r="E1511" s="306"/>
    </row>
    <row r="1512" spans="1:5" x14ac:dyDescent="0.2">
      <c r="A1512" s="313">
        <v>1509</v>
      </c>
      <c r="B1512" s="288"/>
      <c r="C1512" s="304"/>
      <c r="D1512" s="305"/>
      <c r="E1512" s="306"/>
    </row>
    <row r="1513" spans="1:5" x14ac:dyDescent="0.2">
      <c r="A1513" s="313">
        <v>1510</v>
      </c>
      <c r="B1513" s="288"/>
      <c r="C1513" s="304"/>
      <c r="D1513" s="305"/>
      <c r="E1513" s="306"/>
    </row>
    <row r="1514" spans="1:5" x14ac:dyDescent="0.2">
      <c r="A1514" s="313">
        <v>1511</v>
      </c>
      <c r="B1514" s="288"/>
      <c r="C1514" s="304"/>
      <c r="D1514" s="305"/>
      <c r="E1514" s="306"/>
    </row>
    <row r="1515" spans="1:5" x14ac:dyDescent="0.2">
      <c r="A1515" s="313">
        <v>1512</v>
      </c>
      <c r="B1515" s="288"/>
      <c r="C1515" s="304"/>
      <c r="D1515" s="305"/>
      <c r="E1515" s="306"/>
    </row>
    <row r="1516" spans="1:5" x14ac:dyDescent="0.2">
      <c r="A1516" s="313">
        <v>1513</v>
      </c>
      <c r="B1516" s="288"/>
      <c r="C1516" s="304"/>
      <c r="D1516" s="305"/>
      <c r="E1516" s="306"/>
    </row>
    <row r="1517" spans="1:5" x14ac:dyDescent="0.2">
      <c r="A1517" s="313">
        <v>1514</v>
      </c>
      <c r="B1517" s="288"/>
      <c r="C1517" s="304"/>
      <c r="D1517" s="305"/>
      <c r="E1517" s="306"/>
    </row>
    <row r="1518" spans="1:5" x14ac:dyDescent="0.2">
      <c r="A1518" s="313">
        <v>1515</v>
      </c>
      <c r="B1518" s="288"/>
      <c r="C1518" s="304"/>
      <c r="D1518" s="305"/>
      <c r="E1518" s="306"/>
    </row>
    <row r="1519" spans="1:5" x14ac:dyDescent="0.2">
      <c r="A1519" s="313">
        <v>1516</v>
      </c>
      <c r="B1519" s="288"/>
      <c r="C1519" s="304"/>
      <c r="D1519" s="305"/>
      <c r="E1519" s="306"/>
    </row>
    <row r="1520" spans="1:5" x14ac:dyDescent="0.2">
      <c r="A1520" s="313">
        <v>1517</v>
      </c>
      <c r="B1520" s="288"/>
      <c r="C1520" s="304"/>
      <c r="D1520" s="305"/>
      <c r="E1520" s="306"/>
    </row>
    <row r="1521" spans="1:5" x14ac:dyDescent="0.2">
      <c r="A1521" s="313">
        <v>1518</v>
      </c>
      <c r="B1521" s="288"/>
      <c r="C1521" s="304"/>
      <c r="D1521" s="305"/>
      <c r="E1521" s="306"/>
    </row>
    <row r="1522" spans="1:5" x14ac:dyDescent="0.2">
      <c r="A1522" s="313">
        <v>1519</v>
      </c>
      <c r="B1522" s="288"/>
      <c r="C1522" s="307"/>
      <c r="D1522" s="308"/>
      <c r="E1522" s="288"/>
    </row>
    <row r="1523" spans="1:5" x14ac:dyDescent="0.2">
      <c r="A1523" s="313">
        <v>1520</v>
      </c>
      <c r="B1523" s="288"/>
      <c r="C1523" s="307"/>
      <c r="D1523" s="308"/>
      <c r="E1523" s="288"/>
    </row>
    <row r="1524" spans="1:5" x14ac:dyDescent="0.2">
      <c r="A1524" s="313">
        <v>1521</v>
      </c>
      <c r="B1524" s="288"/>
      <c r="C1524" s="307"/>
      <c r="D1524" s="308"/>
      <c r="E1524" s="288"/>
    </row>
    <row r="1525" spans="1:5" x14ac:dyDescent="0.2">
      <c r="A1525" s="313">
        <v>1522</v>
      </c>
      <c r="B1525" s="288"/>
      <c r="C1525" s="307"/>
      <c r="D1525" s="308"/>
      <c r="E1525" s="288"/>
    </row>
    <row r="1526" spans="1:5" x14ac:dyDescent="0.2">
      <c r="A1526" s="313">
        <v>1523</v>
      </c>
      <c r="B1526" s="288"/>
      <c r="C1526" s="307"/>
      <c r="D1526" s="308"/>
      <c r="E1526" s="288"/>
    </row>
    <row r="1527" spans="1:5" x14ac:dyDescent="0.2">
      <c r="A1527" s="313">
        <v>1524</v>
      </c>
      <c r="B1527" s="288"/>
      <c r="C1527" s="307"/>
      <c r="D1527" s="308"/>
      <c r="E1527" s="288"/>
    </row>
    <row r="1528" spans="1:5" x14ac:dyDescent="0.2">
      <c r="A1528" s="313">
        <v>1525</v>
      </c>
      <c r="B1528" s="288"/>
      <c r="C1528" s="307"/>
      <c r="D1528" s="308"/>
      <c r="E1528" s="288"/>
    </row>
    <row r="1529" spans="1:5" x14ac:dyDescent="0.2">
      <c r="A1529" s="313">
        <v>1526</v>
      </c>
      <c r="B1529" s="288"/>
      <c r="C1529" s="307"/>
      <c r="D1529" s="308"/>
      <c r="E1529" s="288"/>
    </row>
    <row r="1530" spans="1:5" x14ac:dyDescent="0.2">
      <c r="A1530" s="313">
        <v>1527</v>
      </c>
      <c r="B1530" s="288"/>
      <c r="C1530" s="307"/>
      <c r="D1530" s="308"/>
      <c r="E1530" s="288"/>
    </row>
    <row r="1531" spans="1:5" x14ac:dyDescent="0.2">
      <c r="A1531" s="313">
        <v>1528</v>
      </c>
      <c r="B1531" s="288"/>
      <c r="C1531" s="307"/>
      <c r="D1531" s="308"/>
      <c r="E1531" s="288"/>
    </row>
    <row r="1532" spans="1:5" x14ac:dyDescent="0.2">
      <c r="A1532" s="313">
        <v>1529</v>
      </c>
      <c r="B1532" s="288"/>
      <c r="C1532" s="307"/>
      <c r="D1532" s="308"/>
      <c r="E1532" s="288"/>
    </row>
    <row r="1533" spans="1:5" x14ac:dyDescent="0.2">
      <c r="A1533" s="313">
        <v>1530</v>
      </c>
      <c r="B1533" s="288"/>
      <c r="C1533" s="307"/>
      <c r="D1533" s="308"/>
      <c r="E1533" s="288"/>
    </row>
    <row r="1534" spans="1:5" x14ac:dyDescent="0.2">
      <c r="A1534" s="313">
        <v>1531</v>
      </c>
      <c r="B1534" s="288"/>
      <c r="C1534" s="307"/>
      <c r="D1534" s="308"/>
      <c r="E1534" s="288"/>
    </row>
    <row r="1535" spans="1:5" x14ac:dyDescent="0.2">
      <c r="A1535" s="313">
        <v>1532</v>
      </c>
      <c r="B1535" s="288"/>
      <c r="C1535" s="307"/>
      <c r="D1535" s="308"/>
      <c r="E1535" s="288"/>
    </row>
    <row r="1536" spans="1:5" x14ac:dyDescent="0.2">
      <c r="A1536" s="313">
        <v>1533</v>
      </c>
      <c r="B1536" s="288"/>
      <c r="C1536" s="307"/>
      <c r="D1536" s="308"/>
      <c r="E1536" s="288"/>
    </row>
    <row r="1537" spans="1:5" x14ac:dyDescent="0.2">
      <c r="A1537" s="313">
        <v>1534</v>
      </c>
      <c r="B1537" s="288"/>
      <c r="C1537" s="307"/>
      <c r="D1537" s="308"/>
      <c r="E1537" s="288"/>
    </row>
    <row r="1538" spans="1:5" x14ac:dyDescent="0.2">
      <c r="A1538" s="313">
        <v>1535</v>
      </c>
      <c r="B1538" s="288"/>
      <c r="C1538" s="307"/>
      <c r="D1538" s="308"/>
      <c r="E1538" s="288"/>
    </row>
    <row r="1539" spans="1:5" x14ac:dyDescent="0.2">
      <c r="A1539" s="313">
        <v>1536</v>
      </c>
      <c r="B1539" s="288"/>
      <c r="C1539" s="307"/>
      <c r="D1539" s="308"/>
      <c r="E1539" s="288"/>
    </row>
    <row r="1540" spans="1:5" x14ac:dyDescent="0.2">
      <c r="A1540" s="313">
        <v>1537</v>
      </c>
      <c r="B1540" s="288"/>
      <c r="C1540" s="307"/>
      <c r="D1540" s="308"/>
      <c r="E1540" s="288"/>
    </row>
    <row r="1541" spans="1:5" x14ac:dyDescent="0.2">
      <c r="A1541" s="313">
        <v>1538</v>
      </c>
      <c r="B1541" s="288"/>
      <c r="C1541" s="307"/>
      <c r="D1541" s="308"/>
      <c r="E1541" s="288"/>
    </row>
    <row r="1542" spans="1:5" x14ac:dyDescent="0.2">
      <c r="A1542" s="313">
        <v>1539</v>
      </c>
      <c r="B1542" s="288"/>
      <c r="C1542" s="307"/>
      <c r="D1542" s="308"/>
      <c r="E1542" s="288"/>
    </row>
    <row r="1543" spans="1:5" x14ac:dyDescent="0.2">
      <c r="A1543" s="313">
        <v>1540</v>
      </c>
      <c r="B1543" s="288"/>
      <c r="C1543" s="307"/>
      <c r="D1543" s="308"/>
      <c r="E1543" s="288"/>
    </row>
    <row r="1544" spans="1:5" x14ac:dyDescent="0.2">
      <c r="A1544" s="313">
        <v>1541</v>
      </c>
      <c r="B1544" s="288"/>
      <c r="C1544" s="307"/>
      <c r="D1544" s="308"/>
      <c r="E1544" s="288"/>
    </row>
    <row r="1545" spans="1:5" x14ac:dyDescent="0.2">
      <c r="A1545" s="313">
        <v>1542</v>
      </c>
      <c r="B1545" s="288"/>
      <c r="C1545" s="307"/>
      <c r="D1545" s="308"/>
      <c r="E1545" s="288"/>
    </row>
    <row r="1546" spans="1:5" x14ac:dyDescent="0.2">
      <c r="A1546" s="313">
        <v>1543</v>
      </c>
      <c r="B1546" s="288"/>
      <c r="C1546" s="307"/>
      <c r="D1546" s="308"/>
      <c r="E1546" s="288"/>
    </row>
    <row r="1547" spans="1:5" x14ac:dyDescent="0.2">
      <c r="A1547" s="313">
        <v>1544</v>
      </c>
      <c r="B1547" s="288"/>
      <c r="C1547" s="307"/>
      <c r="D1547" s="308"/>
      <c r="E1547" s="288"/>
    </row>
    <row r="1548" spans="1:5" x14ac:dyDescent="0.2">
      <c r="A1548" s="313">
        <v>1545</v>
      </c>
      <c r="B1548" s="288"/>
      <c r="C1548" s="307"/>
      <c r="D1548" s="308"/>
      <c r="E1548" s="288"/>
    </row>
    <row r="1549" spans="1:5" x14ac:dyDescent="0.2">
      <c r="A1549" s="313">
        <v>1546</v>
      </c>
      <c r="B1549" s="288"/>
      <c r="C1549" s="307"/>
      <c r="D1549" s="308"/>
      <c r="E1549" s="288"/>
    </row>
    <row r="1550" spans="1:5" x14ac:dyDescent="0.2">
      <c r="A1550" s="313">
        <v>1547</v>
      </c>
      <c r="B1550" s="288"/>
      <c r="C1550" s="307"/>
      <c r="D1550" s="308"/>
      <c r="E1550" s="288"/>
    </row>
    <row r="1551" spans="1:5" x14ac:dyDescent="0.2">
      <c r="A1551" s="313">
        <v>1548</v>
      </c>
      <c r="B1551" s="288"/>
      <c r="C1551" s="307"/>
      <c r="D1551" s="308"/>
      <c r="E1551" s="288"/>
    </row>
    <row r="1552" spans="1:5" x14ac:dyDescent="0.2">
      <c r="A1552" s="313">
        <v>1549</v>
      </c>
      <c r="B1552" s="288"/>
      <c r="C1552" s="307"/>
      <c r="D1552" s="308"/>
      <c r="E1552" s="288"/>
    </row>
    <row r="1553" spans="1:5" x14ac:dyDescent="0.2">
      <c r="A1553" s="313">
        <v>1550</v>
      </c>
      <c r="B1553" s="288"/>
      <c r="C1553" s="307"/>
      <c r="D1553" s="308"/>
      <c r="E1553" s="288"/>
    </row>
    <row r="1554" spans="1:5" x14ac:dyDescent="0.2">
      <c r="A1554" s="313">
        <v>1551</v>
      </c>
      <c r="B1554" s="288"/>
      <c r="C1554" s="307"/>
      <c r="D1554" s="308"/>
      <c r="E1554" s="288"/>
    </row>
    <row r="1555" spans="1:5" x14ac:dyDescent="0.2">
      <c r="A1555" s="313">
        <v>1552</v>
      </c>
      <c r="B1555" s="288"/>
      <c r="C1555" s="307"/>
      <c r="D1555" s="308"/>
      <c r="E1555" s="288"/>
    </row>
    <row r="1556" spans="1:5" x14ac:dyDescent="0.2">
      <c r="A1556" s="313">
        <v>1553</v>
      </c>
      <c r="B1556" s="288"/>
      <c r="C1556" s="307"/>
      <c r="D1556" s="308"/>
      <c r="E1556" s="288"/>
    </row>
    <row r="1557" spans="1:5" x14ac:dyDescent="0.2">
      <c r="A1557" s="313">
        <v>1554</v>
      </c>
      <c r="B1557" s="288"/>
      <c r="C1557" s="307"/>
      <c r="D1557" s="308"/>
      <c r="E1557" s="288"/>
    </row>
    <row r="1558" spans="1:5" x14ac:dyDescent="0.2">
      <c r="A1558" s="313">
        <v>1555</v>
      </c>
      <c r="B1558" s="288"/>
      <c r="C1558" s="307"/>
      <c r="D1558" s="308"/>
      <c r="E1558" s="288"/>
    </row>
    <row r="1559" spans="1:5" x14ac:dyDescent="0.2">
      <c r="A1559" s="313">
        <v>1556</v>
      </c>
      <c r="B1559" s="288"/>
      <c r="C1559" s="307"/>
      <c r="D1559" s="308"/>
      <c r="E1559" s="288"/>
    </row>
    <row r="1560" spans="1:5" x14ac:dyDescent="0.2">
      <c r="A1560" s="313">
        <v>1557</v>
      </c>
      <c r="B1560" s="288"/>
      <c r="C1560" s="307"/>
      <c r="D1560" s="308"/>
      <c r="E1560" s="288"/>
    </row>
    <row r="1561" spans="1:5" x14ac:dyDescent="0.2">
      <c r="A1561" s="313">
        <v>1558</v>
      </c>
      <c r="B1561" s="288"/>
      <c r="C1561" s="307"/>
      <c r="D1561" s="308"/>
      <c r="E1561" s="288"/>
    </row>
    <row r="1562" spans="1:5" x14ac:dyDescent="0.2">
      <c r="A1562" s="313">
        <v>1559</v>
      </c>
      <c r="B1562" s="288"/>
      <c r="C1562" s="307"/>
      <c r="D1562" s="308"/>
      <c r="E1562" s="288"/>
    </row>
    <row r="1563" spans="1:5" x14ac:dyDescent="0.2">
      <c r="A1563" s="313">
        <v>1560</v>
      </c>
      <c r="B1563" s="288"/>
      <c r="C1563" s="307"/>
      <c r="D1563" s="308"/>
      <c r="E1563" s="288"/>
    </row>
    <row r="1564" spans="1:5" x14ac:dyDescent="0.2">
      <c r="A1564" s="313">
        <v>1561</v>
      </c>
      <c r="B1564" s="288"/>
      <c r="C1564" s="307"/>
      <c r="D1564" s="308"/>
      <c r="E1564" s="288"/>
    </row>
    <row r="1565" spans="1:5" x14ac:dyDescent="0.2">
      <c r="A1565" s="313">
        <v>1562</v>
      </c>
      <c r="B1565" s="288"/>
      <c r="C1565" s="307"/>
      <c r="D1565" s="308"/>
      <c r="E1565" s="288"/>
    </row>
    <row r="1566" spans="1:5" x14ac:dyDescent="0.2">
      <c r="A1566" s="313">
        <v>1563</v>
      </c>
      <c r="B1566" s="288"/>
      <c r="C1566" s="307"/>
      <c r="D1566" s="308"/>
      <c r="E1566" s="288"/>
    </row>
    <row r="1567" spans="1:5" x14ac:dyDescent="0.2">
      <c r="A1567" s="313">
        <v>1564</v>
      </c>
      <c r="B1567" s="288"/>
      <c r="C1567" s="307"/>
      <c r="D1567" s="308"/>
      <c r="E1567" s="288"/>
    </row>
    <row r="1568" spans="1:5" x14ac:dyDescent="0.2">
      <c r="A1568" s="313">
        <v>1565</v>
      </c>
      <c r="B1568" s="288"/>
      <c r="C1568" s="307"/>
      <c r="D1568" s="308"/>
      <c r="E1568" s="288"/>
    </row>
    <row r="1569" spans="1:5" x14ac:dyDescent="0.2">
      <c r="A1569" s="313">
        <v>1566</v>
      </c>
      <c r="B1569" s="288"/>
      <c r="C1569" s="307"/>
      <c r="D1569" s="308"/>
      <c r="E1569" s="288"/>
    </row>
    <row r="1570" spans="1:5" x14ac:dyDescent="0.2">
      <c r="A1570" s="313">
        <v>1567</v>
      </c>
      <c r="B1570" s="288"/>
      <c r="C1570" s="307"/>
      <c r="D1570" s="308"/>
      <c r="E1570" s="288"/>
    </row>
    <row r="1571" spans="1:5" x14ac:dyDescent="0.2">
      <c r="A1571" s="313">
        <v>1568</v>
      </c>
      <c r="B1571" s="288"/>
      <c r="C1571" s="307"/>
      <c r="D1571" s="308"/>
      <c r="E1571" s="288"/>
    </row>
    <row r="1572" spans="1:5" x14ac:dyDescent="0.2">
      <c r="A1572" s="313">
        <v>1569</v>
      </c>
      <c r="B1572" s="288"/>
      <c r="C1572" s="307"/>
      <c r="D1572" s="308"/>
      <c r="E1572" s="288"/>
    </row>
    <row r="1573" spans="1:5" x14ac:dyDescent="0.2">
      <c r="A1573" s="313">
        <v>1570</v>
      </c>
      <c r="B1573" s="288"/>
      <c r="C1573" s="307"/>
      <c r="D1573" s="308"/>
      <c r="E1573" s="288"/>
    </row>
    <row r="1574" spans="1:5" x14ac:dyDescent="0.2">
      <c r="A1574" s="313">
        <v>1571</v>
      </c>
      <c r="B1574" s="288"/>
      <c r="C1574" s="307"/>
      <c r="D1574" s="308"/>
      <c r="E1574" s="288"/>
    </row>
    <row r="1575" spans="1:5" x14ac:dyDescent="0.2">
      <c r="A1575" s="313">
        <v>1572</v>
      </c>
      <c r="B1575" s="288"/>
      <c r="C1575" s="307"/>
      <c r="D1575" s="308"/>
      <c r="E1575" s="288"/>
    </row>
    <row r="1576" spans="1:5" x14ac:dyDescent="0.2">
      <c r="A1576" s="313">
        <v>1573</v>
      </c>
      <c r="B1576" s="288"/>
      <c r="C1576" s="307"/>
      <c r="D1576" s="308"/>
      <c r="E1576" s="288"/>
    </row>
    <row r="1577" spans="1:5" x14ac:dyDescent="0.2">
      <c r="A1577" s="313">
        <v>1574</v>
      </c>
      <c r="B1577" s="288"/>
      <c r="C1577" s="307"/>
      <c r="D1577" s="308"/>
      <c r="E1577" s="288"/>
    </row>
    <row r="1578" spans="1:5" x14ac:dyDescent="0.2">
      <c r="A1578" s="313">
        <v>1575</v>
      </c>
      <c r="B1578" s="288"/>
      <c r="C1578" s="307"/>
      <c r="D1578" s="308"/>
      <c r="E1578" s="288"/>
    </row>
    <row r="1579" spans="1:5" x14ac:dyDescent="0.2">
      <c r="A1579" s="313">
        <v>1576</v>
      </c>
      <c r="B1579" s="288"/>
      <c r="C1579" s="307"/>
      <c r="D1579" s="308"/>
      <c r="E1579" s="288"/>
    </row>
    <row r="1580" spans="1:5" x14ac:dyDescent="0.2">
      <c r="A1580" s="313">
        <v>1577</v>
      </c>
      <c r="B1580" s="288"/>
      <c r="C1580" s="307"/>
      <c r="D1580" s="308"/>
      <c r="E1580" s="288"/>
    </row>
    <row r="1581" spans="1:5" x14ac:dyDescent="0.2">
      <c r="A1581" s="313">
        <v>1578</v>
      </c>
      <c r="B1581" s="288"/>
      <c r="C1581" s="307"/>
      <c r="D1581" s="308"/>
      <c r="E1581" s="288"/>
    </row>
    <row r="1582" spans="1:5" x14ac:dyDescent="0.2">
      <c r="A1582" s="313">
        <v>1579</v>
      </c>
      <c r="B1582" s="288"/>
      <c r="C1582" s="307"/>
      <c r="D1582" s="308"/>
      <c r="E1582" s="288"/>
    </row>
    <row r="1583" spans="1:5" x14ac:dyDescent="0.2">
      <c r="A1583" s="313">
        <v>1580</v>
      </c>
      <c r="B1583" s="288"/>
      <c r="C1583" s="307"/>
      <c r="D1583" s="308"/>
      <c r="E1583" s="288"/>
    </row>
    <row r="1584" spans="1:5" x14ac:dyDescent="0.2">
      <c r="A1584" s="313">
        <v>1581</v>
      </c>
      <c r="B1584" s="288"/>
      <c r="C1584" s="307"/>
      <c r="D1584" s="308"/>
      <c r="E1584" s="288"/>
    </row>
    <row r="1585" spans="1:5" x14ac:dyDescent="0.2">
      <c r="A1585" s="313">
        <v>1582</v>
      </c>
      <c r="B1585" s="288"/>
      <c r="C1585" s="307"/>
      <c r="D1585" s="308"/>
      <c r="E1585" s="288"/>
    </row>
    <row r="1586" spans="1:5" x14ac:dyDescent="0.2">
      <c r="A1586" s="313">
        <v>1583</v>
      </c>
      <c r="B1586" s="288"/>
      <c r="C1586" s="307"/>
      <c r="D1586" s="308"/>
      <c r="E1586" s="288"/>
    </row>
    <row r="1587" spans="1:5" x14ac:dyDescent="0.2">
      <c r="A1587" s="313">
        <v>1584</v>
      </c>
      <c r="B1587" s="288"/>
      <c r="C1587" s="307"/>
      <c r="D1587" s="308"/>
      <c r="E1587" s="288"/>
    </row>
    <row r="1588" spans="1:5" x14ac:dyDescent="0.2">
      <c r="A1588" s="313">
        <v>1585</v>
      </c>
      <c r="B1588" s="288"/>
      <c r="C1588" s="307"/>
      <c r="D1588" s="308"/>
      <c r="E1588" s="288"/>
    </row>
    <row r="1589" spans="1:5" x14ac:dyDescent="0.2">
      <c r="A1589" s="313">
        <v>1586</v>
      </c>
      <c r="B1589" s="288"/>
      <c r="C1589" s="307"/>
      <c r="D1589" s="308"/>
      <c r="E1589" s="288"/>
    </row>
    <row r="1590" spans="1:5" x14ac:dyDescent="0.2">
      <c r="A1590" s="313">
        <v>1587</v>
      </c>
      <c r="B1590" s="288"/>
      <c r="C1590" s="307"/>
      <c r="D1590" s="308"/>
      <c r="E1590" s="288"/>
    </row>
    <row r="1591" spans="1:5" x14ac:dyDescent="0.2">
      <c r="A1591" s="313">
        <v>1588</v>
      </c>
      <c r="B1591" s="288"/>
      <c r="C1591" s="307"/>
      <c r="D1591" s="308"/>
      <c r="E1591" s="288"/>
    </row>
    <row r="1592" spans="1:5" x14ac:dyDescent="0.2">
      <c r="A1592" s="313">
        <v>1589</v>
      </c>
      <c r="B1592" s="288"/>
      <c r="C1592" s="307"/>
      <c r="D1592" s="308"/>
      <c r="E1592" s="288"/>
    </row>
    <row r="1593" spans="1:5" x14ac:dyDescent="0.2">
      <c r="A1593" s="313">
        <v>1590</v>
      </c>
      <c r="B1593" s="288"/>
      <c r="C1593" s="307"/>
      <c r="D1593" s="308"/>
      <c r="E1593" s="288"/>
    </row>
    <row r="1594" spans="1:5" x14ac:dyDescent="0.2">
      <c r="A1594" s="313">
        <v>1591</v>
      </c>
      <c r="B1594" s="288"/>
      <c r="C1594" s="307"/>
      <c r="D1594" s="308"/>
      <c r="E1594" s="288"/>
    </row>
    <row r="1595" spans="1:5" x14ac:dyDescent="0.2">
      <c r="A1595" s="313">
        <v>1592</v>
      </c>
      <c r="B1595" s="288"/>
      <c r="C1595" s="307"/>
      <c r="D1595" s="308"/>
      <c r="E1595" s="288"/>
    </row>
    <row r="1596" spans="1:5" x14ac:dyDescent="0.2">
      <c r="A1596" s="313">
        <v>1593</v>
      </c>
      <c r="B1596" s="288"/>
      <c r="C1596" s="307"/>
      <c r="D1596" s="308"/>
      <c r="E1596" s="288"/>
    </row>
    <row r="1597" spans="1:5" x14ac:dyDescent="0.2">
      <c r="A1597" s="313">
        <v>1594</v>
      </c>
      <c r="B1597" s="288"/>
      <c r="C1597" s="307"/>
      <c r="D1597" s="308"/>
      <c r="E1597" s="288"/>
    </row>
    <row r="1598" spans="1:5" x14ac:dyDescent="0.2">
      <c r="A1598" s="313">
        <v>1595</v>
      </c>
      <c r="B1598" s="288"/>
      <c r="C1598" s="307"/>
      <c r="D1598" s="308"/>
      <c r="E1598" s="288"/>
    </row>
    <row r="1599" spans="1:5" x14ac:dyDescent="0.2">
      <c r="A1599" s="313">
        <v>1596</v>
      </c>
      <c r="B1599" s="288"/>
      <c r="C1599" s="307"/>
      <c r="D1599" s="308"/>
      <c r="E1599" s="288"/>
    </row>
    <row r="1600" spans="1:5" x14ac:dyDescent="0.2">
      <c r="A1600" s="313">
        <v>1597</v>
      </c>
      <c r="B1600" s="288"/>
      <c r="C1600" s="307"/>
      <c r="D1600" s="308"/>
      <c r="E1600" s="288"/>
    </row>
    <row r="1601" spans="1:5" x14ac:dyDescent="0.2">
      <c r="A1601" s="313">
        <v>1598</v>
      </c>
      <c r="B1601" s="288"/>
      <c r="C1601" s="307"/>
      <c r="D1601" s="308"/>
      <c r="E1601" s="288"/>
    </row>
    <row r="1602" spans="1:5" x14ac:dyDescent="0.2">
      <c r="A1602" s="313">
        <v>1599</v>
      </c>
      <c r="B1602" s="288"/>
      <c r="C1602" s="307"/>
      <c r="D1602" s="308"/>
      <c r="E1602" s="288"/>
    </row>
    <row r="1603" spans="1:5" x14ac:dyDescent="0.2">
      <c r="A1603" s="313">
        <v>1600</v>
      </c>
      <c r="B1603" s="288"/>
      <c r="C1603" s="307"/>
      <c r="D1603" s="308"/>
      <c r="E1603" s="288"/>
    </row>
    <row r="1604" spans="1:5" x14ac:dyDescent="0.2">
      <c r="A1604" s="313">
        <v>1601</v>
      </c>
      <c r="B1604" s="288"/>
      <c r="C1604" s="307"/>
      <c r="D1604" s="308"/>
      <c r="E1604" s="288"/>
    </row>
    <row r="1605" spans="1:5" x14ac:dyDescent="0.2">
      <c r="A1605" s="313">
        <v>1602</v>
      </c>
      <c r="B1605" s="288"/>
      <c r="C1605" s="307"/>
      <c r="D1605" s="308"/>
      <c r="E1605" s="288"/>
    </row>
    <row r="1606" spans="1:5" x14ac:dyDescent="0.2">
      <c r="A1606" s="313">
        <v>1603</v>
      </c>
      <c r="B1606" s="288"/>
      <c r="C1606" s="307"/>
      <c r="D1606" s="308"/>
      <c r="E1606" s="288"/>
    </row>
    <row r="1607" spans="1:5" x14ac:dyDescent="0.2">
      <c r="A1607" s="313">
        <v>1604</v>
      </c>
      <c r="B1607" s="288"/>
      <c r="C1607" s="307"/>
      <c r="D1607" s="308"/>
      <c r="E1607" s="288"/>
    </row>
    <row r="1608" spans="1:5" x14ac:dyDescent="0.2">
      <c r="A1608" s="313">
        <v>1605</v>
      </c>
      <c r="B1608" s="288"/>
      <c r="C1608" s="307"/>
      <c r="D1608" s="308"/>
      <c r="E1608" s="288"/>
    </row>
    <row r="1609" spans="1:5" x14ac:dyDescent="0.2">
      <c r="A1609" s="313">
        <v>1606</v>
      </c>
      <c r="B1609" s="288"/>
      <c r="C1609" s="307"/>
      <c r="D1609" s="308"/>
      <c r="E1609" s="288"/>
    </row>
    <row r="1610" spans="1:5" x14ac:dyDescent="0.2">
      <c r="A1610" s="313">
        <v>1607</v>
      </c>
      <c r="B1610" s="288"/>
      <c r="C1610" s="307"/>
      <c r="D1610" s="308"/>
      <c r="E1610" s="288"/>
    </row>
    <row r="1611" spans="1:5" x14ac:dyDescent="0.2">
      <c r="A1611" s="313">
        <v>1608</v>
      </c>
      <c r="B1611" s="288"/>
      <c r="C1611" s="307"/>
      <c r="D1611" s="308"/>
      <c r="E1611" s="288"/>
    </row>
    <row r="1612" spans="1:5" x14ac:dyDescent="0.2">
      <c r="A1612" s="313">
        <v>1609</v>
      </c>
      <c r="B1612" s="288"/>
      <c r="C1612" s="307"/>
      <c r="D1612" s="308"/>
      <c r="E1612" s="288"/>
    </row>
    <row r="1613" spans="1:5" x14ac:dyDescent="0.2">
      <c r="A1613" s="313">
        <v>1610</v>
      </c>
      <c r="B1613" s="288"/>
      <c r="C1613" s="307"/>
      <c r="D1613" s="308"/>
      <c r="E1613" s="288"/>
    </row>
    <row r="1614" spans="1:5" x14ac:dyDescent="0.2">
      <c r="A1614" s="313">
        <v>1611</v>
      </c>
      <c r="B1614" s="288"/>
      <c r="C1614" s="307"/>
      <c r="D1614" s="308"/>
      <c r="E1614" s="288"/>
    </row>
    <row r="1615" spans="1:5" x14ac:dyDescent="0.2">
      <c r="A1615" s="313">
        <v>1612</v>
      </c>
      <c r="B1615" s="288"/>
      <c r="C1615" s="307"/>
      <c r="D1615" s="308"/>
      <c r="E1615" s="288"/>
    </row>
    <row r="1616" spans="1:5" x14ac:dyDescent="0.2">
      <c r="A1616" s="313">
        <v>1613</v>
      </c>
      <c r="B1616" s="288"/>
      <c r="C1616" s="307"/>
      <c r="D1616" s="308"/>
      <c r="E1616" s="288"/>
    </row>
    <row r="1617" spans="1:5" x14ac:dyDescent="0.2">
      <c r="A1617" s="313">
        <v>1614</v>
      </c>
      <c r="B1617" s="288"/>
      <c r="C1617" s="307"/>
      <c r="D1617" s="308"/>
      <c r="E1617" s="288"/>
    </row>
    <row r="1618" spans="1:5" x14ac:dyDescent="0.2">
      <c r="A1618" s="313">
        <v>1615</v>
      </c>
      <c r="B1618" s="288"/>
      <c r="C1618" s="307"/>
      <c r="D1618" s="308"/>
      <c r="E1618" s="288"/>
    </row>
    <row r="1619" spans="1:5" x14ac:dyDescent="0.2">
      <c r="A1619" s="313">
        <v>1616</v>
      </c>
      <c r="B1619" s="288"/>
      <c r="C1619" s="307"/>
      <c r="D1619" s="308"/>
      <c r="E1619" s="288"/>
    </row>
    <row r="1620" spans="1:5" x14ac:dyDescent="0.2">
      <c r="A1620" s="313">
        <v>1617</v>
      </c>
      <c r="B1620" s="288"/>
      <c r="C1620" s="307"/>
      <c r="D1620" s="308"/>
      <c r="E1620" s="288"/>
    </row>
    <row r="1621" spans="1:5" x14ac:dyDescent="0.2">
      <c r="A1621" s="313">
        <v>1618</v>
      </c>
      <c r="B1621" s="288"/>
      <c r="C1621" s="307"/>
      <c r="D1621" s="308"/>
      <c r="E1621" s="288"/>
    </row>
    <row r="1622" spans="1:5" x14ac:dyDescent="0.2">
      <c r="A1622" s="313">
        <v>1619</v>
      </c>
      <c r="B1622" s="288"/>
      <c r="C1622" s="307"/>
      <c r="D1622" s="308"/>
      <c r="E1622" s="288"/>
    </row>
    <row r="1623" spans="1:5" x14ac:dyDescent="0.2">
      <c r="A1623" s="313">
        <v>1620</v>
      </c>
      <c r="B1623" s="288"/>
      <c r="C1623" s="307"/>
      <c r="D1623" s="308"/>
      <c r="E1623" s="288"/>
    </row>
    <row r="1624" spans="1:5" x14ac:dyDescent="0.2">
      <c r="A1624" s="313">
        <v>1621</v>
      </c>
      <c r="B1624" s="288"/>
      <c r="C1624" s="307"/>
      <c r="D1624" s="308"/>
      <c r="E1624" s="288"/>
    </row>
    <row r="1625" spans="1:5" x14ac:dyDescent="0.2">
      <c r="A1625" s="313">
        <v>1622</v>
      </c>
      <c r="B1625" s="288"/>
      <c r="C1625" s="307"/>
      <c r="D1625" s="308"/>
      <c r="E1625" s="288"/>
    </row>
    <row r="1626" spans="1:5" x14ac:dyDescent="0.2">
      <c r="A1626" s="313">
        <v>1623</v>
      </c>
      <c r="B1626" s="288"/>
      <c r="C1626" s="307"/>
      <c r="D1626" s="308"/>
      <c r="E1626" s="288"/>
    </row>
    <row r="1627" spans="1:5" x14ac:dyDescent="0.2">
      <c r="A1627" s="313">
        <v>1624</v>
      </c>
      <c r="B1627" s="288"/>
      <c r="C1627" s="307"/>
      <c r="D1627" s="308"/>
      <c r="E1627" s="288"/>
    </row>
    <row r="1628" spans="1:5" x14ac:dyDescent="0.2">
      <c r="A1628" s="313">
        <v>1625</v>
      </c>
      <c r="B1628" s="288"/>
      <c r="C1628" s="307"/>
      <c r="D1628" s="308"/>
      <c r="E1628" s="288"/>
    </row>
    <row r="1629" spans="1:5" x14ac:dyDescent="0.2">
      <c r="A1629" s="313">
        <v>1626</v>
      </c>
      <c r="B1629" s="288"/>
      <c r="C1629" s="307"/>
      <c r="D1629" s="308"/>
      <c r="E1629" s="288"/>
    </row>
    <row r="1630" spans="1:5" x14ac:dyDescent="0.2">
      <c r="A1630" s="313">
        <v>1627</v>
      </c>
      <c r="B1630" s="288"/>
      <c r="C1630" s="307"/>
      <c r="D1630" s="308"/>
      <c r="E1630" s="288"/>
    </row>
    <row r="1631" spans="1:5" x14ac:dyDescent="0.2">
      <c r="A1631" s="313">
        <v>1628</v>
      </c>
      <c r="B1631" s="288"/>
      <c r="C1631" s="307"/>
      <c r="D1631" s="308"/>
      <c r="E1631" s="288"/>
    </row>
    <row r="1632" spans="1:5" x14ac:dyDescent="0.2">
      <c r="A1632" s="313">
        <v>1629</v>
      </c>
      <c r="B1632" s="288"/>
      <c r="C1632" s="307"/>
      <c r="D1632" s="308"/>
      <c r="E1632" s="288"/>
    </row>
    <row r="1633" spans="1:5" x14ac:dyDescent="0.2">
      <c r="A1633" s="313">
        <v>1630</v>
      </c>
      <c r="B1633" s="288"/>
      <c r="C1633" s="307"/>
      <c r="D1633" s="308"/>
      <c r="E1633" s="288"/>
    </row>
    <row r="1634" spans="1:5" x14ac:dyDescent="0.2">
      <c r="A1634" s="313">
        <v>1631</v>
      </c>
      <c r="B1634" s="288"/>
      <c r="C1634" s="307"/>
      <c r="D1634" s="308"/>
      <c r="E1634" s="288"/>
    </row>
    <row r="1635" spans="1:5" x14ac:dyDescent="0.2">
      <c r="A1635" s="313">
        <v>1632</v>
      </c>
      <c r="B1635" s="288"/>
      <c r="C1635" s="307"/>
      <c r="D1635" s="308"/>
      <c r="E1635" s="288"/>
    </row>
    <row r="1636" spans="1:5" x14ac:dyDescent="0.2">
      <c r="A1636" s="313">
        <v>1633</v>
      </c>
      <c r="B1636" s="288"/>
      <c r="C1636" s="307"/>
      <c r="D1636" s="308"/>
      <c r="E1636" s="288"/>
    </row>
    <row r="1637" spans="1:5" x14ac:dyDescent="0.2">
      <c r="A1637" s="313">
        <v>1634</v>
      </c>
      <c r="B1637" s="288"/>
      <c r="C1637" s="307"/>
      <c r="D1637" s="308"/>
      <c r="E1637" s="288"/>
    </row>
    <row r="1638" spans="1:5" x14ac:dyDescent="0.2">
      <c r="A1638" s="313">
        <v>1635</v>
      </c>
      <c r="B1638" s="288"/>
      <c r="C1638" s="307"/>
      <c r="D1638" s="308"/>
      <c r="E1638" s="288"/>
    </row>
    <row r="1639" spans="1:5" x14ac:dyDescent="0.2">
      <c r="A1639" s="313">
        <v>1636</v>
      </c>
      <c r="B1639" s="288"/>
      <c r="C1639" s="307"/>
      <c r="D1639" s="308"/>
      <c r="E1639" s="288"/>
    </row>
    <row r="1640" spans="1:5" x14ac:dyDescent="0.2">
      <c r="A1640" s="313">
        <v>1637</v>
      </c>
      <c r="B1640" s="288"/>
      <c r="C1640" s="307"/>
      <c r="D1640" s="308"/>
      <c r="E1640" s="288"/>
    </row>
    <row r="1641" spans="1:5" x14ac:dyDescent="0.2">
      <c r="A1641" s="313">
        <v>1638</v>
      </c>
      <c r="B1641" s="288"/>
      <c r="C1641" s="307"/>
      <c r="D1641" s="308"/>
      <c r="E1641" s="288"/>
    </row>
    <row r="1642" spans="1:5" x14ac:dyDescent="0.2">
      <c r="A1642" s="313">
        <v>1639</v>
      </c>
      <c r="B1642" s="288"/>
      <c r="C1642" s="307"/>
      <c r="D1642" s="308"/>
      <c r="E1642" s="288"/>
    </row>
    <row r="1643" spans="1:5" x14ac:dyDescent="0.2">
      <c r="A1643" s="313">
        <v>1640</v>
      </c>
      <c r="B1643" s="288"/>
      <c r="C1643" s="307"/>
      <c r="D1643" s="308"/>
      <c r="E1643" s="288"/>
    </row>
    <row r="1644" spans="1:5" x14ac:dyDescent="0.2">
      <c r="A1644" s="313">
        <v>1641</v>
      </c>
      <c r="B1644" s="288"/>
      <c r="C1644" s="307"/>
      <c r="D1644" s="308"/>
      <c r="E1644" s="288"/>
    </row>
    <row r="1645" spans="1:5" x14ac:dyDescent="0.2">
      <c r="A1645" s="313">
        <v>1642</v>
      </c>
      <c r="B1645" s="288"/>
      <c r="C1645" s="307"/>
      <c r="D1645" s="308"/>
      <c r="E1645" s="288"/>
    </row>
    <row r="1646" spans="1:5" x14ac:dyDescent="0.2">
      <c r="A1646" s="313">
        <v>1643</v>
      </c>
      <c r="B1646" s="288"/>
      <c r="C1646" s="307"/>
      <c r="D1646" s="308"/>
      <c r="E1646" s="288"/>
    </row>
    <row r="1647" spans="1:5" x14ac:dyDescent="0.2">
      <c r="A1647" s="313">
        <v>1644</v>
      </c>
      <c r="B1647" s="288"/>
      <c r="C1647" s="307"/>
      <c r="D1647" s="308"/>
      <c r="E1647" s="288"/>
    </row>
    <row r="1648" spans="1:5" x14ac:dyDescent="0.2">
      <c r="A1648" s="313">
        <v>1645</v>
      </c>
      <c r="B1648" s="288"/>
      <c r="C1648" s="307"/>
      <c r="D1648" s="308"/>
      <c r="E1648" s="288"/>
    </row>
    <row r="1649" spans="1:5" x14ac:dyDescent="0.2">
      <c r="A1649" s="313">
        <v>1646</v>
      </c>
      <c r="B1649" s="288"/>
      <c r="C1649" s="307"/>
      <c r="D1649" s="308"/>
      <c r="E1649" s="288"/>
    </row>
    <row r="1650" spans="1:5" x14ac:dyDescent="0.2">
      <c r="A1650" s="313">
        <v>1647</v>
      </c>
      <c r="B1650" s="288"/>
      <c r="C1650" s="307"/>
      <c r="D1650" s="308"/>
      <c r="E1650" s="288"/>
    </row>
    <row r="1651" spans="1:5" x14ac:dyDescent="0.2">
      <c r="A1651" s="313">
        <v>1648</v>
      </c>
      <c r="B1651" s="288"/>
      <c r="C1651" s="307"/>
      <c r="D1651" s="308"/>
      <c r="E1651" s="288"/>
    </row>
    <row r="1652" spans="1:5" x14ac:dyDescent="0.2">
      <c r="A1652" s="313">
        <v>1649</v>
      </c>
      <c r="B1652" s="288"/>
      <c r="C1652" s="307"/>
      <c r="D1652" s="308"/>
      <c r="E1652" s="288"/>
    </row>
    <row r="1653" spans="1:5" x14ac:dyDescent="0.2">
      <c r="A1653" s="313">
        <v>1650</v>
      </c>
      <c r="B1653" s="288"/>
      <c r="C1653" s="307"/>
      <c r="D1653" s="308"/>
      <c r="E1653" s="288"/>
    </row>
    <row r="1654" spans="1:5" x14ac:dyDescent="0.2">
      <c r="A1654" s="313">
        <v>1651</v>
      </c>
      <c r="B1654" s="288"/>
      <c r="C1654" s="307"/>
      <c r="D1654" s="308"/>
      <c r="E1654" s="288"/>
    </row>
    <row r="1655" spans="1:5" x14ac:dyDescent="0.2">
      <c r="A1655" s="313">
        <v>1652</v>
      </c>
      <c r="B1655" s="288"/>
      <c r="C1655" s="307"/>
      <c r="D1655" s="308"/>
      <c r="E1655" s="288"/>
    </row>
    <row r="1656" spans="1:5" x14ac:dyDescent="0.2">
      <c r="A1656" s="313">
        <v>1653</v>
      </c>
      <c r="B1656" s="288"/>
      <c r="C1656" s="307"/>
      <c r="D1656" s="308"/>
      <c r="E1656" s="288"/>
    </row>
    <row r="1657" spans="1:5" x14ac:dyDescent="0.2">
      <c r="A1657" s="313">
        <v>1654</v>
      </c>
      <c r="B1657" s="288"/>
      <c r="C1657" s="307"/>
      <c r="D1657" s="308"/>
      <c r="E1657" s="288"/>
    </row>
    <row r="1658" spans="1:5" x14ac:dyDescent="0.2">
      <c r="A1658" s="313">
        <v>1655</v>
      </c>
      <c r="B1658" s="288"/>
      <c r="C1658" s="307"/>
      <c r="D1658" s="308"/>
      <c r="E1658" s="288"/>
    </row>
    <row r="1659" spans="1:5" x14ac:dyDescent="0.2">
      <c r="A1659" s="313">
        <v>1656</v>
      </c>
      <c r="B1659" s="288"/>
      <c r="C1659" s="307"/>
      <c r="D1659" s="308"/>
      <c r="E1659" s="288"/>
    </row>
    <row r="1660" spans="1:5" x14ac:dyDescent="0.2">
      <c r="A1660" s="313">
        <v>1657</v>
      </c>
      <c r="B1660" s="288"/>
      <c r="C1660" s="307"/>
      <c r="D1660" s="308"/>
      <c r="E1660" s="288"/>
    </row>
    <row r="1661" spans="1:5" x14ac:dyDescent="0.2">
      <c r="A1661" s="313">
        <v>1658</v>
      </c>
      <c r="B1661" s="288"/>
      <c r="C1661" s="307"/>
      <c r="D1661" s="308"/>
      <c r="E1661" s="288"/>
    </row>
    <row r="1662" spans="1:5" x14ac:dyDescent="0.2">
      <c r="A1662" s="313">
        <v>1659</v>
      </c>
      <c r="B1662" s="288"/>
      <c r="C1662" s="307"/>
      <c r="D1662" s="308"/>
      <c r="E1662" s="288"/>
    </row>
    <row r="1663" spans="1:5" x14ac:dyDescent="0.2">
      <c r="A1663" s="313">
        <v>1660</v>
      </c>
      <c r="B1663" s="288"/>
      <c r="C1663" s="307"/>
      <c r="D1663" s="308"/>
      <c r="E1663" s="288"/>
    </row>
    <row r="1664" spans="1:5" x14ac:dyDescent="0.2">
      <c r="A1664" s="313">
        <v>1661</v>
      </c>
      <c r="B1664" s="288"/>
      <c r="C1664" s="307"/>
      <c r="D1664" s="308"/>
      <c r="E1664" s="288"/>
    </row>
    <row r="1665" spans="1:5" x14ac:dyDescent="0.2">
      <c r="A1665" s="313">
        <v>1662</v>
      </c>
      <c r="B1665" s="288"/>
      <c r="C1665" s="307"/>
      <c r="D1665" s="308"/>
      <c r="E1665" s="288"/>
    </row>
    <row r="1666" spans="1:5" x14ac:dyDescent="0.2">
      <c r="A1666" s="313">
        <v>1663</v>
      </c>
      <c r="B1666" s="288"/>
      <c r="C1666" s="307"/>
      <c r="D1666" s="308"/>
      <c r="E1666" s="288"/>
    </row>
    <row r="1667" spans="1:5" x14ac:dyDescent="0.2">
      <c r="A1667" s="313">
        <v>1664</v>
      </c>
      <c r="B1667" s="288"/>
      <c r="C1667" s="307"/>
      <c r="D1667" s="308"/>
      <c r="E1667" s="288"/>
    </row>
    <row r="1668" spans="1:5" x14ac:dyDescent="0.2">
      <c r="A1668" s="313">
        <v>1665</v>
      </c>
      <c r="B1668" s="288"/>
      <c r="C1668" s="307"/>
      <c r="D1668" s="308"/>
      <c r="E1668" s="288"/>
    </row>
    <row r="1669" spans="1:5" x14ac:dyDescent="0.2">
      <c r="A1669" s="313">
        <v>1666</v>
      </c>
      <c r="B1669" s="288"/>
      <c r="C1669" s="307"/>
      <c r="D1669" s="308"/>
      <c r="E1669" s="288"/>
    </row>
    <row r="1670" spans="1:5" x14ac:dyDescent="0.2">
      <c r="A1670" s="313">
        <v>1667</v>
      </c>
      <c r="B1670" s="288"/>
      <c r="C1670" s="307"/>
      <c r="D1670" s="308"/>
      <c r="E1670" s="288"/>
    </row>
    <row r="1671" spans="1:5" x14ac:dyDescent="0.2">
      <c r="A1671" s="313">
        <v>1668</v>
      </c>
      <c r="B1671" s="288"/>
      <c r="C1671" s="307"/>
      <c r="D1671" s="308"/>
      <c r="E1671" s="288"/>
    </row>
    <row r="1672" spans="1:5" x14ac:dyDescent="0.2">
      <c r="A1672" s="313">
        <v>1669</v>
      </c>
      <c r="B1672" s="288"/>
      <c r="C1672" s="307"/>
      <c r="D1672" s="308"/>
      <c r="E1672" s="288"/>
    </row>
    <row r="1673" spans="1:5" x14ac:dyDescent="0.2">
      <c r="A1673" s="313">
        <v>1670</v>
      </c>
      <c r="B1673" s="288"/>
      <c r="C1673" s="307"/>
      <c r="D1673" s="308"/>
      <c r="E1673" s="288"/>
    </row>
    <row r="1674" spans="1:5" x14ac:dyDescent="0.2">
      <c r="A1674" s="313">
        <v>1671</v>
      </c>
      <c r="B1674" s="288"/>
      <c r="C1674" s="307"/>
      <c r="D1674" s="308"/>
      <c r="E1674" s="288"/>
    </row>
    <row r="1675" spans="1:5" x14ac:dyDescent="0.2">
      <c r="A1675" s="313">
        <v>1672</v>
      </c>
      <c r="B1675" s="288"/>
      <c r="C1675" s="307"/>
      <c r="D1675" s="308"/>
      <c r="E1675" s="288"/>
    </row>
    <row r="1676" spans="1:5" x14ac:dyDescent="0.2">
      <c r="A1676" s="313">
        <v>1673</v>
      </c>
      <c r="B1676" s="288"/>
      <c r="C1676" s="307"/>
      <c r="D1676" s="308"/>
      <c r="E1676" s="288"/>
    </row>
    <row r="1677" spans="1:5" x14ac:dyDescent="0.2">
      <c r="A1677" s="313">
        <v>1674</v>
      </c>
      <c r="B1677" s="288"/>
      <c r="C1677" s="307"/>
      <c r="D1677" s="308"/>
      <c r="E1677" s="288"/>
    </row>
    <row r="1678" spans="1:5" x14ac:dyDescent="0.2">
      <c r="A1678" s="313">
        <v>1675</v>
      </c>
      <c r="B1678" s="288"/>
      <c r="C1678" s="307"/>
      <c r="D1678" s="308"/>
      <c r="E1678" s="288"/>
    </row>
    <row r="1679" spans="1:5" x14ac:dyDescent="0.2">
      <c r="A1679" s="313">
        <v>1676</v>
      </c>
      <c r="B1679" s="288"/>
      <c r="C1679" s="307"/>
      <c r="D1679" s="308"/>
      <c r="E1679" s="288"/>
    </row>
    <row r="1680" spans="1:5" x14ac:dyDescent="0.2">
      <c r="A1680" s="313">
        <v>1677</v>
      </c>
      <c r="B1680" s="288"/>
      <c r="C1680" s="307"/>
      <c r="D1680" s="308"/>
      <c r="E1680" s="288"/>
    </row>
    <row r="1681" spans="1:5" x14ac:dyDescent="0.2">
      <c r="A1681" s="313">
        <v>1678</v>
      </c>
      <c r="B1681" s="288"/>
      <c r="C1681" s="307"/>
      <c r="D1681" s="308"/>
      <c r="E1681" s="288"/>
    </row>
    <row r="1682" spans="1:5" x14ac:dyDescent="0.2">
      <c r="A1682" s="313">
        <v>1679</v>
      </c>
      <c r="B1682" s="288"/>
      <c r="C1682" s="307"/>
      <c r="D1682" s="308"/>
      <c r="E1682" s="288"/>
    </row>
    <row r="1683" spans="1:5" x14ac:dyDescent="0.2">
      <c r="A1683" s="313">
        <v>1680</v>
      </c>
      <c r="B1683" s="288"/>
      <c r="C1683" s="307"/>
      <c r="D1683" s="308"/>
      <c r="E1683" s="288"/>
    </row>
    <row r="1684" spans="1:5" x14ac:dyDescent="0.2">
      <c r="A1684" s="313">
        <v>1681</v>
      </c>
      <c r="B1684" s="288"/>
      <c r="C1684" s="307"/>
      <c r="D1684" s="308"/>
      <c r="E1684" s="288"/>
    </row>
    <row r="1685" spans="1:5" x14ac:dyDescent="0.2">
      <c r="A1685" s="313">
        <v>1682</v>
      </c>
      <c r="B1685" s="288"/>
      <c r="C1685" s="307"/>
      <c r="D1685" s="308"/>
      <c r="E1685" s="288"/>
    </row>
    <row r="1686" spans="1:5" x14ac:dyDescent="0.2">
      <c r="A1686" s="313">
        <v>1683</v>
      </c>
      <c r="B1686" s="288"/>
      <c r="C1686" s="307"/>
      <c r="D1686" s="308"/>
      <c r="E1686" s="288"/>
    </row>
    <row r="1687" spans="1:5" x14ac:dyDescent="0.2">
      <c r="A1687" s="313">
        <v>1684</v>
      </c>
      <c r="B1687" s="288"/>
      <c r="C1687" s="307"/>
      <c r="D1687" s="308"/>
      <c r="E1687" s="288"/>
    </row>
    <row r="1688" spans="1:5" x14ac:dyDescent="0.2">
      <c r="A1688" s="313">
        <v>1685</v>
      </c>
      <c r="B1688" s="288"/>
      <c r="C1688" s="307"/>
      <c r="D1688" s="308"/>
      <c r="E1688" s="288"/>
    </row>
    <row r="1689" spans="1:5" x14ac:dyDescent="0.2">
      <c r="A1689" s="313">
        <v>1686</v>
      </c>
      <c r="B1689" s="288"/>
      <c r="C1689" s="307"/>
      <c r="D1689" s="308"/>
      <c r="E1689" s="288"/>
    </row>
    <row r="1690" spans="1:5" x14ac:dyDescent="0.2">
      <c r="A1690" s="313">
        <v>1687</v>
      </c>
      <c r="B1690" s="288"/>
      <c r="C1690" s="307"/>
      <c r="D1690" s="308"/>
      <c r="E1690" s="288"/>
    </row>
    <row r="1691" spans="1:5" x14ac:dyDescent="0.2">
      <c r="A1691" s="313">
        <v>1688</v>
      </c>
      <c r="B1691" s="288"/>
      <c r="C1691" s="307"/>
      <c r="D1691" s="308"/>
      <c r="E1691" s="288"/>
    </row>
    <row r="1692" spans="1:5" x14ac:dyDescent="0.2">
      <c r="A1692" s="313">
        <v>1689</v>
      </c>
      <c r="B1692" s="288"/>
      <c r="C1692" s="307"/>
      <c r="D1692" s="308"/>
      <c r="E1692" s="288"/>
    </row>
    <row r="1693" spans="1:5" x14ac:dyDescent="0.2">
      <c r="A1693" s="313">
        <v>1690</v>
      </c>
      <c r="B1693" s="288"/>
      <c r="C1693" s="307"/>
      <c r="D1693" s="308"/>
      <c r="E1693" s="288"/>
    </row>
    <row r="1694" spans="1:5" x14ac:dyDescent="0.2">
      <c r="A1694" s="313">
        <v>1691</v>
      </c>
      <c r="B1694" s="288"/>
      <c r="C1694" s="307"/>
      <c r="D1694" s="308"/>
      <c r="E1694" s="288"/>
    </row>
    <row r="1695" spans="1:5" x14ac:dyDescent="0.2">
      <c r="A1695" s="313">
        <v>1692</v>
      </c>
      <c r="B1695" s="288"/>
      <c r="C1695" s="307"/>
      <c r="D1695" s="308"/>
      <c r="E1695" s="288"/>
    </row>
    <row r="1696" spans="1:5" x14ac:dyDescent="0.2">
      <c r="A1696" s="313">
        <v>1693</v>
      </c>
      <c r="B1696" s="288"/>
      <c r="C1696" s="307"/>
      <c r="D1696" s="308"/>
      <c r="E1696" s="288"/>
    </row>
    <row r="1697" spans="1:5" x14ac:dyDescent="0.2">
      <c r="A1697" s="313">
        <v>1694</v>
      </c>
      <c r="B1697" s="288"/>
      <c r="C1697" s="307"/>
      <c r="D1697" s="308"/>
      <c r="E1697" s="288"/>
    </row>
    <row r="1698" spans="1:5" x14ac:dyDescent="0.2">
      <c r="A1698" s="313">
        <v>1695</v>
      </c>
      <c r="B1698" s="288"/>
      <c r="C1698" s="307"/>
      <c r="D1698" s="308"/>
      <c r="E1698" s="288"/>
    </row>
    <row r="1699" spans="1:5" x14ac:dyDescent="0.2">
      <c r="A1699" s="313">
        <v>1696</v>
      </c>
      <c r="B1699" s="288"/>
      <c r="C1699" s="307"/>
      <c r="D1699" s="308"/>
      <c r="E1699" s="288"/>
    </row>
    <row r="1700" spans="1:5" x14ac:dyDescent="0.2">
      <c r="A1700" s="313">
        <v>1697</v>
      </c>
      <c r="B1700" s="288"/>
      <c r="C1700" s="307"/>
      <c r="D1700" s="308"/>
      <c r="E1700" s="288"/>
    </row>
    <row r="1701" spans="1:5" x14ac:dyDescent="0.2">
      <c r="A1701" s="313">
        <v>1698</v>
      </c>
      <c r="B1701" s="288"/>
      <c r="C1701" s="307"/>
      <c r="D1701" s="308"/>
      <c r="E1701" s="288"/>
    </row>
    <row r="1702" spans="1:5" x14ac:dyDescent="0.2">
      <c r="A1702" s="313">
        <v>1699</v>
      </c>
      <c r="B1702" s="288"/>
      <c r="C1702" s="307"/>
      <c r="D1702" s="308"/>
      <c r="E1702" s="288"/>
    </row>
    <row r="1703" spans="1:5" x14ac:dyDescent="0.2">
      <c r="A1703" s="313">
        <v>1700</v>
      </c>
      <c r="B1703" s="288"/>
      <c r="C1703" s="307"/>
      <c r="D1703" s="308"/>
      <c r="E1703" s="288"/>
    </row>
    <row r="1704" spans="1:5" x14ac:dyDescent="0.2">
      <c r="A1704" s="313">
        <v>1701</v>
      </c>
      <c r="B1704" s="288"/>
      <c r="C1704" s="307"/>
      <c r="D1704" s="308"/>
      <c r="E1704" s="288"/>
    </row>
    <row r="1705" spans="1:5" x14ac:dyDescent="0.2">
      <c r="A1705" s="313">
        <v>1702</v>
      </c>
      <c r="B1705" s="288"/>
      <c r="C1705" s="307"/>
      <c r="D1705" s="308"/>
      <c r="E1705" s="288"/>
    </row>
    <row r="1706" spans="1:5" x14ac:dyDescent="0.2">
      <c r="A1706" s="313">
        <v>1703</v>
      </c>
      <c r="B1706" s="288"/>
      <c r="C1706" s="307"/>
      <c r="D1706" s="308"/>
      <c r="E1706" s="288"/>
    </row>
    <row r="1707" spans="1:5" x14ac:dyDescent="0.2">
      <c r="A1707" s="313">
        <v>1704</v>
      </c>
      <c r="B1707" s="288"/>
      <c r="C1707" s="307"/>
      <c r="D1707" s="308"/>
      <c r="E1707" s="288"/>
    </row>
    <row r="1708" spans="1:5" x14ac:dyDescent="0.2">
      <c r="A1708" s="313">
        <v>1705</v>
      </c>
      <c r="B1708" s="288"/>
      <c r="C1708" s="307"/>
      <c r="D1708" s="308"/>
      <c r="E1708" s="288"/>
    </row>
    <row r="1709" spans="1:5" x14ac:dyDescent="0.2">
      <c r="A1709" s="313">
        <v>1706</v>
      </c>
      <c r="B1709" s="288"/>
      <c r="C1709" s="307"/>
      <c r="D1709" s="308"/>
      <c r="E1709" s="288"/>
    </row>
    <row r="1710" spans="1:5" x14ac:dyDescent="0.2">
      <c r="A1710" s="313">
        <v>1707</v>
      </c>
      <c r="B1710" s="288"/>
      <c r="C1710" s="307"/>
      <c r="D1710" s="308"/>
      <c r="E1710" s="288"/>
    </row>
    <row r="1711" spans="1:5" x14ac:dyDescent="0.2">
      <c r="A1711" s="313">
        <v>1708</v>
      </c>
      <c r="B1711" s="288"/>
      <c r="C1711" s="307"/>
      <c r="D1711" s="308"/>
      <c r="E1711" s="288"/>
    </row>
    <row r="1712" spans="1:5" x14ac:dyDescent="0.2">
      <c r="A1712" s="313">
        <v>1709</v>
      </c>
      <c r="B1712" s="288"/>
      <c r="C1712" s="307"/>
      <c r="D1712" s="308"/>
      <c r="E1712" s="288"/>
    </row>
    <row r="1713" spans="1:5" x14ac:dyDescent="0.2">
      <c r="A1713" s="313">
        <v>1710</v>
      </c>
      <c r="B1713" s="288"/>
      <c r="C1713" s="307"/>
      <c r="D1713" s="308"/>
      <c r="E1713" s="288"/>
    </row>
    <row r="1714" spans="1:5" x14ac:dyDescent="0.2">
      <c r="A1714" s="313">
        <v>1711</v>
      </c>
      <c r="B1714" s="288"/>
      <c r="C1714" s="307"/>
      <c r="D1714" s="308"/>
      <c r="E1714" s="288"/>
    </row>
    <row r="1715" spans="1:5" x14ac:dyDescent="0.2">
      <c r="A1715" s="313">
        <v>1712</v>
      </c>
      <c r="B1715" s="288"/>
      <c r="C1715" s="307"/>
      <c r="D1715" s="308"/>
      <c r="E1715" s="288"/>
    </row>
    <row r="1716" spans="1:5" x14ac:dyDescent="0.2">
      <c r="A1716" s="313">
        <v>1713</v>
      </c>
      <c r="B1716" s="288"/>
      <c r="C1716" s="307"/>
      <c r="D1716" s="308"/>
      <c r="E1716" s="288"/>
    </row>
    <row r="1717" spans="1:5" x14ac:dyDescent="0.2">
      <c r="A1717" s="313">
        <v>1714</v>
      </c>
      <c r="B1717" s="288"/>
      <c r="C1717" s="307"/>
      <c r="D1717" s="308"/>
      <c r="E1717" s="288"/>
    </row>
    <row r="1718" spans="1:5" x14ac:dyDescent="0.2">
      <c r="A1718" s="313">
        <v>1715</v>
      </c>
      <c r="B1718" s="288"/>
      <c r="C1718" s="307"/>
      <c r="D1718" s="308"/>
      <c r="E1718" s="288"/>
    </row>
    <row r="1719" spans="1:5" x14ac:dyDescent="0.2">
      <c r="A1719" s="313">
        <v>1716</v>
      </c>
      <c r="B1719" s="288"/>
      <c r="C1719" s="307"/>
      <c r="D1719" s="308"/>
      <c r="E1719" s="288"/>
    </row>
    <row r="1720" spans="1:5" x14ac:dyDescent="0.2">
      <c r="A1720" s="313">
        <v>1717</v>
      </c>
      <c r="B1720" s="288"/>
      <c r="C1720" s="307"/>
      <c r="D1720" s="308"/>
      <c r="E1720" s="288"/>
    </row>
    <row r="1721" spans="1:5" x14ac:dyDescent="0.2">
      <c r="A1721" s="313">
        <v>1718</v>
      </c>
      <c r="B1721" s="288"/>
      <c r="C1721" s="307"/>
      <c r="D1721" s="308"/>
      <c r="E1721" s="288"/>
    </row>
    <row r="1722" spans="1:5" x14ac:dyDescent="0.2">
      <c r="A1722" s="313">
        <v>1719</v>
      </c>
      <c r="B1722" s="288"/>
      <c r="C1722" s="307"/>
      <c r="D1722" s="308"/>
      <c r="E1722" s="288"/>
    </row>
    <row r="1723" spans="1:5" x14ac:dyDescent="0.2">
      <c r="A1723" s="313">
        <v>1720</v>
      </c>
      <c r="B1723" s="288"/>
      <c r="C1723" s="307"/>
      <c r="D1723" s="308"/>
      <c r="E1723" s="288"/>
    </row>
    <row r="1724" spans="1:5" x14ac:dyDescent="0.2">
      <c r="A1724" s="313">
        <v>1721</v>
      </c>
      <c r="B1724" s="288"/>
      <c r="C1724" s="307"/>
      <c r="D1724" s="308"/>
      <c r="E1724" s="288"/>
    </row>
    <row r="1725" spans="1:5" x14ac:dyDescent="0.2">
      <c r="A1725" s="313">
        <v>1722</v>
      </c>
      <c r="B1725" s="288"/>
      <c r="C1725" s="307"/>
      <c r="D1725" s="308"/>
      <c r="E1725" s="288"/>
    </row>
    <row r="1726" spans="1:5" x14ac:dyDescent="0.2">
      <c r="A1726" s="313">
        <v>1723</v>
      </c>
      <c r="B1726" s="288"/>
      <c r="C1726" s="307"/>
      <c r="D1726" s="308"/>
      <c r="E1726" s="288"/>
    </row>
    <row r="1727" spans="1:5" x14ac:dyDescent="0.2">
      <c r="A1727" s="313">
        <v>1724</v>
      </c>
      <c r="B1727" s="288"/>
      <c r="C1727" s="307"/>
      <c r="D1727" s="308"/>
      <c r="E1727" s="288"/>
    </row>
    <row r="1728" spans="1:5" x14ac:dyDescent="0.2">
      <c r="A1728" s="313">
        <v>1725</v>
      </c>
      <c r="B1728" s="288"/>
      <c r="C1728" s="307"/>
      <c r="D1728" s="308"/>
      <c r="E1728" s="288"/>
    </row>
    <row r="1729" spans="1:5" x14ac:dyDescent="0.2">
      <c r="A1729" s="313">
        <v>1726</v>
      </c>
      <c r="B1729" s="288"/>
      <c r="C1729" s="307"/>
      <c r="D1729" s="308"/>
      <c r="E1729" s="288"/>
    </row>
    <row r="1730" spans="1:5" x14ac:dyDescent="0.2">
      <c r="A1730" s="313">
        <v>1727</v>
      </c>
      <c r="B1730" s="288"/>
      <c r="C1730" s="307"/>
      <c r="D1730" s="308"/>
      <c r="E1730" s="288"/>
    </row>
    <row r="1731" spans="1:5" x14ac:dyDescent="0.2">
      <c r="A1731" s="313">
        <v>1728</v>
      </c>
      <c r="B1731" s="288"/>
      <c r="C1731" s="307"/>
      <c r="D1731" s="308"/>
      <c r="E1731" s="288"/>
    </row>
    <row r="1732" spans="1:5" x14ac:dyDescent="0.2">
      <c r="A1732" s="313">
        <v>1729</v>
      </c>
      <c r="B1732" s="288"/>
      <c r="C1732" s="307"/>
      <c r="D1732" s="308"/>
      <c r="E1732" s="288"/>
    </row>
    <row r="1733" spans="1:5" x14ac:dyDescent="0.2">
      <c r="A1733" s="313">
        <v>1730</v>
      </c>
      <c r="B1733" s="288"/>
      <c r="C1733" s="307"/>
      <c r="D1733" s="308"/>
      <c r="E1733" s="288"/>
    </row>
    <row r="1734" spans="1:5" x14ac:dyDescent="0.2">
      <c r="A1734" s="313">
        <v>1731</v>
      </c>
      <c r="B1734" s="288"/>
      <c r="C1734" s="307"/>
      <c r="D1734" s="308"/>
      <c r="E1734" s="288"/>
    </row>
    <row r="1735" spans="1:5" x14ac:dyDescent="0.2">
      <c r="A1735" s="313">
        <v>1732</v>
      </c>
      <c r="B1735" s="288"/>
      <c r="C1735" s="307"/>
      <c r="D1735" s="308"/>
      <c r="E1735" s="288"/>
    </row>
    <row r="1736" spans="1:5" x14ac:dyDescent="0.2">
      <c r="A1736" s="313">
        <v>1733</v>
      </c>
      <c r="B1736" s="288"/>
      <c r="C1736" s="307"/>
      <c r="D1736" s="308"/>
      <c r="E1736" s="288"/>
    </row>
    <row r="1737" spans="1:5" x14ac:dyDescent="0.2">
      <c r="A1737" s="313">
        <v>1734</v>
      </c>
      <c r="B1737" s="288"/>
      <c r="C1737" s="307"/>
      <c r="D1737" s="308"/>
      <c r="E1737" s="288"/>
    </row>
    <row r="1738" spans="1:5" x14ac:dyDescent="0.2">
      <c r="A1738" s="313">
        <v>1735</v>
      </c>
      <c r="B1738" s="288"/>
      <c r="C1738" s="307"/>
      <c r="D1738" s="308"/>
      <c r="E1738" s="288"/>
    </row>
    <row r="1739" spans="1:5" x14ac:dyDescent="0.2">
      <c r="A1739" s="313">
        <v>1736</v>
      </c>
      <c r="B1739" s="288"/>
      <c r="C1739" s="307"/>
      <c r="D1739" s="308"/>
      <c r="E1739" s="288"/>
    </row>
    <row r="1740" spans="1:5" x14ac:dyDescent="0.2">
      <c r="A1740" s="313">
        <v>1737</v>
      </c>
      <c r="B1740" s="288"/>
      <c r="C1740" s="307"/>
      <c r="D1740" s="308"/>
      <c r="E1740" s="288"/>
    </row>
    <row r="1741" spans="1:5" x14ac:dyDescent="0.2">
      <c r="A1741" s="313">
        <v>1738</v>
      </c>
      <c r="B1741" s="288"/>
      <c r="C1741" s="307"/>
      <c r="D1741" s="308"/>
      <c r="E1741" s="288"/>
    </row>
    <row r="1742" spans="1:5" x14ac:dyDescent="0.2">
      <c r="A1742" s="313">
        <v>1739</v>
      </c>
      <c r="B1742" s="288"/>
      <c r="C1742" s="307"/>
      <c r="D1742" s="308"/>
      <c r="E1742" s="288"/>
    </row>
    <row r="1743" spans="1:5" x14ac:dyDescent="0.2">
      <c r="A1743" s="313">
        <v>1740</v>
      </c>
      <c r="B1743" s="288"/>
      <c r="C1743" s="307"/>
      <c r="D1743" s="308"/>
      <c r="E1743" s="288"/>
    </row>
    <row r="1744" spans="1:5" x14ac:dyDescent="0.2">
      <c r="A1744" s="313">
        <v>1741</v>
      </c>
      <c r="B1744" s="288"/>
      <c r="C1744" s="307"/>
      <c r="D1744" s="308"/>
      <c r="E1744" s="288"/>
    </row>
    <row r="1745" spans="1:5" x14ac:dyDescent="0.2">
      <c r="A1745" s="313">
        <v>1742</v>
      </c>
      <c r="B1745" s="288"/>
      <c r="C1745" s="307"/>
      <c r="D1745" s="308"/>
      <c r="E1745" s="288"/>
    </row>
    <row r="1746" spans="1:5" x14ac:dyDescent="0.2">
      <c r="A1746" s="313">
        <v>1743</v>
      </c>
      <c r="B1746" s="288"/>
      <c r="C1746" s="307"/>
      <c r="D1746" s="308"/>
      <c r="E1746" s="288"/>
    </row>
    <row r="1747" spans="1:5" x14ac:dyDescent="0.2">
      <c r="A1747" s="313">
        <v>1744</v>
      </c>
      <c r="B1747" s="288"/>
      <c r="C1747" s="307"/>
      <c r="D1747" s="308"/>
      <c r="E1747" s="288"/>
    </row>
    <row r="1748" spans="1:5" x14ac:dyDescent="0.2">
      <c r="A1748" s="313">
        <v>1745</v>
      </c>
      <c r="B1748" s="288"/>
      <c r="C1748" s="307"/>
      <c r="D1748" s="308"/>
      <c r="E1748" s="288"/>
    </row>
    <row r="1749" spans="1:5" x14ac:dyDescent="0.2">
      <c r="A1749" s="313">
        <v>1746</v>
      </c>
      <c r="B1749" s="288"/>
      <c r="C1749" s="307"/>
      <c r="D1749" s="308"/>
      <c r="E1749" s="288"/>
    </row>
    <row r="1750" spans="1:5" x14ac:dyDescent="0.2">
      <c r="A1750" s="313">
        <v>1747</v>
      </c>
      <c r="B1750" s="288"/>
      <c r="C1750" s="307"/>
      <c r="D1750" s="308"/>
      <c r="E1750" s="288"/>
    </row>
    <row r="1751" spans="1:5" x14ac:dyDescent="0.2">
      <c r="A1751" s="313">
        <v>1748</v>
      </c>
      <c r="B1751" s="288"/>
      <c r="C1751" s="307"/>
      <c r="D1751" s="308"/>
      <c r="E1751" s="288"/>
    </row>
    <row r="1752" spans="1:5" x14ac:dyDescent="0.2">
      <c r="A1752" s="313">
        <v>1749</v>
      </c>
      <c r="B1752" s="288"/>
      <c r="C1752" s="307"/>
      <c r="D1752" s="308"/>
      <c r="E1752" s="288"/>
    </row>
    <row r="1753" spans="1:5" x14ac:dyDescent="0.2">
      <c r="A1753" s="313">
        <v>1750</v>
      </c>
      <c r="B1753" s="288"/>
      <c r="C1753" s="307"/>
      <c r="D1753" s="308"/>
      <c r="E1753" s="288"/>
    </row>
    <row r="1754" spans="1:5" x14ac:dyDescent="0.2">
      <c r="A1754" s="313">
        <v>1751</v>
      </c>
      <c r="B1754" s="288"/>
      <c r="C1754" s="307"/>
      <c r="D1754" s="308"/>
      <c r="E1754" s="288"/>
    </row>
    <row r="1755" spans="1:5" x14ac:dyDescent="0.2">
      <c r="A1755" s="313">
        <v>1752</v>
      </c>
      <c r="B1755" s="288"/>
      <c r="C1755" s="307"/>
      <c r="D1755" s="308"/>
      <c r="E1755" s="288"/>
    </row>
    <row r="1756" spans="1:5" x14ac:dyDescent="0.2">
      <c r="A1756" s="313">
        <v>1753</v>
      </c>
      <c r="B1756" s="288"/>
      <c r="C1756" s="307"/>
      <c r="D1756" s="308"/>
      <c r="E1756" s="288"/>
    </row>
    <row r="1757" spans="1:5" x14ac:dyDescent="0.2">
      <c r="A1757" s="313">
        <v>1754</v>
      </c>
      <c r="B1757" s="288"/>
      <c r="C1757" s="307"/>
      <c r="D1757" s="308"/>
      <c r="E1757" s="288"/>
    </row>
    <row r="1758" spans="1:5" x14ac:dyDescent="0.2">
      <c r="A1758" s="313">
        <v>1755</v>
      </c>
      <c r="B1758" s="288"/>
      <c r="C1758" s="307"/>
      <c r="D1758" s="308"/>
      <c r="E1758" s="288"/>
    </row>
    <row r="1759" spans="1:5" x14ac:dyDescent="0.2">
      <c r="A1759" s="313">
        <v>1756</v>
      </c>
      <c r="B1759" s="288"/>
      <c r="C1759" s="307"/>
      <c r="D1759" s="308"/>
      <c r="E1759" s="288"/>
    </row>
    <row r="1760" spans="1:5" x14ac:dyDescent="0.2">
      <c r="A1760" s="313">
        <v>1757</v>
      </c>
      <c r="B1760" s="288"/>
      <c r="C1760" s="307"/>
      <c r="D1760" s="308"/>
      <c r="E1760" s="288"/>
    </row>
    <row r="1761" spans="1:5" x14ac:dyDescent="0.2">
      <c r="A1761" s="313">
        <v>1758</v>
      </c>
      <c r="B1761" s="288"/>
      <c r="C1761" s="307"/>
      <c r="D1761" s="308"/>
      <c r="E1761" s="288"/>
    </row>
    <row r="1762" spans="1:5" x14ac:dyDescent="0.2">
      <c r="A1762" s="313">
        <v>1759</v>
      </c>
      <c r="B1762" s="288"/>
      <c r="C1762" s="307"/>
      <c r="D1762" s="308"/>
      <c r="E1762" s="288"/>
    </row>
    <row r="1763" spans="1:5" x14ac:dyDescent="0.2">
      <c r="A1763" s="313">
        <v>1760</v>
      </c>
      <c r="B1763" s="288"/>
      <c r="C1763" s="307"/>
      <c r="D1763" s="308"/>
      <c r="E1763" s="288"/>
    </row>
    <row r="1764" spans="1:5" x14ac:dyDescent="0.2">
      <c r="A1764" s="313">
        <v>1761</v>
      </c>
      <c r="B1764" s="288"/>
      <c r="C1764" s="307"/>
      <c r="D1764" s="308"/>
      <c r="E1764" s="288"/>
    </row>
    <row r="1765" spans="1:5" x14ac:dyDescent="0.2">
      <c r="A1765" s="313">
        <v>1762</v>
      </c>
      <c r="B1765" s="288"/>
      <c r="C1765" s="307"/>
      <c r="D1765" s="308"/>
      <c r="E1765" s="288"/>
    </row>
    <row r="1766" spans="1:5" x14ac:dyDescent="0.2">
      <c r="A1766" s="313">
        <v>1763</v>
      </c>
      <c r="B1766" s="288"/>
      <c r="C1766" s="307"/>
      <c r="D1766" s="308"/>
      <c r="E1766" s="288"/>
    </row>
    <row r="1767" spans="1:5" x14ac:dyDescent="0.2">
      <c r="A1767" s="313">
        <v>1764</v>
      </c>
      <c r="B1767" s="288"/>
      <c r="C1767" s="307"/>
      <c r="D1767" s="308"/>
      <c r="E1767" s="288"/>
    </row>
    <row r="1768" spans="1:5" x14ac:dyDescent="0.2">
      <c r="A1768" s="313">
        <v>1765</v>
      </c>
      <c r="B1768" s="288"/>
      <c r="C1768" s="307"/>
      <c r="D1768" s="308"/>
      <c r="E1768" s="288"/>
    </row>
    <row r="1769" spans="1:5" x14ac:dyDescent="0.2">
      <c r="A1769" s="313">
        <v>1766</v>
      </c>
      <c r="B1769" s="288"/>
      <c r="C1769" s="307"/>
      <c r="D1769" s="308"/>
      <c r="E1769" s="288"/>
    </row>
    <row r="1770" spans="1:5" x14ac:dyDescent="0.2">
      <c r="A1770" s="313">
        <v>1767</v>
      </c>
      <c r="B1770" s="288"/>
      <c r="C1770" s="307"/>
      <c r="D1770" s="308"/>
      <c r="E1770" s="288"/>
    </row>
    <row r="1771" spans="1:5" x14ac:dyDescent="0.2">
      <c r="A1771" s="313">
        <v>1768</v>
      </c>
      <c r="B1771" s="288"/>
      <c r="C1771" s="307"/>
      <c r="D1771" s="308"/>
      <c r="E1771" s="288"/>
    </row>
    <row r="1772" spans="1:5" x14ac:dyDescent="0.2">
      <c r="A1772" s="313">
        <v>1769</v>
      </c>
      <c r="B1772" s="288"/>
      <c r="C1772" s="307"/>
      <c r="D1772" s="308"/>
      <c r="E1772" s="288"/>
    </row>
    <row r="1773" spans="1:5" x14ac:dyDescent="0.2">
      <c r="A1773" s="313">
        <v>1770</v>
      </c>
      <c r="B1773" s="288"/>
      <c r="C1773" s="307"/>
      <c r="D1773" s="308"/>
      <c r="E1773" s="288"/>
    </row>
    <row r="1774" spans="1:5" x14ac:dyDescent="0.2">
      <c r="A1774" s="313">
        <v>1771</v>
      </c>
      <c r="B1774" s="288"/>
      <c r="C1774" s="307"/>
      <c r="D1774" s="308"/>
      <c r="E1774" s="288"/>
    </row>
    <row r="1775" spans="1:5" x14ac:dyDescent="0.2">
      <c r="A1775" s="313">
        <v>1772</v>
      </c>
      <c r="B1775" s="288"/>
      <c r="C1775" s="307"/>
      <c r="D1775" s="308"/>
      <c r="E1775" s="288"/>
    </row>
    <row r="1776" spans="1:5" x14ac:dyDescent="0.2">
      <c r="A1776" s="313">
        <v>1773</v>
      </c>
      <c r="B1776" s="288"/>
      <c r="C1776" s="307"/>
      <c r="D1776" s="308"/>
      <c r="E1776" s="288"/>
    </row>
    <row r="1777" spans="1:5" x14ac:dyDescent="0.2">
      <c r="A1777" s="313">
        <v>1774</v>
      </c>
      <c r="B1777" s="288"/>
      <c r="C1777" s="307"/>
      <c r="D1777" s="308"/>
      <c r="E1777" s="288"/>
    </row>
    <row r="1778" spans="1:5" x14ac:dyDescent="0.2">
      <c r="A1778" s="313">
        <v>1775</v>
      </c>
      <c r="B1778" s="288"/>
      <c r="C1778" s="307"/>
      <c r="D1778" s="308"/>
      <c r="E1778" s="288"/>
    </row>
    <row r="1779" spans="1:5" x14ac:dyDescent="0.2">
      <c r="A1779" s="313">
        <v>1776</v>
      </c>
      <c r="B1779" s="288"/>
      <c r="C1779" s="307"/>
      <c r="D1779" s="308"/>
      <c r="E1779" s="288"/>
    </row>
    <row r="1780" spans="1:5" x14ac:dyDescent="0.2">
      <c r="A1780" s="313">
        <v>1777</v>
      </c>
      <c r="B1780" s="288"/>
      <c r="C1780" s="307"/>
      <c r="D1780" s="308"/>
      <c r="E1780" s="288"/>
    </row>
    <row r="1781" spans="1:5" x14ac:dyDescent="0.2">
      <c r="A1781" s="313">
        <v>1778</v>
      </c>
      <c r="B1781" s="288"/>
      <c r="C1781" s="307"/>
      <c r="D1781" s="308"/>
      <c r="E1781" s="288"/>
    </row>
    <row r="1782" spans="1:5" x14ac:dyDescent="0.2">
      <c r="A1782" s="313">
        <v>1779</v>
      </c>
      <c r="B1782" s="288"/>
      <c r="C1782" s="307"/>
      <c r="D1782" s="308"/>
      <c r="E1782" s="288"/>
    </row>
    <row r="1783" spans="1:5" x14ac:dyDescent="0.2">
      <c r="A1783" s="313">
        <v>1780</v>
      </c>
      <c r="B1783" s="288"/>
      <c r="C1783" s="307"/>
      <c r="D1783" s="308"/>
      <c r="E1783" s="288"/>
    </row>
    <row r="1784" spans="1:5" x14ac:dyDescent="0.2">
      <c r="A1784" s="313">
        <v>1781</v>
      </c>
      <c r="B1784" s="288"/>
      <c r="C1784" s="307"/>
      <c r="D1784" s="308"/>
      <c r="E1784" s="288"/>
    </row>
    <row r="1785" spans="1:5" x14ac:dyDescent="0.2">
      <c r="A1785" s="313">
        <v>1782</v>
      </c>
      <c r="B1785" s="288"/>
      <c r="C1785" s="307"/>
      <c r="D1785" s="308"/>
      <c r="E1785" s="288"/>
    </row>
    <row r="1786" spans="1:5" x14ac:dyDescent="0.2">
      <c r="A1786" s="313">
        <v>1783</v>
      </c>
      <c r="B1786" s="288"/>
      <c r="C1786" s="307"/>
      <c r="D1786" s="308"/>
      <c r="E1786" s="288"/>
    </row>
    <row r="1787" spans="1:5" x14ac:dyDescent="0.2">
      <c r="A1787" s="313">
        <v>1784</v>
      </c>
      <c r="B1787" s="288"/>
      <c r="C1787" s="307"/>
      <c r="D1787" s="308"/>
      <c r="E1787" s="288"/>
    </row>
    <row r="1788" spans="1:5" x14ac:dyDescent="0.2">
      <c r="A1788" s="313">
        <v>1785</v>
      </c>
      <c r="B1788" s="288"/>
      <c r="C1788" s="307"/>
      <c r="D1788" s="308"/>
      <c r="E1788" s="288"/>
    </row>
    <row r="1789" spans="1:5" x14ac:dyDescent="0.2">
      <c r="A1789" s="313">
        <v>1786</v>
      </c>
      <c r="B1789" s="288"/>
      <c r="C1789" s="307"/>
      <c r="D1789" s="308"/>
      <c r="E1789" s="288"/>
    </row>
    <row r="1790" spans="1:5" x14ac:dyDescent="0.2">
      <c r="A1790" s="313">
        <v>1787</v>
      </c>
      <c r="B1790" s="288"/>
      <c r="C1790" s="307"/>
      <c r="D1790" s="308"/>
      <c r="E1790" s="288"/>
    </row>
    <row r="1791" spans="1:5" x14ac:dyDescent="0.2">
      <c r="A1791" s="313">
        <v>1788</v>
      </c>
      <c r="B1791" s="288"/>
      <c r="C1791" s="307"/>
      <c r="D1791" s="308"/>
      <c r="E1791" s="288"/>
    </row>
    <row r="1792" spans="1:5" x14ac:dyDescent="0.2">
      <c r="A1792" s="313">
        <v>1789</v>
      </c>
      <c r="B1792" s="288"/>
      <c r="C1792" s="307"/>
      <c r="D1792" s="308"/>
      <c r="E1792" s="288"/>
    </row>
    <row r="1793" spans="1:5" x14ac:dyDescent="0.2">
      <c r="A1793" s="313">
        <v>1790</v>
      </c>
      <c r="B1793" s="288"/>
      <c r="C1793" s="307"/>
      <c r="D1793" s="308"/>
      <c r="E1793" s="288"/>
    </row>
    <row r="1794" spans="1:5" x14ac:dyDescent="0.2">
      <c r="A1794" s="313">
        <v>1791</v>
      </c>
      <c r="B1794" s="288"/>
      <c r="C1794" s="307"/>
      <c r="D1794" s="308"/>
      <c r="E1794" s="288"/>
    </row>
    <row r="1795" spans="1:5" x14ac:dyDescent="0.2">
      <c r="A1795" s="313">
        <v>1792</v>
      </c>
      <c r="B1795" s="288"/>
      <c r="C1795" s="307"/>
      <c r="D1795" s="308"/>
      <c r="E1795" s="288"/>
    </row>
    <row r="1796" spans="1:5" x14ac:dyDescent="0.2">
      <c r="A1796" s="313">
        <v>1793</v>
      </c>
      <c r="B1796" s="288"/>
      <c r="C1796" s="307"/>
      <c r="D1796" s="308"/>
      <c r="E1796" s="288"/>
    </row>
    <row r="1797" spans="1:5" x14ac:dyDescent="0.2">
      <c r="A1797" s="313">
        <v>1794</v>
      </c>
      <c r="B1797" s="288"/>
      <c r="C1797" s="307"/>
      <c r="D1797" s="308"/>
      <c r="E1797" s="288"/>
    </row>
    <row r="1798" spans="1:5" x14ac:dyDescent="0.2">
      <c r="A1798" s="313">
        <v>1795</v>
      </c>
      <c r="B1798" s="288"/>
      <c r="C1798" s="307"/>
      <c r="D1798" s="308"/>
      <c r="E1798" s="288"/>
    </row>
    <row r="1799" spans="1:5" x14ac:dyDescent="0.2">
      <c r="A1799" s="313">
        <v>1796</v>
      </c>
      <c r="B1799" s="288"/>
      <c r="C1799" s="307"/>
      <c r="D1799" s="308"/>
      <c r="E1799" s="288"/>
    </row>
    <row r="1800" spans="1:5" x14ac:dyDescent="0.2">
      <c r="A1800" s="313">
        <v>1797</v>
      </c>
      <c r="B1800" s="288"/>
      <c r="C1800" s="307"/>
      <c r="D1800" s="308"/>
      <c r="E1800" s="288"/>
    </row>
    <row r="1801" spans="1:5" x14ac:dyDescent="0.2">
      <c r="A1801" s="313">
        <v>1798</v>
      </c>
      <c r="B1801" s="288"/>
      <c r="C1801" s="307"/>
      <c r="D1801" s="308"/>
      <c r="E1801" s="288"/>
    </row>
    <row r="1802" spans="1:5" x14ac:dyDescent="0.2">
      <c r="A1802" s="313">
        <v>1799</v>
      </c>
      <c r="B1802" s="288"/>
      <c r="C1802" s="307"/>
      <c r="D1802" s="308"/>
      <c r="E1802" s="288"/>
    </row>
    <row r="1803" spans="1:5" x14ac:dyDescent="0.2">
      <c r="A1803" s="313">
        <v>1800</v>
      </c>
      <c r="B1803" s="288"/>
      <c r="C1803" s="307"/>
      <c r="D1803" s="308"/>
      <c r="E1803" s="288"/>
    </row>
    <row r="1804" spans="1:5" x14ac:dyDescent="0.2">
      <c r="A1804" s="313">
        <v>1801</v>
      </c>
      <c r="B1804" s="288"/>
      <c r="C1804" s="307"/>
      <c r="D1804" s="308"/>
      <c r="E1804" s="288"/>
    </row>
    <row r="1805" spans="1:5" x14ac:dyDescent="0.2">
      <c r="A1805" s="313">
        <v>1802</v>
      </c>
      <c r="B1805" s="288"/>
      <c r="C1805" s="307"/>
      <c r="D1805" s="308"/>
      <c r="E1805" s="288"/>
    </row>
    <row r="1806" spans="1:5" x14ac:dyDescent="0.2">
      <c r="A1806" s="313">
        <v>1803</v>
      </c>
      <c r="B1806" s="288"/>
      <c r="C1806" s="307"/>
      <c r="D1806" s="308"/>
      <c r="E1806" s="288"/>
    </row>
    <row r="1807" spans="1:5" x14ac:dyDescent="0.2">
      <c r="A1807" s="313">
        <v>1804</v>
      </c>
      <c r="B1807" s="288"/>
      <c r="C1807" s="307"/>
      <c r="D1807" s="308"/>
      <c r="E1807" s="288"/>
    </row>
    <row r="1808" spans="1:5" x14ac:dyDescent="0.2">
      <c r="A1808" s="313">
        <v>1805</v>
      </c>
      <c r="B1808" s="288"/>
      <c r="C1808" s="307"/>
      <c r="D1808" s="308"/>
      <c r="E1808" s="288"/>
    </row>
    <row r="1809" spans="1:5" x14ac:dyDescent="0.2">
      <c r="A1809" s="313">
        <v>1806</v>
      </c>
      <c r="B1809" s="288"/>
      <c r="C1809" s="307"/>
      <c r="D1809" s="308"/>
      <c r="E1809" s="288"/>
    </row>
    <row r="1810" spans="1:5" x14ac:dyDescent="0.2">
      <c r="A1810" s="313">
        <v>1807</v>
      </c>
      <c r="B1810" s="288"/>
      <c r="C1810" s="307"/>
      <c r="D1810" s="308"/>
      <c r="E1810" s="288"/>
    </row>
    <row r="1811" spans="1:5" x14ac:dyDescent="0.2">
      <c r="A1811" s="313">
        <v>1808</v>
      </c>
      <c r="B1811" s="288"/>
      <c r="C1811" s="307"/>
      <c r="D1811" s="308"/>
      <c r="E1811" s="288"/>
    </row>
    <row r="1812" spans="1:5" x14ac:dyDescent="0.2">
      <c r="A1812" s="313">
        <v>1809</v>
      </c>
      <c r="B1812" s="288"/>
      <c r="C1812" s="307"/>
      <c r="D1812" s="308"/>
      <c r="E1812" s="288"/>
    </row>
    <row r="1813" spans="1:5" x14ac:dyDescent="0.2">
      <c r="A1813" s="313">
        <v>1810</v>
      </c>
      <c r="B1813" s="288"/>
      <c r="C1813" s="307"/>
      <c r="D1813" s="308"/>
      <c r="E1813" s="288"/>
    </row>
    <row r="1814" spans="1:5" x14ac:dyDescent="0.2">
      <c r="A1814" s="313">
        <v>1811</v>
      </c>
      <c r="B1814" s="288"/>
      <c r="C1814" s="307"/>
      <c r="D1814" s="308"/>
      <c r="E1814" s="288"/>
    </row>
    <row r="1815" spans="1:5" x14ac:dyDescent="0.2">
      <c r="A1815" s="313">
        <v>1812</v>
      </c>
      <c r="B1815" s="288"/>
      <c r="C1815" s="307"/>
      <c r="D1815" s="308"/>
      <c r="E1815" s="288"/>
    </row>
    <row r="1816" spans="1:5" x14ac:dyDescent="0.2">
      <c r="A1816" s="313">
        <v>1813</v>
      </c>
      <c r="B1816" s="288"/>
      <c r="C1816" s="307"/>
      <c r="D1816" s="308"/>
      <c r="E1816" s="288"/>
    </row>
    <row r="1817" spans="1:5" x14ac:dyDescent="0.2">
      <c r="A1817" s="313">
        <v>1814</v>
      </c>
      <c r="B1817" s="288"/>
      <c r="C1817" s="307"/>
      <c r="D1817" s="308"/>
      <c r="E1817" s="288"/>
    </row>
    <row r="1818" spans="1:5" x14ac:dyDescent="0.2">
      <c r="A1818" s="313">
        <v>1815</v>
      </c>
      <c r="B1818" s="288"/>
      <c r="C1818" s="307"/>
      <c r="D1818" s="308"/>
      <c r="E1818" s="288"/>
    </row>
    <row r="1819" spans="1:5" x14ac:dyDescent="0.2">
      <c r="A1819" s="313">
        <v>1816</v>
      </c>
      <c r="B1819" s="288"/>
      <c r="C1819" s="307"/>
      <c r="D1819" s="308"/>
      <c r="E1819" s="288"/>
    </row>
    <row r="1820" spans="1:5" x14ac:dyDescent="0.2">
      <c r="A1820" s="313">
        <v>1817</v>
      </c>
      <c r="B1820" s="288"/>
      <c r="C1820" s="307"/>
      <c r="D1820" s="308"/>
      <c r="E1820" s="288"/>
    </row>
    <row r="1821" spans="1:5" x14ac:dyDescent="0.2">
      <c r="A1821" s="313">
        <v>1818</v>
      </c>
      <c r="B1821" s="288"/>
      <c r="C1821" s="307"/>
      <c r="D1821" s="308"/>
      <c r="E1821" s="288"/>
    </row>
    <row r="1822" spans="1:5" x14ac:dyDescent="0.2">
      <c r="A1822" s="313">
        <v>1819</v>
      </c>
      <c r="B1822" s="288"/>
      <c r="C1822" s="307"/>
      <c r="D1822" s="308"/>
      <c r="E1822" s="288"/>
    </row>
    <row r="1823" spans="1:5" x14ac:dyDescent="0.2">
      <c r="A1823" s="313">
        <v>1820</v>
      </c>
      <c r="B1823" s="288"/>
      <c r="C1823" s="307"/>
      <c r="D1823" s="308"/>
      <c r="E1823" s="288"/>
    </row>
    <row r="1824" spans="1:5" x14ac:dyDescent="0.2">
      <c r="A1824" s="313">
        <v>1821</v>
      </c>
      <c r="B1824" s="288"/>
      <c r="C1824" s="307"/>
      <c r="D1824" s="308"/>
      <c r="E1824" s="288"/>
    </row>
    <row r="1825" spans="1:5" x14ac:dyDescent="0.2">
      <c r="A1825" s="313">
        <v>1822</v>
      </c>
      <c r="B1825" s="288"/>
      <c r="C1825" s="307"/>
      <c r="D1825" s="308"/>
      <c r="E1825" s="288"/>
    </row>
    <row r="1826" spans="1:5" x14ac:dyDescent="0.2">
      <c r="A1826" s="313">
        <v>1823</v>
      </c>
      <c r="B1826" s="288"/>
      <c r="C1826" s="307"/>
      <c r="D1826" s="308"/>
      <c r="E1826" s="288"/>
    </row>
    <row r="1827" spans="1:5" x14ac:dyDescent="0.2">
      <c r="A1827" s="313">
        <v>1824</v>
      </c>
      <c r="B1827" s="288"/>
      <c r="C1827" s="307"/>
      <c r="D1827" s="308"/>
      <c r="E1827" s="288"/>
    </row>
    <row r="1828" spans="1:5" x14ac:dyDescent="0.2">
      <c r="A1828" s="313">
        <v>1825</v>
      </c>
      <c r="B1828" s="288"/>
      <c r="C1828" s="307"/>
      <c r="D1828" s="308"/>
      <c r="E1828" s="288"/>
    </row>
    <row r="1829" spans="1:5" x14ac:dyDescent="0.2">
      <c r="A1829" s="313">
        <v>1826</v>
      </c>
      <c r="B1829" s="288"/>
      <c r="C1829" s="307"/>
      <c r="D1829" s="308"/>
      <c r="E1829" s="288"/>
    </row>
    <row r="1830" spans="1:5" x14ac:dyDescent="0.2">
      <c r="A1830" s="313">
        <v>1827</v>
      </c>
      <c r="B1830" s="288"/>
      <c r="C1830" s="307"/>
      <c r="D1830" s="308"/>
      <c r="E1830" s="288"/>
    </row>
    <row r="1831" spans="1:5" x14ac:dyDescent="0.2">
      <c r="A1831" s="313">
        <v>1828</v>
      </c>
      <c r="B1831" s="288"/>
      <c r="C1831" s="307"/>
      <c r="D1831" s="308"/>
      <c r="E1831" s="288"/>
    </row>
    <row r="1832" spans="1:5" x14ac:dyDescent="0.2">
      <c r="A1832" s="313">
        <v>1829</v>
      </c>
      <c r="B1832" s="288"/>
      <c r="C1832" s="307"/>
      <c r="D1832" s="308"/>
      <c r="E1832" s="288"/>
    </row>
    <row r="1833" spans="1:5" x14ac:dyDescent="0.2">
      <c r="A1833" s="313">
        <v>1830</v>
      </c>
      <c r="B1833" s="288"/>
      <c r="C1833" s="307"/>
      <c r="D1833" s="308"/>
      <c r="E1833" s="288"/>
    </row>
    <row r="1834" spans="1:5" x14ac:dyDescent="0.2">
      <c r="A1834" s="313">
        <v>1831</v>
      </c>
      <c r="B1834" s="288"/>
      <c r="C1834" s="307"/>
      <c r="D1834" s="308"/>
      <c r="E1834" s="288"/>
    </row>
    <row r="1835" spans="1:5" x14ac:dyDescent="0.2">
      <c r="A1835" s="313">
        <v>1832</v>
      </c>
      <c r="B1835" s="288"/>
      <c r="C1835" s="307"/>
      <c r="D1835" s="308"/>
      <c r="E1835" s="288"/>
    </row>
    <row r="1836" spans="1:5" x14ac:dyDescent="0.2">
      <c r="A1836" s="313">
        <v>1833</v>
      </c>
      <c r="B1836" s="288"/>
      <c r="C1836" s="307"/>
      <c r="D1836" s="308"/>
      <c r="E1836" s="288"/>
    </row>
    <row r="1837" spans="1:5" x14ac:dyDescent="0.2">
      <c r="A1837" s="313">
        <v>1834</v>
      </c>
      <c r="B1837" s="288"/>
      <c r="C1837" s="307"/>
      <c r="D1837" s="308"/>
      <c r="E1837" s="288"/>
    </row>
    <row r="1838" spans="1:5" x14ac:dyDescent="0.2">
      <c r="A1838" s="313">
        <v>1835</v>
      </c>
      <c r="B1838" s="288"/>
      <c r="C1838" s="307"/>
      <c r="D1838" s="308"/>
      <c r="E1838" s="288"/>
    </row>
    <row r="1839" spans="1:5" x14ac:dyDescent="0.2">
      <c r="A1839" s="313">
        <v>1836</v>
      </c>
      <c r="B1839" s="288"/>
      <c r="C1839" s="307"/>
      <c r="D1839" s="308"/>
      <c r="E1839" s="288"/>
    </row>
    <row r="1840" spans="1:5" x14ac:dyDescent="0.2">
      <c r="A1840" s="313">
        <v>1837</v>
      </c>
      <c r="B1840" s="288"/>
      <c r="C1840" s="307"/>
      <c r="D1840" s="308"/>
      <c r="E1840" s="288"/>
    </row>
    <row r="1841" spans="1:5" x14ac:dyDescent="0.2">
      <c r="A1841" s="313">
        <v>1838</v>
      </c>
      <c r="B1841" s="288"/>
      <c r="C1841" s="307"/>
      <c r="D1841" s="308"/>
      <c r="E1841" s="288"/>
    </row>
    <row r="1842" spans="1:5" x14ac:dyDescent="0.2">
      <c r="A1842" s="313">
        <v>1839</v>
      </c>
      <c r="B1842" s="288"/>
      <c r="C1842" s="307"/>
      <c r="D1842" s="308"/>
      <c r="E1842" s="288"/>
    </row>
    <row r="1843" spans="1:5" x14ac:dyDescent="0.2">
      <c r="A1843" s="313">
        <v>1840</v>
      </c>
      <c r="B1843" s="288"/>
      <c r="C1843" s="307"/>
      <c r="D1843" s="308"/>
      <c r="E1843" s="288"/>
    </row>
    <row r="1844" spans="1:5" x14ac:dyDescent="0.2">
      <c r="A1844" s="313">
        <v>1841</v>
      </c>
      <c r="B1844" s="288"/>
      <c r="C1844" s="307"/>
      <c r="D1844" s="308"/>
      <c r="E1844" s="288"/>
    </row>
    <row r="1845" spans="1:5" x14ac:dyDescent="0.2">
      <c r="A1845" s="313">
        <v>1842</v>
      </c>
      <c r="B1845" s="288"/>
      <c r="C1845" s="307"/>
      <c r="D1845" s="308"/>
      <c r="E1845" s="288"/>
    </row>
    <row r="1846" spans="1:5" x14ac:dyDescent="0.2">
      <c r="A1846" s="313">
        <v>1843</v>
      </c>
      <c r="B1846" s="288"/>
      <c r="C1846" s="307"/>
      <c r="D1846" s="308"/>
      <c r="E1846" s="288"/>
    </row>
    <row r="1847" spans="1:5" x14ac:dyDescent="0.2">
      <c r="A1847" s="313">
        <v>1844</v>
      </c>
      <c r="B1847" s="288"/>
      <c r="C1847" s="307"/>
      <c r="D1847" s="308"/>
      <c r="E1847" s="288"/>
    </row>
    <row r="1848" spans="1:5" x14ac:dyDescent="0.2">
      <c r="A1848" s="313">
        <v>1845</v>
      </c>
      <c r="B1848" s="288"/>
      <c r="C1848" s="307"/>
      <c r="D1848" s="308"/>
      <c r="E1848" s="288"/>
    </row>
    <row r="1849" spans="1:5" x14ac:dyDescent="0.2">
      <c r="A1849" s="313">
        <v>1846</v>
      </c>
      <c r="B1849" s="288"/>
      <c r="C1849" s="307"/>
      <c r="D1849" s="308"/>
      <c r="E1849" s="288"/>
    </row>
    <row r="1850" spans="1:5" x14ac:dyDescent="0.2">
      <c r="A1850" s="313">
        <v>1847</v>
      </c>
      <c r="B1850" s="288"/>
      <c r="C1850" s="307"/>
      <c r="D1850" s="308"/>
      <c r="E1850" s="288"/>
    </row>
    <row r="1851" spans="1:5" x14ac:dyDescent="0.2">
      <c r="A1851" s="313">
        <v>1848</v>
      </c>
      <c r="B1851" s="288"/>
      <c r="C1851" s="307"/>
      <c r="D1851" s="308"/>
      <c r="E1851" s="288"/>
    </row>
    <row r="1852" spans="1:5" x14ac:dyDescent="0.2">
      <c r="A1852" s="313">
        <v>1849</v>
      </c>
      <c r="B1852" s="288"/>
      <c r="C1852" s="307"/>
      <c r="D1852" s="308"/>
      <c r="E1852" s="288"/>
    </row>
    <row r="1853" spans="1:5" x14ac:dyDescent="0.2">
      <c r="A1853" s="313">
        <v>1850</v>
      </c>
      <c r="B1853" s="288"/>
      <c r="C1853" s="307"/>
      <c r="D1853" s="308"/>
      <c r="E1853" s="288"/>
    </row>
    <row r="1854" spans="1:5" x14ac:dyDescent="0.2">
      <c r="A1854" s="313">
        <v>1851</v>
      </c>
      <c r="B1854" s="288"/>
      <c r="C1854" s="307"/>
      <c r="D1854" s="308"/>
      <c r="E1854" s="288"/>
    </row>
    <row r="1855" spans="1:5" x14ac:dyDescent="0.2">
      <c r="A1855" s="313">
        <v>1852</v>
      </c>
      <c r="B1855" s="288"/>
      <c r="C1855" s="307"/>
      <c r="D1855" s="308"/>
      <c r="E1855" s="288"/>
    </row>
    <row r="1856" spans="1:5" x14ac:dyDescent="0.2">
      <c r="A1856" s="313">
        <v>1853</v>
      </c>
      <c r="B1856" s="288"/>
      <c r="C1856" s="307"/>
      <c r="D1856" s="308"/>
      <c r="E1856" s="288"/>
    </row>
    <row r="1857" spans="1:5" x14ac:dyDescent="0.2">
      <c r="A1857" s="313">
        <v>1854</v>
      </c>
      <c r="B1857" s="288"/>
      <c r="C1857" s="307"/>
      <c r="D1857" s="308"/>
      <c r="E1857" s="288"/>
    </row>
    <row r="1858" spans="1:5" x14ac:dyDescent="0.2">
      <c r="A1858" s="313">
        <v>1855</v>
      </c>
      <c r="B1858" s="288"/>
      <c r="C1858" s="307"/>
      <c r="D1858" s="308"/>
      <c r="E1858" s="288"/>
    </row>
    <row r="1859" spans="1:5" x14ac:dyDescent="0.2">
      <c r="A1859" s="313">
        <v>1856</v>
      </c>
      <c r="B1859" s="288"/>
      <c r="C1859" s="307"/>
      <c r="D1859" s="308"/>
      <c r="E1859" s="288"/>
    </row>
    <row r="1860" spans="1:5" x14ac:dyDescent="0.2">
      <c r="A1860" s="313">
        <v>1857</v>
      </c>
      <c r="B1860" s="288"/>
      <c r="C1860" s="307"/>
      <c r="D1860" s="308"/>
      <c r="E1860" s="288"/>
    </row>
    <row r="1861" spans="1:5" x14ac:dyDescent="0.2">
      <c r="A1861" s="313">
        <v>1858</v>
      </c>
      <c r="B1861" s="288"/>
      <c r="C1861" s="307"/>
      <c r="D1861" s="308"/>
      <c r="E1861" s="288"/>
    </row>
    <row r="1862" spans="1:5" x14ac:dyDescent="0.2">
      <c r="A1862" s="313">
        <v>1859</v>
      </c>
      <c r="B1862" s="288"/>
      <c r="C1862" s="307"/>
      <c r="D1862" s="308"/>
      <c r="E1862" s="288"/>
    </row>
    <row r="1863" spans="1:5" x14ac:dyDescent="0.2">
      <c r="A1863" s="313">
        <v>1860</v>
      </c>
      <c r="B1863" s="288"/>
      <c r="C1863" s="307"/>
      <c r="D1863" s="308"/>
      <c r="E1863" s="288"/>
    </row>
    <row r="1864" spans="1:5" x14ac:dyDescent="0.2">
      <c r="A1864" s="313">
        <v>1861</v>
      </c>
      <c r="B1864" s="288"/>
      <c r="C1864" s="307"/>
      <c r="D1864" s="308"/>
      <c r="E1864" s="288"/>
    </row>
    <row r="1865" spans="1:5" x14ac:dyDescent="0.2">
      <c r="A1865" s="313">
        <v>1862</v>
      </c>
      <c r="B1865" s="288"/>
      <c r="C1865" s="307"/>
      <c r="D1865" s="308"/>
      <c r="E1865" s="288"/>
    </row>
    <row r="1866" spans="1:5" x14ac:dyDescent="0.2">
      <c r="A1866" s="313">
        <v>1863</v>
      </c>
      <c r="B1866" s="288"/>
      <c r="C1866" s="307"/>
      <c r="D1866" s="308"/>
      <c r="E1866" s="288"/>
    </row>
    <row r="1867" spans="1:5" x14ac:dyDescent="0.2">
      <c r="A1867" s="313">
        <v>1864</v>
      </c>
      <c r="B1867" s="288"/>
      <c r="C1867" s="307"/>
      <c r="D1867" s="308"/>
      <c r="E1867" s="288"/>
    </row>
    <row r="1868" spans="1:5" x14ac:dyDescent="0.2">
      <c r="A1868" s="313">
        <v>1865</v>
      </c>
      <c r="B1868" s="288"/>
      <c r="C1868" s="307"/>
      <c r="D1868" s="308"/>
      <c r="E1868" s="288"/>
    </row>
    <row r="1869" spans="1:5" x14ac:dyDescent="0.2">
      <c r="A1869" s="313">
        <v>1866</v>
      </c>
      <c r="B1869" s="288"/>
      <c r="C1869" s="307"/>
      <c r="D1869" s="308"/>
      <c r="E1869" s="288"/>
    </row>
    <row r="1870" spans="1:5" x14ac:dyDescent="0.2">
      <c r="A1870" s="313">
        <v>1867</v>
      </c>
      <c r="B1870" s="288"/>
      <c r="C1870" s="307"/>
      <c r="D1870" s="308"/>
      <c r="E1870" s="288"/>
    </row>
    <row r="1871" spans="1:5" x14ac:dyDescent="0.2">
      <c r="A1871" s="313">
        <v>1868</v>
      </c>
      <c r="B1871" s="288"/>
      <c r="C1871" s="307"/>
      <c r="D1871" s="308"/>
      <c r="E1871" s="288"/>
    </row>
    <row r="1872" spans="1:5" x14ac:dyDescent="0.2">
      <c r="A1872" s="313">
        <v>1869</v>
      </c>
      <c r="B1872" s="288"/>
      <c r="C1872" s="307"/>
      <c r="D1872" s="308"/>
      <c r="E1872" s="288"/>
    </row>
    <row r="1873" spans="1:5" x14ac:dyDescent="0.2">
      <c r="A1873" s="313">
        <v>1870</v>
      </c>
      <c r="B1873" s="288"/>
      <c r="C1873" s="307"/>
      <c r="D1873" s="308"/>
      <c r="E1873" s="288"/>
    </row>
    <row r="1874" spans="1:5" x14ac:dyDescent="0.2">
      <c r="A1874" s="313">
        <v>1871</v>
      </c>
      <c r="B1874" s="288"/>
      <c r="C1874" s="307"/>
      <c r="D1874" s="308"/>
      <c r="E1874" s="288"/>
    </row>
    <row r="1875" spans="1:5" x14ac:dyDescent="0.2">
      <c r="A1875" s="313">
        <v>1872</v>
      </c>
      <c r="B1875" s="288"/>
      <c r="C1875" s="307"/>
      <c r="D1875" s="308"/>
      <c r="E1875" s="288"/>
    </row>
    <row r="1876" spans="1:5" x14ac:dyDescent="0.2">
      <c r="A1876" s="313">
        <v>1873</v>
      </c>
      <c r="B1876" s="288"/>
      <c r="C1876" s="307"/>
      <c r="D1876" s="308"/>
      <c r="E1876" s="288"/>
    </row>
    <row r="1877" spans="1:5" x14ac:dyDescent="0.2">
      <c r="A1877" s="313">
        <v>1874</v>
      </c>
      <c r="B1877" s="288"/>
      <c r="C1877" s="307"/>
      <c r="D1877" s="308"/>
      <c r="E1877" s="288"/>
    </row>
    <row r="1878" spans="1:5" x14ac:dyDescent="0.2">
      <c r="A1878" s="313">
        <v>1875</v>
      </c>
      <c r="B1878" s="288"/>
      <c r="C1878" s="307"/>
      <c r="D1878" s="308"/>
      <c r="E1878" s="288"/>
    </row>
    <row r="1879" spans="1:5" x14ac:dyDescent="0.2">
      <c r="A1879" s="313">
        <v>1876</v>
      </c>
      <c r="B1879" s="288"/>
      <c r="C1879" s="307"/>
      <c r="D1879" s="308"/>
      <c r="E1879" s="288"/>
    </row>
    <row r="1880" spans="1:5" x14ac:dyDescent="0.2">
      <c r="A1880" s="313">
        <v>1877</v>
      </c>
      <c r="B1880" s="288"/>
      <c r="C1880" s="307"/>
      <c r="D1880" s="308"/>
      <c r="E1880" s="288"/>
    </row>
    <row r="1881" spans="1:5" x14ac:dyDescent="0.2">
      <c r="A1881" s="313">
        <v>1878</v>
      </c>
      <c r="B1881" s="288"/>
      <c r="C1881" s="307"/>
      <c r="D1881" s="308"/>
      <c r="E1881" s="288"/>
    </row>
    <row r="1882" spans="1:5" x14ac:dyDescent="0.2">
      <c r="A1882" s="313">
        <v>1879</v>
      </c>
      <c r="B1882" s="288"/>
      <c r="C1882" s="307"/>
      <c r="D1882" s="308"/>
      <c r="E1882" s="288"/>
    </row>
    <row r="1883" spans="1:5" x14ac:dyDescent="0.2">
      <c r="A1883" s="313">
        <v>1880</v>
      </c>
      <c r="B1883" s="288"/>
      <c r="C1883" s="307"/>
      <c r="D1883" s="308"/>
      <c r="E1883" s="288"/>
    </row>
    <row r="1884" spans="1:5" x14ac:dyDescent="0.2">
      <c r="A1884" s="313">
        <v>1881</v>
      </c>
      <c r="B1884" s="288"/>
      <c r="C1884" s="307"/>
      <c r="D1884" s="308"/>
      <c r="E1884" s="288"/>
    </row>
    <row r="1885" spans="1:5" x14ac:dyDescent="0.2">
      <c r="A1885" s="313">
        <v>1882</v>
      </c>
      <c r="B1885" s="288"/>
      <c r="C1885" s="307"/>
      <c r="D1885" s="308"/>
      <c r="E1885" s="288"/>
    </row>
    <row r="1886" spans="1:5" x14ac:dyDescent="0.2">
      <c r="A1886" s="313">
        <v>1883</v>
      </c>
      <c r="B1886" s="288"/>
      <c r="C1886" s="307"/>
      <c r="D1886" s="308"/>
      <c r="E1886" s="288"/>
    </row>
    <row r="1887" spans="1:5" x14ac:dyDescent="0.2">
      <c r="A1887" s="313">
        <v>1884</v>
      </c>
      <c r="B1887" s="288"/>
      <c r="C1887" s="307"/>
      <c r="D1887" s="308"/>
      <c r="E1887" s="288"/>
    </row>
    <row r="1888" spans="1:5" x14ac:dyDescent="0.2">
      <c r="A1888" s="313">
        <v>1885</v>
      </c>
      <c r="B1888" s="288"/>
      <c r="C1888" s="307"/>
      <c r="D1888" s="308"/>
      <c r="E1888" s="288"/>
    </row>
    <row r="1889" spans="1:5" x14ac:dyDescent="0.2">
      <c r="A1889" s="313">
        <v>1886</v>
      </c>
      <c r="B1889" s="288"/>
      <c r="C1889" s="307"/>
      <c r="D1889" s="308"/>
      <c r="E1889" s="288"/>
    </row>
    <row r="1890" spans="1:5" x14ac:dyDescent="0.2">
      <c r="A1890" s="313">
        <v>1887</v>
      </c>
      <c r="B1890" s="288"/>
      <c r="C1890" s="307"/>
      <c r="D1890" s="308"/>
      <c r="E1890" s="288"/>
    </row>
    <row r="1891" spans="1:5" x14ac:dyDescent="0.2">
      <c r="A1891" s="313">
        <v>1888</v>
      </c>
      <c r="B1891" s="288"/>
      <c r="C1891" s="307"/>
      <c r="D1891" s="308"/>
      <c r="E1891" s="288"/>
    </row>
    <row r="1892" spans="1:5" x14ac:dyDescent="0.2">
      <c r="A1892" s="313">
        <v>1889</v>
      </c>
      <c r="B1892" s="288"/>
      <c r="C1892" s="307"/>
      <c r="D1892" s="308"/>
      <c r="E1892" s="288"/>
    </row>
    <row r="1893" spans="1:5" x14ac:dyDescent="0.2">
      <c r="A1893" s="313">
        <v>1890</v>
      </c>
      <c r="B1893" s="288"/>
      <c r="C1893" s="307"/>
      <c r="D1893" s="308"/>
      <c r="E1893" s="288"/>
    </row>
    <row r="1894" spans="1:5" x14ac:dyDescent="0.2">
      <c r="A1894" s="313">
        <v>1891</v>
      </c>
      <c r="B1894" s="288"/>
      <c r="C1894" s="307"/>
      <c r="D1894" s="308"/>
      <c r="E1894" s="288"/>
    </row>
    <row r="1895" spans="1:5" x14ac:dyDescent="0.2">
      <c r="A1895" s="313">
        <v>1892</v>
      </c>
      <c r="B1895" s="288"/>
      <c r="C1895" s="307"/>
      <c r="D1895" s="308"/>
      <c r="E1895" s="288"/>
    </row>
    <row r="1896" spans="1:5" x14ac:dyDescent="0.2">
      <c r="A1896" s="313">
        <v>1893</v>
      </c>
      <c r="B1896" s="288"/>
      <c r="C1896" s="307"/>
      <c r="D1896" s="308"/>
      <c r="E1896" s="288"/>
    </row>
    <row r="1897" spans="1:5" x14ac:dyDescent="0.2">
      <c r="A1897" s="313">
        <v>1894</v>
      </c>
      <c r="B1897" s="288"/>
      <c r="C1897" s="307"/>
      <c r="D1897" s="308"/>
      <c r="E1897" s="288"/>
    </row>
    <row r="1898" spans="1:5" x14ac:dyDescent="0.2">
      <c r="A1898" s="313">
        <v>1895</v>
      </c>
      <c r="B1898" s="288"/>
      <c r="C1898" s="307"/>
      <c r="D1898" s="308"/>
      <c r="E1898" s="288"/>
    </row>
    <row r="1899" spans="1:5" x14ac:dyDescent="0.2">
      <c r="A1899" s="313">
        <v>1896</v>
      </c>
      <c r="B1899" s="288"/>
      <c r="C1899" s="307"/>
      <c r="D1899" s="308"/>
      <c r="E1899" s="288"/>
    </row>
    <row r="1900" spans="1:5" x14ac:dyDescent="0.2">
      <c r="A1900" s="313">
        <v>1897</v>
      </c>
      <c r="B1900" s="288"/>
      <c r="C1900" s="307"/>
      <c r="D1900" s="308"/>
      <c r="E1900" s="288"/>
    </row>
    <row r="1901" spans="1:5" x14ac:dyDescent="0.2">
      <c r="A1901" s="313">
        <v>1898</v>
      </c>
      <c r="B1901" s="288"/>
      <c r="C1901" s="307"/>
      <c r="D1901" s="308"/>
      <c r="E1901" s="288"/>
    </row>
    <row r="1902" spans="1:5" x14ac:dyDescent="0.2">
      <c r="A1902" s="313">
        <v>1899</v>
      </c>
      <c r="B1902" s="288"/>
      <c r="C1902" s="307"/>
      <c r="D1902" s="308"/>
      <c r="E1902" s="288"/>
    </row>
    <row r="1903" spans="1:5" x14ac:dyDescent="0.2">
      <c r="A1903" s="313">
        <v>1900</v>
      </c>
      <c r="B1903" s="288"/>
      <c r="C1903" s="307"/>
      <c r="D1903" s="308"/>
      <c r="E1903" s="288"/>
    </row>
    <row r="1904" spans="1:5" x14ac:dyDescent="0.2">
      <c r="A1904" s="313">
        <v>1901</v>
      </c>
      <c r="B1904" s="288"/>
      <c r="C1904" s="307"/>
      <c r="D1904" s="308"/>
      <c r="E1904" s="288"/>
    </row>
    <row r="1905" spans="1:5" x14ac:dyDescent="0.2">
      <c r="A1905" s="313">
        <v>1902</v>
      </c>
      <c r="B1905" s="288"/>
      <c r="C1905" s="307"/>
      <c r="D1905" s="308"/>
      <c r="E1905" s="288"/>
    </row>
    <row r="1906" spans="1:5" x14ac:dyDescent="0.2">
      <c r="A1906" s="313">
        <v>1903</v>
      </c>
      <c r="B1906" s="288"/>
      <c r="C1906" s="307"/>
      <c r="D1906" s="308"/>
      <c r="E1906" s="288"/>
    </row>
    <row r="1907" spans="1:5" x14ac:dyDescent="0.2">
      <c r="A1907" s="313">
        <v>1904</v>
      </c>
      <c r="B1907" s="288"/>
      <c r="C1907" s="307"/>
      <c r="D1907" s="308"/>
      <c r="E1907" s="288"/>
    </row>
    <row r="1908" spans="1:5" x14ac:dyDescent="0.2">
      <c r="A1908" s="313">
        <v>1905</v>
      </c>
      <c r="B1908" s="288"/>
      <c r="C1908" s="307"/>
      <c r="D1908" s="308"/>
      <c r="E1908" s="288"/>
    </row>
    <row r="1909" spans="1:5" x14ac:dyDescent="0.2">
      <c r="A1909" s="313">
        <v>1906</v>
      </c>
      <c r="B1909" s="288"/>
      <c r="C1909" s="307"/>
      <c r="D1909" s="308"/>
      <c r="E1909" s="288"/>
    </row>
    <row r="1910" spans="1:5" x14ac:dyDescent="0.2">
      <c r="A1910" s="313">
        <v>1907</v>
      </c>
      <c r="B1910" s="288"/>
      <c r="C1910" s="307"/>
      <c r="D1910" s="308"/>
      <c r="E1910" s="288"/>
    </row>
    <row r="1911" spans="1:5" x14ac:dyDescent="0.2">
      <c r="A1911" s="313">
        <v>1908</v>
      </c>
      <c r="B1911" s="288"/>
      <c r="C1911" s="307"/>
      <c r="D1911" s="308"/>
      <c r="E1911" s="288"/>
    </row>
    <row r="1912" spans="1:5" x14ac:dyDescent="0.2">
      <c r="A1912" s="313">
        <v>1909</v>
      </c>
      <c r="B1912" s="288"/>
      <c r="C1912" s="307"/>
      <c r="D1912" s="308"/>
      <c r="E1912" s="288"/>
    </row>
    <row r="1913" spans="1:5" x14ac:dyDescent="0.2">
      <c r="A1913" s="313">
        <v>1910</v>
      </c>
      <c r="B1913" s="288"/>
      <c r="C1913" s="307"/>
      <c r="D1913" s="308"/>
      <c r="E1913" s="288"/>
    </row>
    <row r="1914" spans="1:5" x14ac:dyDescent="0.2">
      <c r="A1914" s="313">
        <v>1911</v>
      </c>
      <c r="B1914" s="288"/>
      <c r="C1914" s="307"/>
      <c r="D1914" s="308"/>
      <c r="E1914" s="288"/>
    </row>
    <row r="1915" spans="1:5" x14ac:dyDescent="0.2">
      <c r="A1915" s="313">
        <v>1912</v>
      </c>
      <c r="B1915" s="288"/>
      <c r="C1915" s="307"/>
      <c r="D1915" s="308"/>
      <c r="E1915" s="288"/>
    </row>
    <row r="1916" spans="1:5" x14ac:dyDescent="0.2">
      <c r="A1916" s="313">
        <v>1913</v>
      </c>
      <c r="B1916" s="288"/>
      <c r="C1916" s="307"/>
      <c r="D1916" s="308"/>
      <c r="E1916" s="288"/>
    </row>
    <row r="1917" spans="1:5" x14ac:dyDescent="0.2">
      <c r="A1917" s="313">
        <v>1914</v>
      </c>
      <c r="B1917" s="288"/>
      <c r="C1917" s="307"/>
      <c r="D1917" s="308"/>
      <c r="E1917" s="288"/>
    </row>
    <row r="1918" spans="1:5" x14ac:dyDescent="0.2">
      <c r="A1918" s="313">
        <v>1915</v>
      </c>
      <c r="B1918" s="288"/>
      <c r="C1918" s="307"/>
      <c r="D1918" s="308"/>
      <c r="E1918" s="288"/>
    </row>
    <row r="1919" spans="1:5" x14ac:dyDescent="0.2">
      <c r="A1919" s="313">
        <v>1916</v>
      </c>
      <c r="B1919" s="288"/>
      <c r="C1919" s="307"/>
      <c r="D1919" s="308"/>
      <c r="E1919" s="288"/>
    </row>
    <row r="1920" spans="1:5" x14ac:dyDescent="0.2">
      <c r="A1920" s="313">
        <v>1917</v>
      </c>
      <c r="B1920" s="288"/>
      <c r="C1920" s="307"/>
      <c r="D1920" s="308"/>
      <c r="E1920" s="288"/>
    </row>
    <row r="1921" spans="1:5" x14ac:dyDescent="0.2">
      <c r="A1921" s="313">
        <v>1918</v>
      </c>
      <c r="B1921" s="288"/>
      <c r="C1921" s="307"/>
      <c r="D1921" s="308"/>
      <c r="E1921" s="288"/>
    </row>
    <row r="1922" spans="1:5" x14ac:dyDescent="0.2">
      <c r="A1922" s="313">
        <v>1919</v>
      </c>
      <c r="B1922" s="288"/>
      <c r="C1922" s="307"/>
      <c r="D1922" s="308"/>
      <c r="E1922" s="288"/>
    </row>
    <row r="1923" spans="1:5" x14ac:dyDescent="0.2">
      <c r="A1923" s="313">
        <v>1920</v>
      </c>
      <c r="B1923" s="288"/>
      <c r="C1923" s="307"/>
      <c r="D1923" s="308"/>
      <c r="E1923" s="288"/>
    </row>
    <row r="1924" spans="1:5" x14ac:dyDescent="0.2">
      <c r="A1924" s="313">
        <v>1921</v>
      </c>
      <c r="B1924" s="288"/>
      <c r="C1924" s="307"/>
      <c r="D1924" s="308"/>
      <c r="E1924" s="288"/>
    </row>
    <row r="1925" spans="1:5" x14ac:dyDescent="0.2">
      <c r="A1925" s="313">
        <v>1922</v>
      </c>
      <c r="B1925" s="288"/>
      <c r="C1925" s="307"/>
      <c r="D1925" s="308"/>
      <c r="E1925" s="288"/>
    </row>
    <row r="1926" spans="1:5" x14ac:dyDescent="0.2">
      <c r="A1926" s="313">
        <v>1923</v>
      </c>
      <c r="B1926" s="288"/>
      <c r="C1926" s="307"/>
      <c r="D1926" s="308"/>
      <c r="E1926" s="288"/>
    </row>
    <row r="1927" spans="1:5" x14ac:dyDescent="0.2">
      <c r="A1927" s="313">
        <v>1924</v>
      </c>
      <c r="B1927" s="288"/>
      <c r="C1927" s="307"/>
      <c r="D1927" s="308"/>
      <c r="E1927" s="288"/>
    </row>
    <row r="1928" spans="1:5" x14ac:dyDescent="0.2">
      <c r="A1928" s="313">
        <v>1925</v>
      </c>
      <c r="B1928" s="288"/>
      <c r="C1928" s="307"/>
      <c r="D1928" s="308"/>
      <c r="E1928" s="288"/>
    </row>
    <row r="1929" spans="1:5" x14ac:dyDescent="0.2">
      <c r="A1929" s="313">
        <v>1926</v>
      </c>
      <c r="B1929" s="288"/>
      <c r="C1929" s="307"/>
      <c r="D1929" s="308"/>
      <c r="E1929" s="288"/>
    </row>
    <row r="1930" spans="1:5" x14ac:dyDescent="0.2">
      <c r="A1930" s="313">
        <v>1927</v>
      </c>
      <c r="B1930" s="288"/>
      <c r="C1930" s="307"/>
      <c r="D1930" s="308"/>
      <c r="E1930" s="288"/>
    </row>
    <row r="1931" spans="1:5" x14ac:dyDescent="0.2">
      <c r="A1931" s="313">
        <v>1928</v>
      </c>
      <c r="B1931" s="288"/>
      <c r="C1931" s="307"/>
      <c r="D1931" s="308"/>
      <c r="E1931" s="288"/>
    </row>
    <row r="1932" spans="1:5" x14ac:dyDescent="0.2">
      <c r="A1932" s="313">
        <v>1929</v>
      </c>
      <c r="B1932" s="288"/>
      <c r="C1932" s="307"/>
      <c r="D1932" s="308"/>
      <c r="E1932" s="288"/>
    </row>
    <row r="1933" spans="1:5" x14ac:dyDescent="0.2">
      <c r="A1933" s="313">
        <v>1930</v>
      </c>
      <c r="B1933" s="288"/>
      <c r="C1933" s="307"/>
      <c r="D1933" s="308"/>
      <c r="E1933" s="288"/>
    </row>
    <row r="1934" spans="1:5" x14ac:dyDescent="0.2">
      <c r="A1934" s="313">
        <v>1931</v>
      </c>
      <c r="B1934" s="288"/>
      <c r="C1934" s="307"/>
      <c r="D1934" s="308"/>
      <c r="E1934" s="288"/>
    </row>
    <row r="1935" spans="1:5" x14ac:dyDescent="0.2">
      <c r="A1935" s="313">
        <v>1932</v>
      </c>
      <c r="B1935" s="288"/>
      <c r="C1935" s="307"/>
      <c r="D1935" s="308"/>
      <c r="E1935" s="288"/>
    </row>
    <row r="1936" spans="1:5" x14ac:dyDescent="0.2">
      <c r="A1936" s="313">
        <v>1933</v>
      </c>
      <c r="B1936" s="288"/>
      <c r="C1936" s="307"/>
      <c r="D1936" s="308"/>
      <c r="E1936" s="288"/>
    </row>
    <row r="1937" spans="1:5" x14ac:dyDescent="0.2">
      <c r="A1937" s="313">
        <v>1934</v>
      </c>
      <c r="B1937" s="288"/>
      <c r="C1937" s="307"/>
      <c r="D1937" s="308"/>
      <c r="E1937" s="288"/>
    </row>
    <row r="1938" spans="1:5" x14ac:dyDescent="0.2">
      <c r="A1938" s="313">
        <v>1935</v>
      </c>
      <c r="B1938" s="288"/>
      <c r="C1938" s="307"/>
      <c r="D1938" s="308"/>
      <c r="E1938" s="288"/>
    </row>
    <row r="1939" spans="1:5" x14ac:dyDescent="0.2">
      <c r="A1939" s="313">
        <v>1936</v>
      </c>
      <c r="B1939" s="288"/>
      <c r="C1939" s="307"/>
      <c r="D1939" s="308"/>
      <c r="E1939" s="288"/>
    </row>
    <row r="1940" spans="1:5" x14ac:dyDescent="0.2">
      <c r="A1940" s="313">
        <v>1937</v>
      </c>
      <c r="B1940" s="288"/>
      <c r="C1940" s="307"/>
      <c r="D1940" s="308"/>
      <c r="E1940" s="288"/>
    </row>
    <row r="1941" spans="1:5" x14ac:dyDescent="0.2">
      <c r="A1941" s="313">
        <v>1938</v>
      </c>
      <c r="B1941" s="288"/>
      <c r="C1941" s="307"/>
      <c r="D1941" s="308"/>
      <c r="E1941" s="288"/>
    </row>
    <row r="1942" spans="1:5" x14ac:dyDescent="0.2">
      <c r="A1942" s="313">
        <v>1939</v>
      </c>
      <c r="B1942" s="288"/>
      <c r="C1942" s="307"/>
      <c r="D1942" s="308"/>
      <c r="E1942" s="288"/>
    </row>
    <row r="1943" spans="1:5" x14ac:dyDescent="0.2">
      <c r="A1943" s="313">
        <v>1940</v>
      </c>
      <c r="B1943" s="288"/>
      <c r="C1943" s="307"/>
      <c r="D1943" s="308"/>
      <c r="E1943" s="288"/>
    </row>
    <row r="1944" spans="1:5" x14ac:dyDescent="0.2">
      <c r="A1944" s="313">
        <v>1941</v>
      </c>
      <c r="B1944" s="288"/>
      <c r="C1944" s="307"/>
      <c r="D1944" s="308"/>
      <c r="E1944" s="288"/>
    </row>
    <row r="1945" spans="1:5" x14ac:dyDescent="0.2">
      <c r="A1945" s="313">
        <v>1942</v>
      </c>
      <c r="B1945" s="288"/>
      <c r="C1945" s="307"/>
      <c r="D1945" s="308"/>
      <c r="E1945" s="288"/>
    </row>
    <row r="1946" spans="1:5" x14ac:dyDescent="0.2">
      <c r="A1946" s="313">
        <v>1943</v>
      </c>
      <c r="B1946" s="288"/>
      <c r="C1946" s="307"/>
      <c r="D1946" s="308"/>
      <c r="E1946" s="288"/>
    </row>
    <row r="1947" spans="1:5" x14ac:dyDescent="0.2">
      <c r="A1947" s="313">
        <v>1944</v>
      </c>
      <c r="B1947" s="288"/>
      <c r="C1947" s="307"/>
      <c r="D1947" s="308"/>
      <c r="E1947" s="288"/>
    </row>
    <row r="1948" spans="1:5" x14ac:dyDescent="0.2">
      <c r="A1948" s="313">
        <v>1945</v>
      </c>
      <c r="B1948" s="288"/>
      <c r="C1948" s="307"/>
      <c r="D1948" s="308"/>
      <c r="E1948" s="288"/>
    </row>
    <row r="1949" spans="1:5" x14ac:dyDescent="0.2">
      <c r="A1949" s="313">
        <v>1946</v>
      </c>
      <c r="B1949" s="288"/>
      <c r="C1949" s="307"/>
      <c r="D1949" s="308"/>
      <c r="E1949" s="288"/>
    </row>
    <row r="1950" spans="1:5" x14ac:dyDescent="0.2">
      <c r="A1950" s="313">
        <v>1947</v>
      </c>
      <c r="B1950" s="288"/>
      <c r="C1950" s="307"/>
      <c r="D1950" s="308"/>
      <c r="E1950" s="288"/>
    </row>
    <row r="1951" spans="1:5" x14ac:dyDescent="0.2">
      <c r="A1951" s="313">
        <v>1948</v>
      </c>
      <c r="B1951" s="288"/>
      <c r="C1951" s="307"/>
      <c r="D1951" s="308"/>
      <c r="E1951" s="288"/>
    </row>
    <row r="1952" spans="1:5" x14ac:dyDescent="0.2">
      <c r="A1952" s="313">
        <v>1949</v>
      </c>
      <c r="B1952" s="288"/>
      <c r="C1952" s="307"/>
      <c r="D1952" s="308"/>
      <c r="E1952" s="288"/>
    </row>
    <row r="1953" spans="1:5" x14ac:dyDescent="0.2">
      <c r="A1953" s="313">
        <v>1950</v>
      </c>
      <c r="B1953" s="288"/>
      <c r="C1953" s="307"/>
      <c r="D1953" s="308"/>
      <c r="E1953" s="288"/>
    </row>
    <row r="1954" spans="1:5" x14ac:dyDescent="0.2">
      <c r="A1954" s="313">
        <v>1951</v>
      </c>
      <c r="B1954" s="288"/>
      <c r="C1954" s="307"/>
      <c r="D1954" s="308"/>
      <c r="E1954" s="288"/>
    </row>
    <row r="1955" spans="1:5" x14ac:dyDescent="0.2">
      <c r="A1955" s="313">
        <v>1952</v>
      </c>
      <c r="B1955" s="288"/>
      <c r="C1955" s="307"/>
      <c r="D1955" s="308"/>
      <c r="E1955" s="288"/>
    </row>
    <row r="1956" spans="1:5" x14ac:dyDescent="0.2">
      <c r="A1956" s="313">
        <v>1953</v>
      </c>
      <c r="B1956" s="288"/>
      <c r="C1956" s="307"/>
      <c r="D1956" s="308"/>
      <c r="E1956" s="288"/>
    </row>
    <row r="1957" spans="1:5" x14ac:dyDescent="0.2">
      <c r="A1957" s="313">
        <v>1954</v>
      </c>
      <c r="B1957" s="288"/>
      <c r="C1957" s="307"/>
      <c r="D1957" s="308"/>
      <c r="E1957" s="288"/>
    </row>
    <row r="1958" spans="1:5" x14ac:dyDescent="0.2">
      <c r="A1958" s="313">
        <v>1955</v>
      </c>
      <c r="B1958" s="288"/>
      <c r="C1958" s="307"/>
      <c r="D1958" s="308"/>
      <c r="E1958" s="288"/>
    </row>
    <row r="1959" spans="1:5" x14ac:dyDescent="0.2">
      <c r="A1959" s="313">
        <v>1956</v>
      </c>
      <c r="B1959" s="288"/>
      <c r="C1959" s="307"/>
      <c r="D1959" s="308"/>
      <c r="E1959" s="288"/>
    </row>
    <row r="1960" spans="1:5" x14ac:dyDescent="0.2">
      <c r="A1960" s="313">
        <v>1957</v>
      </c>
      <c r="B1960" s="288"/>
      <c r="C1960" s="307"/>
      <c r="D1960" s="308"/>
      <c r="E1960" s="288"/>
    </row>
    <row r="1961" spans="1:5" x14ac:dyDescent="0.2">
      <c r="A1961" s="313">
        <v>1958</v>
      </c>
      <c r="B1961" s="288"/>
      <c r="C1961" s="307"/>
      <c r="D1961" s="308"/>
      <c r="E1961" s="288"/>
    </row>
    <row r="1962" spans="1:5" x14ac:dyDescent="0.2">
      <c r="A1962" s="313">
        <v>1959</v>
      </c>
      <c r="B1962" s="288"/>
      <c r="C1962" s="307"/>
      <c r="D1962" s="308"/>
      <c r="E1962" s="288"/>
    </row>
    <row r="1963" spans="1:5" x14ac:dyDescent="0.2">
      <c r="A1963" s="313">
        <v>1960</v>
      </c>
      <c r="B1963" s="288"/>
      <c r="C1963" s="307"/>
      <c r="D1963" s="308"/>
      <c r="E1963" s="288"/>
    </row>
    <row r="1964" spans="1:5" x14ac:dyDescent="0.2">
      <c r="A1964" s="313">
        <v>1961</v>
      </c>
      <c r="B1964" s="288"/>
      <c r="C1964" s="307"/>
      <c r="D1964" s="308"/>
      <c r="E1964" s="288"/>
    </row>
    <row r="1965" spans="1:5" x14ac:dyDescent="0.2">
      <c r="A1965" s="313">
        <v>1962</v>
      </c>
      <c r="B1965" s="288"/>
      <c r="C1965" s="307"/>
      <c r="D1965" s="308"/>
      <c r="E1965" s="288"/>
    </row>
    <row r="1966" spans="1:5" x14ac:dyDescent="0.2">
      <c r="A1966" s="313">
        <v>1963</v>
      </c>
      <c r="B1966" s="288"/>
      <c r="C1966" s="307"/>
      <c r="D1966" s="308"/>
      <c r="E1966" s="288"/>
    </row>
    <row r="1967" spans="1:5" x14ac:dyDescent="0.2">
      <c r="A1967" s="313">
        <v>1964</v>
      </c>
      <c r="B1967" s="288"/>
      <c r="C1967" s="307"/>
      <c r="D1967" s="308"/>
      <c r="E1967" s="288"/>
    </row>
    <row r="1968" spans="1:5" x14ac:dyDescent="0.2">
      <c r="A1968" s="313">
        <v>1965</v>
      </c>
      <c r="B1968" s="288"/>
      <c r="C1968" s="307"/>
      <c r="D1968" s="308"/>
      <c r="E1968" s="288"/>
    </row>
    <row r="1969" spans="1:5" x14ac:dyDescent="0.2">
      <c r="A1969" s="313">
        <v>1966</v>
      </c>
      <c r="B1969" s="288"/>
      <c r="C1969" s="307"/>
      <c r="D1969" s="308"/>
      <c r="E1969" s="288"/>
    </row>
    <row r="1970" spans="1:5" x14ac:dyDescent="0.2">
      <c r="A1970" s="313">
        <v>1967</v>
      </c>
      <c r="B1970" s="288"/>
      <c r="C1970" s="307"/>
      <c r="D1970" s="308"/>
      <c r="E1970" s="288"/>
    </row>
    <row r="1971" spans="1:5" x14ac:dyDescent="0.2">
      <c r="A1971" s="313">
        <v>1968</v>
      </c>
      <c r="B1971" s="288"/>
      <c r="C1971" s="307"/>
      <c r="D1971" s="308"/>
      <c r="E1971" s="288"/>
    </row>
    <row r="1972" spans="1:5" x14ac:dyDescent="0.2">
      <c r="A1972" s="313">
        <v>1969</v>
      </c>
      <c r="B1972" s="288"/>
      <c r="C1972" s="307"/>
      <c r="D1972" s="308"/>
      <c r="E1972" s="288"/>
    </row>
    <row r="1973" spans="1:5" x14ac:dyDescent="0.2">
      <c r="A1973" s="313">
        <v>1970</v>
      </c>
      <c r="B1973" s="288"/>
      <c r="C1973" s="307"/>
      <c r="D1973" s="308"/>
      <c r="E1973" s="288"/>
    </row>
    <row r="1974" spans="1:5" x14ac:dyDescent="0.2">
      <c r="A1974" s="313">
        <v>1971</v>
      </c>
      <c r="B1974" s="288"/>
      <c r="C1974" s="307"/>
      <c r="D1974" s="308"/>
      <c r="E1974" s="288"/>
    </row>
    <row r="1975" spans="1:5" x14ac:dyDescent="0.2">
      <c r="A1975" s="313">
        <v>1972</v>
      </c>
      <c r="B1975" s="288"/>
      <c r="C1975" s="307"/>
      <c r="D1975" s="308"/>
      <c r="E1975" s="288"/>
    </row>
    <row r="1976" spans="1:5" x14ac:dyDescent="0.2">
      <c r="A1976" s="313">
        <v>1973</v>
      </c>
      <c r="B1976" s="288"/>
      <c r="C1976" s="307"/>
      <c r="D1976" s="308"/>
      <c r="E1976" s="288"/>
    </row>
    <row r="1977" spans="1:5" x14ac:dyDescent="0.2">
      <c r="A1977" s="313">
        <v>1974</v>
      </c>
      <c r="B1977" s="288"/>
      <c r="C1977" s="307"/>
      <c r="D1977" s="308"/>
      <c r="E1977" s="288"/>
    </row>
    <row r="1978" spans="1:5" x14ac:dyDescent="0.2">
      <c r="A1978" s="313">
        <v>1975</v>
      </c>
      <c r="B1978" s="288"/>
      <c r="C1978" s="307"/>
      <c r="D1978" s="308"/>
      <c r="E1978" s="288"/>
    </row>
    <row r="1979" spans="1:5" x14ac:dyDescent="0.2">
      <c r="A1979" s="313">
        <v>1976</v>
      </c>
      <c r="B1979" s="288"/>
      <c r="C1979" s="307"/>
      <c r="D1979" s="308"/>
      <c r="E1979" s="288"/>
    </row>
    <row r="1980" spans="1:5" x14ac:dyDescent="0.2">
      <c r="A1980" s="313">
        <v>1977</v>
      </c>
      <c r="B1980" s="288"/>
      <c r="C1980" s="307"/>
      <c r="D1980" s="308"/>
      <c r="E1980" s="288"/>
    </row>
    <row r="1981" spans="1:5" x14ac:dyDescent="0.2">
      <c r="A1981" s="313">
        <v>1978</v>
      </c>
      <c r="B1981" s="288"/>
      <c r="C1981" s="307"/>
      <c r="D1981" s="308"/>
      <c r="E1981" s="288"/>
    </row>
    <row r="1982" spans="1:5" x14ac:dyDescent="0.2">
      <c r="A1982" s="313">
        <v>1979</v>
      </c>
      <c r="B1982" s="288"/>
      <c r="C1982" s="307"/>
      <c r="D1982" s="308"/>
      <c r="E1982" s="288"/>
    </row>
    <row r="1983" spans="1:5" x14ac:dyDescent="0.2">
      <c r="A1983" s="313">
        <v>1980</v>
      </c>
      <c r="B1983" s="288"/>
      <c r="C1983" s="307"/>
      <c r="D1983" s="308"/>
      <c r="E1983" s="288"/>
    </row>
    <row r="1984" spans="1:5" x14ac:dyDescent="0.2">
      <c r="A1984" s="313">
        <v>1981</v>
      </c>
      <c r="B1984" s="288"/>
      <c r="C1984" s="307"/>
      <c r="D1984" s="308"/>
      <c r="E1984" s="288"/>
    </row>
    <row r="1985" spans="1:5" x14ac:dyDescent="0.2">
      <c r="A1985" s="313">
        <v>1982</v>
      </c>
      <c r="B1985" s="288"/>
      <c r="C1985" s="307"/>
      <c r="D1985" s="308"/>
      <c r="E1985" s="288"/>
    </row>
    <row r="1986" spans="1:5" x14ac:dyDescent="0.2">
      <c r="A1986" s="313">
        <v>1983</v>
      </c>
      <c r="B1986" s="288"/>
      <c r="C1986" s="307"/>
      <c r="D1986" s="308"/>
      <c r="E1986" s="288"/>
    </row>
    <row r="1987" spans="1:5" x14ac:dyDescent="0.2">
      <c r="A1987" s="313">
        <v>1984</v>
      </c>
      <c r="B1987" s="288"/>
      <c r="C1987" s="307"/>
      <c r="D1987" s="308"/>
      <c r="E1987" s="288"/>
    </row>
    <row r="1988" spans="1:5" x14ac:dyDescent="0.2">
      <c r="A1988" s="313">
        <v>1985</v>
      </c>
      <c r="B1988" s="288"/>
      <c r="C1988" s="307"/>
      <c r="D1988" s="308"/>
      <c r="E1988" s="288"/>
    </row>
    <row r="1989" spans="1:5" x14ac:dyDescent="0.2">
      <c r="A1989" s="313">
        <v>1986</v>
      </c>
      <c r="B1989" s="288"/>
      <c r="C1989" s="307"/>
      <c r="D1989" s="308"/>
      <c r="E1989" s="288"/>
    </row>
    <row r="1990" spans="1:5" x14ac:dyDescent="0.2">
      <c r="A1990" s="313">
        <v>1987</v>
      </c>
      <c r="B1990" s="288"/>
      <c r="C1990" s="307"/>
      <c r="D1990" s="308"/>
      <c r="E1990" s="288"/>
    </row>
    <row r="1991" spans="1:5" x14ac:dyDescent="0.2">
      <c r="A1991" s="313">
        <v>1988</v>
      </c>
      <c r="B1991" s="288"/>
      <c r="C1991" s="307"/>
      <c r="D1991" s="308"/>
      <c r="E1991" s="288"/>
    </row>
    <row r="1992" spans="1:5" x14ac:dyDescent="0.2">
      <c r="A1992" s="313">
        <v>1989</v>
      </c>
      <c r="B1992" s="288"/>
      <c r="C1992" s="307"/>
      <c r="D1992" s="308"/>
      <c r="E1992" s="288"/>
    </row>
    <row r="1993" spans="1:5" x14ac:dyDescent="0.2">
      <c r="A1993" s="313">
        <v>1990</v>
      </c>
      <c r="B1993" s="288"/>
      <c r="C1993" s="307"/>
      <c r="D1993" s="308"/>
      <c r="E1993" s="288"/>
    </row>
    <row r="1994" spans="1:5" x14ac:dyDescent="0.2">
      <c r="A1994" s="313">
        <v>1991</v>
      </c>
      <c r="B1994" s="288"/>
      <c r="C1994" s="307"/>
      <c r="D1994" s="308"/>
      <c r="E1994" s="288"/>
    </row>
    <row r="1995" spans="1:5" x14ac:dyDescent="0.2">
      <c r="A1995" s="313">
        <v>1992</v>
      </c>
      <c r="B1995" s="288"/>
      <c r="C1995" s="307"/>
      <c r="D1995" s="308"/>
      <c r="E1995" s="288"/>
    </row>
    <row r="1996" spans="1:5" x14ac:dyDescent="0.2">
      <c r="A1996" s="313">
        <v>1993</v>
      </c>
      <c r="B1996" s="288"/>
      <c r="C1996" s="307"/>
      <c r="D1996" s="308"/>
      <c r="E1996" s="288"/>
    </row>
    <row r="1997" spans="1:5" x14ac:dyDescent="0.2">
      <c r="A1997" s="313">
        <v>1994</v>
      </c>
      <c r="B1997" s="288"/>
      <c r="C1997" s="307"/>
      <c r="D1997" s="308"/>
      <c r="E1997" s="288"/>
    </row>
    <row r="1998" spans="1:5" x14ac:dyDescent="0.2">
      <c r="A1998" s="313">
        <v>1995</v>
      </c>
      <c r="B1998" s="288"/>
      <c r="C1998" s="307"/>
      <c r="D1998" s="308"/>
      <c r="E1998" s="288"/>
    </row>
    <row r="1999" spans="1:5" x14ac:dyDescent="0.2">
      <c r="A1999" s="313">
        <v>1996</v>
      </c>
      <c r="B1999" s="288"/>
      <c r="C1999" s="307"/>
      <c r="D1999" s="308"/>
      <c r="E1999" s="288"/>
    </row>
    <row r="2000" spans="1:5" x14ac:dyDescent="0.2">
      <c r="A2000" s="313">
        <v>1997</v>
      </c>
      <c r="B2000" s="288"/>
      <c r="C2000" s="307"/>
      <c r="D2000" s="308"/>
      <c r="E2000" s="288"/>
    </row>
    <row r="2001" spans="1:5" x14ac:dyDescent="0.2">
      <c r="A2001" s="313">
        <v>1998</v>
      </c>
      <c r="B2001" s="288"/>
      <c r="C2001" s="307"/>
      <c r="D2001" s="308"/>
      <c r="E2001" s="288"/>
    </row>
    <row r="2002" spans="1:5" x14ac:dyDescent="0.2">
      <c r="A2002" s="313">
        <v>1999</v>
      </c>
      <c r="B2002" s="288"/>
      <c r="C2002" s="307"/>
      <c r="D2002" s="308"/>
      <c r="E2002" s="288"/>
    </row>
    <row r="2003" spans="1:5" x14ac:dyDescent="0.2">
      <c r="A2003" s="313">
        <v>2000</v>
      </c>
      <c r="B2003" s="288"/>
      <c r="C2003" s="307"/>
      <c r="D2003" s="308"/>
      <c r="E2003" s="288"/>
    </row>
    <row r="2004" spans="1:5" x14ac:dyDescent="0.2">
      <c r="A2004" s="313">
        <v>2001</v>
      </c>
      <c r="B2004" s="288"/>
      <c r="C2004" s="307"/>
      <c r="D2004" s="308"/>
      <c r="E2004" s="288"/>
    </row>
    <row r="2005" spans="1:5" x14ac:dyDescent="0.2">
      <c r="A2005" s="313">
        <v>2002</v>
      </c>
      <c r="B2005" s="288"/>
      <c r="C2005" s="307"/>
      <c r="D2005" s="308"/>
      <c r="E2005" s="288"/>
    </row>
    <row r="2006" spans="1:5" x14ac:dyDescent="0.2">
      <c r="A2006" s="313">
        <v>2003</v>
      </c>
      <c r="B2006" s="288"/>
      <c r="C2006" s="307"/>
      <c r="D2006" s="308"/>
      <c r="E2006" s="288"/>
    </row>
    <row r="2007" spans="1:5" x14ac:dyDescent="0.2">
      <c r="A2007" s="313">
        <v>2004</v>
      </c>
      <c r="B2007" s="288"/>
      <c r="C2007" s="307"/>
      <c r="D2007" s="308"/>
      <c r="E2007" s="288"/>
    </row>
    <row r="2008" spans="1:5" x14ac:dyDescent="0.2">
      <c r="A2008" s="313">
        <v>2005</v>
      </c>
      <c r="B2008" s="288"/>
      <c r="C2008" s="307"/>
      <c r="D2008" s="308"/>
      <c r="E2008" s="288"/>
    </row>
    <row r="2009" spans="1:5" x14ac:dyDescent="0.2">
      <c r="A2009" s="313">
        <v>2006</v>
      </c>
      <c r="B2009" s="288"/>
      <c r="C2009" s="307"/>
      <c r="D2009" s="308"/>
      <c r="E2009" s="288"/>
    </row>
    <row r="2010" spans="1:5" x14ac:dyDescent="0.2">
      <c r="A2010" s="313">
        <v>2007</v>
      </c>
      <c r="B2010" s="288"/>
      <c r="C2010" s="307"/>
      <c r="D2010" s="308"/>
      <c r="E2010" s="288"/>
    </row>
    <row r="2011" spans="1:5" x14ac:dyDescent="0.2">
      <c r="A2011" s="313">
        <v>2008</v>
      </c>
      <c r="B2011" s="288"/>
      <c r="C2011" s="307"/>
      <c r="D2011" s="308"/>
      <c r="E2011" s="288"/>
    </row>
    <row r="2012" spans="1:5" x14ac:dyDescent="0.2">
      <c r="A2012" s="313">
        <v>2009</v>
      </c>
      <c r="B2012" s="288"/>
      <c r="C2012" s="307"/>
      <c r="D2012" s="308"/>
      <c r="E2012" s="288"/>
    </row>
    <row r="2013" spans="1:5" x14ac:dyDescent="0.2">
      <c r="A2013" s="313">
        <v>2010</v>
      </c>
      <c r="B2013" s="288"/>
      <c r="C2013" s="307"/>
      <c r="D2013" s="308"/>
      <c r="E2013" s="288"/>
    </row>
    <row r="2014" spans="1:5" x14ac:dyDescent="0.2">
      <c r="A2014" s="313">
        <v>2011</v>
      </c>
      <c r="B2014" s="288"/>
      <c r="C2014" s="307"/>
      <c r="D2014" s="308"/>
      <c r="E2014" s="288"/>
    </row>
    <row r="2015" spans="1:5" x14ac:dyDescent="0.2">
      <c r="A2015" s="313">
        <v>2012</v>
      </c>
      <c r="B2015" s="288"/>
      <c r="C2015" s="307"/>
      <c r="D2015" s="308"/>
      <c r="E2015" s="288"/>
    </row>
    <row r="2016" spans="1:5" x14ac:dyDescent="0.2">
      <c r="A2016" s="313">
        <v>2013</v>
      </c>
      <c r="B2016" s="288"/>
      <c r="C2016" s="307"/>
      <c r="D2016" s="308"/>
      <c r="E2016" s="288"/>
    </row>
    <row r="2017" spans="1:5" x14ac:dyDescent="0.2">
      <c r="A2017" s="313">
        <v>2014</v>
      </c>
      <c r="B2017" s="288"/>
      <c r="C2017" s="307"/>
      <c r="D2017" s="308"/>
      <c r="E2017" s="288"/>
    </row>
    <row r="2018" spans="1:5" x14ac:dyDescent="0.2">
      <c r="A2018" s="313">
        <v>2015</v>
      </c>
      <c r="B2018" s="288"/>
      <c r="C2018" s="307"/>
      <c r="D2018" s="308"/>
      <c r="E2018" s="288"/>
    </row>
    <row r="2019" spans="1:5" x14ac:dyDescent="0.2">
      <c r="A2019" s="313">
        <v>2016</v>
      </c>
      <c r="B2019" s="288"/>
      <c r="C2019" s="307"/>
      <c r="D2019" s="308"/>
      <c r="E2019" s="288"/>
    </row>
    <row r="2020" spans="1:5" x14ac:dyDescent="0.2">
      <c r="A2020" s="313">
        <v>2017</v>
      </c>
      <c r="B2020" s="288"/>
      <c r="C2020" s="307"/>
      <c r="D2020" s="308"/>
      <c r="E2020" s="288"/>
    </row>
    <row r="2021" spans="1:5" x14ac:dyDescent="0.2">
      <c r="A2021" s="313">
        <v>2018</v>
      </c>
      <c r="B2021" s="288"/>
      <c r="C2021" s="307"/>
      <c r="D2021" s="308"/>
      <c r="E2021" s="288"/>
    </row>
    <row r="2022" spans="1:5" x14ac:dyDescent="0.2">
      <c r="A2022" s="313">
        <v>2019</v>
      </c>
      <c r="B2022" s="288"/>
      <c r="C2022" s="307"/>
      <c r="D2022" s="308"/>
      <c r="E2022" s="288"/>
    </row>
    <row r="2023" spans="1:5" x14ac:dyDescent="0.2">
      <c r="A2023" s="313">
        <v>2020</v>
      </c>
      <c r="B2023" s="288"/>
      <c r="C2023" s="307"/>
      <c r="D2023" s="308"/>
      <c r="E2023" s="288"/>
    </row>
    <row r="2024" spans="1:5" x14ac:dyDescent="0.2">
      <c r="A2024" s="313">
        <v>2021</v>
      </c>
      <c r="B2024" s="288"/>
      <c r="C2024" s="307"/>
      <c r="D2024" s="308"/>
      <c r="E2024" s="288"/>
    </row>
    <row r="2025" spans="1:5" x14ac:dyDescent="0.2">
      <c r="A2025" s="313">
        <v>2022</v>
      </c>
      <c r="B2025" s="288"/>
      <c r="C2025" s="307"/>
      <c r="D2025" s="308"/>
      <c r="E2025" s="288"/>
    </row>
    <row r="2026" spans="1:5" x14ac:dyDescent="0.2">
      <c r="A2026" s="313">
        <v>2023</v>
      </c>
      <c r="B2026" s="288"/>
      <c r="C2026" s="307"/>
      <c r="D2026" s="308"/>
      <c r="E2026" s="288"/>
    </row>
    <row r="2027" spans="1:5" x14ac:dyDescent="0.2">
      <c r="A2027" s="313">
        <v>2024</v>
      </c>
      <c r="B2027" s="288"/>
      <c r="C2027" s="307"/>
      <c r="D2027" s="308"/>
      <c r="E2027" s="288"/>
    </row>
    <row r="2028" spans="1:5" x14ac:dyDescent="0.2">
      <c r="A2028" s="313">
        <v>2025</v>
      </c>
      <c r="B2028" s="288"/>
      <c r="C2028" s="307"/>
      <c r="D2028" s="308"/>
      <c r="E2028" s="288"/>
    </row>
    <row r="2029" spans="1:5" x14ac:dyDescent="0.2">
      <c r="A2029" s="313">
        <v>2026</v>
      </c>
      <c r="B2029" s="288"/>
      <c r="C2029" s="307"/>
      <c r="D2029" s="308"/>
      <c r="E2029" s="288"/>
    </row>
    <row r="2030" spans="1:5" x14ac:dyDescent="0.2">
      <c r="A2030" s="313">
        <v>2027</v>
      </c>
      <c r="B2030" s="288"/>
      <c r="C2030" s="307"/>
      <c r="D2030" s="308"/>
      <c r="E2030" s="288"/>
    </row>
    <row r="2031" spans="1:5" x14ac:dyDescent="0.2">
      <c r="A2031" s="313">
        <v>2028</v>
      </c>
      <c r="B2031" s="288"/>
      <c r="C2031" s="307"/>
      <c r="D2031" s="308"/>
      <c r="E2031" s="288"/>
    </row>
    <row r="2032" spans="1:5" x14ac:dyDescent="0.2">
      <c r="A2032" s="313">
        <v>2029</v>
      </c>
      <c r="B2032" s="288"/>
      <c r="C2032" s="307"/>
      <c r="D2032" s="308"/>
      <c r="E2032" s="288"/>
    </row>
    <row r="2033" spans="1:5" x14ac:dyDescent="0.2">
      <c r="A2033" s="313">
        <v>2030</v>
      </c>
      <c r="B2033" s="288"/>
      <c r="C2033" s="307"/>
      <c r="D2033" s="308"/>
      <c r="E2033" s="288"/>
    </row>
    <row r="2034" spans="1:5" x14ac:dyDescent="0.2">
      <c r="A2034" s="313">
        <v>2031</v>
      </c>
      <c r="B2034" s="288"/>
      <c r="C2034" s="307"/>
      <c r="D2034" s="308"/>
      <c r="E2034" s="288"/>
    </row>
    <row r="2035" spans="1:5" x14ac:dyDescent="0.2">
      <c r="A2035" s="313">
        <v>2032</v>
      </c>
      <c r="B2035" s="288"/>
      <c r="C2035" s="307"/>
      <c r="D2035" s="308"/>
      <c r="E2035" s="288"/>
    </row>
    <row r="2036" spans="1:5" x14ac:dyDescent="0.2">
      <c r="A2036" s="313">
        <v>2033</v>
      </c>
      <c r="B2036" s="288"/>
      <c r="C2036" s="307"/>
      <c r="D2036" s="308"/>
      <c r="E2036" s="288"/>
    </row>
    <row r="2037" spans="1:5" x14ac:dyDescent="0.2">
      <c r="A2037" s="313">
        <v>2034</v>
      </c>
      <c r="B2037" s="288"/>
      <c r="C2037" s="307"/>
      <c r="D2037" s="308"/>
      <c r="E2037" s="288"/>
    </row>
    <row r="2038" spans="1:5" x14ac:dyDescent="0.2">
      <c r="A2038" s="313">
        <v>2035</v>
      </c>
      <c r="B2038" s="288"/>
      <c r="C2038" s="307"/>
      <c r="D2038" s="308"/>
      <c r="E2038" s="288"/>
    </row>
    <row r="2039" spans="1:5" x14ac:dyDescent="0.2">
      <c r="A2039" s="313">
        <v>2036</v>
      </c>
      <c r="B2039" s="288"/>
      <c r="C2039" s="307"/>
      <c r="D2039" s="308"/>
      <c r="E2039" s="288"/>
    </row>
    <row r="2040" spans="1:5" x14ac:dyDescent="0.2">
      <c r="A2040" s="313">
        <v>2037</v>
      </c>
      <c r="B2040" s="288"/>
      <c r="C2040" s="307"/>
      <c r="D2040" s="308"/>
      <c r="E2040" s="288"/>
    </row>
    <row r="2041" spans="1:5" x14ac:dyDescent="0.2">
      <c r="A2041" s="313">
        <v>2038</v>
      </c>
      <c r="B2041" s="288"/>
      <c r="C2041" s="307"/>
      <c r="D2041" s="308"/>
      <c r="E2041" s="288"/>
    </row>
    <row r="2042" spans="1:5" x14ac:dyDescent="0.2">
      <c r="A2042" s="313">
        <v>2039</v>
      </c>
      <c r="B2042" s="288"/>
      <c r="C2042" s="307"/>
      <c r="D2042" s="308"/>
      <c r="E2042" s="288"/>
    </row>
    <row r="2043" spans="1:5" x14ac:dyDescent="0.2">
      <c r="A2043" s="313">
        <v>2040</v>
      </c>
      <c r="B2043" s="288"/>
      <c r="C2043" s="307"/>
      <c r="D2043" s="308"/>
      <c r="E2043" s="288"/>
    </row>
    <row r="2044" spans="1:5" x14ac:dyDescent="0.2">
      <c r="A2044" s="313">
        <v>2041</v>
      </c>
      <c r="B2044" s="288"/>
      <c r="C2044" s="307"/>
      <c r="D2044" s="308"/>
      <c r="E2044" s="288"/>
    </row>
    <row r="2045" spans="1:5" x14ac:dyDescent="0.2">
      <c r="A2045" s="313">
        <v>2042</v>
      </c>
      <c r="B2045" s="288"/>
      <c r="C2045" s="307"/>
      <c r="D2045" s="308"/>
      <c r="E2045" s="288"/>
    </row>
    <row r="2046" spans="1:5" x14ac:dyDescent="0.2">
      <c r="A2046" s="313">
        <v>2043</v>
      </c>
      <c r="B2046" s="288"/>
      <c r="C2046" s="307"/>
      <c r="D2046" s="308"/>
      <c r="E2046" s="288"/>
    </row>
    <row r="2047" spans="1:5" x14ac:dyDescent="0.2">
      <c r="A2047" s="313">
        <v>2044</v>
      </c>
      <c r="B2047" s="288"/>
      <c r="C2047" s="307"/>
      <c r="D2047" s="308"/>
      <c r="E2047" s="288"/>
    </row>
    <row r="2048" spans="1:5" x14ac:dyDescent="0.2">
      <c r="A2048" s="313">
        <v>2045</v>
      </c>
      <c r="B2048" s="288"/>
      <c r="C2048" s="307"/>
      <c r="D2048" s="308"/>
      <c r="E2048" s="288"/>
    </row>
    <row r="2049" spans="1:5" x14ac:dyDescent="0.2">
      <c r="A2049" s="313">
        <v>2046</v>
      </c>
      <c r="B2049" s="288"/>
      <c r="C2049" s="307"/>
      <c r="D2049" s="308"/>
      <c r="E2049" s="288"/>
    </row>
    <row r="2050" spans="1:5" x14ac:dyDescent="0.2">
      <c r="A2050" s="313">
        <v>2047</v>
      </c>
      <c r="B2050" s="288"/>
      <c r="C2050" s="307"/>
      <c r="D2050" s="308"/>
      <c r="E2050" s="288"/>
    </row>
    <row r="2051" spans="1:5" x14ac:dyDescent="0.2">
      <c r="A2051" s="313">
        <v>2048</v>
      </c>
      <c r="B2051" s="288"/>
      <c r="C2051" s="307"/>
      <c r="D2051" s="308"/>
      <c r="E2051" s="288"/>
    </row>
    <row r="2052" spans="1:5" x14ac:dyDescent="0.2">
      <c r="A2052" s="313">
        <v>2049</v>
      </c>
      <c r="B2052" s="288"/>
      <c r="C2052" s="307"/>
      <c r="D2052" s="308"/>
      <c r="E2052" s="288"/>
    </row>
    <row r="2053" spans="1:5" x14ac:dyDescent="0.2">
      <c r="A2053" s="313">
        <v>2050</v>
      </c>
      <c r="B2053" s="288"/>
      <c r="C2053" s="307"/>
      <c r="D2053" s="308"/>
      <c r="E2053" s="288"/>
    </row>
    <row r="2054" spans="1:5" x14ac:dyDescent="0.2">
      <c r="A2054" s="313">
        <v>2051</v>
      </c>
      <c r="B2054" s="288"/>
      <c r="C2054" s="307"/>
      <c r="D2054" s="308"/>
      <c r="E2054" s="288"/>
    </row>
    <row r="2055" spans="1:5" x14ac:dyDescent="0.2">
      <c r="A2055" s="313">
        <v>2052</v>
      </c>
      <c r="B2055" s="288"/>
      <c r="C2055" s="307"/>
      <c r="D2055" s="308"/>
      <c r="E2055" s="288"/>
    </row>
    <row r="2056" spans="1:5" x14ac:dyDescent="0.2">
      <c r="A2056" s="313">
        <v>2053</v>
      </c>
      <c r="B2056" s="288"/>
      <c r="C2056" s="307"/>
      <c r="D2056" s="308"/>
      <c r="E2056" s="288"/>
    </row>
    <row r="2057" spans="1:5" x14ac:dyDescent="0.2">
      <c r="A2057" s="313">
        <v>2054</v>
      </c>
      <c r="B2057" s="288"/>
      <c r="C2057" s="307"/>
      <c r="D2057" s="308"/>
      <c r="E2057" s="288"/>
    </row>
    <row r="2058" spans="1:5" x14ac:dyDescent="0.2">
      <c r="A2058" s="313">
        <v>2055</v>
      </c>
      <c r="B2058" s="288"/>
      <c r="C2058" s="307"/>
      <c r="D2058" s="308"/>
      <c r="E2058" s="288"/>
    </row>
    <row r="2059" spans="1:5" x14ac:dyDescent="0.2">
      <c r="A2059" s="313">
        <v>2056</v>
      </c>
      <c r="B2059" s="288"/>
      <c r="C2059" s="307"/>
      <c r="D2059" s="308"/>
      <c r="E2059" s="288"/>
    </row>
    <row r="2060" spans="1:5" x14ac:dyDescent="0.2">
      <c r="A2060" s="313">
        <v>2057</v>
      </c>
      <c r="B2060" s="288"/>
      <c r="C2060" s="307"/>
      <c r="D2060" s="308"/>
      <c r="E2060" s="288"/>
    </row>
    <row r="2061" spans="1:5" x14ac:dyDescent="0.2">
      <c r="A2061" s="313">
        <v>2058</v>
      </c>
      <c r="B2061" s="288"/>
      <c r="C2061" s="307"/>
      <c r="D2061" s="308"/>
      <c r="E2061" s="288"/>
    </row>
    <row r="2062" spans="1:5" x14ac:dyDescent="0.2">
      <c r="A2062" s="313">
        <v>2059</v>
      </c>
      <c r="B2062" s="288"/>
      <c r="C2062" s="307"/>
      <c r="D2062" s="308"/>
      <c r="E2062" s="288"/>
    </row>
    <row r="2063" spans="1:5" x14ac:dyDescent="0.2">
      <c r="A2063" s="313">
        <v>2060</v>
      </c>
      <c r="B2063" s="288"/>
      <c r="C2063" s="307"/>
      <c r="D2063" s="308"/>
      <c r="E2063" s="288"/>
    </row>
    <row r="2064" spans="1:5" x14ac:dyDescent="0.2">
      <c r="A2064" s="313">
        <v>2061</v>
      </c>
      <c r="B2064" s="288"/>
      <c r="C2064" s="307"/>
      <c r="D2064" s="308"/>
      <c r="E2064" s="288"/>
    </row>
    <row r="2065" spans="1:5" x14ac:dyDescent="0.2">
      <c r="A2065" s="313">
        <v>2062</v>
      </c>
      <c r="B2065" s="288"/>
      <c r="C2065" s="307"/>
      <c r="D2065" s="308"/>
      <c r="E2065" s="288"/>
    </row>
    <row r="2066" spans="1:5" x14ac:dyDescent="0.2">
      <c r="A2066" s="313">
        <v>2063</v>
      </c>
      <c r="B2066" s="288"/>
      <c r="C2066" s="307"/>
      <c r="D2066" s="308"/>
      <c r="E2066" s="288"/>
    </row>
    <row r="2067" spans="1:5" x14ac:dyDescent="0.2">
      <c r="A2067" s="313">
        <v>2064</v>
      </c>
      <c r="B2067" s="288"/>
      <c r="C2067" s="307"/>
      <c r="D2067" s="308"/>
      <c r="E2067" s="288"/>
    </row>
    <row r="2068" spans="1:5" x14ac:dyDescent="0.2">
      <c r="A2068" s="313">
        <v>2065</v>
      </c>
      <c r="B2068" s="288"/>
      <c r="C2068" s="307"/>
      <c r="D2068" s="308"/>
      <c r="E2068" s="288"/>
    </row>
    <row r="2069" spans="1:5" x14ac:dyDescent="0.2">
      <c r="A2069" s="313">
        <v>2066</v>
      </c>
      <c r="B2069" s="288"/>
      <c r="C2069" s="307"/>
      <c r="D2069" s="308"/>
      <c r="E2069" s="288"/>
    </row>
    <row r="2070" spans="1:5" x14ac:dyDescent="0.2">
      <c r="A2070" s="313">
        <v>2067</v>
      </c>
      <c r="B2070" s="288"/>
      <c r="C2070" s="307"/>
      <c r="D2070" s="308"/>
      <c r="E2070" s="288"/>
    </row>
    <row r="2071" spans="1:5" x14ac:dyDescent="0.2">
      <c r="A2071" s="313">
        <v>2068</v>
      </c>
      <c r="B2071" s="288"/>
      <c r="C2071" s="307"/>
      <c r="D2071" s="308"/>
      <c r="E2071" s="288"/>
    </row>
    <row r="2072" spans="1:5" x14ac:dyDescent="0.2">
      <c r="A2072" s="313">
        <v>2069</v>
      </c>
      <c r="B2072" s="288"/>
      <c r="C2072" s="307"/>
      <c r="D2072" s="308"/>
      <c r="E2072" s="288"/>
    </row>
    <row r="2073" spans="1:5" x14ac:dyDescent="0.2">
      <c r="A2073" s="313">
        <v>2070</v>
      </c>
      <c r="B2073" s="288"/>
      <c r="C2073" s="307"/>
      <c r="D2073" s="308"/>
      <c r="E2073" s="288"/>
    </row>
    <row r="2074" spans="1:5" x14ac:dyDescent="0.2">
      <c r="A2074" s="313">
        <v>2071</v>
      </c>
      <c r="B2074" s="288"/>
      <c r="C2074" s="307"/>
      <c r="D2074" s="308"/>
      <c r="E2074" s="288"/>
    </row>
    <row r="2075" spans="1:5" x14ac:dyDescent="0.2">
      <c r="A2075" s="313">
        <v>2072</v>
      </c>
      <c r="B2075" s="288"/>
      <c r="C2075" s="307"/>
      <c r="D2075" s="308"/>
      <c r="E2075" s="288"/>
    </row>
    <row r="2076" spans="1:5" x14ac:dyDescent="0.2">
      <c r="A2076" s="313">
        <v>2073</v>
      </c>
      <c r="B2076" s="288"/>
      <c r="C2076" s="307"/>
      <c r="D2076" s="308"/>
      <c r="E2076" s="288"/>
    </row>
    <row r="2077" spans="1:5" x14ac:dyDescent="0.2">
      <c r="A2077" s="313">
        <v>2074</v>
      </c>
      <c r="B2077" s="288"/>
      <c r="C2077" s="307"/>
      <c r="D2077" s="308"/>
      <c r="E2077" s="288"/>
    </row>
    <row r="2078" spans="1:5" x14ac:dyDescent="0.2">
      <c r="A2078" s="313">
        <v>2075</v>
      </c>
      <c r="B2078" s="288"/>
      <c r="C2078" s="307"/>
      <c r="D2078" s="308"/>
      <c r="E2078" s="288"/>
    </row>
    <row r="2079" spans="1:5" x14ac:dyDescent="0.2">
      <c r="A2079" s="313">
        <v>2076</v>
      </c>
      <c r="B2079" s="288"/>
      <c r="C2079" s="307"/>
      <c r="D2079" s="308"/>
      <c r="E2079" s="288"/>
    </row>
    <row r="2080" spans="1:5" x14ac:dyDescent="0.2">
      <c r="A2080" s="313">
        <v>2077</v>
      </c>
      <c r="B2080" s="288"/>
      <c r="C2080" s="307"/>
      <c r="D2080" s="308"/>
      <c r="E2080" s="288"/>
    </row>
    <row r="2081" spans="1:5" x14ac:dyDescent="0.2">
      <c r="A2081" s="313">
        <v>2078</v>
      </c>
      <c r="B2081" s="288"/>
      <c r="C2081" s="307"/>
      <c r="D2081" s="308"/>
      <c r="E2081" s="288"/>
    </row>
    <row r="2082" spans="1:5" x14ac:dyDescent="0.2">
      <c r="A2082" s="313">
        <v>2079</v>
      </c>
      <c r="B2082" s="288"/>
      <c r="C2082" s="307"/>
      <c r="D2082" s="308"/>
      <c r="E2082" s="288"/>
    </row>
    <row r="2083" spans="1:5" x14ac:dyDescent="0.2">
      <c r="A2083" s="313">
        <v>2080</v>
      </c>
      <c r="B2083" s="288"/>
      <c r="C2083" s="307"/>
      <c r="D2083" s="308"/>
      <c r="E2083" s="288"/>
    </row>
    <row r="2084" spans="1:5" x14ac:dyDescent="0.2">
      <c r="A2084" s="313">
        <v>2081</v>
      </c>
      <c r="B2084" s="288"/>
      <c r="C2084" s="307"/>
      <c r="D2084" s="308"/>
      <c r="E2084" s="288"/>
    </row>
    <row r="2085" spans="1:5" x14ac:dyDescent="0.2">
      <c r="A2085" s="313">
        <v>2082</v>
      </c>
      <c r="B2085" s="288"/>
      <c r="C2085" s="307"/>
      <c r="D2085" s="308"/>
      <c r="E2085" s="288"/>
    </row>
    <row r="2086" spans="1:5" x14ac:dyDescent="0.2">
      <c r="A2086" s="313">
        <v>2083</v>
      </c>
      <c r="B2086" s="288"/>
      <c r="C2086" s="307"/>
      <c r="D2086" s="308"/>
      <c r="E2086" s="288"/>
    </row>
    <row r="2087" spans="1:5" x14ac:dyDescent="0.2">
      <c r="A2087" s="313">
        <v>2084</v>
      </c>
      <c r="B2087" s="288"/>
      <c r="C2087" s="307"/>
      <c r="D2087" s="308"/>
      <c r="E2087" s="288"/>
    </row>
    <row r="2088" spans="1:5" x14ac:dyDescent="0.2">
      <c r="A2088" s="313">
        <v>2085</v>
      </c>
      <c r="B2088" s="288"/>
      <c r="C2088" s="307"/>
      <c r="D2088" s="308"/>
      <c r="E2088" s="288"/>
    </row>
    <row r="2089" spans="1:5" x14ac:dyDescent="0.2">
      <c r="A2089" s="313">
        <v>2086</v>
      </c>
      <c r="B2089" s="288"/>
      <c r="C2089" s="307"/>
      <c r="D2089" s="308"/>
      <c r="E2089" s="288"/>
    </row>
    <row r="2090" spans="1:5" x14ac:dyDescent="0.2">
      <c r="A2090" s="313">
        <v>2087</v>
      </c>
      <c r="B2090" s="288"/>
      <c r="C2090" s="307"/>
      <c r="D2090" s="308"/>
      <c r="E2090" s="288"/>
    </row>
    <row r="2091" spans="1:5" x14ac:dyDescent="0.2">
      <c r="A2091" s="313">
        <v>2088</v>
      </c>
      <c r="B2091" s="288"/>
      <c r="C2091" s="307"/>
      <c r="D2091" s="308"/>
      <c r="E2091" s="288"/>
    </row>
    <row r="2092" spans="1:5" x14ac:dyDescent="0.2">
      <c r="A2092" s="313">
        <v>2089</v>
      </c>
      <c r="B2092" s="288"/>
      <c r="C2092" s="307"/>
      <c r="D2092" s="308"/>
      <c r="E2092" s="288"/>
    </row>
    <row r="2093" spans="1:5" x14ac:dyDescent="0.2">
      <c r="A2093" s="313">
        <v>2090</v>
      </c>
      <c r="B2093" s="288"/>
      <c r="C2093" s="307"/>
      <c r="D2093" s="308"/>
      <c r="E2093" s="288"/>
    </row>
    <row r="2094" spans="1:5" x14ac:dyDescent="0.2">
      <c r="A2094" s="313">
        <v>2091</v>
      </c>
      <c r="B2094" s="288"/>
      <c r="C2094" s="307"/>
      <c r="D2094" s="308"/>
      <c r="E2094" s="288"/>
    </row>
    <row r="2095" spans="1:5" x14ac:dyDescent="0.2">
      <c r="A2095" s="313">
        <v>2092</v>
      </c>
      <c r="B2095" s="288"/>
      <c r="C2095" s="307"/>
      <c r="D2095" s="308"/>
      <c r="E2095" s="288"/>
    </row>
    <row r="2096" spans="1:5" x14ac:dyDescent="0.2">
      <c r="A2096" s="313">
        <v>2093</v>
      </c>
      <c r="B2096" s="288"/>
      <c r="C2096" s="307"/>
      <c r="D2096" s="308"/>
      <c r="E2096" s="288"/>
    </row>
    <row r="2097" spans="1:5" x14ac:dyDescent="0.2">
      <c r="A2097" s="313">
        <v>2094</v>
      </c>
      <c r="B2097" s="288"/>
      <c r="C2097" s="307"/>
      <c r="D2097" s="308"/>
      <c r="E2097" s="288"/>
    </row>
    <row r="2098" spans="1:5" x14ac:dyDescent="0.2">
      <c r="A2098" s="313">
        <v>2095</v>
      </c>
      <c r="B2098" s="288"/>
      <c r="C2098" s="307"/>
      <c r="D2098" s="308"/>
      <c r="E2098" s="288"/>
    </row>
    <row r="2099" spans="1:5" x14ac:dyDescent="0.2">
      <c r="A2099" s="313">
        <v>2096</v>
      </c>
      <c r="B2099" s="288"/>
      <c r="C2099" s="307"/>
      <c r="D2099" s="308"/>
      <c r="E2099" s="288"/>
    </row>
    <row r="2100" spans="1:5" x14ac:dyDescent="0.2">
      <c r="A2100" s="313">
        <v>2097</v>
      </c>
      <c r="B2100" s="288"/>
      <c r="C2100" s="307"/>
      <c r="D2100" s="308"/>
      <c r="E2100" s="288"/>
    </row>
    <row r="2101" spans="1:5" x14ac:dyDescent="0.2">
      <c r="A2101" s="313">
        <v>2098</v>
      </c>
      <c r="B2101" s="288"/>
      <c r="C2101" s="307"/>
      <c r="D2101" s="308"/>
      <c r="E2101" s="288"/>
    </row>
    <row r="2102" spans="1:5" x14ac:dyDescent="0.2">
      <c r="A2102" s="313">
        <v>2099</v>
      </c>
      <c r="B2102" s="288"/>
      <c r="C2102" s="307"/>
      <c r="D2102" s="308"/>
      <c r="E2102" s="288"/>
    </row>
    <row r="2103" spans="1:5" x14ac:dyDescent="0.2">
      <c r="A2103" s="313">
        <v>2100</v>
      </c>
      <c r="B2103" s="288"/>
      <c r="C2103" s="307"/>
      <c r="D2103" s="308"/>
      <c r="E2103" s="288"/>
    </row>
    <row r="2104" spans="1:5" x14ac:dyDescent="0.2">
      <c r="A2104" s="313">
        <v>2101</v>
      </c>
      <c r="B2104" s="288"/>
      <c r="C2104" s="307"/>
      <c r="D2104" s="308"/>
      <c r="E2104" s="288"/>
    </row>
    <row r="2105" spans="1:5" x14ac:dyDescent="0.2">
      <c r="A2105" s="313">
        <v>2102</v>
      </c>
      <c r="B2105" s="288"/>
      <c r="C2105" s="307"/>
      <c r="D2105" s="308"/>
      <c r="E2105" s="288"/>
    </row>
    <row r="2106" spans="1:5" x14ac:dyDescent="0.2">
      <c r="A2106" s="313">
        <v>2103</v>
      </c>
      <c r="B2106" s="288"/>
      <c r="C2106" s="307"/>
      <c r="D2106" s="308"/>
      <c r="E2106" s="288"/>
    </row>
    <row r="2107" spans="1:5" x14ac:dyDescent="0.2">
      <c r="A2107" s="313">
        <v>2104</v>
      </c>
      <c r="B2107" s="288"/>
      <c r="C2107" s="307"/>
      <c r="D2107" s="308"/>
      <c r="E2107" s="288"/>
    </row>
    <row r="2108" spans="1:5" x14ac:dyDescent="0.2">
      <c r="A2108" s="313">
        <v>2105</v>
      </c>
      <c r="B2108" s="288"/>
      <c r="C2108" s="307"/>
      <c r="D2108" s="308"/>
      <c r="E2108" s="288"/>
    </row>
    <row r="2109" spans="1:5" x14ac:dyDescent="0.2">
      <c r="A2109" s="313">
        <v>2106</v>
      </c>
      <c r="B2109" s="288"/>
      <c r="C2109" s="307"/>
      <c r="D2109" s="308"/>
      <c r="E2109" s="288"/>
    </row>
    <row r="2110" spans="1:5" x14ac:dyDescent="0.2">
      <c r="A2110" s="313">
        <v>2107</v>
      </c>
      <c r="B2110" s="288"/>
      <c r="C2110" s="307"/>
      <c r="D2110" s="308"/>
      <c r="E2110" s="288"/>
    </row>
    <row r="2111" spans="1:5" x14ac:dyDescent="0.2">
      <c r="A2111" s="313">
        <v>2108</v>
      </c>
      <c r="B2111" s="288"/>
      <c r="C2111" s="307"/>
      <c r="D2111" s="308"/>
      <c r="E2111" s="288"/>
    </row>
    <row r="2112" spans="1:5" x14ac:dyDescent="0.2">
      <c r="A2112" s="313">
        <v>2109</v>
      </c>
      <c r="B2112" s="288"/>
      <c r="C2112" s="307"/>
      <c r="D2112" s="308"/>
      <c r="E2112" s="288"/>
    </row>
    <row r="2113" spans="1:5" x14ac:dyDescent="0.2">
      <c r="A2113" s="313">
        <v>2110</v>
      </c>
      <c r="B2113" s="288"/>
      <c r="C2113" s="307"/>
      <c r="D2113" s="308"/>
      <c r="E2113" s="288"/>
    </row>
    <row r="2114" spans="1:5" x14ac:dyDescent="0.2">
      <c r="A2114" s="313">
        <v>2111</v>
      </c>
      <c r="B2114" s="288"/>
      <c r="C2114" s="307"/>
      <c r="D2114" s="308"/>
      <c r="E2114" s="288"/>
    </row>
    <row r="2115" spans="1:5" x14ac:dyDescent="0.2">
      <c r="A2115" s="313">
        <v>2112</v>
      </c>
      <c r="B2115" s="288"/>
      <c r="C2115" s="307"/>
      <c r="D2115" s="308"/>
      <c r="E2115" s="288"/>
    </row>
    <row r="2116" spans="1:5" x14ac:dyDescent="0.2">
      <c r="A2116" s="313">
        <v>2113</v>
      </c>
      <c r="B2116" s="288"/>
      <c r="C2116" s="307"/>
      <c r="D2116" s="308"/>
      <c r="E2116" s="288"/>
    </row>
    <row r="2117" spans="1:5" x14ac:dyDescent="0.2">
      <c r="A2117" s="313">
        <v>2114</v>
      </c>
      <c r="B2117" s="288"/>
      <c r="C2117" s="307"/>
      <c r="D2117" s="308"/>
      <c r="E2117" s="288"/>
    </row>
    <row r="2118" spans="1:5" x14ac:dyDescent="0.2">
      <c r="A2118" s="313">
        <v>2115</v>
      </c>
      <c r="B2118" s="288"/>
      <c r="C2118" s="307"/>
      <c r="D2118" s="308"/>
      <c r="E2118" s="288"/>
    </row>
    <row r="2119" spans="1:5" x14ac:dyDescent="0.2">
      <c r="A2119" s="313">
        <v>2116</v>
      </c>
      <c r="B2119" s="288"/>
      <c r="C2119" s="307"/>
      <c r="D2119" s="308"/>
      <c r="E2119" s="288"/>
    </row>
    <row r="2120" spans="1:5" x14ac:dyDescent="0.2">
      <c r="A2120" s="313">
        <v>2117</v>
      </c>
      <c r="B2120" s="288"/>
      <c r="C2120" s="307"/>
      <c r="D2120" s="308"/>
      <c r="E2120" s="288"/>
    </row>
    <row r="2121" spans="1:5" x14ac:dyDescent="0.2">
      <c r="A2121" s="313">
        <v>2118</v>
      </c>
      <c r="B2121" s="288"/>
      <c r="C2121" s="307"/>
      <c r="D2121" s="308"/>
      <c r="E2121" s="288"/>
    </row>
    <row r="2122" spans="1:5" x14ac:dyDescent="0.2">
      <c r="A2122" s="313">
        <v>2119</v>
      </c>
      <c r="B2122" s="288"/>
      <c r="C2122" s="307"/>
      <c r="D2122" s="308"/>
      <c r="E2122" s="288"/>
    </row>
    <row r="2123" spans="1:5" x14ac:dyDescent="0.2">
      <c r="A2123" s="313">
        <v>2120</v>
      </c>
      <c r="B2123" s="288"/>
      <c r="C2123" s="307"/>
      <c r="D2123" s="308"/>
      <c r="E2123" s="288"/>
    </row>
    <row r="2124" spans="1:5" x14ac:dyDescent="0.2">
      <c r="A2124" s="313">
        <v>2121</v>
      </c>
      <c r="B2124" s="288"/>
      <c r="C2124" s="307"/>
      <c r="D2124" s="308"/>
      <c r="E2124" s="288"/>
    </row>
    <row r="2125" spans="1:5" x14ac:dyDescent="0.2">
      <c r="A2125" s="313">
        <v>2122</v>
      </c>
      <c r="B2125" s="288"/>
      <c r="C2125" s="307"/>
      <c r="D2125" s="308"/>
      <c r="E2125" s="288"/>
    </row>
    <row r="2126" spans="1:5" x14ac:dyDescent="0.2">
      <c r="A2126" s="313">
        <v>2123</v>
      </c>
      <c r="B2126" s="288"/>
      <c r="C2126" s="307"/>
      <c r="D2126" s="308"/>
      <c r="E2126" s="288"/>
    </row>
    <row r="2127" spans="1:5" x14ac:dyDescent="0.2">
      <c r="A2127" s="313">
        <v>2124</v>
      </c>
      <c r="B2127" s="288"/>
      <c r="C2127" s="307"/>
      <c r="D2127" s="308"/>
      <c r="E2127" s="288"/>
    </row>
    <row r="2128" spans="1:5" x14ac:dyDescent="0.2">
      <c r="A2128" s="313">
        <v>2125</v>
      </c>
      <c r="B2128" s="288"/>
      <c r="C2128" s="307"/>
      <c r="D2128" s="308"/>
      <c r="E2128" s="288"/>
    </row>
    <row r="2129" spans="1:5" x14ac:dyDescent="0.2">
      <c r="A2129" s="313">
        <v>2126</v>
      </c>
      <c r="B2129" s="288"/>
      <c r="C2129" s="307"/>
      <c r="D2129" s="308"/>
      <c r="E2129" s="288"/>
    </row>
    <row r="2130" spans="1:5" x14ac:dyDescent="0.2">
      <c r="A2130" s="313">
        <v>2127</v>
      </c>
      <c r="B2130" s="288"/>
      <c r="C2130" s="307"/>
      <c r="D2130" s="308"/>
      <c r="E2130" s="288"/>
    </row>
    <row r="2131" spans="1:5" x14ac:dyDescent="0.2">
      <c r="A2131" s="313">
        <v>2128</v>
      </c>
      <c r="B2131" s="288"/>
      <c r="C2131" s="307"/>
      <c r="D2131" s="308"/>
      <c r="E2131" s="288"/>
    </row>
    <row r="2132" spans="1:5" x14ac:dyDescent="0.2">
      <c r="A2132" s="313">
        <v>2129</v>
      </c>
      <c r="B2132" s="288"/>
      <c r="C2132" s="307"/>
      <c r="D2132" s="308"/>
      <c r="E2132" s="288"/>
    </row>
    <row r="2133" spans="1:5" x14ac:dyDescent="0.2">
      <c r="A2133" s="313">
        <v>2130</v>
      </c>
      <c r="B2133" s="288"/>
      <c r="C2133" s="307"/>
      <c r="D2133" s="308"/>
      <c r="E2133" s="288"/>
    </row>
    <row r="2134" spans="1:5" x14ac:dyDescent="0.2">
      <c r="A2134" s="313">
        <v>2131</v>
      </c>
      <c r="B2134" s="288"/>
      <c r="C2134" s="307"/>
      <c r="D2134" s="308"/>
      <c r="E2134" s="288"/>
    </row>
    <row r="2135" spans="1:5" x14ac:dyDescent="0.2">
      <c r="A2135" s="313">
        <v>2132</v>
      </c>
      <c r="B2135" s="288"/>
      <c r="C2135" s="307"/>
      <c r="D2135" s="308"/>
      <c r="E2135" s="288"/>
    </row>
    <row r="2136" spans="1:5" x14ac:dyDescent="0.2">
      <c r="A2136" s="313">
        <v>2133</v>
      </c>
      <c r="B2136" s="288"/>
      <c r="C2136" s="307"/>
      <c r="D2136" s="308"/>
      <c r="E2136" s="288"/>
    </row>
    <row r="2137" spans="1:5" x14ac:dyDescent="0.2">
      <c r="A2137" s="313">
        <v>2134</v>
      </c>
      <c r="B2137" s="288"/>
      <c r="C2137" s="307"/>
      <c r="D2137" s="308"/>
      <c r="E2137" s="288"/>
    </row>
    <row r="2138" spans="1:5" x14ac:dyDescent="0.2">
      <c r="A2138" s="313">
        <v>2135</v>
      </c>
      <c r="B2138" s="288"/>
      <c r="C2138" s="307"/>
      <c r="D2138" s="308"/>
      <c r="E2138" s="288"/>
    </row>
    <row r="2139" spans="1:5" x14ac:dyDescent="0.2">
      <c r="A2139" s="313">
        <v>2136</v>
      </c>
      <c r="B2139" s="288"/>
      <c r="C2139" s="307"/>
      <c r="D2139" s="308"/>
      <c r="E2139" s="288"/>
    </row>
    <row r="2140" spans="1:5" x14ac:dyDescent="0.2">
      <c r="A2140" s="313">
        <v>2137</v>
      </c>
      <c r="B2140" s="288"/>
      <c r="C2140" s="307"/>
      <c r="D2140" s="308"/>
      <c r="E2140" s="288"/>
    </row>
    <row r="2141" spans="1:5" x14ac:dyDescent="0.2">
      <c r="A2141" s="313">
        <v>2138</v>
      </c>
      <c r="B2141" s="288"/>
      <c r="C2141" s="307"/>
      <c r="D2141" s="308"/>
      <c r="E2141" s="288"/>
    </row>
    <row r="2142" spans="1:5" x14ac:dyDescent="0.2">
      <c r="A2142" s="313">
        <v>2139</v>
      </c>
      <c r="B2142" s="288"/>
      <c r="C2142" s="307"/>
      <c r="D2142" s="308"/>
      <c r="E2142" s="288"/>
    </row>
    <row r="2143" spans="1:5" x14ac:dyDescent="0.2">
      <c r="A2143" s="313">
        <v>2140</v>
      </c>
      <c r="B2143" s="288"/>
      <c r="C2143" s="307"/>
      <c r="D2143" s="308"/>
      <c r="E2143" s="288"/>
    </row>
    <row r="2144" spans="1:5" x14ac:dyDescent="0.2">
      <c r="A2144" s="313">
        <v>2141</v>
      </c>
      <c r="B2144" s="288"/>
      <c r="C2144" s="307"/>
      <c r="D2144" s="308"/>
      <c r="E2144" s="288"/>
    </row>
    <row r="2145" spans="1:5" x14ac:dyDescent="0.2">
      <c r="A2145" s="313">
        <v>2142</v>
      </c>
      <c r="B2145" s="288"/>
      <c r="C2145" s="307"/>
      <c r="D2145" s="308"/>
      <c r="E2145" s="288"/>
    </row>
    <row r="2146" spans="1:5" x14ac:dyDescent="0.2">
      <c r="A2146" s="313">
        <v>2143</v>
      </c>
      <c r="B2146" s="288"/>
      <c r="C2146" s="307"/>
      <c r="D2146" s="308"/>
      <c r="E2146" s="288"/>
    </row>
    <row r="2147" spans="1:5" x14ac:dyDescent="0.2">
      <c r="A2147" s="313">
        <v>2144</v>
      </c>
      <c r="B2147" s="288"/>
      <c r="C2147" s="307"/>
      <c r="D2147" s="308"/>
      <c r="E2147" s="288"/>
    </row>
    <row r="2148" spans="1:5" x14ac:dyDescent="0.2">
      <c r="A2148" s="313">
        <v>2145</v>
      </c>
      <c r="B2148" s="288"/>
      <c r="C2148" s="307"/>
      <c r="D2148" s="308"/>
      <c r="E2148" s="288"/>
    </row>
    <row r="2149" spans="1:5" x14ac:dyDescent="0.2">
      <c r="A2149" s="313">
        <v>2146</v>
      </c>
      <c r="B2149" s="288"/>
      <c r="C2149" s="307"/>
      <c r="D2149" s="308"/>
      <c r="E2149" s="288"/>
    </row>
    <row r="2150" spans="1:5" x14ac:dyDescent="0.2">
      <c r="A2150" s="313">
        <v>2147</v>
      </c>
      <c r="B2150" s="288"/>
      <c r="C2150" s="307"/>
      <c r="D2150" s="308"/>
      <c r="E2150" s="288"/>
    </row>
    <row r="2151" spans="1:5" x14ac:dyDescent="0.2">
      <c r="A2151" s="313">
        <v>2148</v>
      </c>
      <c r="B2151" s="288"/>
      <c r="C2151" s="307"/>
      <c r="D2151" s="308"/>
      <c r="E2151" s="288"/>
    </row>
    <row r="2152" spans="1:5" x14ac:dyDescent="0.2">
      <c r="A2152" s="313">
        <v>2149</v>
      </c>
      <c r="B2152" s="288"/>
      <c r="C2152" s="307"/>
      <c r="D2152" s="308"/>
      <c r="E2152" s="288"/>
    </row>
    <row r="2153" spans="1:5" x14ac:dyDescent="0.2">
      <c r="A2153" s="313">
        <v>2150</v>
      </c>
      <c r="B2153" s="288"/>
      <c r="C2153" s="307"/>
      <c r="D2153" s="308"/>
      <c r="E2153" s="288"/>
    </row>
    <row r="2154" spans="1:5" x14ac:dyDescent="0.2">
      <c r="A2154" s="313">
        <v>2151</v>
      </c>
      <c r="B2154" s="288"/>
      <c r="C2154" s="307"/>
      <c r="D2154" s="308"/>
      <c r="E2154" s="288"/>
    </row>
    <row r="2155" spans="1:5" x14ac:dyDescent="0.2">
      <c r="A2155" s="313">
        <v>2152</v>
      </c>
      <c r="B2155" s="288"/>
      <c r="C2155" s="307"/>
      <c r="D2155" s="308"/>
      <c r="E2155" s="288"/>
    </row>
    <row r="2156" spans="1:5" x14ac:dyDescent="0.2">
      <c r="A2156" s="313">
        <v>2153</v>
      </c>
      <c r="B2156" s="288"/>
      <c r="C2156" s="307"/>
      <c r="D2156" s="308"/>
      <c r="E2156" s="288"/>
    </row>
    <row r="2157" spans="1:5" x14ac:dyDescent="0.2">
      <c r="A2157" s="313">
        <v>2154</v>
      </c>
      <c r="B2157" s="288"/>
      <c r="C2157" s="307"/>
      <c r="D2157" s="308"/>
      <c r="E2157" s="288"/>
    </row>
    <row r="2158" spans="1:5" x14ac:dyDescent="0.2">
      <c r="A2158" s="313">
        <v>2155</v>
      </c>
      <c r="B2158" s="288"/>
      <c r="C2158" s="307"/>
      <c r="D2158" s="308"/>
      <c r="E2158" s="288"/>
    </row>
    <row r="2159" spans="1:5" x14ac:dyDescent="0.2">
      <c r="A2159" s="313">
        <v>2156</v>
      </c>
      <c r="B2159" s="288"/>
      <c r="C2159" s="307"/>
      <c r="D2159" s="308"/>
      <c r="E2159" s="288"/>
    </row>
    <row r="2160" spans="1:5" x14ac:dyDescent="0.2">
      <c r="A2160" s="313">
        <v>2157</v>
      </c>
      <c r="B2160" s="288"/>
      <c r="C2160" s="307"/>
      <c r="D2160" s="308"/>
      <c r="E2160" s="288"/>
    </row>
    <row r="2161" spans="1:5" x14ac:dyDescent="0.2">
      <c r="A2161" s="313">
        <v>2158</v>
      </c>
      <c r="B2161" s="288"/>
      <c r="C2161" s="307"/>
      <c r="D2161" s="308"/>
      <c r="E2161" s="288"/>
    </row>
    <row r="2162" spans="1:5" x14ac:dyDescent="0.2">
      <c r="A2162" s="313">
        <v>2159</v>
      </c>
      <c r="B2162" s="288"/>
      <c r="C2162" s="307"/>
      <c r="D2162" s="308"/>
      <c r="E2162" s="288"/>
    </row>
    <row r="2163" spans="1:5" x14ac:dyDescent="0.2">
      <c r="A2163" s="313">
        <v>2160</v>
      </c>
      <c r="B2163" s="288"/>
      <c r="C2163" s="307"/>
      <c r="D2163" s="308"/>
      <c r="E2163" s="288"/>
    </row>
    <row r="2164" spans="1:5" x14ac:dyDescent="0.2">
      <c r="A2164" s="313">
        <v>2161</v>
      </c>
      <c r="B2164" s="288"/>
      <c r="C2164" s="307"/>
      <c r="D2164" s="308"/>
      <c r="E2164" s="288"/>
    </row>
    <row r="2165" spans="1:5" x14ac:dyDescent="0.2">
      <c r="A2165" s="313">
        <v>2162</v>
      </c>
      <c r="B2165" s="288"/>
      <c r="C2165" s="307"/>
      <c r="D2165" s="308"/>
      <c r="E2165" s="288"/>
    </row>
    <row r="2166" spans="1:5" x14ac:dyDescent="0.2">
      <c r="A2166" s="313">
        <v>2163</v>
      </c>
      <c r="B2166" s="288"/>
      <c r="C2166" s="307"/>
      <c r="D2166" s="308"/>
      <c r="E2166" s="288"/>
    </row>
    <row r="2167" spans="1:5" x14ac:dyDescent="0.2">
      <c r="A2167" s="313">
        <v>2164</v>
      </c>
      <c r="B2167" s="288"/>
      <c r="C2167" s="307"/>
      <c r="D2167" s="308"/>
      <c r="E2167" s="288"/>
    </row>
    <row r="2168" spans="1:5" x14ac:dyDescent="0.2">
      <c r="A2168" s="313">
        <v>2165</v>
      </c>
      <c r="B2168" s="288"/>
      <c r="C2168" s="307"/>
      <c r="D2168" s="308"/>
      <c r="E2168" s="288"/>
    </row>
    <row r="2169" spans="1:5" x14ac:dyDescent="0.2">
      <c r="A2169" s="313">
        <v>2166</v>
      </c>
      <c r="B2169" s="288"/>
      <c r="C2169" s="307"/>
      <c r="D2169" s="308"/>
      <c r="E2169" s="288"/>
    </row>
    <row r="2170" spans="1:5" x14ac:dyDescent="0.2">
      <c r="A2170" s="313">
        <v>2167</v>
      </c>
      <c r="B2170" s="288"/>
      <c r="C2170" s="307"/>
      <c r="D2170" s="308"/>
      <c r="E2170" s="288"/>
    </row>
    <row r="2171" spans="1:5" x14ac:dyDescent="0.2">
      <c r="A2171" s="313">
        <v>2168</v>
      </c>
      <c r="B2171" s="288"/>
      <c r="C2171" s="307"/>
      <c r="D2171" s="308"/>
      <c r="E2171" s="288"/>
    </row>
    <row r="2172" spans="1:5" x14ac:dyDescent="0.2">
      <c r="A2172" s="313">
        <v>2169</v>
      </c>
      <c r="B2172" s="288"/>
      <c r="C2172" s="307"/>
      <c r="D2172" s="308"/>
      <c r="E2172" s="288"/>
    </row>
    <row r="2173" spans="1:5" x14ac:dyDescent="0.2">
      <c r="A2173" s="313">
        <v>2170</v>
      </c>
      <c r="B2173" s="288"/>
      <c r="C2173" s="307"/>
      <c r="D2173" s="308"/>
      <c r="E2173" s="288"/>
    </row>
    <row r="2174" spans="1:5" x14ac:dyDescent="0.2">
      <c r="A2174" s="313">
        <v>2171</v>
      </c>
      <c r="B2174" s="288"/>
      <c r="C2174" s="307"/>
      <c r="D2174" s="308"/>
      <c r="E2174" s="288"/>
    </row>
    <row r="2175" spans="1:5" x14ac:dyDescent="0.2">
      <c r="A2175" s="313">
        <v>2172</v>
      </c>
      <c r="B2175" s="288"/>
      <c r="C2175" s="307"/>
      <c r="D2175" s="308"/>
      <c r="E2175" s="288"/>
    </row>
    <row r="2176" spans="1:5" x14ac:dyDescent="0.2">
      <c r="A2176" s="313">
        <v>2173</v>
      </c>
      <c r="B2176" s="288"/>
      <c r="C2176" s="307"/>
      <c r="D2176" s="308"/>
      <c r="E2176" s="288"/>
    </row>
    <row r="2177" spans="1:5" x14ac:dyDescent="0.2">
      <c r="A2177" s="313">
        <v>2174</v>
      </c>
      <c r="B2177" s="288"/>
      <c r="C2177" s="307"/>
      <c r="D2177" s="308"/>
      <c r="E2177" s="288"/>
    </row>
    <row r="2178" spans="1:5" x14ac:dyDescent="0.2">
      <c r="A2178" s="313">
        <v>2175</v>
      </c>
      <c r="B2178" s="288"/>
      <c r="C2178" s="307"/>
      <c r="D2178" s="308"/>
      <c r="E2178" s="288"/>
    </row>
    <row r="2179" spans="1:5" x14ac:dyDescent="0.2">
      <c r="A2179" s="313">
        <v>2176</v>
      </c>
      <c r="B2179" s="288"/>
      <c r="C2179" s="307"/>
      <c r="D2179" s="308"/>
      <c r="E2179" s="288"/>
    </row>
    <row r="2180" spans="1:5" x14ac:dyDescent="0.2">
      <c r="A2180" s="313">
        <v>2177</v>
      </c>
      <c r="B2180" s="288"/>
      <c r="C2180" s="307"/>
      <c r="D2180" s="308"/>
      <c r="E2180" s="288"/>
    </row>
    <row r="2181" spans="1:5" x14ac:dyDescent="0.2">
      <c r="A2181" s="313">
        <v>2178</v>
      </c>
      <c r="B2181" s="288"/>
      <c r="C2181" s="307"/>
      <c r="D2181" s="308"/>
      <c r="E2181" s="288"/>
    </row>
    <row r="2182" spans="1:5" x14ac:dyDescent="0.2">
      <c r="A2182" s="313">
        <v>2179</v>
      </c>
      <c r="B2182" s="288"/>
      <c r="C2182" s="307"/>
      <c r="D2182" s="308"/>
      <c r="E2182" s="288"/>
    </row>
    <row r="2183" spans="1:5" x14ac:dyDescent="0.2">
      <c r="A2183" s="313">
        <v>2180</v>
      </c>
      <c r="B2183" s="288"/>
      <c r="C2183" s="307"/>
      <c r="D2183" s="308"/>
      <c r="E2183" s="288"/>
    </row>
    <row r="2184" spans="1:5" x14ac:dyDescent="0.2">
      <c r="A2184" s="313">
        <v>2181</v>
      </c>
      <c r="B2184" s="288"/>
      <c r="C2184" s="307"/>
      <c r="D2184" s="308"/>
      <c r="E2184" s="288"/>
    </row>
    <row r="2185" spans="1:5" x14ac:dyDescent="0.2">
      <c r="A2185" s="313">
        <v>2182</v>
      </c>
      <c r="B2185" s="288"/>
      <c r="C2185" s="307"/>
      <c r="D2185" s="308"/>
      <c r="E2185" s="288"/>
    </row>
    <row r="2186" spans="1:5" x14ac:dyDescent="0.2">
      <c r="A2186" s="313">
        <v>2183</v>
      </c>
      <c r="B2186" s="288"/>
      <c r="C2186" s="307"/>
      <c r="D2186" s="308"/>
      <c r="E2186" s="288"/>
    </row>
    <row r="2187" spans="1:5" x14ac:dyDescent="0.2">
      <c r="A2187" s="313">
        <v>2184</v>
      </c>
      <c r="B2187" s="288"/>
      <c r="C2187" s="307"/>
      <c r="D2187" s="308"/>
      <c r="E2187" s="288"/>
    </row>
    <row r="2188" spans="1:5" x14ac:dyDescent="0.2">
      <c r="A2188" s="313">
        <v>2185</v>
      </c>
      <c r="B2188" s="288"/>
      <c r="C2188" s="307"/>
      <c r="D2188" s="308"/>
      <c r="E2188" s="288"/>
    </row>
    <row r="2189" spans="1:5" x14ac:dyDescent="0.2">
      <c r="A2189" s="313">
        <v>2186</v>
      </c>
      <c r="B2189" s="288"/>
      <c r="C2189" s="307"/>
      <c r="D2189" s="308"/>
      <c r="E2189" s="288"/>
    </row>
    <row r="2190" spans="1:5" x14ac:dyDescent="0.2">
      <c r="A2190" s="313">
        <v>2187</v>
      </c>
      <c r="B2190" s="288"/>
      <c r="C2190" s="307"/>
      <c r="D2190" s="308"/>
      <c r="E2190" s="288"/>
    </row>
    <row r="2191" spans="1:5" x14ac:dyDescent="0.2">
      <c r="A2191" s="313">
        <v>2188</v>
      </c>
      <c r="B2191" s="288"/>
      <c r="C2191" s="307"/>
      <c r="D2191" s="308"/>
      <c r="E2191" s="288"/>
    </row>
    <row r="2192" spans="1:5" x14ac:dyDescent="0.2">
      <c r="A2192" s="313">
        <v>2189</v>
      </c>
      <c r="B2192" s="288"/>
      <c r="C2192" s="307"/>
      <c r="D2192" s="308"/>
      <c r="E2192" s="288"/>
    </row>
    <row r="2193" spans="1:5" x14ac:dyDescent="0.2">
      <c r="A2193" s="313">
        <v>2190</v>
      </c>
      <c r="B2193" s="288"/>
      <c r="C2193" s="307"/>
      <c r="D2193" s="308"/>
      <c r="E2193" s="288"/>
    </row>
    <row r="2194" spans="1:5" x14ac:dyDescent="0.2">
      <c r="A2194" s="313">
        <v>2191</v>
      </c>
      <c r="B2194" s="288"/>
      <c r="C2194" s="307"/>
      <c r="D2194" s="308"/>
      <c r="E2194" s="288"/>
    </row>
    <row r="2195" spans="1:5" x14ac:dyDescent="0.2">
      <c r="A2195" s="313">
        <v>2192</v>
      </c>
      <c r="B2195" s="288"/>
      <c r="C2195" s="307"/>
      <c r="D2195" s="308"/>
      <c r="E2195" s="288"/>
    </row>
    <row r="2196" spans="1:5" x14ac:dyDescent="0.2">
      <c r="A2196" s="313">
        <v>2193</v>
      </c>
      <c r="B2196" s="288"/>
      <c r="C2196" s="307"/>
      <c r="D2196" s="308"/>
      <c r="E2196" s="288"/>
    </row>
    <row r="2197" spans="1:5" x14ac:dyDescent="0.2">
      <c r="A2197" s="313">
        <v>2194</v>
      </c>
      <c r="B2197" s="288"/>
      <c r="C2197" s="307"/>
      <c r="D2197" s="308"/>
      <c r="E2197" s="288"/>
    </row>
    <row r="2198" spans="1:5" x14ac:dyDescent="0.2">
      <c r="A2198" s="313">
        <v>2195</v>
      </c>
      <c r="B2198" s="288"/>
      <c r="C2198" s="307"/>
      <c r="D2198" s="308"/>
      <c r="E2198" s="288"/>
    </row>
    <row r="2199" spans="1:5" x14ac:dyDescent="0.2">
      <c r="A2199" s="313">
        <v>2196</v>
      </c>
      <c r="B2199" s="288"/>
      <c r="C2199" s="307"/>
      <c r="D2199" s="308"/>
      <c r="E2199" s="288"/>
    </row>
    <row r="2200" spans="1:5" x14ac:dyDescent="0.2">
      <c r="A2200" s="313">
        <v>2197</v>
      </c>
      <c r="B2200" s="288"/>
      <c r="C2200" s="307"/>
      <c r="D2200" s="308"/>
      <c r="E2200" s="288"/>
    </row>
    <row r="2201" spans="1:5" x14ac:dyDescent="0.2">
      <c r="A2201" s="313">
        <v>2198</v>
      </c>
      <c r="B2201" s="288"/>
      <c r="C2201" s="307"/>
      <c r="D2201" s="308"/>
      <c r="E2201" s="288"/>
    </row>
    <row r="2202" spans="1:5" x14ac:dyDescent="0.2">
      <c r="A2202" s="313">
        <v>2199</v>
      </c>
      <c r="B2202" s="288"/>
      <c r="C2202" s="307"/>
      <c r="D2202" s="308"/>
      <c r="E2202" s="288"/>
    </row>
    <row r="2203" spans="1:5" x14ac:dyDescent="0.2">
      <c r="A2203" s="313">
        <v>2200</v>
      </c>
      <c r="B2203" s="288"/>
      <c r="C2203" s="307"/>
      <c r="D2203" s="308"/>
      <c r="E2203" s="288"/>
    </row>
    <row r="2204" spans="1:5" x14ac:dyDescent="0.2">
      <c r="A2204" s="313">
        <v>2201</v>
      </c>
      <c r="B2204" s="288"/>
      <c r="C2204" s="307"/>
      <c r="D2204" s="308"/>
      <c r="E2204" s="288"/>
    </row>
    <row r="2205" spans="1:5" x14ac:dyDescent="0.2">
      <c r="A2205" s="313">
        <v>2202</v>
      </c>
      <c r="B2205" s="288"/>
      <c r="C2205" s="307"/>
      <c r="D2205" s="308"/>
      <c r="E2205" s="288"/>
    </row>
    <row r="2206" spans="1:5" x14ac:dyDescent="0.2">
      <c r="A2206" s="313">
        <v>2203</v>
      </c>
      <c r="B2206" s="288"/>
      <c r="C2206" s="307"/>
      <c r="D2206" s="308"/>
      <c r="E2206" s="288"/>
    </row>
    <row r="2207" spans="1:5" x14ac:dyDescent="0.2">
      <c r="A2207" s="313">
        <v>2204</v>
      </c>
      <c r="B2207" s="288"/>
      <c r="C2207" s="307"/>
      <c r="D2207" s="308"/>
      <c r="E2207" s="288"/>
    </row>
    <row r="2208" spans="1:5" x14ac:dyDescent="0.2">
      <c r="A2208" s="313">
        <v>2205</v>
      </c>
      <c r="B2208" s="288"/>
      <c r="C2208" s="307"/>
      <c r="D2208" s="308"/>
      <c r="E2208" s="288"/>
    </row>
    <row r="2209" spans="1:5" x14ac:dyDescent="0.2">
      <c r="A2209" s="313">
        <v>2206</v>
      </c>
      <c r="B2209" s="288"/>
      <c r="C2209" s="307"/>
      <c r="D2209" s="308"/>
      <c r="E2209" s="288"/>
    </row>
    <row r="2210" spans="1:5" x14ac:dyDescent="0.2">
      <c r="A2210" s="313">
        <v>2207</v>
      </c>
      <c r="B2210" s="288"/>
      <c r="C2210" s="307"/>
      <c r="D2210" s="308"/>
      <c r="E2210" s="288"/>
    </row>
    <row r="2211" spans="1:5" x14ac:dyDescent="0.2">
      <c r="A2211" s="313">
        <v>2208</v>
      </c>
      <c r="B2211" s="288"/>
      <c r="C2211" s="307"/>
      <c r="D2211" s="308"/>
      <c r="E2211" s="288"/>
    </row>
    <row r="2212" spans="1:5" x14ac:dyDescent="0.2">
      <c r="A2212" s="313">
        <v>2209</v>
      </c>
      <c r="B2212" s="288"/>
      <c r="C2212" s="307"/>
      <c r="D2212" s="308"/>
      <c r="E2212" s="288"/>
    </row>
    <row r="2213" spans="1:5" x14ac:dyDescent="0.2">
      <c r="A2213" s="313">
        <v>2210</v>
      </c>
      <c r="B2213" s="288"/>
      <c r="C2213" s="307"/>
      <c r="D2213" s="308"/>
      <c r="E2213" s="288"/>
    </row>
    <row r="2214" spans="1:5" x14ac:dyDescent="0.2">
      <c r="A2214" s="313">
        <v>2211</v>
      </c>
      <c r="B2214" s="288"/>
      <c r="C2214" s="307"/>
      <c r="D2214" s="308"/>
      <c r="E2214" s="288"/>
    </row>
    <row r="2215" spans="1:5" x14ac:dyDescent="0.2">
      <c r="A2215" s="313">
        <v>2212</v>
      </c>
      <c r="B2215" s="288"/>
      <c r="C2215" s="307"/>
      <c r="D2215" s="308"/>
      <c r="E2215" s="288"/>
    </row>
    <row r="2216" spans="1:5" x14ac:dyDescent="0.2">
      <c r="A2216" s="313">
        <v>2213</v>
      </c>
      <c r="B2216" s="288"/>
      <c r="C2216" s="307"/>
      <c r="D2216" s="308"/>
      <c r="E2216" s="288"/>
    </row>
    <row r="2217" spans="1:5" x14ac:dyDescent="0.2">
      <c r="A2217" s="313">
        <v>2214</v>
      </c>
      <c r="B2217" s="288"/>
      <c r="C2217" s="307"/>
      <c r="D2217" s="308"/>
      <c r="E2217" s="288"/>
    </row>
    <row r="2218" spans="1:5" x14ac:dyDescent="0.2">
      <c r="A2218" s="313">
        <v>2215</v>
      </c>
      <c r="B2218" s="288"/>
      <c r="C2218" s="307"/>
      <c r="D2218" s="308"/>
      <c r="E2218" s="288"/>
    </row>
    <row r="2219" spans="1:5" x14ac:dyDescent="0.2">
      <c r="A2219" s="313">
        <v>2216</v>
      </c>
      <c r="B2219" s="288"/>
      <c r="C2219" s="307"/>
      <c r="D2219" s="308"/>
      <c r="E2219" s="288"/>
    </row>
    <row r="2220" spans="1:5" x14ac:dyDescent="0.2">
      <c r="A2220" s="313">
        <v>2217</v>
      </c>
      <c r="B2220" s="288"/>
      <c r="C2220" s="307"/>
      <c r="D2220" s="308"/>
      <c r="E2220" s="288"/>
    </row>
    <row r="2221" spans="1:5" x14ac:dyDescent="0.2">
      <c r="A2221" s="313">
        <v>2218</v>
      </c>
      <c r="B2221" s="288"/>
      <c r="C2221" s="307"/>
      <c r="D2221" s="308"/>
      <c r="E2221" s="288"/>
    </row>
    <row r="2222" spans="1:5" x14ac:dyDescent="0.2">
      <c r="A2222" s="313">
        <v>2219</v>
      </c>
      <c r="B2222" s="288"/>
      <c r="C2222" s="307"/>
      <c r="D2222" s="308"/>
      <c r="E2222" s="288"/>
    </row>
    <row r="2223" spans="1:5" x14ac:dyDescent="0.2">
      <c r="A2223" s="313">
        <v>2220</v>
      </c>
      <c r="B2223" s="288"/>
      <c r="C2223" s="307"/>
      <c r="D2223" s="308"/>
      <c r="E2223" s="288"/>
    </row>
    <row r="2224" spans="1:5" x14ac:dyDescent="0.2">
      <c r="A2224" s="313">
        <v>2221</v>
      </c>
      <c r="B2224" s="288"/>
      <c r="C2224" s="307"/>
      <c r="D2224" s="308"/>
      <c r="E2224" s="288"/>
    </row>
    <row r="2225" spans="1:5" x14ac:dyDescent="0.2">
      <c r="A2225" s="313">
        <v>2222</v>
      </c>
      <c r="B2225" s="288"/>
      <c r="C2225" s="307"/>
      <c r="D2225" s="308"/>
      <c r="E2225" s="288"/>
    </row>
    <row r="2226" spans="1:5" x14ac:dyDescent="0.2">
      <c r="A2226" s="313">
        <v>2223</v>
      </c>
      <c r="B2226" s="288"/>
      <c r="C2226" s="307"/>
      <c r="D2226" s="308"/>
      <c r="E2226" s="288"/>
    </row>
    <row r="2227" spans="1:5" x14ac:dyDescent="0.2">
      <c r="A2227" s="313">
        <v>2224</v>
      </c>
      <c r="B2227" s="288"/>
      <c r="C2227" s="307"/>
      <c r="D2227" s="308"/>
      <c r="E2227" s="288"/>
    </row>
    <row r="2228" spans="1:5" x14ac:dyDescent="0.2">
      <c r="A2228" s="313">
        <v>2225</v>
      </c>
      <c r="B2228" s="288"/>
      <c r="C2228" s="307"/>
      <c r="D2228" s="308"/>
      <c r="E2228" s="288"/>
    </row>
    <row r="2229" spans="1:5" x14ac:dyDescent="0.2">
      <c r="A2229" s="313">
        <v>2226</v>
      </c>
      <c r="B2229" s="288"/>
      <c r="C2229" s="307"/>
      <c r="D2229" s="308"/>
      <c r="E2229" s="288"/>
    </row>
    <row r="2230" spans="1:5" x14ac:dyDescent="0.2">
      <c r="A2230" s="313">
        <v>2227</v>
      </c>
      <c r="B2230" s="288"/>
      <c r="C2230" s="307"/>
      <c r="D2230" s="308"/>
      <c r="E2230" s="288"/>
    </row>
    <row r="2231" spans="1:5" x14ac:dyDescent="0.2">
      <c r="A2231" s="313">
        <v>2228</v>
      </c>
      <c r="B2231" s="288"/>
      <c r="C2231" s="307"/>
      <c r="D2231" s="308"/>
      <c r="E2231" s="288"/>
    </row>
    <row r="2232" spans="1:5" x14ac:dyDescent="0.2">
      <c r="A2232" s="313">
        <v>2229</v>
      </c>
      <c r="B2232" s="288"/>
      <c r="C2232" s="307"/>
      <c r="D2232" s="308"/>
      <c r="E2232" s="288"/>
    </row>
    <row r="2233" spans="1:5" x14ac:dyDescent="0.2">
      <c r="A2233" s="313">
        <v>2230</v>
      </c>
      <c r="B2233" s="288"/>
      <c r="C2233" s="307"/>
      <c r="D2233" s="308"/>
      <c r="E2233" s="288"/>
    </row>
    <row r="2234" spans="1:5" x14ac:dyDescent="0.2">
      <c r="A2234" s="313">
        <v>2231</v>
      </c>
      <c r="B2234" s="288"/>
      <c r="C2234" s="307"/>
      <c r="D2234" s="308"/>
      <c r="E2234" s="288"/>
    </row>
    <row r="2235" spans="1:5" x14ac:dyDescent="0.2">
      <c r="A2235" s="313">
        <v>2232</v>
      </c>
      <c r="B2235" s="288"/>
      <c r="C2235" s="307"/>
      <c r="D2235" s="308"/>
      <c r="E2235" s="288"/>
    </row>
    <row r="2236" spans="1:5" x14ac:dyDescent="0.2">
      <c r="A2236" s="313">
        <v>2233</v>
      </c>
      <c r="B2236" s="288"/>
      <c r="C2236" s="307"/>
      <c r="D2236" s="308"/>
      <c r="E2236" s="288"/>
    </row>
    <row r="2237" spans="1:5" x14ac:dyDescent="0.2">
      <c r="A2237" s="313">
        <v>2234</v>
      </c>
      <c r="B2237" s="288"/>
      <c r="C2237" s="307"/>
      <c r="D2237" s="308"/>
      <c r="E2237" s="288"/>
    </row>
    <row r="2238" spans="1:5" x14ac:dyDescent="0.2">
      <c r="A2238" s="313">
        <v>2235</v>
      </c>
      <c r="B2238" s="288"/>
      <c r="C2238" s="307"/>
      <c r="D2238" s="308"/>
      <c r="E2238" s="288"/>
    </row>
    <row r="2239" spans="1:5" x14ac:dyDescent="0.2">
      <c r="A2239" s="313">
        <v>2236</v>
      </c>
      <c r="B2239" s="288"/>
      <c r="C2239" s="307"/>
      <c r="D2239" s="308"/>
      <c r="E2239" s="288"/>
    </row>
    <row r="2240" spans="1:5" x14ac:dyDescent="0.2">
      <c r="A2240" s="313">
        <v>2237</v>
      </c>
      <c r="B2240" s="288"/>
      <c r="C2240" s="307"/>
      <c r="D2240" s="308"/>
      <c r="E2240" s="288"/>
    </row>
    <row r="2241" spans="1:5" x14ac:dyDescent="0.2">
      <c r="A2241" s="313">
        <v>2238</v>
      </c>
      <c r="B2241" s="288"/>
      <c r="C2241" s="307"/>
      <c r="D2241" s="308"/>
      <c r="E2241" s="288"/>
    </row>
    <row r="2242" spans="1:5" x14ac:dyDescent="0.2">
      <c r="A2242" s="313">
        <v>2239</v>
      </c>
      <c r="B2242" s="288"/>
      <c r="C2242" s="307"/>
      <c r="D2242" s="308"/>
      <c r="E2242" s="288"/>
    </row>
    <row r="2243" spans="1:5" x14ac:dyDescent="0.2">
      <c r="A2243" s="313">
        <v>2240</v>
      </c>
      <c r="B2243" s="288"/>
      <c r="C2243" s="307"/>
      <c r="D2243" s="308"/>
      <c r="E2243" s="288"/>
    </row>
    <row r="2244" spans="1:5" x14ac:dyDescent="0.2">
      <c r="A2244" s="313">
        <v>2241</v>
      </c>
      <c r="B2244" s="288"/>
      <c r="C2244" s="307"/>
      <c r="D2244" s="308"/>
      <c r="E2244" s="288"/>
    </row>
    <row r="2245" spans="1:5" x14ac:dyDescent="0.2">
      <c r="A2245" s="313">
        <v>2242</v>
      </c>
      <c r="B2245" s="288"/>
      <c r="C2245" s="307"/>
      <c r="D2245" s="308"/>
      <c r="E2245" s="288"/>
    </row>
    <row r="2246" spans="1:5" x14ac:dyDescent="0.2">
      <c r="A2246" s="313">
        <v>2243</v>
      </c>
      <c r="B2246" s="288"/>
      <c r="C2246" s="307"/>
      <c r="D2246" s="308"/>
      <c r="E2246" s="288"/>
    </row>
    <row r="2247" spans="1:5" x14ac:dyDescent="0.2">
      <c r="A2247" s="313">
        <v>2244</v>
      </c>
      <c r="B2247" s="288"/>
      <c r="C2247" s="307"/>
      <c r="D2247" s="308"/>
      <c r="E2247" s="288"/>
    </row>
    <row r="2248" spans="1:5" x14ac:dyDescent="0.2">
      <c r="A2248" s="313">
        <v>2245</v>
      </c>
      <c r="B2248" s="288"/>
      <c r="C2248" s="307"/>
      <c r="D2248" s="308"/>
      <c r="E2248" s="288"/>
    </row>
    <row r="2249" spans="1:5" x14ac:dyDescent="0.2">
      <c r="A2249" s="313">
        <v>2246</v>
      </c>
      <c r="B2249" s="288"/>
      <c r="C2249" s="307"/>
      <c r="D2249" s="308"/>
      <c r="E2249" s="288"/>
    </row>
    <row r="2250" spans="1:5" x14ac:dyDescent="0.2">
      <c r="A2250" s="313">
        <v>2247</v>
      </c>
      <c r="B2250" s="288"/>
      <c r="C2250" s="307"/>
      <c r="D2250" s="308"/>
      <c r="E2250" s="288"/>
    </row>
    <row r="2251" spans="1:5" x14ac:dyDescent="0.2">
      <c r="A2251" s="313">
        <v>2248</v>
      </c>
      <c r="B2251" s="288"/>
      <c r="C2251" s="307"/>
      <c r="D2251" s="308"/>
      <c r="E2251" s="288"/>
    </row>
    <row r="2252" spans="1:5" x14ac:dyDescent="0.2">
      <c r="A2252" s="313">
        <v>2249</v>
      </c>
      <c r="B2252" s="288"/>
      <c r="C2252" s="307"/>
      <c r="D2252" s="308"/>
      <c r="E2252" s="288"/>
    </row>
    <row r="2253" spans="1:5" x14ac:dyDescent="0.2">
      <c r="A2253" s="313">
        <v>2250</v>
      </c>
      <c r="B2253" s="288"/>
      <c r="C2253" s="307"/>
      <c r="D2253" s="308"/>
      <c r="E2253" s="288"/>
    </row>
    <row r="2254" spans="1:5" x14ac:dyDescent="0.2">
      <c r="A2254" s="313">
        <v>2251</v>
      </c>
      <c r="B2254" s="288"/>
      <c r="C2254" s="307"/>
      <c r="D2254" s="308"/>
      <c r="E2254" s="288"/>
    </row>
    <row r="2255" spans="1:5" x14ac:dyDescent="0.2">
      <c r="A2255" s="313">
        <v>2252</v>
      </c>
      <c r="B2255" s="288"/>
      <c r="C2255" s="307"/>
      <c r="D2255" s="308"/>
      <c r="E2255" s="288"/>
    </row>
    <row r="2256" spans="1:5" x14ac:dyDescent="0.2">
      <c r="A2256" s="313">
        <v>2253</v>
      </c>
      <c r="B2256" s="288"/>
      <c r="C2256" s="307"/>
      <c r="D2256" s="308"/>
      <c r="E2256" s="288"/>
    </row>
    <row r="2257" spans="1:5" x14ac:dyDescent="0.2">
      <c r="A2257" s="313">
        <v>2254</v>
      </c>
      <c r="B2257" s="288"/>
      <c r="C2257" s="307"/>
      <c r="D2257" s="308"/>
      <c r="E2257" s="288"/>
    </row>
    <row r="2258" spans="1:5" x14ac:dyDescent="0.2">
      <c r="A2258" s="313">
        <v>2255</v>
      </c>
      <c r="B2258" s="288"/>
      <c r="C2258" s="307"/>
      <c r="D2258" s="308"/>
      <c r="E2258" s="288"/>
    </row>
    <row r="2259" spans="1:5" x14ac:dyDescent="0.2">
      <c r="A2259" s="313">
        <v>2256</v>
      </c>
      <c r="B2259" s="288"/>
      <c r="C2259" s="307"/>
      <c r="D2259" s="308"/>
      <c r="E2259" s="288"/>
    </row>
    <row r="2260" spans="1:5" x14ac:dyDescent="0.2">
      <c r="A2260" s="313">
        <v>2257</v>
      </c>
      <c r="B2260" s="288"/>
      <c r="C2260" s="307"/>
      <c r="D2260" s="308"/>
      <c r="E2260" s="288"/>
    </row>
    <row r="2261" spans="1:5" x14ac:dyDescent="0.2">
      <c r="A2261" s="313">
        <v>2258</v>
      </c>
      <c r="B2261" s="288"/>
      <c r="C2261" s="307"/>
      <c r="D2261" s="308"/>
      <c r="E2261" s="288"/>
    </row>
    <row r="2262" spans="1:5" x14ac:dyDescent="0.2">
      <c r="A2262" s="313">
        <v>2259</v>
      </c>
      <c r="B2262" s="288"/>
      <c r="C2262" s="307"/>
      <c r="D2262" s="308"/>
      <c r="E2262" s="288"/>
    </row>
    <row r="2263" spans="1:5" x14ac:dyDescent="0.2">
      <c r="A2263" s="313">
        <v>2260</v>
      </c>
      <c r="B2263" s="288"/>
      <c r="C2263" s="307"/>
      <c r="D2263" s="308"/>
      <c r="E2263" s="288"/>
    </row>
    <row r="2264" spans="1:5" x14ac:dyDescent="0.2">
      <c r="A2264" s="313">
        <v>2261</v>
      </c>
      <c r="B2264" s="288"/>
      <c r="C2264" s="307"/>
      <c r="D2264" s="308"/>
      <c r="E2264" s="288"/>
    </row>
    <row r="2265" spans="1:5" x14ac:dyDescent="0.2">
      <c r="A2265" s="313">
        <v>2262</v>
      </c>
      <c r="B2265" s="288"/>
      <c r="C2265" s="307"/>
      <c r="D2265" s="308"/>
      <c r="E2265" s="288"/>
    </row>
    <row r="2266" spans="1:5" x14ac:dyDescent="0.2">
      <c r="A2266" s="313">
        <v>2263</v>
      </c>
      <c r="B2266" s="288"/>
      <c r="C2266" s="307"/>
      <c r="D2266" s="308"/>
      <c r="E2266" s="288"/>
    </row>
    <row r="2267" spans="1:5" x14ac:dyDescent="0.2">
      <c r="A2267" s="313">
        <v>2264</v>
      </c>
      <c r="B2267" s="288"/>
      <c r="C2267" s="307"/>
      <c r="D2267" s="308"/>
      <c r="E2267" s="288"/>
    </row>
    <row r="2268" spans="1:5" x14ac:dyDescent="0.2">
      <c r="A2268" s="313">
        <v>2265</v>
      </c>
      <c r="B2268" s="288"/>
      <c r="C2268" s="307"/>
      <c r="D2268" s="308"/>
      <c r="E2268" s="288"/>
    </row>
    <row r="2269" spans="1:5" x14ac:dyDescent="0.2">
      <c r="A2269" s="313">
        <v>2266</v>
      </c>
      <c r="B2269" s="288"/>
      <c r="C2269" s="307"/>
      <c r="D2269" s="308"/>
      <c r="E2269" s="288"/>
    </row>
    <row r="2270" spans="1:5" x14ac:dyDescent="0.2">
      <c r="A2270" s="313">
        <v>2267</v>
      </c>
      <c r="B2270" s="288"/>
      <c r="C2270" s="307"/>
      <c r="D2270" s="308"/>
      <c r="E2270" s="288"/>
    </row>
    <row r="2271" spans="1:5" x14ac:dyDescent="0.2">
      <c r="A2271" s="313">
        <v>2268</v>
      </c>
      <c r="B2271" s="288"/>
      <c r="C2271" s="307"/>
      <c r="D2271" s="308"/>
      <c r="E2271" s="288"/>
    </row>
    <row r="2272" spans="1:5" x14ac:dyDescent="0.2">
      <c r="A2272" s="313">
        <v>2269</v>
      </c>
      <c r="B2272" s="288"/>
      <c r="C2272" s="307"/>
      <c r="D2272" s="308"/>
      <c r="E2272" s="288"/>
    </row>
    <row r="2273" spans="1:5" x14ac:dyDescent="0.2">
      <c r="A2273" s="313">
        <v>2270</v>
      </c>
      <c r="B2273" s="288"/>
      <c r="C2273" s="307"/>
      <c r="D2273" s="308"/>
      <c r="E2273" s="288"/>
    </row>
    <row r="2274" spans="1:5" x14ac:dyDescent="0.2">
      <c r="A2274" s="313">
        <v>2271</v>
      </c>
      <c r="B2274" s="288"/>
      <c r="C2274" s="307"/>
      <c r="D2274" s="308"/>
      <c r="E2274" s="288"/>
    </row>
    <row r="2275" spans="1:5" x14ac:dyDescent="0.2">
      <c r="A2275" s="313">
        <v>2272</v>
      </c>
      <c r="B2275" s="288"/>
      <c r="C2275" s="307"/>
      <c r="D2275" s="308"/>
      <c r="E2275" s="288"/>
    </row>
    <row r="2276" spans="1:5" x14ac:dyDescent="0.2">
      <c r="A2276" s="313">
        <v>2273</v>
      </c>
      <c r="B2276" s="288"/>
      <c r="C2276" s="307"/>
      <c r="D2276" s="308"/>
      <c r="E2276" s="288"/>
    </row>
    <row r="2277" spans="1:5" x14ac:dyDescent="0.2">
      <c r="A2277" s="313">
        <v>2274</v>
      </c>
      <c r="B2277" s="288"/>
      <c r="C2277" s="307"/>
      <c r="D2277" s="308"/>
      <c r="E2277" s="288"/>
    </row>
    <row r="2278" spans="1:5" x14ac:dyDescent="0.2">
      <c r="A2278" s="313">
        <v>2275</v>
      </c>
      <c r="B2278" s="288"/>
      <c r="C2278" s="307"/>
      <c r="D2278" s="308"/>
      <c r="E2278" s="288"/>
    </row>
    <row r="2279" spans="1:5" x14ac:dyDescent="0.2">
      <c r="A2279" s="313">
        <v>2276</v>
      </c>
      <c r="B2279" s="288"/>
      <c r="C2279" s="307"/>
      <c r="D2279" s="308"/>
      <c r="E2279" s="288"/>
    </row>
    <row r="2280" spans="1:5" x14ac:dyDescent="0.2">
      <c r="A2280" s="313">
        <v>2277</v>
      </c>
      <c r="B2280" s="288"/>
      <c r="C2280" s="307"/>
      <c r="D2280" s="308"/>
      <c r="E2280" s="288"/>
    </row>
    <row r="2281" spans="1:5" x14ac:dyDescent="0.2">
      <c r="A2281" s="313">
        <v>2278</v>
      </c>
      <c r="B2281" s="288"/>
      <c r="C2281" s="307"/>
      <c r="D2281" s="308"/>
      <c r="E2281" s="288"/>
    </row>
    <row r="2282" spans="1:5" x14ac:dyDescent="0.2">
      <c r="A2282" s="313">
        <v>2279</v>
      </c>
      <c r="B2282" s="288"/>
      <c r="C2282" s="307"/>
      <c r="D2282" s="308"/>
      <c r="E2282" s="288"/>
    </row>
    <row r="2283" spans="1:5" x14ac:dyDescent="0.2">
      <c r="A2283" s="313">
        <v>2280</v>
      </c>
      <c r="B2283" s="288"/>
      <c r="C2283" s="307"/>
      <c r="D2283" s="308"/>
      <c r="E2283" s="288"/>
    </row>
    <row r="2284" spans="1:5" x14ac:dyDescent="0.2">
      <c r="A2284" s="313">
        <v>2281</v>
      </c>
      <c r="B2284" s="288"/>
      <c r="C2284" s="307"/>
      <c r="D2284" s="308"/>
      <c r="E2284" s="288"/>
    </row>
    <row r="2285" spans="1:5" x14ac:dyDescent="0.2">
      <c r="A2285" s="313">
        <v>2282</v>
      </c>
      <c r="B2285" s="288"/>
      <c r="C2285" s="307"/>
      <c r="D2285" s="308"/>
      <c r="E2285" s="288"/>
    </row>
    <row r="2286" spans="1:5" x14ac:dyDescent="0.2">
      <c r="A2286" s="313">
        <v>2283</v>
      </c>
      <c r="B2286" s="288"/>
      <c r="C2286" s="307"/>
      <c r="D2286" s="308"/>
      <c r="E2286" s="288"/>
    </row>
    <row r="2287" spans="1:5" x14ac:dyDescent="0.2">
      <c r="A2287" s="313">
        <v>2284</v>
      </c>
      <c r="B2287" s="288"/>
      <c r="C2287" s="307"/>
      <c r="D2287" s="308"/>
      <c r="E2287" s="288"/>
    </row>
    <row r="2288" spans="1:5" x14ac:dyDescent="0.2">
      <c r="A2288" s="313">
        <v>2285</v>
      </c>
      <c r="B2288" s="288"/>
      <c r="C2288" s="307"/>
      <c r="D2288" s="308"/>
      <c r="E2288" s="288"/>
    </row>
    <row r="2289" spans="1:5" x14ac:dyDescent="0.2">
      <c r="A2289" s="313">
        <v>2286</v>
      </c>
      <c r="B2289" s="288"/>
      <c r="C2289" s="307"/>
      <c r="D2289" s="308"/>
      <c r="E2289" s="288"/>
    </row>
    <row r="2290" spans="1:5" x14ac:dyDescent="0.2">
      <c r="A2290" s="313">
        <v>2287</v>
      </c>
      <c r="B2290" s="288"/>
      <c r="C2290" s="307"/>
      <c r="D2290" s="308"/>
      <c r="E2290" s="288"/>
    </row>
    <row r="2291" spans="1:5" x14ac:dyDescent="0.2">
      <c r="A2291" s="313">
        <v>2288</v>
      </c>
      <c r="B2291" s="288"/>
      <c r="C2291" s="307"/>
      <c r="D2291" s="308"/>
      <c r="E2291" s="288"/>
    </row>
    <row r="2292" spans="1:5" x14ac:dyDescent="0.2">
      <c r="A2292" s="313">
        <v>2289</v>
      </c>
      <c r="B2292" s="288"/>
      <c r="C2292" s="307"/>
      <c r="D2292" s="308"/>
      <c r="E2292" s="288"/>
    </row>
    <row r="2293" spans="1:5" x14ac:dyDescent="0.2">
      <c r="A2293" s="313">
        <v>2290</v>
      </c>
      <c r="B2293" s="288"/>
      <c r="C2293" s="307"/>
      <c r="D2293" s="308"/>
      <c r="E2293" s="288"/>
    </row>
    <row r="2294" spans="1:5" x14ac:dyDescent="0.2">
      <c r="A2294" s="313">
        <v>2291</v>
      </c>
      <c r="B2294" s="288"/>
      <c r="C2294" s="307"/>
      <c r="D2294" s="308"/>
      <c r="E2294" s="288"/>
    </row>
    <row r="2295" spans="1:5" x14ac:dyDescent="0.2">
      <c r="A2295" s="313">
        <v>2292</v>
      </c>
      <c r="B2295" s="288"/>
      <c r="C2295" s="307"/>
      <c r="D2295" s="308"/>
      <c r="E2295" s="288"/>
    </row>
    <row r="2296" spans="1:5" x14ac:dyDescent="0.2">
      <c r="A2296" s="313">
        <v>2293</v>
      </c>
      <c r="B2296" s="288"/>
      <c r="C2296" s="307"/>
      <c r="D2296" s="308"/>
      <c r="E2296" s="288"/>
    </row>
    <row r="2297" spans="1:5" x14ac:dyDescent="0.2">
      <c r="A2297" s="313">
        <v>2294</v>
      </c>
      <c r="B2297" s="288"/>
      <c r="C2297" s="307"/>
      <c r="D2297" s="308"/>
      <c r="E2297" s="288"/>
    </row>
    <row r="2298" spans="1:5" x14ac:dyDescent="0.2">
      <c r="A2298" s="313">
        <v>2295</v>
      </c>
      <c r="B2298" s="288"/>
      <c r="C2298" s="307"/>
      <c r="D2298" s="308"/>
      <c r="E2298" s="288"/>
    </row>
    <row r="2299" spans="1:5" x14ac:dyDescent="0.2">
      <c r="A2299" s="313">
        <v>2296</v>
      </c>
      <c r="B2299" s="288"/>
      <c r="C2299" s="307"/>
      <c r="D2299" s="308"/>
      <c r="E2299" s="288"/>
    </row>
    <row r="2300" spans="1:5" x14ac:dyDescent="0.2">
      <c r="A2300" s="313">
        <v>2297</v>
      </c>
      <c r="B2300" s="288"/>
      <c r="C2300" s="307"/>
      <c r="D2300" s="308"/>
      <c r="E2300" s="288"/>
    </row>
    <row r="2301" spans="1:5" x14ac:dyDescent="0.2">
      <c r="A2301" s="313">
        <v>2298</v>
      </c>
      <c r="B2301" s="288"/>
      <c r="C2301" s="307"/>
      <c r="D2301" s="308"/>
      <c r="E2301" s="288"/>
    </row>
    <row r="2302" spans="1:5" x14ac:dyDescent="0.2">
      <c r="A2302" s="313">
        <v>2299</v>
      </c>
      <c r="B2302" s="288"/>
      <c r="C2302" s="307"/>
      <c r="D2302" s="308"/>
      <c r="E2302" s="288"/>
    </row>
    <row r="2303" spans="1:5" x14ac:dyDescent="0.2">
      <c r="A2303" s="313">
        <v>2300</v>
      </c>
      <c r="B2303" s="288"/>
      <c r="C2303" s="307"/>
      <c r="D2303" s="308"/>
      <c r="E2303" s="288"/>
    </row>
    <row r="2304" spans="1:5" x14ac:dyDescent="0.2">
      <c r="A2304" s="313">
        <v>2301</v>
      </c>
      <c r="B2304" s="288"/>
      <c r="C2304" s="307"/>
      <c r="D2304" s="308"/>
      <c r="E2304" s="288"/>
    </row>
    <row r="2305" spans="1:5" x14ac:dyDescent="0.2">
      <c r="A2305" s="313">
        <v>2302</v>
      </c>
      <c r="B2305" s="288"/>
      <c r="C2305" s="307"/>
      <c r="D2305" s="308"/>
      <c r="E2305" s="288"/>
    </row>
    <row r="2306" spans="1:5" x14ac:dyDescent="0.2">
      <c r="A2306" s="313">
        <v>2303</v>
      </c>
      <c r="B2306" s="288"/>
      <c r="C2306" s="307"/>
      <c r="D2306" s="308"/>
      <c r="E2306" s="288"/>
    </row>
    <row r="2307" spans="1:5" x14ac:dyDescent="0.2">
      <c r="A2307" s="313">
        <v>2304</v>
      </c>
      <c r="B2307" s="288"/>
      <c r="C2307" s="307"/>
      <c r="D2307" s="308"/>
      <c r="E2307" s="288"/>
    </row>
    <row r="2308" spans="1:5" x14ac:dyDescent="0.2">
      <c r="A2308" s="313">
        <v>2305</v>
      </c>
      <c r="B2308" s="288"/>
      <c r="C2308" s="307"/>
      <c r="D2308" s="308"/>
      <c r="E2308" s="288"/>
    </row>
    <row r="2309" spans="1:5" x14ac:dyDescent="0.2">
      <c r="A2309" s="313">
        <v>2306</v>
      </c>
      <c r="B2309" s="288"/>
      <c r="C2309" s="307"/>
      <c r="D2309" s="308"/>
      <c r="E2309" s="288"/>
    </row>
    <row r="2310" spans="1:5" x14ac:dyDescent="0.2">
      <c r="A2310" s="313">
        <v>2307</v>
      </c>
      <c r="B2310" s="288"/>
      <c r="C2310" s="307"/>
      <c r="D2310" s="308"/>
      <c r="E2310" s="288"/>
    </row>
    <row r="2311" spans="1:5" x14ac:dyDescent="0.2">
      <c r="A2311" s="313">
        <v>2308</v>
      </c>
      <c r="B2311" s="288"/>
      <c r="C2311" s="307"/>
      <c r="D2311" s="308"/>
      <c r="E2311" s="288"/>
    </row>
    <row r="2312" spans="1:5" x14ac:dyDescent="0.2">
      <c r="A2312" s="313">
        <v>2309</v>
      </c>
      <c r="B2312" s="288"/>
      <c r="C2312" s="307"/>
      <c r="D2312" s="308"/>
      <c r="E2312" s="288"/>
    </row>
    <row r="2313" spans="1:5" x14ac:dyDescent="0.2">
      <c r="A2313" s="313">
        <v>2310</v>
      </c>
      <c r="B2313" s="288"/>
      <c r="C2313" s="307"/>
      <c r="D2313" s="308"/>
      <c r="E2313" s="288"/>
    </row>
    <row r="2314" spans="1:5" x14ac:dyDescent="0.2">
      <c r="A2314" s="313">
        <v>2311</v>
      </c>
      <c r="B2314" s="288"/>
      <c r="C2314" s="307"/>
      <c r="D2314" s="308"/>
      <c r="E2314" s="288"/>
    </row>
    <row r="2315" spans="1:5" x14ac:dyDescent="0.2">
      <c r="A2315" s="313">
        <v>2312</v>
      </c>
      <c r="B2315" s="288"/>
      <c r="C2315" s="307"/>
      <c r="D2315" s="308"/>
      <c r="E2315" s="288"/>
    </row>
    <row r="2316" spans="1:5" x14ac:dyDescent="0.2">
      <c r="A2316" s="313">
        <v>2313</v>
      </c>
      <c r="B2316" s="288"/>
      <c r="C2316" s="307"/>
      <c r="D2316" s="308"/>
      <c r="E2316" s="288"/>
    </row>
    <row r="2317" spans="1:5" x14ac:dyDescent="0.2">
      <c r="A2317" s="313">
        <v>2314</v>
      </c>
      <c r="B2317" s="288"/>
      <c r="C2317" s="307"/>
      <c r="D2317" s="308"/>
      <c r="E2317" s="288"/>
    </row>
    <row r="2318" spans="1:5" x14ac:dyDescent="0.2">
      <c r="A2318" s="313">
        <v>2315</v>
      </c>
      <c r="B2318" s="288"/>
      <c r="C2318" s="307"/>
      <c r="D2318" s="308"/>
      <c r="E2318" s="288"/>
    </row>
    <row r="2319" spans="1:5" x14ac:dyDescent="0.2">
      <c r="A2319" s="313">
        <v>2316</v>
      </c>
      <c r="B2319" s="288"/>
      <c r="C2319" s="307"/>
      <c r="D2319" s="308"/>
      <c r="E2319" s="288"/>
    </row>
    <row r="2320" spans="1:5" x14ac:dyDescent="0.2">
      <c r="A2320" s="313">
        <v>2317</v>
      </c>
      <c r="B2320" s="288"/>
      <c r="C2320" s="307"/>
      <c r="D2320" s="308"/>
      <c r="E2320" s="288"/>
    </row>
    <row r="2321" spans="1:5" x14ac:dyDescent="0.2">
      <c r="A2321" s="313">
        <v>2318</v>
      </c>
      <c r="B2321" s="288"/>
      <c r="C2321" s="307"/>
      <c r="D2321" s="308"/>
      <c r="E2321" s="288"/>
    </row>
    <row r="2322" spans="1:5" x14ac:dyDescent="0.2">
      <c r="A2322" s="313">
        <v>2319</v>
      </c>
      <c r="B2322" s="288"/>
      <c r="C2322" s="307"/>
      <c r="D2322" s="308"/>
      <c r="E2322" s="288"/>
    </row>
    <row r="2323" spans="1:5" x14ac:dyDescent="0.2">
      <c r="A2323" s="313">
        <v>2320</v>
      </c>
      <c r="B2323" s="288"/>
      <c r="C2323" s="307"/>
      <c r="D2323" s="308"/>
      <c r="E2323" s="288"/>
    </row>
    <row r="2324" spans="1:5" x14ac:dyDescent="0.2">
      <c r="A2324" s="313">
        <v>2321</v>
      </c>
      <c r="B2324" s="288"/>
      <c r="C2324" s="307"/>
      <c r="D2324" s="308"/>
      <c r="E2324" s="288"/>
    </row>
    <row r="2325" spans="1:5" x14ac:dyDescent="0.2">
      <c r="A2325" s="313">
        <v>2322</v>
      </c>
      <c r="B2325" s="288"/>
      <c r="C2325" s="307"/>
      <c r="D2325" s="308"/>
      <c r="E2325" s="288"/>
    </row>
    <row r="2326" spans="1:5" x14ac:dyDescent="0.2">
      <c r="A2326" s="313">
        <v>2323</v>
      </c>
      <c r="B2326" s="288"/>
      <c r="C2326" s="307"/>
      <c r="D2326" s="308"/>
      <c r="E2326" s="288"/>
    </row>
    <row r="2327" spans="1:5" x14ac:dyDescent="0.2">
      <c r="A2327" s="313">
        <v>2324</v>
      </c>
      <c r="B2327" s="288"/>
      <c r="C2327" s="307"/>
      <c r="D2327" s="308"/>
      <c r="E2327" s="288"/>
    </row>
    <row r="2328" spans="1:5" x14ac:dyDescent="0.2">
      <c r="A2328" s="313">
        <v>2325</v>
      </c>
      <c r="B2328" s="288"/>
      <c r="C2328" s="307"/>
      <c r="D2328" s="308"/>
      <c r="E2328" s="288"/>
    </row>
    <row r="2329" spans="1:5" x14ac:dyDescent="0.2">
      <c r="A2329" s="313">
        <v>2326</v>
      </c>
      <c r="B2329" s="288"/>
      <c r="C2329" s="307"/>
      <c r="D2329" s="308"/>
      <c r="E2329" s="288"/>
    </row>
    <row r="2330" spans="1:5" x14ac:dyDescent="0.2">
      <c r="A2330" s="313">
        <v>2327</v>
      </c>
      <c r="B2330" s="288"/>
      <c r="C2330" s="307"/>
      <c r="D2330" s="308"/>
      <c r="E2330" s="288"/>
    </row>
    <row r="2331" spans="1:5" x14ac:dyDescent="0.2">
      <c r="A2331" s="313">
        <v>2328</v>
      </c>
      <c r="B2331" s="288"/>
      <c r="C2331" s="307"/>
      <c r="D2331" s="308"/>
      <c r="E2331" s="288"/>
    </row>
    <row r="2332" spans="1:5" x14ac:dyDescent="0.2">
      <c r="A2332" s="313">
        <v>2329</v>
      </c>
      <c r="B2332" s="288"/>
      <c r="C2332" s="307"/>
      <c r="D2332" s="308"/>
      <c r="E2332" s="288"/>
    </row>
    <row r="2333" spans="1:5" x14ac:dyDescent="0.2">
      <c r="A2333" s="313">
        <v>2330</v>
      </c>
      <c r="B2333" s="288"/>
      <c r="C2333" s="307"/>
      <c r="D2333" s="308"/>
      <c r="E2333" s="288"/>
    </row>
    <row r="2334" spans="1:5" x14ac:dyDescent="0.2">
      <c r="A2334" s="313">
        <v>2331</v>
      </c>
      <c r="B2334" s="288"/>
      <c r="C2334" s="307"/>
      <c r="D2334" s="308"/>
      <c r="E2334" s="288"/>
    </row>
    <row r="2335" spans="1:5" x14ac:dyDescent="0.2">
      <c r="A2335" s="313">
        <v>2332</v>
      </c>
      <c r="B2335" s="288"/>
      <c r="C2335" s="307"/>
      <c r="D2335" s="308"/>
      <c r="E2335" s="288"/>
    </row>
    <row r="2336" spans="1:5" x14ac:dyDescent="0.2">
      <c r="A2336" s="313">
        <v>2333</v>
      </c>
      <c r="B2336" s="288"/>
      <c r="C2336" s="307"/>
      <c r="D2336" s="308"/>
      <c r="E2336" s="288"/>
    </row>
    <row r="2337" spans="1:5" x14ac:dyDescent="0.2">
      <c r="A2337" s="313">
        <v>2334</v>
      </c>
      <c r="B2337" s="288"/>
      <c r="C2337" s="307"/>
      <c r="D2337" s="308"/>
      <c r="E2337" s="288"/>
    </row>
    <row r="2338" spans="1:5" x14ac:dyDescent="0.2">
      <c r="A2338" s="313">
        <v>2335</v>
      </c>
      <c r="B2338" s="288"/>
      <c r="C2338" s="307"/>
      <c r="D2338" s="308"/>
      <c r="E2338" s="288"/>
    </row>
    <row r="2339" spans="1:5" x14ac:dyDescent="0.2">
      <c r="A2339" s="313">
        <v>2336</v>
      </c>
      <c r="B2339" s="288"/>
      <c r="C2339" s="307"/>
      <c r="D2339" s="308"/>
      <c r="E2339" s="288"/>
    </row>
    <row r="2340" spans="1:5" x14ac:dyDescent="0.2">
      <c r="A2340" s="313">
        <v>2337</v>
      </c>
      <c r="B2340" s="288"/>
      <c r="C2340" s="307"/>
      <c r="D2340" s="308"/>
      <c r="E2340" s="288"/>
    </row>
    <row r="2341" spans="1:5" x14ac:dyDescent="0.2">
      <c r="A2341" s="313">
        <v>2338</v>
      </c>
      <c r="B2341" s="288"/>
      <c r="C2341" s="307"/>
      <c r="D2341" s="308"/>
      <c r="E2341" s="288"/>
    </row>
    <row r="2342" spans="1:5" x14ac:dyDescent="0.2">
      <c r="A2342" s="313">
        <v>2339</v>
      </c>
      <c r="B2342" s="288"/>
      <c r="C2342" s="307"/>
      <c r="D2342" s="308"/>
      <c r="E2342" s="288"/>
    </row>
    <row r="2343" spans="1:5" x14ac:dyDescent="0.2">
      <c r="A2343" s="313">
        <v>2340</v>
      </c>
      <c r="B2343" s="288"/>
      <c r="C2343" s="307"/>
      <c r="D2343" s="308"/>
      <c r="E2343" s="288"/>
    </row>
    <row r="2344" spans="1:5" x14ac:dyDescent="0.2">
      <c r="A2344" s="313">
        <v>2341</v>
      </c>
      <c r="B2344" s="288"/>
      <c r="C2344" s="307"/>
      <c r="D2344" s="308"/>
      <c r="E2344" s="288"/>
    </row>
    <row r="2345" spans="1:5" x14ac:dyDescent="0.2">
      <c r="A2345" s="313">
        <v>2342</v>
      </c>
      <c r="B2345" s="288"/>
      <c r="C2345" s="307"/>
      <c r="D2345" s="308"/>
      <c r="E2345" s="288"/>
    </row>
    <row r="2346" spans="1:5" x14ac:dyDescent="0.2">
      <c r="A2346" s="313">
        <v>2343</v>
      </c>
      <c r="B2346" s="288"/>
      <c r="C2346" s="307"/>
      <c r="D2346" s="308"/>
      <c r="E2346" s="288"/>
    </row>
    <row r="2347" spans="1:5" x14ac:dyDescent="0.2">
      <c r="A2347" s="313">
        <v>2344</v>
      </c>
      <c r="B2347" s="288"/>
      <c r="C2347" s="307"/>
      <c r="D2347" s="308"/>
      <c r="E2347" s="288"/>
    </row>
    <row r="2348" spans="1:5" x14ac:dyDescent="0.2">
      <c r="A2348" s="313">
        <v>2345</v>
      </c>
      <c r="B2348" s="288"/>
      <c r="C2348" s="307"/>
      <c r="D2348" s="308"/>
      <c r="E2348" s="288"/>
    </row>
    <row r="2349" spans="1:5" x14ac:dyDescent="0.2">
      <c r="A2349" s="313">
        <v>2346</v>
      </c>
      <c r="B2349" s="288"/>
      <c r="C2349" s="307"/>
      <c r="D2349" s="308"/>
      <c r="E2349" s="288"/>
    </row>
    <row r="2350" spans="1:5" x14ac:dyDescent="0.2">
      <c r="A2350" s="313">
        <v>2347</v>
      </c>
      <c r="B2350" s="288"/>
      <c r="C2350" s="307"/>
      <c r="D2350" s="308"/>
      <c r="E2350" s="288"/>
    </row>
    <row r="2351" spans="1:5" x14ac:dyDescent="0.2">
      <c r="A2351" s="313">
        <v>2348</v>
      </c>
      <c r="B2351" s="288"/>
      <c r="C2351" s="307"/>
      <c r="D2351" s="308"/>
      <c r="E2351" s="288"/>
    </row>
    <row r="2352" spans="1:5" x14ac:dyDescent="0.2">
      <c r="A2352" s="313">
        <v>2349</v>
      </c>
      <c r="B2352" s="288"/>
      <c r="C2352" s="307"/>
      <c r="D2352" s="308"/>
      <c r="E2352" s="288"/>
    </row>
    <row r="2353" spans="1:5" x14ac:dyDescent="0.2">
      <c r="A2353" s="313">
        <v>2350</v>
      </c>
      <c r="B2353" s="288"/>
      <c r="C2353" s="307"/>
      <c r="D2353" s="308"/>
      <c r="E2353" s="288"/>
    </row>
    <row r="2354" spans="1:5" x14ac:dyDescent="0.2">
      <c r="A2354" s="313">
        <v>2351</v>
      </c>
      <c r="B2354" s="288"/>
      <c r="C2354" s="307"/>
      <c r="D2354" s="308"/>
      <c r="E2354" s="288"/>
    </row>
    <row r="2355" spans="1:5" x14ac:dyDescent="0.2">
      <c r="A2355" s="313">
        <v>2352</v>
      </c>
      <c r="B2355" s="288"/>
      <c r="C2355" s="307"/>
      <c r="D2355" s="308"/>
      <c r="E2355" s="288"/>
    </row>
    <row r="2356" spans="1:5" x14ac:dyDescent="0.2">
      <c r="A2356" s="313">
        <v>2353</v>
      </c>
      <c r="B2356" s="288"/>
      <c r="C2356" s="307"/>
      <c r="D2356" s="308"/>
      <c r="E2356" s="288"/>
    </row>
    <row r="2357" spans="1:5" x14ac:dyDescent="0.2">
      <c r="A2357" s="313">
        <v>2354</v>
      </c>
      <c r="B2357" s="288"/>
      <c r="C2357" s="307"/>
      <c r="D2357" s="308"/>
      <c r="E2357" s="288"/>
    </row>
    <row r="2358" spans="1:5" x14ac:dyDescent="0.2">
      <c r="A2358" s="313">
        <v>2355</v>
      </c>
      <c r="B2358" s="288"/>
      <c r="C2358" s="307"/>
      <c r="D2358" s="308"/>
      <c r="E2358" s="288"/>
    </row>
    <row r="2359" spans="1:5" x14ac:dyDescent="0.2">
      <c r="A2359" s="313">
        <v>2356</v>
      </c>
      <c r="B2359" s="288"/>
      <c r="C2359" s="307"/>
      <c r="D2359" s="308"/>
      <c r="E2359" s="288"/>
    </row>
    <row r="2360" spans="1:5" x14ac:dyDescent="0.2">
      <c r="A2360" s="313">
        <v>2357</v>
      </c>
      <c r="B2360" s="288"/>
      <c r="C2360" s="307"/>
      <c r="D2360" s="308"/>
      <c r="E2360" s="288"/>
    </row>
    <row r="2361" spans="1:5" x14ac:dyDescent="0.2">
      <c r="A2361" s="313">
        <v>2358</v>
      </c>
      <c r="B2361" s="288"/>
      <c r="C2361" s="307"/>
      <c r="D2361" s="308"/>
      <c r="E2361" s="288"/>
    </row>
    <row r="2362" spans="1:5" x14ac:dyDescent="0.2">
      <c r="A2362" s="313">
        <v>2359</v>
      </c>
      <c r="B2362" s="288"/>
      <c r="C2362" s="307"/>
      <c r="D2362" s="308"/>
      <c r="E2362" s="288"/>
    </row>
    <row r="2363" spans="1:5" x14ac:dyDescent="0.2">
      <c r="A2363" s="313">
        <v>2360</v>
      </c>
      <c r="B2363" s="288"/>
      <c r="C2363" s="307"/>
      <c r="D2363" s="308"/>
      <c r="E2363" s="288"/>
    </row>
    <row r="2364" spans="1:5" x14ac:dyDescent="0.2">
      <c r="A2364" s="313">
        <v>2361</v>
      </c>
      <c r="B2364" s="288"/>
      <c r="C2364" s="307"/>
      <c r="D2364" s="308"/>
      <c r="E2364" s="288"/>
    </row>
    <row r="2365" spans="1:5" x14ac:dyDescent="0.2">
      <c r="A2365" s="313">
        <v>2362</v>
      </c>
      <c r="B2365" s="288"/>
      <c r="C2365" s="307"/>
      <c r="D2365" s="308"/>
      <c r="E2365" s="288"/>
    </row>
    <row r="2366" spans="1:5" x14ac:dyDescent="0.2">
      <c r="A2366" s="313">
        <v>2363</v>
      </c>
      <c r="B2366" s="288"/>
      <c r="C2366" s="307"/>
      <c r="D2366" s="308"/>
      <c r="E2366" s="288"/>
    </row>
    <row r="2367" spans="1:5" x14ac:dyDescent="0.2">
      <c r="A2367" s="313">
        <v>2364</v>
      </c>
      <c r="B2367" s="288"/>
      <c r="C2367" s="307"/>
      <c r="D2367" s="308"/>
      <c r="E2367" s="288"/>
    </row>
    <row r="2368" spans="1:5" x14ac:dyDescent="0.2">
      <c r="A2368" s="313">
        <v>2365</v>
      </c>
      <c r="B2368" s="288"/>
      <c r="C2368" s="307"/>
      <c r="D2368" s="308"/>
      <c r="E2368" s="288"/>
    </row>
    <row r="2369" spans="1:5" x14ac:dyDescent="0.2">
      <c r="A2369" s="313">
        <v>2366</v>
      </c>
      <c r="B2369" s="288"/>
      <c r="C2369" s="307"/>
      <c r="D2369" s="308"/>
      <c r="E2369" s="288"/>
    </row>
    <row r="2370" spans="1:5" x14ac:dyDescent="0.2">
      <c r="A2370" s="313">
        <v>2367</v>
      </c>
      <c r="B2370" s="288"/>
      <c r="C2370" s="307"/>
      <c r="D2370" s="308"/>
      <c r="E2370" s="288"/>
    </row>
    <row r="2371" spans="1:5" x14ac:dyDescent="0.2">
      <c r="A2371" s="313">
        <v>2368</v>
      </c>
      <c r="B2371" s="288"/>
      <c r="C2371" s="307"/>
      <c r="D2371" s="308"/>
      <c r="E2371" s="288"/>
    </row>
    <row r="2372" spans="1:5" x14ac:dyDescent="0.2">
      <c r="A2372" s="313">
        <v>2369</v>
      </c>
      <c r="B2372" s="288"/>
      <c r="C2372" s="307"/>
      <c r="D2372" s="308"/>
      <c r="E2372" s="288"/>
    </row>
    <row r="2373" spans="1:5" x14ac:dyDescent="0.2">
      <c r="A2373" s="313">
        <v>2370</v>
      </c>
      <c r="B2373" s="288"/>
      <c r="C2373" s="307"/>
      <c r="D2373" s="308"/>
      <c r="E2373" s="288"/>
    </row>
    <row r="2374" spans="1:5" x14ac:dyDescent="0.2">
      <c r="A2374" s="313">
        <v>2371</v>
      </c>
      <c r="B2374" s="288"/>
      <c r="C2374" s="307"/>
      <c r="D2374" s="308"/>
      <c r="E2374" s="288"/>
    </row>
    <row r="2375" spans="1:5" x14ac:dyDescent="0.2">
      <c r="A2375" s="313">
        <v>2372</v>
      </c>
      <c r="B2375" s="288"/>
      <c r="C2375" s="307"/>
      <c r="D2375" s="308"/>
      <c r="E2375" s="288"/>
    </row>
    <row r="2376" spans="1:5" x14ac:dyDescent="0.2">
      <c r="A2376" s="313">
        <v>2373</v>
      </c>
      <c r="B2376" s="288"/>
      <c r="C2376" s="307"/>
      <c r="D2376" s="308"/>
      <c r="E2376" s="288"/>
    </row>
    <row r="2377" spans="1:5" x14ac:dyDescent="0.2">
      <c r="A2377" s="313">
        <v>2374</v>
      </c>
      <c r="B2377" s="288"/>
      <c r="C2377" s="307"/>
      <c r="D2377" s="308"/>
      <c r="E2377" s="288"/>
    </row>
    <row r="2378" spans="1:5" x14ac:dyDescent="0.2">
      <c r="A2378" s="313">
        <v>2375</v>
      </c>
      <c r="B2378" s="288"/>
      <c r="C2378" s="307"/>
      <c r="D2378" s="308"/>
      <c r="E2378" s="288"/>
    </row>
    <row r="2379" spans="1:5" x14ac:dyDescent="0.2">
      <c r="A2379" s="313">
        <v>2376</v>
      </c>
      <c r="B2379" s="288"/>
      <c r="C2379" s="307"/>
      <c r="D2379" s="308"/>
      <c r="E2379" s="288"/>
    </row>
    <row r="2380" spans="1:5" x14ac:dyDescent="0.2">
      <c r="A2380" s="313">
        <v>2377</v>
      </c>
      <c r="B2380" s="288"/>
      <c r="C2380" s="307"/>
      <c r="D2380" s="308"/>
      <c r="E2380" s="288"/>
    </row>
    <row r="2381" spans="1:5" x14ac:dyDescent="0.2">
      <c r="A2381" s="313">
        <v>2378</v>
      </c>
      <c r="B2381" s="288"/>
      <c r="C2381" s="307"/>
      <c r="D2381" s="308"/>
      <c r="E2381" s="288"/>
    </row>
    <row r="2382" spans="1:5" x14ac:dyDescent="0.2">
      <c r="A2382" s="313">
        <v>2379</v>
      </c>
      <c r="B2382" s="288"/>
      <c r="C2382" s="307"/>
      <c r="D2382" s="308"/>
      <c r="E2382" s="288"/>
    </row>
    <row r="2383" spans="1:5" x14ac:dyDescent="0.2">
      <c r="A2383" s="313">
        <v>2380</v>
      </c>
      <c r="B2383" s="288"/>
      <c r="C2383" s="307"/>
      <c r="D2383" s="308"/>
      <c r="E2383" s="288"/>
    </row>
    <row r="2384" spans="1:5" x14ac:dyDescent="0.2">
      <c r="A2384" s="313">
        <v>2381</v>
      </c>
      <c r="B2384" s="288"/>
      <c r="C2384" s="307"/>
      <c r="D2384" s="308"/>
      <c r="E2384" s="288"/>
    </row>
    <row r="2385" spans="1:5" x14ac:dyDescent="0.2">
      <c r="A2385" s="313">
        <v>2382</v>
      </c>
      <c r="B2385" s="288"/>
      <c r="C2385" s="307"/>
      <c r="D2385" s="308"/>
      <c r="E2385" s="288"/>
    </row>
    <row r="2386" spans="1:5" x14ac:dyDescent="0.2">
      <c r="A2386" s="313">
        <v>2383</v>
      </c>
      <c r="B2386" s="288"/>
      <c r="C2386" s="307"/>
      <c r="D2386" s="308"/>
      <c r="E2386" s="288"/>
    </row>
    <row r="2387" spans="1:5" x14ac:dyDescent="0.2">
      <c r="A2387" s="313">
        <v>2384</v>
      </c>
      <c r="B2387" s="288"/>
      <c r="C2387" s="307"/>
      <c r="D2387" s="308"/>
      <c r="E2387" s="288"/>
    </row>
    <row r="2388" spans="1:5" x14ac:dyDescent="0.2">
      <c r="A2388" s="313">
        <v>2385</v>
      </c>
      <c r="B2388" s="288"/>
      <c r="C2388" s="307"/>
      <c r="D2388" s="308"/>
      <c r="E2388" s="288"/>
    </row>
    <row r="2389" spans="1:5" x14ac:dyDescent="0.2">
      <c r="A2389" s="313">
        <v>2386</v>
      </c>
      <c r="B2389" s="288"/>
      <c r="C2389" s="307"/>
      <c r="D2389" s="308"/>
      <c r="E2389" s="288"/>
    </row>
    <row r="2390" spans="1:5" x14ac:dyDescent="0.2">
      <c r="A2390" s="313">
        <v>2387</v>
      </c>
      <c r="B2390" s="288"/>
      <c r="C2390" s="307"/>
      <c r="D2390" s="308"/>
      <c r="E2390" s="288"/>
    </row>
    <row r="2391" spans="1:5" x14ac:dyDescent="0.2">
      <c r="A2391" s="313">
        <v>2388</v>
      </c>
      <c r="B2391" s="288"/>
      <c r="C2391" s="307"/>
      <c r="D2391" s="308"/>
      <c r="E2391" s="288"/>
    </row>
    <row r="2392" spans="1:5" x14ac:dyDescent="0.2">
      <c r="A2392" s="313">
        <v>2389</v>
      </c>
      <c r="B2392" s="288"/>
      <c r="C2392" s="307"/>
      <c r="D2392" s="308"/>
      <c r="E2392" s="288"/>
    </row>
    <row r="2393" spans="1:5" x14ac:dyDescent="0.2">
      <c r="A2393" s="313">
        <v>2390</v>
      </c>
      <c r="B2393" s="288"/>
      <c r="C2393" s="307"/>
      <c r="D2393" s="308"/>
      <c r="E2393" s="288"/>
    </row>
    <row r="2394" spans="1:5" x14ac:dyDescent="0.2">
      <c r="A2394" s="313">
        <v>2391</v>
      </c>
      <c r="B2394" s="288"/>
      <c r="C2394" s="307"/>
      <c r="D2394" s="308"/>
      <c r="E2394" s="288"/>
    </row>
    <row r="2395" spans="1:5" x14ac:dyDescent="0.2">
      <c r="A2395" s="313">
        <v>2392</v>
      </c>
      <c r="B2395" s="288"/>
      <c r="C2395" s="307"/>
      <c r="D2395" s="308"/>
      <c r="E2395" s="288"/>
    </row>
    <row r="2396" spans="1:5" x14ac:dyDescent="0.2">
      <c r="A2396" s="313">
        <v>2393</v>
      </c>
      <c r="B2396" s="288"/>
      <c r="C2396" s="307"/>
      <c r="D2396" s="308"/>
      <c r="E2396" s="288"/>
    </row>
    <row r="2397" spans="1:5" x14ac:dyDescent="0.2">
      <c r="A2397" s="313">
        <v>2394</v>
      </c>
      <c r="B2397" s="288"/>
      <c r="C2397" s="307"/>
      <c r="D2397" s="308"/>
      <c r="E2397" s="288"/>
    </row>
    <row r="2398" spans="1:5" x14ac:dyDescent="0.2">
      <c r="A2398" s="313">
        <v>2395</v>
      </c>
      <c r="B2398" s="288"/>
      <c r="C2398" s="307"/>
      <c r="D2398" s="308"/>
      <c r="E2398" s="288"/>
    </row>
    <row r="2399" spans="1:5" x14ac:dyDescent="0.2">
      <c r="A2399" s="313">
        <v>2396</v>
      </c>
      <c r="B2399" s="288"/>
      <c r="C2399" s="307"/>
      <c r="D2399" s="308"/>
      <c r="E2399" s="288"/>
    </row>
    <row r="2400" spans="1:5" x14ac:dyDescent="0.2">
      <c r="A2400" s="313">
        <v>2397</v>
      </c>
      <c r="B2400" s="288"/>
      <c r="C2400" s="307"/>
      <c r="D2400" s="308"/>
      <c r="E2400" s="288"/>
    </row>
    <row r="2401" spans="1:5" x14ac:dyDescent="0.2">
      <c r="A2401" s="313">
        <v>2398</v>
      </c>
      <c r="B2401" s="288"/>
      <c r="C2401" s="307"/>
      <c r="D2401" s="308"/>
      <c r="E2401" s="288"/>
    </row>
    <row r="2402" spans="1:5" x14ac:dyDescent="0.2">
      <c r="A2402" s="313">
        <v>2399</v>
      </c>
      <c r="B2402" s="288"/>
      <c r="C2402" s="307"/>
      <c r="D2402" s="308"/>
      <c r="E2402" s="288"/>
    </row>
    <row r="2403" spans="1:5" x14ac:dyDescent="0.2">
      <c r="A2403" s="313">
        <v>2400</v>
      </c>
      <c r="B2403" s="288"/>
      <c r="C2403" s="307"/>
      <c r="D2403" s="308"/>
      <c r="E2403" s="288"/>
    </row>
    <row r="2404" spans="1:5" x14ac:dyDescent="0.2">
      <c r="A2404" s="313">
        <v>2401</v>
      </c>
      <c r="B2404" s="288"/>
      <c r="C2404" s="307"/>
      <c r="D2404" s="308"/>
      <c r="E2404" s="288"/>
    </row>
    <row r="2405" spans="1:5" x14ac:dyDescent="0.2">
      <c r="A2405" s="313">
        <v>2402</v>
      </c>
      <c r="B2405" s="288"/>
      <c r="C2405" s="307"/>
      <c r="D2405" s="308"/>
      <c r="E2405" s="288"/>
    </row>
    <row r="2406" spans="1:5" x14ac:dyDescent="0.2">
      <c r="A2406" s="313">
        <v>2403</v>
      </c>
      <c r="B2406" s="288"/>
      <c r="C2406" s="307"/>
      <c r="D2406" s="308"/>
      <c r="E2406" s="288"/>
    </row>
    <row r="2407" spans="1:5" x14ac:dyDescent="0.2">
      <c r="A2407" s="313">
        <v>2404</v>
      </c>
      <c r="B2407" s="288"/>
      <c r="C2407" s="307"/>
      <c r="D2407" s="308"/>
      <c r="E2407" s="288"/>
    </row>
    <row r="2408" spans="1:5" x14ac:dyDescent="0.2">
      <c r="A2408" s="313">
        <v>2405</v>
      </c>
      <c r="B2408" s="288"/>
      <c r="C2408" s="307"/>
      <c r="D2408" s="308"/>
      <c r="E2408" s="288"/>
    </row>
    <row r="2409" spans="1:5" x14ac:dyDescent="0.2">
      <c r="A2409" s="313">
        <v>2406</v>
      </c>
      <c r="B2409" s="288"/>
      <c r="C2409" s="307"/>
      <c r="D2409" s="308"/>
      <c r="E2409" s="288"/>
    </row>
    <row r="2410" spans="1:5" x14ac:dyDescent="0.2">
      <c r="A2410" s="313">
        <v>2407</v>
      </c>
      <c r="B2410" s="288"/>
      <c r="C2410" s="307"/>
      <c r="D2410" s="308"/>
      <c r="E2410" s="288"/>
    </row>
    <row r="2411" spans="1:5" x14ac:dyDescent="0.2">
      <c r="A2411" s="313">
        <v>2408</v>
      </c>
      <c r="B2411" s="288"/>
      <c r="C2411" s="307"/>
      <c r="D2411" s="308"/>
      <c r="E2411" s="288"/>
    </row>
    <row r="2412" spans="1:5" x14ac:dyDescent="0.2">
      <c r="A2412" s="313">
        <v>2409</v>
      </c>
      <c r="B2412" s="288"/>
      <c r="C2412" s="307"/>
      <c r="D2412" s="308"/>
      <c r="E2412" s="288"/>
    </row>
    <row r="2413" spans="1:5" x14ac:dyDescent="0.2">
      <c r="A2413" s="313">
        <v>2410</v>
      </c>
      <c r="B2413" s="288"/>
      <c r="C2413" s="307"/>
      <c r="D2413" s="308"/>
      <c r="E2413" s="288"/>
    </row>
    <row r="2414" spans="1:5" x14ac:dyDescent="0.2">
      <c r="A2414" s="313">
        <v>2411</v>
      </c>
      <c r="B2414" s="288"/>
      <c r="C2414" s="307"/>
      <c r="D2414" s="308"/>
      <c r="E2414" s="288"/>
    </row>
    <row r="2415" spans="1:5" x14ac:dyDescent="0.2">
      <c r="A2415" s="313">
        <v>2412</v>
      </c>
      <c r="B2415" s="288"/>
      <c r="C2415" s="307"/>
      <c r="D2415" s="308"/>
      <c r="E2415" s="288"/>
    </row>
    <row r="2416" spans="1:5" x14ac:dyDescent="0.2">
      <c r="A2416" s="313">
        <v>2413</v>
      </c>
      <c r="B2416" s="288"/>
      <c r="C2416" s="307"/>
      <c r="D2416" s="308"/>
      <c r="E2416" s="288"/>
    </row>
    <row r="2417" spans="1:5" x14ac:dyDescent="0.2">
      <c r="A2417" s="313">
        <v>2414</v>
      </c>
      <c r="B2417" s="288"/>
      <c r="C2417" s="307"/>
      <c r="D2417" s="308"/>
      <c r="E2417" s="288"/>
    </row>
    <row r="2418" spans="1:5" x14ac:dyDescent="0.2">
      <c r="A2418" s="313">
        <v>2415</v>
      </c>
      <c r="B2418" s="288"/>
      <c r="C2418" s="307"/>
      <c r="D2418" s="308"/>
      <c r="E2418" s="288"/>
    </row>
    <row r="2419" spans="1:5" x14ac:dyDescent="0.2">
      <c r="A2419" s="313">
        <v>2416</v>
      </c>
      <c r="B2419" s="288"/>
      <c r="C2419" s="307"/>
      <c r="D2419" s="308"/>
      <c r="E2419" s="288"/>
    </row>
    <row r="2420" spans="1:5" x14ac:dyDescent="0.2">
      <c r="A2420" s="313">
        <v>2417</v>
      </c>
      <c r="B2420" s="288"/>
      <c r="C2420" s="307"/>
      <c r="D2420" s="308"/>
      <c r="E2420" s="288"/>
    </row>
    <row r="2421" spans="1:5" x14ac:dyDescent="0.2">
      <c r="A2421" s="313">
        <v>2418</v>
      </c>
      <c r="B2421" s="288"/>
      <c r="C2421" s="307"/>
      <c r="D2421" s="308"/>
      <c r="E2421" s="288"/>
    </row>
    <row r="2422" spans="1:5" x14ac:dyDescent="0.2">
      <c r="A2422" s="313">
        <v>2419</v>
      </c>
      <c r="B2422" s="288"/>
      <c r="C2422" s="307"/>
      <c r="D2422" s="308"/>
      <c r="E2422" s="288"/>
    </row>
    <row r="2423" spans="1:5" x14ac:dyDescent="0.2">
      <c r="A2423" s="313">
        <v>2420</v>
      </c>
      <c r="B2423" s="288"/>
      <c r="C2423" s="307"/>
      <c r="D2423" s="308"/>
      <c r="E2423" s="288"/>
    </row>
    <row r="2424" spans="1:5" x14ac:dyDescent="0.2">
      <c r="A2424" s="313">
        <v>2421</v>
      </c>
      <c r="B2424" s="288"/>
      <c r="C2424" s="307"/>
      <c r="D2424" s="308"/>
      <c r="E2424" s="288"/>
    </row>
    <row r="2425" spans="1:5" x14ac:dyDescent="0.2">
      <c r="A2425" s="313">
        <v>2422</v>
      </c>
      <c r="B2425" s="288"/>
      <c r="C2425" s="307"/>
      <c r="D2425" s="308"/>
      <c r="E2425" s="288"/>
    </row>
    <row r="2426" spans="1:5" x14ac:dyDescent="0.2">
      <c r="A2426" s="313">
        <v>2423</v>
      </c>
      <c r="B2426" s="288"/>
      <c r="C2426" s="307"/>
      <c r="D2426" s="308"/>
      <c r="E2426" s="288"/>
    </row>
    <row r="2427" spans="1:5" x14ac:dyDescent="0.2">
      <c r="A2427" s="313">
        <v>2424</v>
      </c>
      <c r="B2427" s="288"/>
      <c r="C2427" s="307"/>
      <c r="D2427" s="308"/>
      <c r="E2427" s="288"/>
    </row>
    <row r="2428" spans="1:5" x14ac:dyDescent="0.2">
      <c r="A2428" s="313">
        <v>2425</v>
      </c>
      <c r="B2428" s="288"/>
      <c r="C2428" s="307"/>
      <c r="D2428" s="308"/>
      <c r="E2428" s="288"/>
    </row>
    <row r="2429" spans="1:5" x14ac:dyDescent="0.2">
      <c r="A2429" s="313">
        <v>2426</v>
      </c>
      <c r="B2429" s="288"/>
      <c r="C2429" s="307"/>
      <c r="D2429" s="308"/>
      <c r="E2429" s="288"/>
    </row>
    <row r="2430" spans="1:5" x14ac:dyDescent="0.2">
      <c r="A2430" s="313">
        <v>2427</v>
      </c>
      <c r="B2430" s="288"/>
      <c r="C2430" s="307"/>
      <c r="D2430" s="308"/>
      <c r="E2430" s="288"/>
    </row>
    <row r="2431" spans="1:5" x14ac:dyDescent="0.2">
      <c r="A2431" s="313">
        <v>2428</v>
      </c>
      <c r="B2431" s="288"/>
      <c r="C2431" s="307"/>
      <c r="D2431" s="308"/>
      <c r="E2431" s="288"/>
    </row>
    <row r="2432" spans="1:5" x14ac:dyDescent="0.2">
      <c r="A2432" s="313">
        <v>2429</v>
      </c>
      <c r="B2432" s="288"/>
      <c r="C2432" s="307"/>
      <c r="D2432" s="308"/>
      <c r="E2432" s="288"/>
    </row>
    <row r="2433" spans="1:5" x14ac:dyDescent="0.2">
      <c r="A2433" s="313">
        <v>2430</v>
      </c>
      <c r="B2433" s="288"/>
      <c r="C2433" s="307"/>
      <c r="D2433" s="308"/>
      <c r="E2433" s="288"/>
    </row>
    <row r="2434" spans="1:5" x14ac:dyDescent="0.2">
      <c r="A2434" s="313">
        <v>2431</v>
      </c>
      <c r="B2434" s="288"/>
      <c r="C2434" s="307"/>
      <c r="D2434" s="308"/>
      <c r="E2434" s="288"/>
    </row>
    <row r="2435" spans="1:5" x14ac:dyDescent="0.2">
      <c r="A2435" s="313">
        <v>2432</v>
      </c>
      <c r="B2435" s="288"/>
      <c r="C2435" s="307"/>
      <c r="D2435" s="308"/>
      <c r="E2435" s="288"/>
    </row>
    <row r="2436" spans="1:5" x14ac:dyDescent="0.2">
      <c r="A2436" s="313">
        <v>2433</v>
      </c>
      <c r="B2436" s="288"/>
      <c r="C2436" s="307"/>
      <c r="D2436" s="308"/>
      <c r="E2436" s="288"/>
    </row>
    <row r="2437" spans="1:5" x14ac:dyDescent="0.2">
      <c r="A2437" s="313">
        <v>2434</v>
      </c>
      <c r="B2437" s="288"/>
      <c r="C2437" s="307"/>
      <c r="D2437" s="308"/>
      <c r="E2437" s="288"/>
    </row>
    <row r="2438" spans="1:5" x14ac:dyDescent="0.2">
      <c r="A2438" s="313">
        <v>2435</v>
      </c>
      <c r="B2438" s="288"/>
      <c r="C2438" s="307"/>
      <c r="D2438" s="308"/>
      <c r="E2438" s="288"/>
    </row>
    <row r="2439" spans="1:5" x14ac:dyDescent="0.2">
      <c r="A2439" s="313">
        <v>2436</v>
      </c>
      <c r="B2439" s="288"/>
      <c r="C2439" s="307"/>
      <c r="D2439" s="308"/>
      <c r="E2439" s="288"/>
    </row>
    <row r="2440" spans="1:5" x14ac:dyDescent="0.2">
      <c r="A2440" s="313">
        <v>2437</v>
      </c>
      <c r="B2440" s="288"/>
      <c r="C2440" s="307"/>
      <c r="D2440" s="308"/>
      <c r="E2440" s="288"/>
    </row>
    <row r="2441" spans="1:5" x14ac:dyDescent="0.2">
      <c r="A2441" s="313">
        <v>2438</v>
      </c>
      <c r="B2441" s="288"/>
      <c r="C2441" s="307"/>
      <c r="D2441" s="308"/>
      <c r="E2441" s="288"/>
    </row>
    <row r="2442" spans="1:5" x14ac:dyDescent="0.2">
      <c r="A2442" s="313">
        <v>2439</v>
      </c>
      <c r="B2442" s="288"/>
      <c r="C2442" s="307"/>
      <c r="D2442" s="308"/>
      <c r="E2442" s="288"/>
    </row>
    <row r="2443" spans="1:5" x14ac:dyDescent="0.2">
      <c r="A2443" s="313">
        <v>2440</v>
      </c>
      <c r="B2443" s="288"/>
      <c r="C2443" s="307"/>
      <c r="D2443" s="308"/>
      <c r="E2443" s="288"/>
    </row>
    <row r="2444" spans="1:5" x14ac:dyDescent="0.2">
      <c r="A2444" s="313">
        <v>2441</v>
      </c>
      <c r="B2444" s="288"/>
      <c r="C2444" s="307"/>
      <c r="D2444" s="308"/>
      <c r="E2444" s="288"/>
    </row>
    <row r="2445" spans="1:5" x14ac:dyDescent="0.2">
      <c r="A2445" s="313">
        <v>2442</v>
      </c>
      <c r="B2445" s="288"/>
      <c r="C2445" s="307"/>
      <c r="D2445" s="308"/>
      <c r="E2445" s="288"/>
    </row>
    <row r="2446" spans="1:5" x14ac:dyDescent="0.2">
      <c r="A2446" s="313">
        <v>2443</v>
      </c>
      <c r="B2446" s="288"/>
      <c r="C2446" s="307"/>
      <c r="D2446" s="308"/>
      <c r="E2446" s="288"/>
    </row>
    <row r="2447" spans="1:5" x14ac:dyDescent="0.2">
      <c r="A2447" s="313">
        <v>2444</v>
      </c>
      <c r="B2447" s="288"/>
      <c r="C2447" s="307"/>
      <c r="D2447" s="308"/>
      <c r="E2447" s="288"/>
    </row>
    <row r="2448" spans="1:5" x14ac:dyDescent="0.2">
      <c r="A2448" s="313">
        <v>2445</v>
      </c>
      <c r="B2448" s="288"/>
      <c r="C2448" s="307"/>
      <c r="D2448" s="308"/>
      <c r="E2448" s="288"/>
    </row>
    <row r="2449" spans="1:5" x14ac:dyDescent="0.2">
      <c r="A2449" s="313">
        <v>2446</v>
      </c>
      <c r="B2449" s="288"/>
      <c r="C2449" s="307"/>
      <c r="D2449" s="308"/>
      <c r="E2449" s="288"/>
    </row>
    <row r="2450" spans="1:5" x14ac:dyDescent="0.2">
      <c r="A2450" s="313">
        <v>2447</v>
      </c>
      <c r="B2450" s="288"/>
      <c r="C2450" s="307"/>
      <c r="D2450" s="308"/>
      <c r="E2450" s="288"/>
    </row>
    <row r="2451" spans="1:5" x14ac:dyDescent="0.2">
      <c r="A2451" s="313">
        <v>2448</v>
      </c>
      <c r="B2451" s="288"/>
      <c r="C2451" s="307"/>
      <c r="D2451" s="308"/>
      <c r="E2451" s="288"/>
    </row>
    <row r="2452" spans="1:5" x14ac:dyDescent="0.2">
      <c r="A2452" s="313">
        <v>2449</v>
      </c>
      <c r="B2452" s="288"/>
      <c r="C2452" s="307"/>
      <c r="D2452" s="308"/>
      <c r="E2452" s="288"/>
    </row>
    <row r="2453" spans="1:5" x14ac:dyDescent="0.2">
      <c r="A2453" s="313">
        <v>2450</v>
      </c>
      <c r="B2453" s="288"/>
      <c r="C2453" s="307"/>
      <c r="D2453" s="308"/>
      <c r="E2453" s="288"/>
    </row>
    <row r="2454" spans="1:5" x14ac:dyDescent="0.2">
      <c r="A2454" s="313">
        <v>2451</v>
      </c>
      <c r="B2454" s="288"/>
      <c r="C2454" s="307"/>
      <c r="D2454" s="308"/>
      <c r="E2454" s="288"/>
    </row>
    <row r="2455" spans="1:5" x14ac:dyDescent="0.2">
      <c r="A2455" s="313">
        <v>2452</v>
      </c>
      <c r="B2455" s="288"/>
      <c r="C2455" s="307"/>
      <c r="D2455" s="308"/>
      <c r="E2455" s="288"/>
    </row>
    <row r="2456" spans="1:5" x14ac:dyDescent="0.2">
      <c r="A2456" s="313">
        <v>2453</v>
      </c>
      <c r="B2456" s="288"/>
      <c r="C2456" s="307"/>
      <c r="D2456" s="308"/>
      <c r="E2456" s="288"/>
    </row>
    <row r="2457" spans="1:5" x14ac:dyDescent="0.2">
      <c r="A2457" s="313">
        <v>2454</v>
      </c>
      <c r="B2457" s="288"/>
      <c r="C2457" s="307"/>
      <c r="D2457" s="308"/>
      <c r="E2457" s="288"/>
    </row>
    <row r="2458" spans="1:5" x14ac:dyDescent="0.2">
      <c r="A2458" s="313">
        <v>2455</v>
      </c>
      <c r="B2458" s="288"/>
      <c r="C2458" s="307"/>
      <c r="D2458" s="308"/>
      <c r="E2458" s="288"/>
    </row>
    <row r="2459" spans="1:5" x14ac:dyDescent="0.2">
      <c r="A2459" s="313">
        <v>2456</v>
      </c>
      <c r="B2459" s="288"/>
      <c r="C2459" s="307"/>
      <c r="D2459" s="308"/>
      <c r="E2459" s="288"/>
    </row>
    <row r="2460" spans="1:5" x14ac:dyDescent="0.2">
      <c r="A2460" s="313">
        <v>2457</v>
      </c>
      <c r="B2460" s="288"/>
      <c r="C2460" s="307"/>
      <c r="D2460" s="308"/>
      <c r="E2460" s="288"/>
    </row>
    <row r="2461" spans="1:5" x14ac:dyDescent="0.2">
      <c r="A2461" s="313">
        <v>2458</v>
      </c>
      <c r="B2461" s="288"/>
      <c r="C2461" s="307"/>
      <c r="D2461" s="308"/>
      <c r="E2461" s="288"/>
    </row>
    <row r="2462" spans="1:5" x14ac:dyDescent="0.2">
      <c r="A2462" s="313">
        <v>2459</v>
      </c>
      <c r="B2462" s="288"/>
      <c r="C2462" s="307"/>
      <c r="D2462" s="308"/>
      <c r="E2462" s="288"/>
    </row>
    <row r="2463" spans="1:5" x14ac:dyDescent="0.2">
      <c r="A2463" s="313">
        <v>2460</v>
      </c>
      <c r="B2463" s="288"/>
      <c r="C2463" s="307"/>
      <c r="D2463" s="308"/>
      <c r="E2463" s="288"/>
    </row>
    <row r="2464" spans="1:5" x14ac:dyDescent="0.2">
      <c r="A2464" s="313">
        <v>2461</v>
      </c>
      <c r="B2464" s="288"/>
      <c r="C2464" s="307"/>
      <c r="D2464" s="308"/>
      <c r="E2464" s="288"/>
    </row>
    <row r="2465" spans="1:5" x14ac:dyDescent="0.2">
      <c r="A2465" s="313">
        <v>2462</v>
      </c>
      <c r="B2465" s="288"/>
      <c r="C2465" s="307"/>
      <c r="D2465" s="308"/>
      <c r="E2465" s="288"/>
    </row>
    <row r="2466" spans="1:5" x14ac:dyDescent="0.2">
      <c r="A2466" s="313">
        <v>2463</v>
      </c>
      <c r="B2466" s="288"/>
      <c r="C2466" s="307"/>
      <c r="D2466" s="308"/>
      <c r="E2466" s="288"/>
    </row>
    <row r="2467" spans="1:5" x14ac:dyDescent="0.2">
      <c r="A2467" s="313">
        <v>2464</v>
      </c>
      <c r="B2467" s="288"/>
      <c r="C2467" s="307"/>
      <c r="D2467" s="308"/>
      <c r="E2467" s="288"/>
    </row>
    <row r="2468" spans="1:5" x14ac:dyDescent="0.2">
      <c r="A2468" s="313">
        <v>2465</v>
      </c>
      <c r="B2468" s="288"/>
      <c r="C2468" s="307"/>
      <c r="D2468" s="308"/>
      <c r="E2468" s="288"/>
    </row>
    <row r="2469" spans="1:5" x14ac:dyDescent="0.2">
      <c r="A2469" s="313">
        <v>2466</v>
      </c>
      <c r="B2469" s="288"/>
      <c r="C2469" s="307"/>
      <c r="D2469" s="308"/>
      <c r="E2469" s="288"/>
    </row>
    <row r="2470" spans="1:5" x14ac:dyDescent="0.2">
      <c r="A2470" s="313">
        <v>2467</v>
      </c>
      <c r="B2470" s="288"/>
      <c r="C2470" s="307"/>
      <c r="D2470" s="308"/>
      <c r="E2470" s="288"/>
    </row>
    <row r="2471" spans="1:5" x14ac:dyDescent="0.2">
      <c r="A2471" s="313">
        <v>2468</v>
      </c>
      <c r="B2471" s="288"/>
      <c r="C2471" s="307"/>
      <c r="D2471" s="308"/>
      <c r="E2471" s="288"/>
    </row>
    <row r="2472" spans="1:5" x14ac:dyDescent="0.2">
      <c r="A2472" s="313">
        <v>2469</v>
      </c>
      <c r="B2472" s="288"/>
      <c r="C2472" s="307"/>
      <c r="D2472" s="308"/>
      <c r="E2472" s="288"/>
    </row>
    <row r="2473" spans="1:5" x14ac:dyDescent="0.2">
      <c r="A2473" s="313">
        <v>2470</v>
      </c>
      <c r="B2473" s="288"/>
      <c r="C2473" s="307"/>
      <c r="D2473" s="308"/>
      <c r="E2473" s="288"/>
    </row>
    <row r="2474" spans="1:5" x14ac:dyDescent="0.2">
      <c r="A2474" s="313">
        <v>2471</v>
      </c>
      <c r="B2474" s="288"/>
      <c r="C2474" s="307"/>
      <c r="D2474" s="308"/>
      <c r="E2474" s="288"/>
    </row>
    <row r="2475" spans="1:5" x14ac:dyDescent="0.2">
      <c r="A2475" s="313">
        <v>2472</v>
      </c>
      <c r="B2475" s="288"/>
      <c r="C2475" s="307"/>
      <c r="D2475" s="308"/>
      <c r="E2475" s="288"/>
    </row>
    <row r="2476" spans="1:5" x14ac:dyDescent="0.2">
      <c r="A2476" s="313">
        <v>2473</v>
      </c>
      <c r="B2476" s="288"/>
      <c r="C2476" s="307"/>
      <c r="D2476" s="308"/>
      <c r="E2476" s="288"/>
    </row>
    <row r="2477" spans="1:5" x14ac:dyDescent="0.2">
      <c r="A2477" s="313">
        <v>2474</v>
      </c>
      <c r="B2477" s="288"/>
      <c r="C2477" s="307"/>
      <c r="D2477" s="308"/>
      <c r="E2477" s="288"/>
    </row>
    <row r="2478" spans="1:5" x14ac:dyDescent="0.2">
      <c r="A2478" s="313">
        <v>2475</v>
      </c>
      <c r="B2478" s="288"/>
      <c r="C2478" s="307"/>
      <c r="D2478" s="308"/>
      <c r="E2478" s="288"/>
    </row>
    <row r="2479" spans="1:5" x14ac:dyDescent="0.2">
      <c r="A2479" s="313">
        <v>2476</v>
      </c>
      <c r="B2479" s="288"/>
      <c r="C2479" s="307"/>
      <c r="D2479" s="308"/>
      <c r="E2479" s="288"/>
    </row>
    <row r="2480" spans="1:5" x14ac:dyDescent="0.2">
      <c r="A2480" s="313">
        <v>2477</v>
      </c>
      <c r="B2480" s="288"/>
      <c r="C2480" s="307"/>
      <c r="D2480" s="308"/>
      <c r="E2480" s="288"/>
    </row>
    <row r="2481" spans="1:5" x14ac:dyDescent="0.2">
      <c r="A2481" s="313">
        <v>2478</v>
      </c>
      <c r="B2481" s="288"/>
      <c r="C2481" s="307"/>
      <c r="D2481" s="308"/>
      <c r="E2481" s="288"/>
    </row>
    <row r="2482" spans="1:5" x14ac:dyDescent="0.2">
      <c r="A2482" s="313">
        <v>2479</v>
      </c>
      <c r="B2482" s="288"/>
      <c r="C2482" s="307"/>
      <c r="D2482" s="308"/>
      <c r="E2482" s="288"/>
    </row>
    <row r="2483" spans="1:5" x14ac:dyDescent="0.2">
      <c r="A2483" s="313">
        <v>2480</v>
      </c>
      <c r="B2483" s="288"/>
      <c r="C2483" s="307"/>
      <c r="D2483" s="308"/>
      <c r="E2483" s="288"/>
    </row>
    <row r="2484" spans="1:5" x14ac:dyDescent="0.2">
      <c r="A2484" s="313">
        <v>2481</v>
      </c>
      <c r="B2484" s="288"/>
      <c r="C2484" s="307"/>
      <c r="D2484" s="308"/>
      <c r="E2484" s="288"/>
    </row>
    <row r="2485" spans="1:5" x14ac:dyDescent="0.2">
      <c r="A2485" s="313">
        <v>2482</v>
      </c>
      <c r="B2485" s="288"/>
      <c r="C2485" s="307"/>
      <c r="D2485" s="308"/>
      <c r="E2485" s="288"/>
    </row>
    <row r="2486" spans="1:5" x14ac:dyDescent="0.2">
      <c r="A2486" s="313">
        <v>2483</v>
      </c>
      <c r="B2486" s="288"/>
      <c r="C2486" s="307"/>
      <c r="D2486" s="308"/>
      <c r="E2486" s="288"/>
    </row>
    <row r="2487" spans="1:5" x14ac:dyDescent="0.2">
      <c r="A2487" s="313">
        <v>2484</v>
      </c>
      <c r="B2487" s="288"/>
      <c r="C2487" s="307"/>
      <c r="D2487" s="308"/>
      <c r="E2487" s="288"/>
    </row>
    <row r="2488" spans="1:5" x14ac:dyDescent="0.2">
      <c r="A2488" s="313">
        <v>2485</v>
      </c>
      <c r="B2488" s="288"/>
      <c r="C2488" s="307"/>
      <c r="D2488" s="308"/>
      <c r="E2488" s="288"/>
    </row>
    <row r="2489" spans="1:5" x14ac:dyDescent="0.2">
      <c r="A2489" s="313">
        <v>2486</v>
      </c>
      <c r="B2489" s="288"/>
      <c r="C2489" s="307"/>
      <c r="D2489" s="308"/>
      <c r="E2489" s="288"/>
    </row>
    <row r="2490" spans="1:5" x14ac:dyDescent="0.2">
      <c r="A2490" s="313">
        <v>2487</v>
      </c>
      <c r="B2490" s="288"/>
      <c r="C2490" s="307"/>
      <c r="D2490" s="308"/>
      <c r="E2490" s="288"/>
    </row>
    <row r="2491" spans="1:5" x14ac:dyDescent="0.2">
      <c r="A2491" s="313">
        <v>2488</v>
      </c>
      <c r="B2491" s="288"/>
      <c r="C2491" s="307"/>
      <c r="D2491" s="308"/>
      <c r="E2491" s="288"/>
    </row>
    <row r="2492" spans="1:5" x14ac:dyDescent="0.2">
      <c r="A2492" s="313">
        <v>2489</v>
      </c>
      <c r="B2492" s="288"/>
      <c r="C2492" s="307"/>
      <c r="D2492" s="308"/>
      <c r="E2492" s="288"/>
    </row>
    <row r="2493" spans="1:5" x14ac:dyDescent="0.2">
      <c r="A2493" s="313">
        <v>2490</v>
      </c>
      <c r="B2493" s="288"/>
      <c r="C2493" s="307"/>
      <c r="D2493" s="308"/>
      <c r="E2493" s="288"/>
    </row>
    <row r="2494" spans="1:5" x14ac:dyDescent="0.2">
      <c r="A2494" s="313">
        <v>2491</v>
      </c>
      <c r="B2494" s="288"/>
      <c r="C2494" s="307"/>
      <c r="D2494" s="308"/>
      <c r="E2494" s="288"/>
    </row>
    <row r="2495" spans="1:5" x14ac:dyDescent="0.2">
      <c r="A2495" s="313">
        <v>2492</v>
      </c>
      <c r="B2495" s="288"/>
      <c r="C2495" s="307"/>
      <c r="D2495" s="308"/>
      <c r="E2495" s="288"/>
    </row>
    <row r="2496" spans="1:5" x14ac:dyDescent="0.2">
      <c r="A2496" s="313">
        <v>2493</v>
      </c>
      <c r="B2496" s="288"/>
      <c r="C2496" s="307"/>
      <c r="D2496" s="308"/>
      <c r="E2496" s="288"/>
    </row>
    <row r="2497" spans="1:5" x14ac:dyDescent="0.2">
      <c r="A2497" s="313">
        <v>2494</v>
      </c>
      <c r="B2497" s="288"/>
      <c r="C2497" s="307"/>
      <c r="D2497" s="308"/>
      <c r="E2497" s="288"/>
    </row>
    <row r="2498" spans="1:5" x14ac:dyDescent="0.2">
      <c r="A2498" s="313">
        <v>2495</v>
      </c>
      <c r="B2498" s="288"/>
      <c r="C2498" s="307"/>
      <c r="D2498" s="308"/>
      <c r="E2498" s="288"/>
    </row>
    <row r="2499" spans="1:5" x14ac:dyDescent="0.2">
      <c r="A2499" s="313">
        <v>2496</v>
      </c>
      <c r="B2499" s="288"/>
      <c r="C2499" s="307"/>
      <c r="D2499" s="308"/>
      <c r="E2499" s="288"/>
    </row>
    <row r="2500" spans="1:5" x14ac:dyDescent="0.2">
      <c r="A2500" s="313">
        <v>2497</v>
      </c>
      <c r="B2500" s="288"/>
      <c r="C2500" s="307"/>
      <c r="D2500" s="308"/>
      <c r="E2500" s="288"/>
    </row>
    <row r="2501" spans="1:5" x14ac:dyDescent="0.2">
      <c r="A2501" s="313">
        <v>2498</v>
      </c>
      <c r="B2501" s="288"/>
      <c r="C2501" s="307"/>
      <c r="D2501" s="308"/>
      <c r="E2501" s="288"/>
    </row>
    <row r="2502" spans="1:5" x14ac:dyDescent="0.2">
      <c r="A2502" s="313">
        <v>2499</v>
      </c>
      <c r="B2502" s="288"/>
      <c r="C2502" s="307"/>
      <c r="D2502" s="308"/>
      <c r="E2502" s="288"/>
    </row>
    <row r="2503" spans="1:5" x14ac:dyDescent="0.2">
      <c r="A2503" s="313">
        <v>2500</v>
      </c>
      <c r="B2503" s="288"/>
      <c r="C2503" s="307"/>
      <c r="D2503" s="308"/>
      <c r="E2503" s="288"/>
    </row>
    <row r="2504" spans="1:5" x14ac:dyDescent="0.2">
      <c r="A2504" s="313">
        <v>2501</v>
      </c>
      <c r="B2504" s="288"/>
      <c r="C2504" s="307"/>
      <c r="D2504" s="308"/>
      <c r="E2504" s="288"/>
    </row>
    <row r="2505" spans="1:5" x14ac:dyDescent="0.2">
      <c r="A2505" s="313">
        <v>2502</v>
      </c>
      <c r="B2505" s="288"/>
      <c r="C2505" s="307"/>
      <c r="D2505" s="308"/>
      <c r="E2505" s="288"/>
    </row>
    <row r="2506" spans="1:5" x14ac:dyDescent="0.2">
      <c r="A2506" s="313">
        <v>2503</v>
      </c>
      <c r="B2506" s="288"/>
      <c r="C2506" s="307"/>
      <c r="D2506" s="308"/>
      <c r="E2506" s="288"/>
    </row>
    <row r="2507" spans="1:5" x14ac:dyDescent="0.2">
      <c r="A2507" s="313">
        <v>2504</v>
      </c>
      <c r="B2507" s="288"/>
      <c r="C2507" s="307"/>
      <c r="D2507" s="308"/>
      <c r="E2507" s="288"/>
    </row>
    <row r="2508" spans="1:5" x14ac:dyDescent="0.2">
      <c r="A2508" s="313">
        <v>2505</v>
      </c>
      <c r="B2508" s="288"/>
      <c r="C2508" s="307"/>
      <c r="D2508" s="308"/>
      <c r="E2508" s="288"/>
    </row>
    <row r="2509" spans="1:5" x14ac:dyDescent="0.2">
      <c r="A2509" s="313">
        <v>2506</v>
      </c>
      <c r="B2509" s="288"/>
      <c r="C2509" s="307"/>
      <c r="D2509" s="308"/>
      <c r="E2509" s="288"/>
    </row>
    <row r="2510" spans="1:5" x14ac:dyDescent="0.2">
      <c r="A2510" s="313">
        <v>2507</v>
      </c>
      <c r="B2510" s="288"/>
      <c r="C2510" s="307"/>
      <c r="D2510" s="308"/>
      <c r="E2510" s="288"/>
    </row>
    <row r="2511" spans="1:5" x14ac:dyDescent="0.2">
      <c r="A2511" s="313">
        <v>2508</v>
      </c>
      <c r="B2511" s="288"/>
      <c r="C2511" s="307"/>
      <c r="D2511" s="308"/>
      <c r="E2511" s="288"/>
    </row>
    <row r="2512" spans="1:5" x14ac:dyDescent="0.2">
      <c r="A2512" s="313">
        <v>2509</v>
      </c>
      <c r="B2512" s="288"/>
      <c r="C2512" s="307"/>
      <c r="D2512" s="308"/>
      <c r="E2512" s="288"/>
    </row>
    <row r="2513" spans="1:5" x14ac:dyDescent="0.2">
      <c r="A2513" s="313">
        <v>2510</v>
      </c>
      <c r="B2513" s="288"/>
      <c r="C2513" s="307"/>
      <c r="D2513" s="308"/>
      <c r="E2513" s="288"/>
    </row>
    <row r="2514" spans="1:5" x14ac:dyDescent="0.2">
      <c r="A2514" s="313">
        <v>2511</v>
      </c>
      <c r="B2514" s="288"/>
      <c r="C2514" s="307"/>
      <c r="D2514" s="308"/>
      <c r="E2514" s="288"/>
    </row>
    <row r="2515" spans="1:5" x14ac:dyDescent="0.2">
      <c r="A2515" s="313">
        <v>2512</v>
      </c>
      <c r="B2515" s="288"/>
      <c r="C2515" s="307"/>
      <c r="D2515" s="308"/>
      <c r="E2515" s="288"/>
    </row>
    <row r="2516" spans="1:5" x14ac:dyDescent="0.2">
      <c r="A2516" s="313">
        <v>2513</v>
      </c>
      <c r="B2516" s="288"/>
      <c r="C2516" s="307"/>
      <c r="D2516" s="308"/>
      <c r="E2516" s="288"/>
    </row>
    <row r="2517" spans="1:5" x14ac:dyDescent="0.2">
      <c r="A2517" s="313">
        <v>2514</v>
      </c>
      <c r="B2517" s="288"/>
      <c r="C2517" s="307"/>
      <c r="D2517" s="308"/>
      <c r="E2517" s="288"/>
    </row>
    <row r="2518" spans="1:5" x14ac:dyDescent="0.2">
      <c r="A2518" s="313">
        <v>2515</v>
      </c>
      <c r="B2518" s="288"/>
      <c r="C2518" s="307"/>
      <c r="D2518" s="308"/>
      <c r="E2518" s="288"/>
    </row>
    <row r="2519" spans="1:5" x14ac:dyDescent="0.2">
      <c r="A2519" s="313">
        <v>2516</v>
      </c>
      <c r="B2519" s="288"/>
      <c r="C2519" s="307"/>
      <c r="D2519" s="308"/>
      <c r="E2519" s="288"/>
    </row>
    <row r="2520" spans="1:5" x14ac:dyDescent="0.2">
      <c r="A2520" s="313">
        <v>2517</v>
      </c>
      <c r="B2520" s="288"/>
      <c r="C2520" s="307"/>
      <c r="D2520" s="308"/>
      <c r="E2520" s="288"/>
    </row>
    <row r="2521" spans="1:5" x14ac:dyDescent="0.2">
      <c r="A2521" s="313">
        <v>2518</v>
      </c>
      <c r="B2521" s="288"/>
      <c r="C2521" s="307"/>
      <c r="D2521" s="308"/>
      <c r="E2521" s="288"/>
    </row>
    <row r="2522" spans="1:5" x14ac:dyDescent="0.2">
      <c r="A2522" s="313">
        <v>2519</v>
      </c>
      <c r="B2522" s="288"/>
      <c r="C2522" s="307"/>
      <c r="D2522" s="308"/>
      <c r="E2522" s="288"/>
    </row>
    <row r="2523" spans="1:5" x14ac:dyDescent="0.2">
      <c r="A2523" s="313">
        <v>2520</v>
      </c>
      <c r="B2523" s="288"/>
      <c r="C2523" s="307"/>
      <c r="D2523" s="308"/>
      <c r="E2523" s="288"/>
    </row>
    <row r="2524" spans="1:5" x14ac:dyDescent="0.2">
      <c r="A2524" s="313">
        <v>2521</v>
      </c>
      <c r="B2524" s="288"/>
      <c r="C2524" s="307"/>
      <c r="D2524" s="308"/>
      <c r="E2524" s="288"/>
    </row>
    <row r="2525" spans="1:5" x14ac:dyDescent="0.2">
      <c r="A2525" s="313">
        <v>2522</v>
      </c>
      <c r="B2525" s="288"/>
      <c r="C2525" s="307"/>
      <c r="D2525" s="308"/>
      <c r="E2525" s="288"/>
    </row>
    <row r="2526" spans="1:5" x14ac:dyDescent="0.2">
      <c r="A2526" s="313">
        <v>2523</v>
      </c>
      <c r="B2526" s="288"/>
      <c r="C2526" s="307"/>
      <c r="D2526" s="308"/>
      <c r="E2526" s="288"/>
    </row>
    <row r="2527" spans="1:5" x14ac:dyDescent="0.2">
      <c r="A2527" s="313">
        <v>2524</v>
      </c>
      <c r="B2527" s="288"/>
      <c r="C2527" s="307"/>
      <c r="D2527" s="308"/>
      <c r="E2527" s="288"/>
    </row>
    <row r="2528" spans="1:5" x14ac:dyDescent="0.2">
      <c r="A2528" s="313">
        <v>2525</v>
      </c>
      <c r="B2528" s="288"/>
      <c r="C2528" s="307"/>
      <c r="D2528" s="308"/>
      <c r="E2528" s="288"/>
    </row>
    <row r="2529" spans="1:5" x14ac:dyDescent="0.2">
      <c r="A2529" s="313">
        <v>2526</v>
      </c>
      <c r="B2529" s="288"/>
      <c r="C2529" s="307"/>
      <c r="D2529" s="308"/>
      <c r="E2529" s="288"/>
    </row>
    <row r="2530" spans="1:5" x14ac:dyDescent="0.2">
      <c r="A2530" s="313">
        <v>2527</v>
      </c>
      <c r="B2530" s="288"/>
      <c r="C2530" s="307"/>
      <c r="D2530" s="308"/>
      <c r="E2530" s="288"/>
    </row>
    <row r="2531" spans="1:5" x14ac:dyDescent="0.2">
      <c r="A2531" s="313">
        <v>2528</v>
      </c>
      <c r="B2531" s="288"/>
      <c r="C2531" s="307"/>
      <c r="D2531" s="308"/>
      <c r="E2531" s="288"/>
    </row>
    <row r="2532" spans="1:5" x14ac:dyDescent="0.2">
      <c r="A2532" s="313">
        <v>2529</v>
      </c>
      <c r="B2532" s="288"/>
      <c r="C2532" s="307"/>
      <c r="D2532" s="308"/>
      <c r="E2532" s="288"/>
    </row>
    <row r="2533" spans="1:5" x14ac:dyDescent="0.2">
      <c r="A2533" s="313">
        <v>2530</v>
      </c>
      <c r="B2533" s="288"/>
      <c r="C2533" s="307"/>
      <c r="D2533" s="308"/>
      <c r="E2533" s="288"/>
    </row>
    <row r="2534" spans="1:5" x14ac:dyDescent="0.2">
      <c r="A2534" s="313">
        <v>2531</v>
      </c>
      <c r="B2534" s="288"/>
      <c r="C2534" s="307"/>
      <c r="D2534" s="308"/>
      <c r="E2534" s="288"/>
    </row>
    <row r="2535" spans="1:5" x14ac:dyDescent="0.2">
      <c r="A2535" s="313">
        <v>2532</v>
      </c>
      <c r="B2535" s="288"/>
      <c r="C2535" s="307"/>
      <c r="D2535" s="308"/>
      <c r="E2535" s="288"/>
    </row>
    <row r="2536" spans="1:5" x14ac:dyDescent="0.2">
      <c r="A2536" s="313">
        <v>2533</v>
      </c>
      <c r="B2536" s="288"/>
      <c r="C2536" s="307"/>
      <c r="D2536" s="308"/>
      <c r="E2536" s="288"/>
    </row>
    <row r="2537" spans="1:5" x14ac:dyDescent="0.2">
      <c r="A2537" s="313">
        <v>2534</v>
      </c>
      <c r="B2537" s="288"/>
      <c r="C2537" s="307"/>
      <c r="D2537" s="308"/>
      <c r="E2537" s="288"/>
    </row>
    <row r="2538" spans="1:5" x14ac:dyDescent="0.2">
      <c r="A2538" s="313">
        <v>2535</v>
      </c>
      <c r="B2538" s="288"/>
      <c r="C2538" s="307"/>
      <c r="D2538" s="308"/>
      <c r="E2538" s="288"/>
    </row>
    <row r="2539" spans="1:5" x14ac:dyDescent="0.2">
      <c r="A2539" s="313">
        <v>2536</v>
      </c>
      <c r="B2539" s="288"/>
      <c r="C2539" s="307"/>
      <c r="D2539" s="308"/>
      <c r="E2539" s="288"/>
    </row>
    <row r="2540" spans="1:5" x14ac:dyDescent="0.2">
      <c r="A2540" s="313">
        <v>2537</v>
      </c>
      <c r="B2540" s="288"/>
      <c r="C2540" s="307"/>
      <c r="D2540" s="308"/>
      <c r="E2540" s="288"/>
    </row>
    <row r="2541" spans="1:5" x14ac:dyDescent="0.2">
      <c r="A2541" s="313">
        <v>2538</v>
      </c>
      <c r="B2541" s="288"/>
      <c r="C2541" s="307"/>
      <c r="D2541" s="308"/>
      <c r="E2541" s="288"/>
    </row>
    <row r="2542" spans="1:5" x14ac:dyDescent="0.2">
      <c r="A2542" s="313">
        <v>2539</v>
      </c>
      <c r="B2542" s="288"/>
      <c r="C2542" s="307"/>
      <c r="D2542" s="308"/>
      <c r="E2542" s="288"/>
    </row>
    <row r="2543" spans="1:5" x14ac:dyDescent="0.2">
      <c r="A2543" s="313">
        <v>2540</v>
      </c>
      <c r="B2543" s="288"/>
      <c r="C2543" s="307"/>
      <c r="D2543" s="308"/>
      <c r="E2543" s="288"/>
    </row>
    <row r="2544" spans="1:5" x14ac:dyDescent="0.2">
      <c r="A2544" s="313">
        <v>2541</v>
      </c>
      <c r="B2544" s="288"/>
      <c r="C2544" s="307"/>
      <c r="D2544" s="308"/>
      <c r="E2544" s="288"/>
    </row>
    <row r="2545" spans="1:5" x14ac:dyDescent="0.2">
      <c r="A2545" s="313">
        <v>2542</v>
      </c>
      <c r="B2545" s="288"/>
      <c r="C2545" s="307"/>
      <c r="D2545" s="308"/>
      <c r="E2545" s="288"/>
    </row>
    <row r="2546" spans="1:5" x14ac:dyDescent="0.2">
      <c r="A2546" s="313">
        <v>2543</v>
      </c>
      <c r="B2546" s="288"/>
      <c r="C2546" s="307"/>
      <c r="D2546" s="308"/>
      <c r="E2546" s="288"/>
    </row>
    <row r="2547" spans="1:5" x14ac:dyDescent="0.2">
      <c r="A2547" s="313">
        <v>2544</v>
      </c>
      <c r="B2547" s="288"/>
      <c r="C2547" s="307"/>
      <c r="D2547" s="308"/>
      <c r="E2547" s="288"/>
    </row>
    <row r="2548" spans="1:5" x14ac:dyDescent="0.2">
      <c r="A2548" s="313">
        <v>2545</v>
      </c>
      <c r="B2548" s="288"/>
      <c r="C2548" s="307"/>
      <c r="D2548" s="308"/>
      <c r="E2548" s="288"/>
    </row>
    <row r="2549" spans="1:5" x14ac:dyDescent="0.2">
      <c r="A2549" s="313">
        <v>2546</v>
      </c>
      <c r="B2549" s="288"/>
      <c r="C2549" s="307"/>
      <c r="D2549" s="308"/>
      <c r="E2549" s="288"/>
    </row>
    <row r="2550" spans="1:5" x14ac:dyDescent="0.2">
      <c r="A2550" s="313">
        <v>2547</v>
      </c>
      <c r="B2550" s="288"/>
      <c r="C2550" s="307"/>
      <c r="D2550" s="308"/>
      <c r="E2550" s="288"/>
    </row>
    <row r="2551" spans="1:5" x14ac:dyDescent="0.2">
      <c r="A2551" s="313">
        <v>2548</v>
      </c>
      <c r="B2551" s="288"/>
      <c r="C2551" s="307"/>
      <c r="D2551" s="308"/>
      <c r="E2551" s="288"/>
    </row>
    <row r="2552" spans="1:5" x14ac:dyDescent="0.2">
      <c r="A2552" s="313">
        <v>2549</v>
      </c>
      <c r="B2552" s="288"/>
      <c r="C2552" s="307"/>
      <c r="D2552" s="308"/>
      <c r="E2552" s="288"/>
    </row>
    <row r="2553" spans="1:5" x14ac:dyDescent="0.2">
      <c r="A2553" s="313">
        <v>2550</v>
      </c>
      <c r="B2553" s="288"/>
      <c r="C2553" s="307"/>
      <c r="D2553" s="308"/>
      <c r="E2553" s="288"/>
    </row>
    <row r="2554" spans="1:5" x14ac:dyDescent="0.2">
      <c r="A2554" s="313">
        <v>2551</v>
      </c>
      <c r="B2554" s="288"/>
      <c r="C2554" s="307"/>
      <c r="D2554" s="308"/>
      <c r="E2554" s="288"/>
    </row>
    <row r="2555" spans="1:5" x14ac:dyDescent="0.2">
      <c r="A2555" s="313">
        <v>2552</v>
      </c>
      <c r="B2555" s="288"/>
      <c r="C2555" s="307"/>
      <c r="D2555" s="308"/>
      <c r="E2555" s="288"/>
    </row>
    <row r="2556" spans="1:5" x14ac:dyDescent="0.2">
      <c r="A2556" s="313">
        <v>2553</v>
      </c>
      <c r="B2556" s="288"/>
      <c r="C2556" s="307"/>
      <c r="D2556" s="308"/>
      <c r="E2556" s="288"/>
    </row>
    <row r="2557" spans="1:5" x14ac:dyDescent="0.2">
      <c r="A2557" s="313">
        <v>2554</v>
      </c>
      <c r="B2557" s="288"/>
      <c r="C2557" s="307"/>
      <c r="D2557" s="308"/>
      <c r="E2557" s="288"/>
    </row>
    <row r="2558" spans="1:5" x14ac:dyDescent="0.2">
      <c r="A2558" s="313">
        <v>2555</v>
      </c>
      <c r="B2558" s="288"/>
      <c r="C2558" s="307"/>
      <c r="D2558" s="308"/>
      <c r="E2558" s="288"/>
    </row>
    <row r="2559" spans="1:5" x14ac:dyDescent="0.2">
      <c r="A2559" s="313">
        <v>2556</v>
      </c>
      <c r="B2559" s="288"/>
      <c r="C2559" s="307"/>
      <c r="D2559" s="308"/>
      <c r="E2559" s="288"/>
    </row>
    <row r="2560" spans="1:5" x14ac:dyDescent="0.2">
      <c r="A2560" s="313">
        <v>2557</v>
      </c>
      <c r="B2560" s="288"/>
      <c r="C2560" s="307"/>
      <c r="D2560" s="308"/>
      <c r="E2560" s="288"/>
    </row>
    <row r="2561" spans="1:5" x14ac:dyDescent="0.2">
      <c r="A2561" s="313">
        <v>2558</v>
      </c>
      <c r="B2561" s="288"/>
      <c r="C2561" s="307"/>
      <c r="D2561" s="308"/>
      <c r="E2561" s="288"/>
    </row>
    <row r="2562" spans="1:5" x14ac:dyDescent="0.2">
      <c r="A2562" s="313">
        <v>2559</v>
      </c>
      <c r="B2562" s="288"/>
      <c r="C2562" s="307"/>
      <c r="D2562" s="308"/>
      <c r="E2562" s="288"/>
    </row>
    <row r="2563" spans="1:5" x14ac:dyDescent="0.2">
      <c r="A2563" s="313">
        <v>2560</v>
      </c>
      <c r="B2563" s="288"/>
      <c r="C2563" s="307"/>
      <c r="D2563" s="308"/>
      <c r="E2563" s="288"/>
    </row>
    <row r="2564" spans="1:5" x14ac:dyDescent="0.2">
      <c r="A2564" s="313">
        <v>2561</v>
      </c>
      <c r="B2564" s="288"/>
      <c r="C2564" s="307"/>
      <c r="D2564" s="308"/>
      <c r="E2564" s="288"/>
    </row>
    <row r="2565" spans="1:5" x14ac:dyDescent="0.2">
      <c r="A2565" s="313">
        <v>2562</v>
      </c>
      <c r="B2565" s="288"/>
      <c r="C2565" s="307"/>
      <c r="D2565" s="308"/>
      <c r="E2565" s="288"/>
    </row>
    <row r="2566" spans="1:5" x14ac:dyDescent="0.2">
      <c r="A2566" s="313">
        <v>2563</v>
      </c>
      <c r="B2566" s="288"/>
      <c r="C2566" s="307"/>
      <c r="D2566" s="308"/>
      <c r="E2566" s="288"/>
    </row>
    <row r="2567" spans="1:5" x14ac:dyDescent="0.2">
      <c r="A2567" s="313">
        <v>2564</v>
      </c>
      <c r="B2567" s="288"/>
      <c r="C2567" s="307"/>
      <c r="D2567" s="308"/>
      <c r="E2567" s="288"/>
    </row>
    <row r="2568" spans="1:5" x14ac:dyDescent="0.2">
      <c r="A2568" s="313">
        <v>2565</v>
      </c>
      <c r="B2568" s="288"/>
      <c r="C2568" s="307"/>
      <c r="D2568" s="308"/>
      <c r="E2568" s="288"/>
    </row>
    <row r="2569" spans="1:5" x14ac:dyDescent="0.2">
      <c r="A2569" s="313">
        <v>2566</v>
      </c>
      <c r="B2569" s="288"/>
      <c r="C2569" s="307"/>
      <c r="D2569" s="308"/>
      <c r="E2569" s="288"/>
    </row>
    <row r="2570" spans="1:5" x14ac:dyDescent="0.2">
      <c r="A2570" s="313">
        <v>2567</v>
      </c>
      <c r="B2570" s="288"/>
      <c r="C2570" s="307"/>
      <c r="D2570" s="308"/>
      <c r="E2570" s="288"/>
    </row>
    <row r="2571" spans="1:5" x14ac:dyDescent="0.2">
      <c r="A2571" s="313">
        <v>2568</v>
      </c>
      <c r="B2571" s="288"/>
      <c r="C2571" s="307"/>
      <c r="D2571" s="308"/>
      <c r="E2571" s="288"/>
    </row>
    <row r="2572" spans="1:5" x14ac:dyDescent="0.2">
      <c r="A2572" s="313">
        <v>2569</v>
      </c>
      <c r="B2572" s="288"/>
      <c r="C2572" s="307"/>
      <c r="D2572" s="308"/>
      <c r="E2572" s="288"/>
    </row>
    <row r="2573" spans="1:5" x14ac:dyDescent="0.2">
      <c r="A2573" s="313">
        <v>2570</v>
      </c>
      <c r="B2573" s="288"/>
      <c r="C2573" s="307"/>
      <c r="D2573" s="308"/>
      <c r="E2573" s="288"/>
    </row>
    <row r="2574" spans="1:5" x14ac:dyDescent="0.2">
      <c r="A2574" s="313">
        <v>2571</v>
      </c>
      <c r="B2574" s="288"/>
      <c r="C2574" s="307"/>
      <c r="D2574" s="308"/>
      <c r="E2574" s="288"/>
    </row>
    <row r="2575" spans="1:5" x14ac:dyDescent="0.2">
      <c r="A2575" s="313">
        <v>2572</v>
      </c>
      <c r="B2575" s="288"/>
      <c r="C2575" s="307"/>
      <c r="D2575" s="308"/>
      <c r="E2575" s="288"/>
    </row>
    <row r="2576" spans="1:5" x14ac:dyDescent="0.2">
      <c r="A2576" s="313">
        <v>2573</v>
      </c>
      <c r="B2576" s="288"/>
      <c r="C2576" s="307"/>
      <c r="D2576" s="308"/>
      <c r="E2576" s="288"/>
    </row>
    <row r="2577" spans="1:5" x14ac:dyDescent="0.2">
      <c r="A2577" s="313">
        <v>2574</v>
      </c>
      <c r="B2577" s="288"/>
      <c r="C2577" s="307"/>
      <c r="D2577" s="308"/>
      <c r="E2577" s="288"/>
    </row>
    <row r="2578" spans="1:5" x14ac:dyDescent="0.2">
      <c r="A2578" s="313">
        <v>2575</v>
      </c>
      <c r="B2578" s="288"/>
      <c r="C2578" s="307"/>
      <c r="D2578" s="308"/>
      <c r="E2578" s="288"/>
    </row>
    <row r="2579" spans="1:5" x14ac:dyDescent="0.2">
      <c r="A2579" s="313">
        <v>2576</v>
      </c>
      <c r="B2579" s="288"/>
      <c r="C2579" s="307"/>
      <c r="D2579" s="308"/>
      <c r="E2579" s="288"/>
    </row>
    <row r="2580" spans="1:5" x14ac:dyDescent="0.2">
      <c r="A2580" s="313">
        <v>2577</v>
      </c>
      <c r="B2580" s="288"/>
      <c r="C2580" s="307"/>
      <c r="D2580" s="308"/>
      <c r="E2580" s="288"/>
    </row>
    <row r="2581" spans="1:5" x14ac:dyDescent="0.2">
      <c r="A2581" s="313">
        <v>2578</v>
      </c>
      <c r="B2581" s="288"/>
      <c r="C2581" s="307"/>
      <c r="D2581" s="308"/>
      <c r="E2581" s="288"/>
    </row>
    <row r="2582" spans="1:5" x14ac:dyDescent="0.2">
      <c r="A2582" s="313">
        <v>2579</v>
      </c>
      <c r="B2582" s="288"/>
      <c r="C2582" s="307"/>
      <c r="D2582" s="308"/>
      <c r="E2582" s="288"/>
    </row>
    <row r="2583" spans="1:5" x14ac:dyDescent="0.2">
      <c r="A2583" s="313">
        <v>2580</v>
      </c>
      <c r="B2583" s="288"/>
      <c r="C2583" s="307"/>
      <c r="D2583" s="308"/>
      <c r="E2583" s="288"/>
    </row>
    <row r="2584" spans="1:5" x14ac:dyDescent="0.2">
      <c r="A2584" s="313">
        <v>2581</v>
      </c>
      <c r="B2584" s="288"/>
      <c r="C2584" s="307"/>
      <c r="D2584" s="308"/>
      <c r="E2584" s="288"/>
    </row>
    <row r="2585" spans="1:5" x14ac:dyDescent="0.2">
      <c r="A2585" s="313">
        <v>2582</v>
      </c>
      <c r="B2585" s="288"/>
      <c r="C2585" s="307"/>
      <c r="D2585" s="308"/>
      <c r="E2585" s="288"/>
    </row>
    <row r="2586" spans="1:5" x14ac:dyDescent="0.2">
      <c r="A2586" s="313">
        <v>2583</v>
      </c>
      <c r="B2586" s="288"/>
      <c r="C2586" s="307"/>
      <c r="D2586" s="308"/>
      <c r="E2586" s="288"/>
    </row>
    <row r="2587" spans="1:5" x14ac:dyDescent="0.2">
      <c r="A2587" s="313">
        <v>2584</v>
      </c>
      <c r="B2587" s="288"/>
      <c r="C2587" s="307"/>
      <c r="D2587" s="308"/>
      <c r="E2587" s="288"/>
    </row>
    <row r="2588" spans="1:5" x14ac:dyDescent="0.2">
      <c r="A2588" s="313">
        <v>2585</v>
      </c>
      <c r="B2588" s="288"/>
      <c r="C2588" s="307"/>
      <c r="D2588" s="308"/>
      <c r="E2588" s="288"/>
    </row>
    <row r="2589" spans="1:5" x14ac:dyDescent="0.2">
      <c r="A2589" s="313">
        <v>2586</v>
      </c>
      <c r="B2589" s="288"/>
      <c r="C2589" s="307"/>
      <c r="D2589" s="308"/>
      <c r="E2589" s="288"/>
    </row>
    <row r="2590" spans="1:5" x14ac:dyDescent="0.2">
      <c r="A2590" s="313">
        <v>2587</v>
      </c>
      <c r="B2590" s="288"/>
      <c r="C2590" s="307"/>
      <c r="D2590" s="308"/>
      <c r="E2590" s="288"/>
    </row>
    <row r="2591" spans="1:5" x14ac:dyDescent="0.2">
      <c r="A2591" s="313">
        <v>2588</v>
      </c>
      <c r="B2591" s="288"/>
      <c r="C2591" s="307"/>
      <c r="D2591" s="308"/>
      <c r="E2591" s="288"/>
    </row>
    <row r="2592" spans="1:5" x14ac:dyDescent="0.2">
      <c r="A2592" s="313">
        <v>2589</v>
      </c>
      <c r="B2592" s="288"/>
      <c r="C2592" s="307"/>
      <c r="D2592" s="308"/>
      <c r="E2592" s="288"/>
    </row>
    <row r="2593" spans="1:5" x14ac:dyDescent="0.2">
      <c r="A2593" s="313">
        <v>2590</v>
      </c>
      <c r="B2593" s="288"/>
      <c r="C2593" s="307"/>
      <c r="D2593" s="308"/>
      <c r="E2593" s="288"/>
    </row>
    <row r="2594" spans="1:5" x14ac:dyDescent="0.2">
      <c r="A2594" s="313">
        <v>2591</v>
      </c>
      <c r="B2594" s="288"/>
      <c r="C2594" s="307"/>
      <c r="D2594" s="308"/>
      <c r="E2594" s="288"/>
    </row>
    <row r="2595" spans="1:5" x14ac:dyDescent="0.2">
      <c r="A2595" s="313">
        <v>2592</v>
      </c>
      <c r="B2595" s="288"/>
      <c r="C2595" s="307"/>
      <c r="D2595" s="308"/>
      <c r="E2595" s="288"/>
    </row>
    <row r="2596" spans="1:5" x14ac:dyDescent="0.2">
      <c r="A2596" s="313">
        <v>2593</v>
      </c>
      <c r="B2596" s="288"/>
      <c r="C2596" s="307"/>
      <c r="D2596" s="308"/>
      <c r="E2596" s="288"/>
    </row>
    <row r="2597" spans="1:5" x14ac:dyDescent="0.2">
      <c r="A2597" s="313">
        <v>2594</v>
      </c>
      <c r="B2597" s="288"/>
      <c r="C2597" s="307"/>
      <c r="D2597" s="308"/>
      <c r="E2597" s="288"/>
    </row>
    <row r="2598" spans="1:5" x14ac:dyDescent="0.2">
      <c r="A2598" s="313">
        <v>2595</v>
      </c>
      <c r="B2598" s="288"/>
      <c r="C2598" s="307"/>
      <c r="D2598" s="308"/>
      <c r="E2598" s="288"/>
    </row>
    <row r="2599" spans="1:5" x14ac:dyDescent="0.2">
      <c r="A2599" s="313">
        <v>2596</v>
      </c>
      <c r="B2599" s="288"/>
      <c r="C2599" s="307"/>
      <c r="D2599" s="308"/>
      <c r="E2599" s="288"/>
    </row>
    <row r="2600" spans="1:5" x14ac:dyDescent="0.2">
      <c r="A2600" s="313">
        <v>2597</v>
      </c>
      <c r="B2600" s="288"/>
      <c r="C2600" s="307"/>
      <c r="D2600" s="308"/>
      <c r="E2600" s="288"/>
    </row>
    <row r="2601" spans="1:5" x14ac:dyDescent="0.2">
      <c r="A2601" s="313">
        <v>2598</v>
      </c>
      <c r="B2601" s="288"/>
      <c r="C2601" s="307"/>
      <c r="D2601" s="308"/>
      <c r="E2601" s="288"/>
    </row>
    <row r="2602" spans="1:5" x14ac:dyDescent="0.2">
      <c r="A2602" s="313">
        <v>2599</v>
      </c>
      <c r="B2602" s="288"/>
      <c r="C2602" s="307"/>
      <c r="D2602" s="308"/>
      <c r="E2602" s="288"/>
    </row>
    <row r="2603" spans="1:5" x14ac:dyDescent="0.2">
      <c r="A2603" s="313">
        <v>2600</v>
      </c>
      <c r="B2603" s="288"/>
      <c r="C2603" s="307"/>
      <c r="D2603" s="308"/>
      <c r="E2603" s="288"/>
    </row>
    <row r="2604" spans="1:5" x14ac:dyDescent="0.2">
      <c r="A2604" s="313">
        <v>2601</v>
      </c>
      <c r="B2604" s="288"/>
      <c r="C2604" s="307"/>
      <c r="D2604" s="308"/>
      <c r="E2604" s="288"/>
    </row>
    <row r="2605" spans="1:5" x14ac:dyDescent="0.2">
      <c r="A2605" s="313">
        <v>2602</v>
      </c>
      <c r="B2605" s="288"/>
      <c r="C2605" s="307"/>
      <c r="D2605" s="308"/>
      <c r="E2605" s="288"/>
    </row>
    <row r="2606" spans="1:5" x14ac:dyDescent="0.2">
      <c r="A2606" s="313">
        <v>2603</v>
      </c>
      <c r="B2606" s="288"/>
      <c r="C2606" s="307"/>
      <c r="D2606" s="308"/>
      <c r="E2606" s="288"/>
    </row>
    <row r="2607" spans="1:5" x14ac:dyDescent="0.2">
      <c r="A2607" s="313">
        <v>2604</v>
      </c>
      <c r="B2607" s="288"/>
      <c r="C2607" s="307"/>
      <c r="D2607" s="308"/>
      <c r="E2607" s="288"/>
    </row>
    <row r="2608" spans="1:5" x14ac:dyDescent="0.2">
      <c r="A2608" s="313">
        <v>2605</v>
      </c>
      <c r="B2608" s="288"/>
      <c r="C2608" s="307"/>
      <c r="D2608" s="308"/>
      <c r="E2608" s="288"/>
    </row>
    <row r="2609" spans="1:5" x14ac:dyDescent="0.2">
      <c r="A2609" s="313">
        <v>2606</v>
      </c>
      <c r="B2609" s="288"/>
      <c r="C2609" s="307"/>
      <c r="D2609" s="308"/>
      <c r="E2609" s="288"/>
    </row>
    <row r="2610" spans="1:5" x14ac:dyDescent="0.2">
      <c r="A2610" s="313">
        <v>2607</v>
      </c>
      <c r="B2610" s="288"/>
      <c r="C2610" s="307"/>
      <c r="D2610" s="308"/>
      <c r="E2610" s="288"/>
    </row>
    <row r="2611" spans="1:5" x14ac:dyDescent="0.2">
      <c r="A2611" s="313">
        <v>2608</v>
      </c>
      <c r="B2611" s="288"/>
      <c r="C2611" s="307"/>
      <c r="D2611" s="308"/>
      <c r="E2611" s="288"/>
    </row>
    <row r="2612" spans="1:5" x14ac:dyDescent="0.2">
      <c r="A2612" s="313">
        <v>2609</v>
      </c>
      <c r="B2612" s="288"/>
      <c r="C2612" s="307"/>
      <c r="D2612" s="308"/>
      <c r="E2612" s="288"/>
    </row>
    <row r="2613" spans="1:5" x14ac:dyDescent="0.2">
      <c r="A2613" s="313">
        <v>2610</v>
      </c>
      <c r="B2613" s="288"/>
      <c r="C2613" s="307"/>
      <c r="D2613" s="308"/>
      <c r="E2613" s="288"/>
    </row>
    <row r="2614" spans="1:5" x14ac:dyDescent="0.2">
      <c r="A2614" s="313">
        <v>2611</v>
      </c>
      <c r="B2614" s="288"/>
      <c r="C2614" s="307"/>
      <c r="D2614" s="308"/>
      <c r="E2614" s="288"/>
    </row>
    <row r="2615" spans="1:5" x14ac:dyDescent="0.2">
      <c r="A2615" s="313">
        <v>2612</v>
      </c>
      <c r="B2615" s="288"/>
      <c r="C2615" s="307"/>
      <c r="D2615" s="308"/>
      <c r="E2615" s="288"/>
    </row>
    <row r="2616" spans="1:5" x14ac:dyDescent="0.2">
      <c r="A2616" s="313">
        <v>2613</v>
      </c>
      <c r="B2616" s="288"/>
      <c r="C2616" s="307"/>
      <c r="D2616" s="308"/>
      <c r="E2616" s="288"/>
    </row>
    <row r="2617" spans="1:5" x14ac:dyDescent="0.2">
      <c r="A2617" s="313">
        <v>2614</v>
      </c>
      <c r="B2617" s="288"/>
      <c r="C2617" s="307"/>
      <c r="D2617" s="308"/>
      <c r="E2617" s="288"/>
    </row>
    <row r="2618" spans="1:5" x14ac:dyDescent="0.2">
      <c r="A2618" s="313">
        <v>2615</v>
      </c>
      <c r="B2618" s="288"/>
      <c r="C2618" s="307"/>
      <c r="D2618" s="308"/>
      <c r="E2618" s="288"/>
    </row>
    <row r="2619" spans="1:5" x14ac:dyDescent="0.2">
      <c r="A2619" s="313">
        <v>2616</v>
      </c>
      <c r="B2619" s="288"/>
      <c r="C2619" s="307"/>
      <c r="D2619" s="308"/>
      <c r="E2619" s="288"/>
    </row>
    <row r="2620" spans="1:5" x14ac:dyDescent="0.2">
      <c r="A2620" s="313">
        <v>2617</v>
      </c>
      <c r="B2620" s="288"/>
      <c r="C2620" s="307"/>
      <c r="D2620" s="308"/>
      <c r="E2620" s="288"/>
    </row>
    <row r="2621" spans="1:5" x14ac:dyDescent="0.2">
      <c r="A2621" s="313">
        <v>2618</v>
      </c>
      <c r="B2621" s="288"/>
      <c r="C2621" s="307"/>
      <c r="D2621" s="308"/>
      <c r="E2621" s="288"/>
    </row>
    <row r="2622" spans="1:5" x14ac:dyDescent="0.2">
      <c r="A2622" s="313">
        <v>2619</v>
      </c>
      <c r="B2622" s="288"/>
      <c r="C2622" s="307"/>
      <c r="D2622" s="308"/>
      <c r="E2622" s="288"/>
    </row>
    <row r="2623" spans="1:5" x14ac:dyDescent="0.2">
      <c r="A2623" s="313">
        <v>2620</v>
      </c>
      <c r="B2623" s="288"/>
      <c r="C2623" s="307"/>
      <c r="D2623" s="308"/>
      <c r="E2623" s="288"/>
    </row>
    <row r="2624" spans="1:5" x14ac:dyDescent="0.2">
      <c r="A2624" s="313">
        <v>2621</v>
      </c>
      <c r="B2624" s="288"/>
      <c r="C2624" s="307"/>
      <c r="D2624" s="308"/>
      <c r="E2624" s="288"/>
    </row>
    <row r="2625" spans="1:5" x14ac:dyDescent="0.2">
      <c r="A2625" s="313">
        <v>2622</v>
      </c>
      <c r="B2625" s="288"/>
      <c r="C2625" s="307"/>
      <c r="D2625" s="308"/>
      <c r="E2625" s="288"/>
    </row>
    <row r="2626" spans="1:5" x14ac:dyDescent="0.2">
      <c r="A2626" s="313">
        <v>2623</v>
      </c>
      <c r="B2626" s="288"/>
      <c r="C2626" s="307"/>
      <c r="D2626" s="308"/>
      <c r="E2626" s="288"/>
    </row>
    <row r="2627" spans="1:5" x14ac:dyDescent="0.2">
      <c r="A2627" s="313">
        <v>2624</v>
      </c>
      <c r="B2627" s="288"/>
      <c r="C2627" s="307"/>
      <c r="D2627" s="308"/>
      <c r="E2627" s="288"/>
    </row>
    <row r="2628" spans="1:5" x14ac:dyDescent="0.2">
      <c r="A2628" s="313">
        <v>2625</v>
      </c>
      <c r="B2628" s="288"/>
      <c r="C2628" s="307"/>
      <c r="D2628" s="308"/>
      <c r="E2628" s="288"/>
    </row>
    <row r="2629" spans="1:5" x14ac:dyDescent="0.2">
      <c r="A2629" s="313">
        <v>2626</v>
      </c>
      <c r="B2629" s="288"/>
      <c r="C2629" s="307"/>
      <c r="D2629" s="308"/>
      <c r="E2629" s="288"/>
    </row>
    <row r="2630" spans="1:5" x14ac:dyDescent="0.2">
      <c r="A2630" s="313">
        <v>2627</v>
      </c>
      <c r="B2630" s="288"/>
      <c r="C2630" s="307"/>
      <c r="D2630" s="308"/>
      <c r="E2630" s="288"/>
    </row>
    <row r="2631" spans="1:5" x14ac:dyDescent="0.2">
      <c r="A2631" s="313">
        <v>2628</v>
      </c>
      <c r="B2631" s="288"/>
      <c r="C2631" s="307"/>
      <c r="D2631" s="308"/>
      <c r="E2631" s="288"/>
    </row>
    <row r="2632" spans="1:5" x14ac:dyDescent="0.2">
      <c r="A2632" s="313">
        <v>2629</v>
      </c>
      <c r="B2632" s="288"/>
      <c r="C2632" s="307"/>
      <c r="D2632" s="308"/>
      <c r="E2632" s="288"/>
    </row>
    <row r="2633" spans="1:5" x14ac:dyDescent="0.2">
      <c r="A2633" s="313">
        <v>2630</v>
      </c>
      <c r="B2633" s="288"/>
      <c r="C2633" s="307"/>
      <c r="D2633" s="308"/>
      <c r="E2633" s="288"/>
    </row>
    <row r="2634" spans="1:5" x14ac:dyDescent="0.2">
      <c r="A2634" s="313">
        <v>2631</v>
      </c>
      <c r="B2634" s="288"/>
      <c r="C2634" s="307"/>
      <c r="D2634" s="308"/>
      <c r="E2634" s="288"/>
    </row>
    <row r="2635" spans="1:5" x14ac:dyDescent="0.2">
      <c r="A2635" s="313">
        <v>2632</v>
      </c>
      <c r="B2635" s="288"/>
      <c r="C2635" s="307"/>
      <c r="D2635" s="308"/>
      <c r="E2635" s="288"/>
    </row>
    <row r="2636" spans="1:5" x14ac:dyDescent="0.2">
      <c r="A2636" s="313">
        <v>2633</v>
      </c>
      <c r="B2636" s="288"/>
      <c r="C2636" s="307"/>
      <c r="D2636" s="308"/>
      <c r="E2636" s="288"/>
    </row>
    <row r="2637" spans="1:5" x14ac:dyDescent="0.2">
      <c r="A2637" s="313">
        <v>2634</v>
      </c>
      <c r="B2637" s="288"/>
      <c r="C2637" s="307"/>
      <c r="D2637" s="308"/>
      <c r="E2637" s="288"/>
    </row>
    <row r="2638" spans="1:5" x14ac:dyDescent="0.2">
      <c r="A2638" s="313">
        <v>2635</v>
      </c>
      <c r="B2638" s="288"/>
      <c r="C2638" s="307"/>
      <c r="D2638" s="308"/>
      <c r="E2638" s="288"/>
    </row>
    <row r="2639" spans="1:5" x14ac:dyDescent="0.2">
      <c r="A2639" s="313">
        <v>2636</v>
      </c>
      <c r="B2639" s="288"/>
      <c r="C2639" s="307"/>
      <c r="D2639" s="308"/>
      <c r="E2639" s="288"/>
    </row>
    <row r="2640" spans="1:5" x14ac:dyDescent="0.2">
      <c r="A2640" s="313">
        <v>2637</v>
      </c>
      <c r="B2640" s="288"/>
      <c r="C2640" s="307"/>
      <c r="D2640" s="308"/>
      <c r="E2640" s="288"/>
    </row>
    <row r="2641" spans="1:5" x14ac:dyDescent="0.2">
      <c r="A2641" s="313">
        <v>2638</v>
      </c>
      <c r="B2641" s="288"/>
      <c r="C2641" s="307"/>
      <c r="D2641" s="308"/>
      <c r="E2641" s="288"/>
    </row>
    <row r="2642" spans="1:5" x14ac:dyDescent="0.2">
      <c r="A2642" s="313">
        <v>2639</v>
      </c>
      <c r="B2642" s="288"/>
      <c r="C2642" s="307"/>
      <c r="D2642" s="308"/>
      <c r="E2642" s="288"/>
    </row>
    <row r="2643" spans="1:5" x14ac:dyDescent="0.2">
      <c r="A2643" s="313">
        <v>2640</v>
      </c>
      <c r="B2643" s="288"/>
      <c r="C2643" s="307"/>
      <c r="D2643" s="308"/>
      <c r="E2643" s="288"/>
    </row>
    <row r="2644" spans="1:5" x14ac:dyDescent="0.2">
      <c r="A2644" s="313">
        <v>2641</v>
      </c>
      <c r="B2644" s="288"/>
      <c r="C2644" s="307"/>
      <c r="D2644" s="308"/>
      <c r="E2644" s="288"/>
    </row>
    <row r="2645" spans="1:5" x14ac:dyDescent="0.2">
      <c r="A2645" s="313">
        <v>2642</v>
      </c>
      <c r="B2645" s="288"/>
      <c r="C2645" s="307"/>
      <c r="D2645" s="308"/>
      <c r="E2645" s="288"/>
    </row>
    <row r="2646" spans="1:5" x14ac:dyDescent="0.2">
      <c r="A2646" s="313">
        <v>2643</v>
      </c>
      <c r="B2646" s="288"/>
      <c r="C2646" s="307"/>
      <c r="D2646" s="308"/>
      <c r="E2646" s="288"/>
    </row>
    <row r="2647" spans="1:5" x14ac:dyDescent="0.2">
      <c r="A2647" s="313">
        <v>2644</v>
      </c>
      <c r="B2647" s="288"/>
      <c r="C2647" s="307"/>
      <c r="D2647" s="308"/>
      <c r="E2647" s="288"/>
    </row>
    <row r="2648" spans="1:5" x14ac:dyDescent="0.2">
      <c r="A2648" s="313">
        <v>2645</v>
      </c>
      <c r="B2648" s="288"/>
      <c r="C2648" s="307"/>
      <c r="D2648" s="308"/>
      <c r="E2648" s="288"/>
    </row>
    <row r="2649" spans="1:5" x14ac:dyDescent="0.2">
      <c r="A2649" s="313">
        <v>2646</v>
      </c>
      <c r="B2649" s="288"/>
      <c r="C2649" s="307"/>
      <c r="D2649" s="308"/>
      <c r="E2649" s="288"/>
    </row>
    <row r="2650" spans="1:5" x14ac:dyDescent="0.2">
      <c r="A2650" s="313">
        <v>2647</v>
      </c>
      <c r="B2650" s="288"/>
      <c r="C2650" s="307"/>
      <c r="D2650" s="308"/>
      <c r="E2650" s="288"/>
    </row>
    <row r="2651" spans="1:5" x14ac:dyDescent="0.2">
      <c r="A2651" s="313">
        <v>2648</v>
      </c>
      <c r="B2651" s="288"/>
      <c r="C2651" s="307"/>
      <c r="D2651" s="308"/>
      <c r="E2651" s="288"/>
    </row>
    <row r="2652" spans="1:5" x14ac:dyDescent="0.2">
      <c r="A2652" s="313">
        <v>2649</v>
      </c>
      <c r="B2652" s="288"/>
      <c r="C2652" s="307"/>
      <c r="D2652" s="308"/>
      <c r="E2652" s="288"/>
    </row>
    <row r="2653" spans="1:5" x14ac:dyDescent="0.2">
      <c r="A2653" s="313">
        <v>2650</v>
      </c>
      <c r="B2653" s="288"/>
      <c r="C2653" s="307"/>
      <c r="D2653" s="308"/>
      <c r="E2653" s="288"/>
    </row>
    <row r="2654" spans="1:5" x14ac:dyDescent="0.2">
      <c r="A2654" s="313">
        <v>2651</v>
      </c>
      <c r="B2654" s="288"/>
      <c r="C2654" s="307"/>
      <c r="D2654" s="308"/>
      <c r="E2654" s="288"/>
    </row>
    <row r="2655" spans="1:5" x14ac:dyDescent="0.2">
      <c r="A2655" s="313">
        <v>2652</v>
      </c>
      <c r="B2655" s="288"/>
      <c r="C2655" s="307"/>
      <c r="D2655" s="308"/>
      <c r="E2655" s="288"/>
    </row>
    <row r="2656" spans="1:5" x14ac:dyDescent="0.2">
      <c r="A2656" s="313">
        <v>2653</v>
      </c>
      <c r="B2656" s="288"/>
      <c r="C2656" s="307"/>
      <c r="D2656" s="308"/>
      <c r="E2656" s="288"/>
    </row>
    <row r="2657" spans="1:5" x14ac:dyDescent="0.2">
      <c r="A2657" s="313">
        <v>2654</v>
      </c>
      <c r="B2657" s="288"/>
      <c r="C2657" s="307"/>
      <c r="D2657" s="308"/>
      <c r="E2657" s="288"/>
    </row>
    <row r="2658" spans="1:5" x14ac:dyDescent="0.2">
      <c r="A2658" s="313">
        <v>2655</v>
      </c>
      <c r="B2658" s="288"/>
      <c r="C2658" s="307"/>
      <c r="D2658" s="308"/>
      <c r="E2658" s="288"/>
    </row>
    <row r="2659" spans="1:5" x14ac:dyDescent="0.2">
      <c r="A2659" s="313">
        <v>2656</v>
      </c>
      <c r="B2659" s="288"/>
      <c r="C2659" s="307"/>
      <c r="D2659" s="308"/>
      <c r="E2659" s="288"/>
    </row>
    <row r="2660" spans="1:5" x14ac:dyDescent="0.2">
      <c r="A2660" s="313">
        <v>2657</v>
      </c>
      <c r="B2660" s="288"/>
      <c r="C2660" s="307"/>
      <c r="D2660" s="308"/>
      <c r="E2660" s="288"/>
    </row>
    <row r="2661" spans="1:5" x14ac:dyDescent="0.2">
      <c r="A2661" s="313">
        <v>2658</v>
      </c>
      <c r="B2661" s="288"/>
      <c r="C2661" s="307"/>
      <c r="D2661" s="308"/>
      <c r="E2661" s="288"/>
    </row>
    <row r="2662" spans="1:5" x14ac:dyDescent="0.2">
      <c r="A2662" s="313">
        <v>2659</v>
      </c>
      <c r="B2662" s="288"/>
      <c r="C2662" s="307"/>
      <c r="D2662" s="308"/>
      <c r="E2662" s="288"/>
    </row>
    <row r="2663" spans="1:5" x14ac:dyDescent="0.2">
      <c r="A2663" s="313">
        <v>2660</v>
      </c>
      <c r="B2663" s="288"/>
      <c r="C2663" s="307"/>
      <c r="D2663" s="308"/>
      <c r="E2663" s="288"/>
    </row>
    <row r="2664" spans="1:5" x14ac:dyDescent="0.2">
      <c r="A2664" s="313">
        <v>2661</v>
      </c>
      <c r="B2664" s="288"/>
      <c r="C2664" s="307"/>
      <c r="D2664" s="308"/>
      <c r="E2664" s="288"/>
    </row>
    <row r="2665" spans="1:5" x14ac:dyDescent="0.2">
      <c r="A2665" s="313">
        <v>2662</v>
      </c>
      <c r="B2665" s="288"/>
      <c r="C2665" s="307"/>
      <c r="D2665" s="308"/>
      <c r="E2665" s="288"/>
    </row>
    <row r="2666" spans="1:5" x14ac:dyDescent="0.2">
      <c r="A2666" s="313">
        <v>2663</v>
      </c>
      <c r="B2666" s="288"/>
      <c r="C2666" s="307"/>
      <c r="D2666" s="308"/>
      <c r="E2666" s="288"/>
    </row>
    <row r="2667" spans="1:5" x14ac:dyDescent="0.2">
      <c r="A2667" s="313">
        <v>2664</v>
      </c>
      <c r="B2667" s="288"/>
      <c r="C2667" s="307"/>
      <c r="D2667" s="308"/>
      <c r="E2667" s="288"/>
    </row>
    <row r="2668" spans="1:5" x14ac:dyDescent="0.2">
      <c r="A2668" s="313">
        <v>2665</v>
      </c>
      <c r="B2668" s="288"/>
      <c r="C2668" s="307"/>
      <c r="D2668" s="308"/>
      <c r="E2668" s="288"/>
    </row>
    <row r="2669" spans="1:5" x14ac:dyDescent="0.2">
      <c r="A2669" s="313">
        <v>2666</v>
      </c>
      <c r="B2669" s="288"/>
      <c r="C2669" s="307"/>
      <c r="D2669" s="308"/>
      <c r="E2669" s="288"/>
    </row>
    <row r="2670" spans="1:5" x14ac:dyDescent="0.2">
      <c r="A2670" s="313">
        <v>2667</v>
      </c>
      <c r="B2670" s="288"/>
      <c r="C2670" s="307"/>
      <c r="D2670" s="308"/>
      <c r="E2670" s="288"/>
    </row>
    <row r="2671" spans="1:5" x14ac:dyDescent="0.2">
      <c r="A2671" s="313">
        <v>2668</v>
      </c>
      <c r="B2671" s="288"/>
      <c r="C2671" s="307"/>
      <c r="D2671" s="308"/>
      <c r="E2671" s="288"/>
    </row>
    <row r="2672" spans="1:5" x14ac:dyDescent="0.2">
      <c r="A2672" s="313">
        <v>2669</v>
      </c>
      <c r="B2672" s="288"/>
      <c r="C2672" s="307"/>
      <c r="D2672" s="308"/>
      <c r="E2672" s="288"/>
    </row>
    <row r="2673" spans="1:5" x14ac:dyDescent="0.2">
      <c r="A2673" s="313">
        <v>2670</v>
      </c>
      <c r="B2673" s="288"/>
      <c r="C2673" s="307"/>
      <c r="D2673" s="308"/>
      <c r="E2673" s="288"/>
    </row>
    <row r="2674" spans="1:5" x14ac:dyDescent="0.2">
      <c r="A2674" s="313">
        <v>2671</v>
      </c>
      <c r="B2674" s="288"/>
      <c r="C2674" s="307"/>
      <c r="D2674" s="308"/>
      <c r="E2674" s="288"/>
    </row>
    <row r="2675" spans="1:5" x14ac:dyDescent="0.2">
      <c r="A2675" s="313">
        <v>2672</v>
      </c>
      <c r="B2675" s="288"/>
      <c r="C2675" s="307"/>
      <c r="D2675" s="308"/>
      <c r="E2675" s="288"/>
    </row>
    <row r="2676" spans="1:5" x14ac:dyDescent="0.2">
      <c r="A2676" s="313">
        <v>2673</v>
      </c>
      <c r="B2676" s="288"/>
      <c r="C2676" s="307"/>
      <c r="D2676" s="308"/>
      <c r="E2676" s="288"/>
    </row>
    <row r="2677" spans="1:5" x14ac:dyDescent="0.2">
      <c r="A2677" s="313">
        <v>2674</v>
      </c>
      <c r="B2677" s="288"/>
      <c r="C2677" s="307"/>
      <c r="D2677" s="308"/>
      <c r="E2677" s="288"/>
    </row>
    <row r="2678" spans="1:5" x14ac:dyDescent="0.2">
      <c r="A2678" s="313">
        <v>2675</v>
      </c>
      <c r="B2678" s="288"/>
      <c r="C2678" s="307"/>
      <c r="D2678" s="308"/>
      <c r="E2678" s="288"/>
    </row>
    <row r="2679" spans="1:5" x14ac:dyDescent="0.2">
      <c r="A2679" s="313">
        <v>2676</v>
      </c>
      <c r="B2679" s="288"/>
      <c r="C2679" s="307"/>
      <c r="D2679" s="308"/>
      <c r="E2679" s="288"/>
    </row>
    <row r="2680" spans="1:5" x14ac:dyDescent="0.2">
      <c r="A2680" s="313">
        <v>2677</v>
      </c>
      <c r="B2680" s="288"/>
      <c r="C2680" s="307"/>
      <c r="D2680" s="308"/>
      <c r="E2680" s="288"/>
    </row>
    <row r="2681" spans="1:5" x14ac:dyDescent="0.2">
      <c r="A2681" s="313">
        <v>2678</v>
      </c>
      <c r="B2681" s="288"/>
      <c r="C2681" s="307"/>
      <c r="D2681" s="308"/>
      <c r="E2681" s="288"/>
    </row>
    <row r="2682" spans="1:5" x14ac:dyDescent="0.2">
      <c r="A2682" s="313">
        <v>2679</v>
      </c>
      <c r="B2682" s="288"/>
      <c r="C2682" s="307"/>
      <c r="D2682" s="308"/>
      <c r="E2682" s="288"/>
    </row>
    <row r="2683" spans="1:5" x14ac:dyDescent="0.2">
      <c r="A2683" s="313">
        <v>2680</v>
      </c>
      <c r="B2683" s="288"/>
      <c r="C2683" s="307"/>
      <c r="D2683" s="308"/>
      <c r="E2683" s="288"/>
    </row>
    <row r="2684" spans="1:5" x14ac:dyDescent="0.2">
      <c r="A2684" s="313">
        <v>2681</v>
      </c>
      <c r="B2684" s="288"/>
      <c r="C2684" s="307"/>
      <c r="D2684" s="308"/>
      <c r="E2684" s="288"/>
    </row>
    <row r="2685" spans="1:5" x14ac:dyDescent="0.2">
      <c r="A2685" s="313">
        <v>2682</v>
      </c>
      <c r="B2685" s="288"/>
      <c r="C2685" s="307"/>
      <c r="D2685" s="308"/>
      <c r="E2685" s="288"/>
    </row>
    <row r="2686" spans="1:5" x14ac:dyDescent="0.2">
      <c r="A2686" s="313">
        <v>2683</v>
      </c>
      <c r="B2686" s="288"/>
      <c r="C2686" s="307"/>
      <c r="D2686" s="308"/>
      <c r="E2686" s="288"/>
    </row>
    <row r="2687" spans="1:5" x14ac:dyDescent="0.2">
      <c r="A2687" s="313">
        <v>2684</v>
      </c>
      <c r="B2687" s="288"/>
      <c r="C2687" s="307"/>
      <c r="D2687" s="308"/>
      <c r="E2687" s="288"/>
    </row>
    <row r="2688" spans="1:5" x14ac:dyDescent="0.2">
      <c r="A2688" s="313">
        <v>2685</v>
      </c>
      <c r="B2688" s="288"/>
      <c r="C2688" s="307"/>
      <c r="D2688" s="308"/>
      <c r="E2688" s="288"/>
    </row>
    <row r="2689" spans="1:5" x14ac:dyDescent="0.2">
      <c r="A2689" s="313">
        <v>2686</v>
      </c>
      <c r="B2689" s="288"/>
      <c r="C2689" s="307"/>
      <c r="D2689" s="308"/>
      <c r="E2689" s="288"/>
    </row>
    <row r="2690" spans="1:5" x14ac:dyDescent="0.2">
      <c r="A2690" s="313">
        <v>2687</v>
      </c>
      <c r="B2690" s="288"/>
      <c r="C2690" s="307"/>
      <c r="D2690" s="308"/>
      <c r="E2690" s="288"/>
    </row>
    <row r="2691" spans="1:5" x14ac:dyDescent="0.2">
      <c r="A2691" s="313">
        <v>2688</v>
      </c>
      <c r="B2691" s="288"/>
      <c r="C2691" s="307"/>
      <c r="D2691" s="308"/>
      <c r="E2691" s="288"/>
    </row>
    <row r="2692" spans="1:5" x14ac:dyDescent="0.2">
      <c r="A2692" s="313">
        <v>2689</v>
      </c>
      <c r="B2692" s="288"/>
      <c r="C2692" s="307"/>
      <c r="D2692" s="308"/>
      <c r="E2692" s="288"/>
    </row>
    <row r="2693" spans="1:5" x14ac:dyDescent="0.2">
      <c r="A2693" s="313">
        <v>2690</v>
      </c>
      <c r="B2693" s="288"/>
      <c r="C2693" s="307"/>
      <c r="D2693" s="308"/>
      <c r="E2693" s="288"/>
    </row>
    <row r="2694" spans="1:5" x14ac:dyDescent="0.2">
      <c r="A2694" s="313">
        <v>2691</v>
      </c>
      <c r="B2694" s="288"/>
      <c r="C2694" s="307"/>
      <c r="D2694" s="308"/>
      <c r="E2694" s="288"/>
    </row>
    <row r="2695" spans="1:5" x14ac:dyDescent="0.2">
      <c r="A2695" s="313">
        <v>2692</v>
      </c>
      <c r="B2695" s="288"/>
      <c r="C2695" s="307"/>
      <c r="D2695" s="308"/>
      <c r="E2695" s="288"/>
    </row>
    <row r="2696" spans="1:5" x14ac:dyDescent="0.2">
      <c r="A2696" s="313">
        <v>2693</v>
      </c>
      <c r="B2696" s="288"/>
      <c r="C2696" s="307"/>
      <c r="D2696" s="308"/>
      <c r="E2696" s="288"/>
    </row>
    <row r="2697" spans="1:5" x14ac:dyDescent="0.2">
      <c r="A2697" s="313">
        <v>2694</v>
      </c>
      <c r="B2697" s="288"/>
      <c r="C2697" s="307"/>
      <c r="D2697" s="308"/>
      <c r="E2697" s="288"/>
    </row>
    <row r="2698" spans="1:5" x14ac:dyDescent="0.2">
      <c r="A2698" s="313">
        <v>2695</v>
      </c>
      <c r="B2698" s="288"/>
      <c r="C2698" s="307"/>
      <c r="D2698" s="308"/>
      <c r="E2698" s="288"/>
    </row>
    <row r="2699" spans="1:5" x14ac:dyDescent="0.2">
      <c r="A2699" s="313">
        <v>2696</v>
      </c>
      <c r="B2699" s="288"/>
      <c r="C2699" s="307"/>
      <c r="D2699" s="308"/>
      <c r="E2699" s="288"/>
    </row>
    <row r="2700" spans="1:5" x14ac:dyDescent="0.2">
      <c r="A2700" s="313">
        <v>2697</v>
      </c>
      <c r="B2700" s="288"/>
      <c r="C2700" s="307"/>
      <c r="D2700" s="308"/>
      <c r="E2700" s="288"/>
    </row>
    <row r="2701" spans="1:5" x14ac:dyDescent="0.2">
      <c r="A2701" s="313">
        <v>2698</v>
      </c>
      <c r="B2701" s="288"/>
      <c r="C2701" s="307"/>
      <c r="D2701" s="308"/>
      <c r="E2701" s="288"/>
    </row>
    <row r="2702" spans="1:5" x14ac:dyDescent="0.2">
      <c r="A2702" s="313">
        <v>2699</v>
      </c>
      <c r="B2702" s="288"/>
      <c r="C2702" s="307"/>
      <c r="D2702" s="308"/>
      <c r="E2702" s="288"/>
    </row>
    <row r="2703" spans="1:5" x14ac:dyDescent="0.2">
      <c r="A2703" s="313">
        <v>2700</v>
      </c>
      <c r="B2703" s="288"/>
      <c r="C2703" s="307"/>
      <c r="D2703" s="308"/>
      <c r="E2703" s="288"/>
    </row>
    <row r="2704" spans="1:5" x14ac:dyDescent="0.2">
      <c r="A2704" s="313">
        <v>2701</v>
      </c>
      <c r="B2704" s="288"/>
      <c r="C2704" s="307"/>
      <c r="D2704" s="308"/>
      <c r="E2704" s="288"/>
    </row>
    <row r="2705" spans="1:5" x14ac:dyDescent="0.2">
      <c r="A2705" s="313">
        <v>2702</v>
      </c>
      <c r="B2705" s="288"/>
      <c r="C2705" s="307"/>
      <c r="D2705" s="308"/>
      <c r="E2705" s="288"/>
    </row>
    <row r="2706" spans="1:5" x14ac:dyDescent="0.2">
      <c r="A2706" s="313">
        <v>2703</v>
      </c>
      <c r="B2706" s="288"/>
      <c r="C2706" s="307"/>
      <c r="D2706" s="308"/>
      <c r="E2706" s="288"/>
    </row>
    <row r="2707" spans="1:5" x14ac:dyDescent="0.2">
      <c r="A2707" s="313">
        <v>2704</v>
      </c>
      <c r="B2707" s="288"/>
      <c r="C2707" s="307"/>
      <c r="D2707" s="308"/>
      <c r="E2707" s="288"/>
    </row>
    <row r="2708" spans="1:5" x14ac:dyDescent="0.2">
      <c r="A2708" s="313">
        <v>2705</v>
      </c>
      <c r="B2708" s="288"/>
      <c r="C2708" s="307"/>
      <c r="D2708" s="308"/>
      <c r="E2708" s="288"/>
    </row>
    <row r="2709" spans="1:5" x14ac:dyDescent="0.2">
      <c r="A2709" s="313">
        <v>2706</v>
      </c>
      <c r="B2709" s="288"/>
      <c r="C2709" s="307"/>
      <c r="D2709" s="308"/>
      <c r="E2709" s="288"/>
    </row>
    <row r="2710" spans="1:5" x14ac:dyDescent="0.2">
      <c r="A2710" s="313">
        <v>2707</v>
      </c>
      <c r="B2710" s="288"/>
      <c r="C2710" s="307"/>
      <c r="D2710" s="308"/>
      <c r="E2710" s="288"/>
    </row>
    <row r="2711" spans="1:5" x14ac:dyDescent="0.2">
      <c r="A2711" s="313">
        <v>2708</v>
      </c>
      <c r="B2711" s="288"/>
      <c r="C2711" s="307"/>
      <c r="D2711" s="308"/>
      <c r="E2711" s="288"/>
    </row>
    <row r="2712" spans="1:5" x14ac:dyDescent="0.2">
      <c r="A2712" s="313">
        <v>2709</v>
      </c>
      <c r="B2712" s="288"/>
      <c r="C2712" s="307"/>
      <c r="D2712" s="308"/>
      <c r="E2712" s="288"/>
    </row>
    <row r="2713" spans="1:5" x14ac:dyDescent="0.2">
      <c r="A2713" s="313">
        <v>2710</v>
      </c>
      <c r="B2713" s="288"/>
      <c r="C2713" s="307"/>
      <c r="D2713" s="308"/>
      <c r="E2713" s="288"/>
    </row>
    <row r="2714" spans="1:5" x14ac:dyDescent="0.2">
      <c r="A2714" s="313">
        <v>2711</v>
      </c>
      <c r="B2714" s="288"/>
      <c r="C2714" s="307"/>
      <c r="D2714" s="308"/>
      <c r="E2714" s="288"/>
    </row>
    <row r="2715" spans="1:5" x14ac:dyDescent="0.2">
      <c r="A2715" s="313">
        <v>2712</v>
      </c>
      <c r="B2715" s="288"/>
      <c r="C2715" s="307"/>
      <c r="D2715" s="308"/>
      <c r="E2715" s="288"/>
    </row>
    <row r="2716" spans="1:5" x14ac:dyDescent="0.2">
      <c r="A2716" s="313">
        <v>2713</v>
      </c>
      <c r="B2716" s="288"/>
      <c r="C2716" s="307"/>
      <c r="D2716" s="308"/>
      <c r="E2716" s="288"/>
    </row>
    <row r="2717" spans="1:5" x14ac:dyDescent="0.2">
      <c r="A2717" s="313">
        <v>2714</v>
      </c>
      <c r="B2717" s="288"/>
      <c r="C2717" s="307"/>
      <c r="D2717" s="308"/>
      <c r="E2717" s="288"/>
    </row>
    <row r="2718" spans="1:5" x14ac:dyDescent="0.2">
      <c r="A2718" s="313">
        <v>2715</v>
      </c>
      <c r="B2718" s="288"/>
      <c r="C2718" s="307"/>
      <c r="D2718" s="308"/>
      <c r="E2718" s="288"/>
    </row>
    <row r="2719" spans="1:5" x14ac:dyDescent="0.2">
      <c r="A2719" s="313">
        <v>2716</v>
      </c>
      <c r="B2719" s="288"/>
      <c r="C2719" s="307"/>
      <c r="D2719" s="308"/>
      <c r="E2719" s="288"/>
    </row>
    <row r="2720" spans="1:5" x14ac:dyDescent="0.2">
      <c r="A2720" s="313">
        <v>2717</v>
      </c>
      <c r="B2720" s="288"/>
      <c r="C2720" s="307"/>
      <c r="D2720" s="308"/>
      <c r="E2720" s="288"/>
    </row>
    <row r="2721" spans="1:5" x14ac:dyDescent="0.2">
      <c r="A2721" s="313">
        <v>2718</v>
      </c>
      <c r="B2721" s="288"/>
      <c r="C2721" s="307"/>
      <c r="D2721" s="308"/>
      <c r="E2721" s="288"/>
    </row>
    <row r="2722" spans="1:5" x14ac:dyDescent="0.2">
      <c r="A2722" s="313">
        <v>2719</v>
      </c>
      <c r="B2722" s="288"/>
      <c r="C2722" s="307"/>
      <c r="D2722" s="308"/>
      <c r="E2722" s="288"/>
    </row>
    <row r="2723" spans="1:5" x14ac:dyDescent="0.2">
      <c r="A2723" s="313">
        <v>2720</v>
      </c>
      <c r="B2723" s="288"/>
      <c r="C2723" s="307"/>
      <c r="D2723" s="308"/>
      <c r="E2723" s="288"/>
    </row>
    <row r="2724" spans="1:5" x14ac:dyDescent="0.2">
      <c r="A2724" s="313">
        <v>2721</v>
      </c>
      <c r="B2724" s="288"/>
      <c r="C2724" s="307"/>
      <c r="D2724" s="308"/>
      <c r="E2724" s="288"/>
    </row>
    <row r="2725" spans="1:5" x14ac:dyDescent="0.2">
      <c r="A2725" s="313">
        <v>2722</v>
      </c>
      <c r="B2725" s="288"/>
      <c r="C2725" s="307"/>
      <c r="D2725" s="308"/>
      <c r="E2725" s="288"/>
    </row>
    <row r="2726" spans="1:5" x14ac:dyDescent="0.2">
      <c r="A2726" s="313">
        <v>2723</v>
      </c>
      <c r="B2726" s="288"/>
      <c r="C2726" s="307"/>
      <c r="D2726" s="308"/>
      <c r="E2726" s="288"/>
    </row>
    <row r="2727" spans="1:5" x14ac:dyDescent="0.2">
      <c r="A2727" s="313">
        <v>2724</v>
      </c>
      <c r="B2727" s="288"/>
      <c r="C2727" s="307"/>
      <c r="D2727" s="308"/>
      <c r="E2727" s="288"/>
    </row>
    <row r="2728" spans="1:5" x14ac:dyDescent="0.2">
      <c r="A2728" s="313">
        <v>2725</v>
      </c>
      <c r="B2728" s="288"/>
      <c r="C2728" s="307"/>
      <c r="D2728" s="308"/>
      <c r="E2728" s="288"/>
    </row>
    <row r="2729" spans="1:5" x14ac:dyDescent="0.2">
      <c r="A2729" s="313">
        <v>2726</v>
      </c>
      <c r="B2729" s="288"/>
      <c r="C2729" s="307"/>
      <c r="D2729" s="308"/>
      <c r="E2729" s="288"/>
    </row>
    <row r="2730" spans="1:5" x14ac:dyDescent="0.2">
      <c r="A2730" s="313">
        <v>2727</v>
      </c>
      <c r="B2730" s="288"/>
      <c r="C2730" s="307"/>
      <c r="D2730" s="308"/>
      <c r="E2730" s="288"/>
    </row>
    <row r="2731" spans="1:5" x14ac:dyDescent="0.2">
      <c r="A2731" s="313">
        <v>2728</v>
      </c>
      <c r="B2731" s="288"/>
      <c r="C2731" s="307"/>
      <c r="D2731" s="308"/>
      <c r="E2731" s="288"/>
    </row>
    <row r="2732" spans="1:5" x14ac:dyDescent="0.2">
      <c r="A2732" s="313">
        <v>2729</v>
      </c>
      <c r="B2732" s="288"/>
      <c r="C2732" s="307"/>
      <c r="D2732" s="308"/>
      <c r="E2732" s="288"/>
    </row>
    <row r="2733" spans="1:5" x14ac:dyDescent="0.2">
      <c r="A2733" s="313">
        <v>2730</v>
      </c>
      <c r="B2733" s="288"/>
      <c r="C2733" s="307"/>
      <c r="D2733" s="308"/>
      <c r="E2733" s="288"/>
    </row>
    <row r="2734" spans="1:5" x14ac:dyDescent="0.2">
      <c r="A2734" s="313">
        <v>2731</v>
      </c>
      <c r="B2734" s="288"/>
      <c r="C2734" s="307"/>
      <c r="D2734" s="308"/>
      <c r="E2734" s="288"/>
    </row>
    <row r="2735" spans="1:5" x14ac:dyDescent="0.2">
      <c r="A2735" s="313">
        <v>2732</v>
      </c>
      <c r="B2735" s="288"/>
      <c r="C2735" s="307"/>
      <c r="D2735" s="308"/>
      <c r="E2735" s="288"/>
    </row>
    <row r="2736" spans="1:5" x14ac:dyDescent="0.2">
      <c r="A2736" s="313">
        <v>2733</v>
      </c>
      <c r="B2736" s="288"/>
      <c r="C2736" s="307"/>
      <c r="D2736" s="308"/>
      <c r="E2736" s="288"/>
    </row>
    <row r="2737" spans="1:5" x14ac:dyDescent="0.2">
      <c r="A2737" s="313">
        <v>2734</v>
      </c>
      <c r="B2737" s="288"/>
      <c r="C2737" s="307"/>
      <c r="D2737" s="308"/>
      <c r="E2737" s="288"/>
    </row>
    <row r="2738" spans="1:5" x14ac:dyDescent="0.2">
      <c r="A2738" s="313">
        <v>2735</v>
      </c>
      <c r="B2738" s="288"/>
      <c r="C2738" s="307"/>
      <c r="D2738" s="308"/>
      <c r="E2738" s="288"/>
    </row>
    <row r="2739" spans="1:5" x14ac:dyDescent="0.2">
      <c r="A2739" s="313">
        <v>2736</v>
      </c>
      <c r="B2739" s="288"/>
      <c r="C2739" s="307"/>
      <c r="D2739" s="308"/>
      <c r="E2739" s="288"/>
    </row>
    <row r="2740" spans="1:5" x14ac:dyDescent="0.2">
      <c r="A2740" s="313">
        <v>2737</v>
      </c>
      <c r="B2740" s="288"/>
      <c r="C2740" s="307"/>
      <c r="D2740" s="308"/>
      <c r="E2740" s="288"/>
    </row>
    <row r="2741" spans="1:5" x14ac:dyDescent="0.2">
      <c r="A2741" s="313">
        <v>2738</v>
      </c>
      <c r="B2741" s="288"/>
      <c r="C2741" s="307"/>
      <c r="D2741" s="308"/>
      <c r="E2741" s="288"/>
    </row>
    <row r="2742" spans="1:5" x14ac:dyDescent="0.2">
      <c r="A2742" s="313">
        <v>2739</v>
      </c>
      <c r="B2742" s="288"/>
      <c r="C2742" s="307"/>
      <c r="D2742" s="308"/>
      <c r="E2742" s="288"/>
    </row>
    <row r="2743" spans="1:5" x14ac:dyDescent="0.2">
      <c r="A2743" s="313">
        <v>2740</v>
      </c>
      <c r="B2743" s="288"/>
      <c r="C2743" s="307"/>
      <c r="D2743" s="308"/>
      <c r="E2743" s="288"/>
    </row>
    <row r="2744" spans="1:5" x14ac:dyDescent="0.2">
      <c r="A2744" s="313">
        <v>2741</v>
      </c>
      <c r="B2744" s="288"/>
      <c r="C2744" s="307"/>
      <c r="D2744" s="308"/>
      <c r="E2744" s="288"/>
    </row>
    <row r="2745" spans="1:5" x14ac:dyDescent="0.2">
      <c r="A2745" s="313">
        <v>2742</v>
      </c>
      <c r="B2745" s="288"/>
      <c r="C2745" s="307"/>
      <c r="D2745" s="308"/>
      <c r="E2745" s="288"/>
    </row>
    <row r="2746" spans="1:5" x14ac:dyDescent="0.2">
      <c r="A2746" s="313">
        <v>2743</v>
      </c>
      <c r="B2746" s="288"/>
      <c r="C2746" s="307"/>
      <c r="D2746" s="308"/>
      <c r="E2746" s="288"/>
    </row>
    <row r="2747" spans="1:5" x14ac:dyDescent="0.2">
      <c r="A2747" s="313">
        <v>2744</v>
      </c>
      <c r="B2747" s="288"/>
      <c r="C2747" s="307"/>
      <c r="D2747" s="308"/>
      <c r="E2747" s="288"/>
    </row>
    <row r="2748" spans="1:5" x14ac:dyDescent="0.2">
      <c r="A2748" s="313">
        <v>2745</v>
      </c>
      <c r="B2748" s="288"/>
      <c r="C2748" s="307"/>
      <c r="D2748" s="308"/>
      <c r="E2748" s="288"/>
    </row>
    <row r="2749" spans="1:5" x14ac:dyDescent="0.2">
      <c r="A2749" s="313">
        <v>2746</v>
      </c>
      <c r="B2749" s="288"/>
      <c r="C2749" s="307"/>
      <c r="D2749" s="308"/>
      <c r="E2749" s="288"/>
    </row>
    <row r="2750" spans="1:5" x14ac:dyDescent="0.2">
      <c r="A2750" s="313">
        <v>2747</v>
      </c>
      <c r="B2750" s="288"/>
      <c r="C2750" s="307"/>
      <c r="D2750" s="308"/>
      <c r="E2750" s="288"/>
    </row>
    <row r="2751" spans="1:5" x14ac:dyDescent="0.2">
      <c r="A2751" s="313">
        <v>2748</v>
      </c>
      <c r="B2751" s="288"/>
      <c r="C2751" s="307"/>
      <c r="D2751" s="308"/>
      <c r="E2751" s="288"/>
    </row>
    <row r="2752" spans="1:5" x14ac:dyDescent="0.2">
      <c r="A2752" s="313">
        <v>2749</v>
      </c>
      <c r="B2752" s="288"/>
      <c r="C2752" s="307"/>
      <c r="D2752" s="308"/>
      <c r="E2752" s="288"/>
    </row>
    <row r="2753" spans="1:5" x14ac:dyDescent="0.2">
      <c r="A2753" s="313">
        <v>2750</v>
      </c>
      <c r="B2753" s="288"/>
      <c r="C2753" s="307"/>
      <c r="D2753" s="308"/>
      <c r="E2753" s="288"/>
    </row>
    <row r="2754" spans="1:5" x14ac:dyDescent="0.2">
      <c r="A2754" s="313">
        <v>2751</v>
      </c>
      <c r="B2754" s="288"/>
      <c r="C2754" s="307"/>
      <c r="D2754" s="308"/>
      <c r="E2754" s="288"/>
    </row>
    <row r="2755" spans="1:5" x14ac:dyDescent="0.2">
      <c r="A2755" s="313">
        <v>2752</v>
      </c>
      <c r="B2755" s="288"/>
      <c r="C2755" s="307"/>
      <c r="D2755" s="308"/>
      <c r="E2755" s="288"/>
    </row>
    <row r="2756" spans="1:5" x14ac:dyDescent="0.2">
      <c r="A2756" s="313">
        <v>2753</v>
      </c>
      <c r="B2756" s="288"/>
      <c r="C2756" s="307"/>
      <c r="D2756" s="308"/>
      <c r="E2756" s="288"/>
    </row>
    <row r="2757" spans="1:5" x14ac:dyDescent="0.2">
      <c r="A2757" s="313">
        <v>2754</v>
      </c>
      <c r="B2757" s="288"/>
      <c r="C2757" s="307"/>
      <c r="D2757" s="308"/>
      <c r="E2757" s="288"/>
    </row>
    <row r="2758" spans="1:5" x14ac:dyDescent="0.2">
      <c r="A2758" s="313">
        <v>2755</v>
      </c>
      <c r="B2758" s="288"/>
      <c r="C2758" s="307"/>
      <c r="D2758" s="308"/>
      <c r="E2758" s="288"/>
    </row>
    <row r="2759" spans="1:5" x14ac:dyDescent="0.2">
      <c r="A2759" s="313">
        <v>2756</v>
      </c>
      <c r="B2759" s="288"/>
      <c r="C2759" s="307"/>
      <c r="D2759" s="308"/>
      <c r="E2759" s="288"/>
    </row>
    <row r="2760" spans="1:5" x14ac:dyDescent="0.2">
      <c r="A2760" s="313">
        <v>2757</v>
      </c>
      <c r="B2760" s="288"/>
      <c r="C2760" s="307"/>
      <c r="D2760" s="308"/>
      <c r="E2760" s="288"/>
    </row>
    <row r="2761" spans="1:5" x14ac:dyDescent="0.2">
      <c r="A2761" s="313">
        <v>2758</v>
      </c>
      <c r="B2761" s="288"/>
      <c r="C2761" s="307"/>
      <c r="D2761" s="308"/>
      <c r="E2761" s="288"/>
    </row>
    <row r="2762" spans="1:5" x14ac:dyDescent="0.2">
      <c r="A2762" s="313">
        <v>2759</v>
      </c>
      <c r="B2762" s="288"/>
      <c r="C2762" s="307"/>
      <c r="D2762" s="308"/>
      <c r="E2762" s="288"/>
    </row>
    <row r="2763" spans="1:5" x14ac:dyDescent="0.2">
      <c r="A2763" s="313">
        <v>2760</v>
      </c>
      <c r="B2763" s="288"/>
      <c r="C2763" s="307"/>
      <c r="D2763" s="308"/>
      <c r="E2763" s="288"/>
    </row>
    <row r="2764" spans="1:5" x14ac:dyDescent="0.2">
      <c r="A2764" s="313">
        <v>2761</v>
      </c>
      <c r="B2764" s="288"/>
      <c r="C2764" s="307"/>
      <c r="D2764" s="308"/>
      <c r="E2764" s="288"/>
    </row>
    <row r="2765" spans="1:5" x14ac:dyDescent="0.2">
      <c r="A2765" s="313">
        <v>2762</v>
      </c>
      <c r="B2765" s="288"/>
      <c r="C2765" s="307"/>
      <c r="D2765" s="308"/>
      <c r="E2765" s="288"/>
    </row>
    <row r="2766" spans="1:5" x14ac:dyDescent="0.2">
      <c r="A2766" s="313">
        <v>2763</v>
      </c>
      <c r="B2766" s="288"/>
      <c r="C2766" s="307"/>
      <c r="D2766" s="308"/>
      <c r="E2766" s="288"/>
    </row>
    <row r="2767" spans="1:5" x14ac:dyDescent="0.2">
      <c r="A2767" s="313">
        <v>2764</v>
      </c>
      <c r="B2767" s="288"/>
      <c r="C2767" s="307"/>
      <c r="D2767" s="308"/>
      <c r="E2767" s="288"/>
    </row>
    <row r="2768" spans="1:5" x14ac:dyDescent="0.2">
      <c r="A2768" s="313">
        <v>2765</v>
      </c>
      <c r="B2768" s="288"/>
      <c r="C2768" s="307"/>
      <c r="D2768" s="308"/>
      <c r="E2768" s="288"/>
    </row>
    <row r="2769" spans="1:5" x14ac:dyDescent="0.2">
      <c r="A2769" s="313">
        <v>2766</v>
      </c>
      <c r="B2769" s="288"/>
      <c r="C2769" s="307"/>
      <c r="D2769" s="308"/>
      <c r="E2769" s="288"/>
    </row>
    <row r="2770" spans="1:5" x14ac:dyDescent="0.2">
      <c r="A2770" s="313">
        <v>2767</v>
      </c>
      <c r="B2770" s="288"/>
      <c r="C2770" s="307"/>
      <c r="D2770" s="308"/>
      <c r="E2770" s="288"/>
    </row>
    <row r="2771" spans="1:5" x14ac:dyDescent="0.2">
      <c r="A2771" s="313">
        <v>2768</v>
      </c>
      <c r="B2771" s="288"/>
      <c r="C2771" s="307"/>
      <c r="D2771" s="308"/>
      <c r="E2771" s="288"/>
    </row>
    <row r="2772" spans="1:5" x14ac:dyDescent="0.2">
      <c r="A2772" s="313">
        <v>2769</v>
      </c>
      <c r="B2772" s="288"/>
      <c r="C2772" s="307"/>
      <c r="D2772" s="308"/>
      <c r="E2772" s="288"/>
    </row>
    <row r="2773" spans="1:5" x14ac:dyDescent="0.2">
      <c r="A2773" s="313">
        <v>2770</v>
      </c>
      <c r="B2773" s="288"/>
      <c r="C2773" s="307"/>
      <c r="D2773" s="308"/>
      <c r="E2773" s="288"/>
    </row>
    <row r="2774" spans="1:5" x14ac:dyDescent="0.2">
      <c r="A2774" s="313">
        <v>2771</v>
      </c>
      <c r="B2774" s="288"/>
      <c r="C2774" s="307"/>
      <c r="D2774" s="308"/>
      <c r="E2774" s="288"/>
    </row>
    <row r="2775" spans="1:5" x14ac:dyDescent="0.2">
      <c r="A2775" s="313">
        <v>2772</v>
      </c>
      <c r="B2775" s="288"/>
      <c r="C2775" s="307"/>
      <c r="D2775" s="308"/>
      <c r="E2775" s="288"/>
    </row>
    <row r="2776" spans="1:5" x14ac:dyDescent="0.2">
      <c r="A2776" s="313">
        <v>2773</v>
      </c>
      <c r="B2776" s="288"/>
      <c r="C2776" s="307"/>
      <c r="D2776" s="308"/>
      <c r="E2776" s="288"/>
    </row>
    <row r="2777" spans="1:5" x14ac:dyDescent="0.2">
      <c r="A2777" s="313">
        <v>2774</v>
      </c>
      <c r="B2777" s="288"/>
      <c r="C2777" s="307"/>
      <c r="D2777" s="308"/>
      <c r="E2777" s="288"/>
    </row>
    <row r="2778" spans="1:5" x14ac:dyDescent="0.2">
      <c r="A2778" s="313">
        <v>2775</v>
      </c>
      <c r="B2778" s="288"/>
      <c r="C2778" s="307"/>
      <c r="D2778" s="308"/>
      <c r="E2778" s="288"/>
    </row>
    <row r="2779" spans="1:5" x14ac:dyDescent="0.2">
      <c r="A2779" s="313">
        <v>2776</v>
      </c>
      <c r="B2779" s="288"/>
      <c r="C2779" s="307"/>
      <c r="D2779" s="308"/>
      <c r="E2779" s="288"/>
    </row>
    <row r="2780" spans="1:5" x14ac:dyDescent="0.2">
      <c r="A2780" s="313">
        <v>2777</v>
      </c>
      <c r="B2780" s="288"/>
      <c r="C2780" s="307"/>
      <c r="D2780" s="308"/>
      <c r="E2780" s="288"/>
    </row>
    <row r="2781" spans="1:5" x14ac:dyDescent="0.2">
      <c r="A2781" s="313">
        <v>2778</v>
      </c>
      <c r="B2781" s="288"/>
      <c r="C2781" s="307"/>
      <c r="D2781" s="308"/>
      <c r="E2781" s="288"/>
    </row>
    <row r="2782" spans="1:5" x14ac:dyDescent="0.2">
      <c r="A2782" s="313">
        <v>2779</v>
      </c>
      <c r="B2782" s="288"/>
      <c r="C2782" s="307"/>
      <c r="D2782" s="308"/>
      <c r="E2782" s="288"/>
    </row>
    <row r="2783" spans="1:5" x14ac:dyDescent="0.2">
      <c r="A2783" s="313">
        <v>2780</v>
      </c>
      <c r="B2783" s="288"/>
      <c r="C2783" s="307"/>
      <c r="D2783" s="308"/>
      <c r="E2783" s="288"/>
    </row>
    <row r="2784" spans="1:5" x14ac:dyDescent="0.2">
      <c r="A2784" s="313">
        <v>2781</v>
      </c>
      <c r="B2784" s="288"/>
      <c r="C2784" s="307"/>
      <c r="D2784" s="308"/>
      <c r="E2784" s="288"/>
    </row>
    <row r="2785" spans="1:5" x14ac:dyDescent="0.2">
      <c r="A2785" s="313">
        <v>2782</v>
      </c>
      <c r="B2785" s="288"/>
      <c r="C2785" s="307"/>
      <c r="D2785" s="308"/>
      <c r="E2785" s="288"/>
    </row>
    <row r="2786" spans="1:5" x14ac:dyDescent="0.2">
      <c r="A2786" s="313">
        <v>2783</v>
      </c>
      <c r="B2786" s="288"/>
      <c r="C2786" s="307"/>
      <c r="D2786" s="308"/>
      <c r="E2786" s="288"/>
    </row>
    <row r="2787" spans="1:5" x14ac:dyDescent="0.2">
      <c r="A2787" s="313">
        <v>2784</v>
      </c>
      <c r="B2787" s="288"/>
      <c r="C2787" s="307"/>
      <c r="D2787" s="308"/>
      <c r="E2787" s="288"/>
    </row>
    <row r="2788" spans="1:5" x14ac:dyDescent="0.2">
      <c r="A2788" s="313">
        <v>2785</v>
      </c>
      <c r="B2788" s="288"/>
      <c r="C2788" s="307"/>
      <c r="D2788" s="308"/>
      <c r="E2788" s="288"/>
    </row>
    <row r="2789" spans="1:5" x14ac:dyDescent="0.2">
      <c r="A2789" s="313">
        <v>2786</v>
      </c>
      <c r="B2789" s="288"/>
      <c r="C2789" s="307"/>
      <c r="D2789" s="308"/>
      <c r="E2789" s="288"/>
    </row>
    <row r="2790" spans="1:5" x14ac:dyDescent="0.2">
      <c r="A2790" s="313">
        <v>2787</v>
      </c>
      <c r="B2790" s="288"/>
      <c r="C2790" s="307"/>
      <c r="D2790" s="308"/>
      <c r="E2790" s="288"/>
    </row>
    <row r="2791" spans="1:5" x14ac:dyDescent="0.2">
      <c r="A2791" s="313">
        <v>2788</v>
      </c>
      <c r="B2791" s="288"/>
      <c r="C2791" s="307"/>
      <c r="D2791" s="308"/>
      <c r="E2791" s="288"/>
    </row>
    <row r="2792" spans="1:5" x14ac:dyDescent="0.2">
      <c r="A2792" s="313">
        <v>2789</v>
      </c>
      <c r="B2792" s="288"/>
      <c r="C2792" s="307"/>
      <c r="D2792" s="308"/>
      <c r="E2792" s="288"/>
    </row>
    <row r="2793" spans="1:5" x14ac:dyDescent="0.2">
      <c r="A2793" s="313">
        <v>2790</v>
      </c>
      <c r="B2793" s="288"/>
      <c r="C2793" s="307"/>
      <c r="D2793" s="308"/>
      <c r="E2793" s="288"/>
    </row>
    <row r="2794" spans="1:5" x14ac:dyDescent="0.2">
      <c r="A2794" s="313">
        <v>2791</v>
      </c>
      <c r="B2794" s="288"/>
      <c r="C2794" s="307"/>
      <c r="D2794" s="308"/>
      <c r="E2794" s="288"/>
    </row>
    <row r="2795" spans="1:5" x14ac:dyDescent="0.2">
      <c r="A2795" s="313">
        <v>2792</v>
      </c>
      <c r="B2795" s="288"/>
      <c r="C2795" s="307"/>
      <c r="D2795" s="308"/>
      <c r="E2795" s="288"/>
    </row>
    <row r="2796" spans="1:5" x14ac:dyDescent="0.2">
      <c r="A2796" s="313">
        <v>2793</v>
      </c>
      <c r="B2796" s="288"/>
      <c r="C2796" s="307"/>
      <c r="D2796" s="308"/>
      <c r="E2796" s="288"/>
    </row>
    <row r="2797" spans="1:5" x14ac:dyDescent="0.2">
      <c r="A2797" s="313">
        <v>2794</v>
      </c>
      <c r="B2797" s="288"/>
      <c r="C2797" s="307"/>
      <c r="D2797" s="308"/>
      <c r="E2797" s="288"/>
    </row>
    <row r="2798" spans="1:5" x14ac:dyDescent="0.2">
      <c r="A2798" s="313">
        <v>2795</v>
      </c>
      <c r="B2798" s="288"/>
      <c r="C2798" s="307"/>
      <c r="D2798" s="308"/>
      <c r="E2798" s="288"/>
    </row>
    <row r="2799" spans="1:5" x14ac:dyDescent="0.2">
      <c r="A2799" s="313">
        <v>2796</v>
      </c>
      <c r="B2799" s="288"/>
      <c r="C2799" s="307"/>
      <c r="D2799" s="308"/>
      <c r="E2799" s="288"/>
    </row>
    <row r="2800" spans="1:5" x14ac:dyDescent="0.2">
      <c r="A2800" s="313">
        <v>2797</v>
      </c>
      <c r="B2800" s="288"/>
      <c r="C2800" s="307"/>
      <c r="D2800" s="308"/>
      <c r="E2800" s="288"/>
    </row>
    <row r="2801" spans="1:5" x14ac:dyDescent="0.2">
      <c r="A2801" s="313">
        <v>2798</v>
      </c>
      <c r="B2801" s="288"/>
      <c r="C2801" s="307"/>
      <c r="D2801" s="308"/>
      <c r="E2801" s="288"/>
    </row>
    <row r="2802" spans="1:5" x14ac:dyDescent="0.2">
      <c r="A2802" s="313">
        <v>2799</v>
      </c>
      <c r="B2802" s="288"/>
      <c r="C2802" s="307"/>
      <c r="D2802" s="308"/>
      <c r="E2802" s="288"/>
    </row>
    <row r="2803" spans="1:5" x14ac:dyDescent="0.2">
      <c r="A2803" s="313">
        <v>2800</v>
      </c>
      <c r="B2803" s="288"/>
      <c r="C2803" s="307"/>
      <c r="D2803" s="308"/>
      <c r="E2803" s="288"/>
    </row>
    <row r="2804" spans="1:5" x14ac:dyDescent="0.2">
      <c r="A2804" s="313">
        <v>2801</v>
      </c>
      <c r="B2804" s="288"/>
      <c r="C2804" s="307"/>
      <c r="D2804" s="308"/>
      <c r="E2804" s="288"/>
    </row>
    <row r="2805" spans="1:5" x14ac:dyDescent="0.2">
      <c r="A2805" s="313">
        <v>2802</v>
      </c>
      <c r="B2805" s="288"/>
      <c r="C2805" s="307"/>
      <c r="D2805" s="308"/>
      <c r="E2805" s="288"/>
    </row>
    <row r="2806" spans="1:5" x14ac:dyDescent="0.2">
      <c r="A2806" s="313">
        <v>2803</v>
      </c>
      <c r="B2806" s="288"/>
      <c r="C2806" s="307"/>
      <c r="D2806" s="308"/>
      <c r="E2806" s="288"/>
    </row>
    <row r="2807" spans="1:5" x14ac:dyDescent="0.2">
      <c r="A2807" s="313">
        <v>2804</v>
      </c>
      <c r="B2807" s="288"/>
      <c r="C2807" s="307"/>
      <c r="D2807" s="308"/>
      <c r="E2807" s="288"/>
    </row>
    <row r="2808" spans="1:5" x14ac:dyDescent="0.2">
      <c r="A2808" s="313">
        <v>2805</v>
      </c>
      <c r="B2808" s="288"/>
      <c r="C2808" s="307"/>
      <c r="D2808" s="308"/>
      <c r="E2808" s="288"/>
    </row>
    <row r="2809" spans="1:5" x14ac:dyDescent="0.2">
      <c r="A2809" s="313">
        <v>2806</v>
      </c>
      <c r="B2809" s="288"/>
      <c r="C2809" s="307"/>
      <c r="D2809" s="308"/>
      <c r="E2809" s="288"/>
    </row>
    <row r="2810" spans="1:5" x14ac:dyDescent="0.2">
      <c r="A2810" s="313">
        <v>2807</v>
      </c>
      <c r="B2810" s="288"/>
      <c r="C2810" s="307"/>
      <c r="D2810" s="308"/>
      <c r="E2810" s="288"/>
    </row>
    <row r="2811" spans="1:5" x14ac:dyDescent="0.2">
      <c r="A2811" s="313">
        <v>2808</v>
      </c>
      <c r="B2811" s="288"/>
      <c r="C2811" s="307"/>
      <c r="D2811" s="308"/>
      <c r="E2811" s="288"/>
    </row>
    <row r="2812" spans="1:5" x14ac:dyDescent="0.2">
      <c r="A2812" s="313">
        <v>2809</v>
      </c>
      <c r="B2812" s="288"/>
      <c r="C2812" s="307"/>
      <c r="D2812" s="308"/>
      <c r="E2812" s="288"/>
    </row>
    <row r="2813" spans="1:5" x14ac:dyDescent="0.2">
      <c r="A2813" s="313">
        <v>2810</v>
      </c>
      <c r="B2813" s="288"/>
      <c r="C2813" s="307"/>
      <c r="D2813" s="308"/>
      <c r="E2813" s="288"/>
    </row>
    <row r="2814" spans="1:5" x14ac:dyDescent="0.2">
      <c r="A2814" s="313">
        <v>2811</v>
      </c>
      <c r="B2814" s="288"/>
      <c r="C2814" s="307"/>
      <c r="D2814" s="308"/>
      <c r="E2814" s="288"/>
    </row>
    <row r="2815" spans="1:5" x14ac:dyDescent="0.2">
      <c r="A2815" s="313">
        <v>2812</v>
      </c>
      <c r="B2815" s="288"/>
      <c r="C2815" s="307"/>
      <c r="D2815" s="308"/>
      <c r="E2815" s="288"/>
    </row>
    <row r="2816" spans="1:5" x14ac:dyDescent="0.2">
      <c r="A2816" s="313">
        <v>2813</v>
      </c>
      <c r="B2816" s="288"/>
      <c r="C2816" s="307"/>
      <c r="D2816" s="308"/>
      <c r="E2816" s="288"/>
    </row>
    <row r="2817" spans="1:5" x14ac:dyDescent="0.2">
      <c r="A2817" s="313">
        <v>2814</v>
      </c>
      <c r="B2817" s="288"/>
      <c r="C2817" s="307"/>
      <c r="D2817" s="308"/>
      <c r="E2817" s="288"/>
    </row>
    <row r="2818" spans="1:5" x14ac:dyDescent="0.2">
      <c r="A2818" s="313">
        <v>2815</v>
      </c>
      <c r="B2818" s="288"/>
      <c r="C2818" s="307"/>
      <c r="D2818" s="308"/>
      <c r="E2818" s="288"/>
    </row>
    <row r="2819" spans="1:5" x14ac:dyDescent="0.2">
      <c r="A2819" s="313">
        <v>2816</v>
      </c>
      <c r="B2819" s="288"/>
      <c r="C2819" s="307"/>
      <c r="D2819" s="308"/>
      <c r="E2819" s="288"/>
    </row>
    <row r="2820" spans="1:5" x14ac:dyDescent="0.2">
      <c r="A2820" s="313">
        <v>2817</v>
      </c>
      <c r="B2820" s="288"/>
      <c r="C2820" s="307"/>
      <c r="D2820" s="308"/>
      <c r="E2820" s="288"/>
    </row>
    <row r="2821" spans="1:5" x14ac:dyDescent="0.2">
      <c r="A2821" s="313">
        <v>2818</v>
      </c>
      <c r="B2821" s="288"/>
      <c r="C2821" s="307"/>
      <c r="D2821" s="308"/>
      <c r="E2821" s="288"/>
    </row>
    <row r="2822" spans="1:5" x14ac:dyDescent="0.2">
      <c r="A2822" s="313">
        <v>2819</v>
      </c>
      <c r="B2822" s="288"/>
      <c r="C2822" s="307"/>
      <c r="D2822" s="308"/>
      <c r="E2822" s="288"/>
    </row>
    <row r="2823" spans="1:5" x14ac:dyDescent="0.2">
      <c r="A2823" s="313">
        <v>2820</v>
      </c>
      <c r="B2823" s="288"/>
      <c r="C2823" s="307"/>
      <c r="D2823" s="308"/>
      <c r="E2823" s="288"/>
    </row>
    <row r="2824" spans="1:5" x14ac:dyDescent="0.2">
      <c r="A2824" s="313">
        <v>2821</v>
      </c>
      <c r="B2824" s="288"/>
      <c r="C2824" s="307"/>
      <c r="D2824" s="308"/>
      <c r="E2824" s="288"/>
    </row>
    <row r="2825" spans="1:5" x14ac:dyDescent="0.2">
      <c r="A2825" s="313">
        <v>2822</v>
      </c>
      <c r="B2825" s="288"/>
      <c r="C2825" s="307"/>
      <c r="D2825" s="308"/>
      <c r="E2825" s="288"/>
    </row>
    <row r="2826" spans="1:5" x14ac:dyDescent="0.2">
      <c r="A2826" s="313">
        <v>2823</v>
      </c>
      <c r="B2826" s="288"/>
      <c r="C2826" s="307"/>
      <c r="D2826" s="308"/>
      <c r="E2826" s="288"/>
    </row>
    <row r="2827" spans="1:5" x14ac:dyDescent="0.2">
      <c r="A2827" s="313">
        <v>2824</v>
      </c>
      <c r="B2827" s="288"/>
      <c r="C2827" s="307"/>
      <c r="D2827" s="308"/>
      <c r="E2827" s="288"/>
    </row>
    <row r="2828" spans="1:5" x14ac:dyDescent="0.2">
      <c r="A2828" s="313">
        <v>2825</v>
      </c>
      <c r="B2828" s="288"/>
      <c r="C2828" s="307"/>
      <c r="D2828" s="308"/>
      <c r="E2828" s="288"/>
    </row>
    <row r="2829" spans="1:5" x14ac:dyDescent="0.2">
      <c r="A2829" s="313">
        <v>2826</v>
      </c>
      <c r="B2829" s="288"/>
      <c r="C2829" s="307"/>
      <c r="D2829" s="308"/>
      <c r="E2829" s="288"/>
    </row>
    <row r="2830" spans="1:5" x14ac:dyDescent="0.2">
      <c r="A2830" s="313">
        <v>2827</v>
      </c>
      <c r="B2830" s="288"/>
      <c r="C2830" s="307"/>
      <c r="D2830" s="308"/>
      <c r="E2830" s="288"/>
    </row>
    <row r="2831" spans="1:5" x14ac:dyDescent="0.2">
      <c r="A2831" s="313">
        <v>2828</v>
      </c>
      <c r="B2831" s="288"/>
      <c r="C2831" s="307"/>
      <c r="D2831" s="308"/>
      <c r="E2831" s="288"/>
    </row>
    <row r="2832" spans="1:5" x14ac:dyDescent="0.2">
      <c r="A2832" s="313">
        <v>2829</v>
      </c>
      <c r="B2832" s="288"/>
      <c r="C2832" s="307"/>
      <c r="D2832" s="308"/>
      <c r="E2832" s="288"/>
    </row>
    <row r="2833" spans="1:5" x14ac:dyDescent="0.2">
      <c r="A2833" s="313">
        <v>2830</v>
      </c>
      <c r="B2833" s="288"/>
      <c r="C2833" s="307"/>
      <c r="D2833" s="308"/>
      <c r="E2833" s="288"/>
    </row>
    <row r="2834" spans="1:5" x14ac:dyDescent="0.2">
      <c r="A2834" s="313">
        <v>2831</v>
      </c>
      <c r="B2834" s="288"/>
      <c r="C2834" s="307"/>
      <c r="D2834" s="308"/>
      <c r="E2834" s="288"/>
    </row>
    <row r="2835" spans="1:5" x14ac:dyDescent="0.2">
      <c r="A2835" s="313">
        <v>2832</v>
      </c>
      <c r="B2835" s="288"/>
      <c r="C2835" s="307"/>
      <c r="D2835" s="308"/>
      <c r="E2835" s="288"/>
    </row>
    <row r="2836" spans="1:5" x14ac:dyDescent="0.2">
      <c r="A2836" s="313">
        <v>2833</v>
      </c>
      <c r="B2836" s="288"/>
      <c r="C2836" s="307"/>
      <c r="D2836" s="308"/>
      <c r="E2836" s="288"/>
    </row>
    <row r="2837" spans="1:5" x14ac:dyDescent="0.2">
      <c r="A2837" s="313">
        <v>2834</v>
      </c>
      <c r="B2837" s="288"/>
      <c r="C2837" s="307"/>
      <c r="D2837" s="308"/>
      <c r="E2837" s="288"/>
    </row>
    <row r="2838" spans="1:5" x14ac:dyDescent="0.2">
      <c r="A2838" s="313">
        <v>2835</v>
      </c>
      <c r="B2838" s="288"/>
      <c r="C2838" s="307"/>
      <c r="D2838" s="308"/>
      <c r="E2838" s="288"/>
    </row>
    <row r="2839" spans="1:5" x14ac:dyDescent="0.2">
      <c r="A2839" s="313">
        <v>2836</v>
      </c>
      <c r="B2839" s="288"/>
      <c r="C2839" s="307"/>
      <c r="D2839" s="308"/>
      <c r="E2839" s="288"/>
    </row>
    <row r="2840" spans="1:5" x14ac:dyDescent="0.2">
      <c r="A2840" s="313">
        <v>2837</v>
      </c>
      <c r="B2840" s="288"/>
      <c r="C2840" s="307"/>
      <c r="D2840" s="308"/>
      <c r="E2840" s="288"/>
    </row>
    <row r="2841" spans="1:5" x14ac:dyDescent="0.2">
      <c r="A2841" s="313">
        <v>2838</v>
      </c>
      <c r="B2841" s="288"/>
      <c r="C2841" s="307"/>
      <c r="D2841" s="308"/>
      <c r="E2841" s="288"/>
    </row>
    <row r="2842" spans="1:5" x14ac:dyDescent="0.2">
      <c r="A2842" s="313">
        <v>2839</v>
      </c>
      <c r="B2842" s="288"/>
      <c r="C2842" s="307"/>
      <c r="D2842" s="308"/>
      <c r="E2842" s="288"/>
    </row>
    <row r="2843" spans="1:5" x14ac:dyDescent="0.2">
      <c r="A2843" s="313">
        <v>2840</v>
      </c>
      <c r="B2843" s="288"/>
      <c r="C2843" s="307"/>
      <c r="D2843" s="308"/>
      <c r="E2843" s="288"/>
    </row>
    <row r="2844" spans="1:5" x14ac:dyDescent="0.2">
      <c r="A2844" s="313">
        <v>2841</v>
      </c>
      <c r="B2844" s="288"/>
      <c r="C2844" s="307"/>
      <c r="D2844" s="308"/>
      <c r="E2844" s="288"/>
    </row>
    <row r="2845" spans="1:5" x14ac:dyDescent="0.2">
      <c r="A2845" s="313">
        <v>2842</v>
      </c>
      <c r="B2845" s="288"/>
      <c r="C2845" s="307"/>
      <c r="D2845" s="308"/>
      <c r="E2845" s="288"/>
    </row>
    <row r="2846" spans="1:5" x14ac:dyDescent="0.2">
      <c r="A2846" s="313">
        <v>2843</v>
      </c>
      <c r="B2846" s="288"/>
      <c r="C2846" s="307"/>
      <c r="D2846" s="308"/>
      <c r="E2846" s="288"/>
    </row>
    <row r="2847" spans="1:5" x14ac:dyDescent="0.2">
      <c r="A2847" s="313">
        <v>2844</v>
      </c>
      <c r="B2847" s="288"/>
      <c r="C2847" s="307"/>
      <c r="D2847" s="308"/>
      <c r="E2847" s="288"/>
    </row>
    <row r="2848" spans="1:5" x14ac:dyDescent="0.2">
      <c r="A2848" s="313">
        <v>2845</v>
      </c>
      <c r="B2848" s="288"/>
      <c r="C2848" s="307"/>
      <c r="D2848" s="308"/>
      <c r="E2848" s="288"/>
    </row>
    <row r="2849" spans="1:5" x14ac:dyDescent="0.2">
      <c r="A2849" s="313">
        <v>2846</v>
      </c>
      <c r="B2849" s="288"/>
      <c r="C2849" s="307"/>
      <c r="D2849" s="308"/>
      <c r="E2849" s="288"/>
    </row>
    <row r="2850" spans="1:5" x14ac:dyDescent="0.2">
      <c r="A2850" s="313">
        <v>2847</v>
      </c>
      <c r="B2850" s="288"/>
      <c r="C2850" s="307"/>
      <c r="D2850" s="308"/>
      <c r="E2850" s="288"/>
    </row>
    <row r="2851" spans="1:5" x14ac:dyDescent="0.2">
      <c r="A2851" s="313">
        <v>2848</v>
      </c>
      <c r="B2851" s="288"/>
      <c r="C2851" s="307"/>
      <c r="D2851" s="308"/>
      <c r="E2851" s="288"/>
    </row>
    <row r="2852" spans="1:5" x14ac:dyDescent="0.2">
      <c r="A2852" s="313">
        <v>2849</v>
      </c>
      <c r="B2852" s="288"/>
      <c r="C2852" s="307"/>
      <c r="D2852" s="308"/>
      <c r="E2852" s="288"/>
    </row>
    <row r="2853" spans="1:5" x14ac:dyDescent="0.2">
      <c r="A2853" s="313">
        <v>2850</v>
      </c>
      <c r="B2853" s="288"/>
      <c r="C2853" s="307"/>
      <c r="D2853" s="308"/>
      <c r="E2853" s="288"/>
    </row>
    <row r="2854" spans="1:5" x14ac:dyDescent="0.2">
      <c r="A2854" s="313">
        <v>2851</v>
      </c>
      <c r="B2854" s="288"/>
      <c r="C2854" s="307"/>
      <c r="D2854" s="308"/>
      <c r="E2854" s="288"/>
    </row>
    <row r="2855" spans="1:5" x14ac:dyDescent="0.2">
      <c r="A2855" s="313">
        <v>2852</v>
      </c>
      <c r="B2855" s="288"/>
      <c r="C2855" s="307"/>
      <c r="D2855" s="308"/>
      <c r="E2855" s="288"/>
    </row>
    <row r="2856" spans="1:5" x14ac:dyDescent="0.2">
      <c r="A2856" s="313">
        <v>2853</v>
      </c>
      <c r="B2856" s="288"/>
      <c r="C2856" s="307"/>
      <c r="D2856" s="308"/>
      <c r="E2856" s="288"/>
    </row>
    <row r="2857" spans="1:5" x14ac:dyDescent="0.2">
      <c r="A2857" s="313">
        <v>2854</v>
      </c>
      <c r="B2857" s="288"/>
      <c r="C2857" s="307"/>
      <c r="D2857" s="308"/>
      <c r="E2857" s="288"/>
    </row>
    <row r="2858" spans="1:5" x14ac:dyDescent="0.2">
      <c r="A2858" s="313">
        <v>2855</v>
      </c>
      <c r="B2858" s="288"/>
      <c r="C2858" s="307"/>
      <c r="D2858" s="308"/>
      <c r="E2858" s="288"/>
    </row>
    <row r="2859" spans="1:5" x14ac:dyDescent="0.2">
      <c r="A2859" s="313">
        <v>2856</v>
      </c>
      <c r="B2859" s="288"/>
      <c r="C2859" s="307"/>
      <c r="D2859" s="308"/>
      <c r="E2859" s="288"/>
    </row>
    <row r="2860" spans="1:5" x14ac:dyDescent="0.2">
      <c r="A2860" s="313">
        <v>2857</v>
      </c>
      <c r="B2860" s="288"/>
      <c r="C2860" s="307"/>
      <c r="D2860" s="308"/>
      <c r="E2860" s="288"/>
    </row>
    <row r="2861" spans="1:5" x14ac:dyDescent="0.2">
      <c r="A2861" s="313">
        <v>2858</v>
      </c>
      <c r="B2861" s="288"/>
      <c r="C2861" s="307"/>
      <c r="D2861" s="308"/>
      <c r="E2861" s="288"/>
    </row>
    <row r="2862" spans="1:5" x14ac:dyDescent="0.2">
      <c r="A2862" s="313">
        <v>2859</v>
      </c>
      <c r="B2862" s="288"/>
      <c r="C2862" s="307"/>
      <c r="D2862" s="308"/>
      <c r="E2862" s="288"/>
    </row>
    <row r="2863" spans="1:5" x14ac:dyDescent="0.2">
      <c r="A2863" s="313">
        <v>2860</v>
      </c>
      <c r="B2863" s="288"/>
      <c r="C2863" s="307"/>
      <c r="D2863" s="308"/>
      <c r="E2863" s="288"/>
    </row>
    <row r="2864" spans="1:5" x14ac:dyDescent="0.2">
      <c r="A2864" s="313">
        <v>2861</v>
      </c>
      <c r="B2864" s="288"/>
      <c r="C2864" s="307"/>
      <c r="D2864" s="308"/>
      <c r="E2864" s="288"/>
    </row>
    <row r="2865" spans="1:5" x14ac:dyDescent="0.2">
      <c r="A2865" s="313">
        <v>2862</v>
      </c>
      <c r="B2865" s="288"/>
      <c r="C2865" s="307"/>
      <c r="D2865" s="308"/>
      <c r="E2865" s="288"/>
    </row>
    <row r="2866" spans="1:5" x14ac:dyDescent="0.2">
      <c r="A2866" s="313">
        <v>2863</v>
      </c>
      <c r="B2866" s="288"/>
      <c r="C2866" s="307"/>
      <c r="D2866" s="308"/>
      <c r="E2866" s="288"/>
    </row>
    <row r="2867" spans="1:5" x14ac:dyDescent="0.2">
      <c r="A2867" s="313">
        <v>2864</v>
      </c>
      <c r="B2867" s="288"/>
      <c r="C2867" s="307"/>
      <c r="D2867" s="308"/>
      <c r="E2867" s="288"/>
    </row>
    <row r="2868" spans="1:5" x14ac:dyDescent="0.2">
      <c r="A2868" s="313">
        <v>2865</v>
      </c>
      <c r="B2868" s="288"/>
      <c r="C2868" s="307"/>
      <c r="D2868" s="308"/>
      <c r="E2868" s="288"/>
    </row>
    <row r="2869" spans="1:5" x14ac:dyDescent="0.2">
      <c r="A2869" s="313">
        <v>2866</v>
      </c>
      <c r="B2869" s="288"/>
      <c r="C2869" s="307"/>
      <c r="D2869" s="308"/>
      <c r="E2869" s="288"/>
    </row>
    <row r="2870" spans="1:5" x14ac:dyDescent="0.2">
      <c r="A2870" s="313">
        <v>2867</v>
      </c>
      <c r="B2870" s="288"/>
      <c r="C2870" s="307"/>
      <c r="D2870" s="308"/>
      <c r="E2870" s="288"/>
    </row>
    <row r="2871" spans="1:5" x14ac:dyDescent="0.2">
      <c r="A2871" s="313">
        <v>2868</v>
      </c>
      <c r="B2871" s="288"/>
      <c r="C2871" s="307"/>
      <c r="D2871" s="308"/>
      <c r="E2871" s="288"/>
    </row>
    <row r="2872" spans="1:5" x14ac:dyDescent="0.2">
      <c r="A2872" s="313">
        <v>2869</v>
      </c>
      <c r="B2872" s="288"/>
      <c r="C2872" s="307"/>
      <c r="D2872" s="308"/>
      <c r="E2872" s="288"/>
    </row>
    <row r="2873" spans="1:5" x14ac:dyDescent="0.2">
      <c r="A2873" s="313">
        <v>2870</v>
      </c>
      <c r="B2873" s="288"/>
      <c r="C2873" s="307"/>
      <c r="D2873" s="308"/>
      <c r="E2873" s="288"/>
    </row>
    <row r="2874" spans="1:5" x14ac:dyDescent="0.2">
      <c r="A2874" s="313">
        <v>2871</v>
      </c>
      <c r="B2874" s="288"/>
      <c r="C2874" s="307"/>
      <c r="D2874" s="308"/>
      <c r="E2874" s="288"/>
    </row>
    <row r="2875" spans="1:5" x14ac:dyDescent="0.2">
      <c r="A2875" s="313">
        <v>2872</v>
      </c>
      <c r="B2875" s="288"/>
      <c r="C2875" s="307"/>
      <c r="D2875" s="308"/>
      <c r="E2875" s="288"/>
    </row>
    <row r="2876" spans="1:5" x14ac:dyDescent="0.2">
      <c r="A2876" s="313">
        <v>2873</v>
      </c>
      <c r="B2876" s="288"/>
      <c r="C2876" s="307"/>
      <c r="D2876" s="308"/>
      <c r="E2876" s="288"/>
    </row>
    <row r="2877" spans="1:5" x14ac:dyDescent="0.2">
      <c r="A2877" s="313">
        <v>2874</v>
      </c>
      <c r="B2877" s="288"/>
      <c r="C2877" s="307"/>
      <c r="D2877" s="308"/>
      <c r="E2877" s="288"/>
    </row>
    <row r="2878" spans="1:5" x14ac:dyDescent="0.2">
      <c r="A2878" s="313">
        <v>2875</v>
      </c>
      <c r="B2878" s="288"/>
      <c r="C2878" s="307"/>
      <c r="D2878" s="308"/>
      <c r="E2878" s="288"/>
    </row>
    <row r="2879" spans="1:5" x14ac:dyDescent="0.2">
      <c r="A2879" s="313">
        <v>2876</v>
      </c>
      <c r="B2879" s="288"/>
      <c r="C2879" s="307"/>
      <c r="D2879" s="308"/>
      <c r="E2879" s="288"/>
    </row>
    <row r="2880" spans="1:5" x14ac:dyDescent="0.2">
      <c r="A2880" s="313">
        <v>2877</v>
      </c>
      <c r="B2880" s="288"/>
      <c r="C2880" s="307"/>
      <c r="D2880" s="308"/>
      <c r="E2880" s="288"/>
    </row>
    <row r="2881" spans="1:5" x14ac:dyDescent="0.2">
      <c r="A2881" s="313">
        <v>2878</v>
      </c>
      <c r="B2881" s="288"/>
      <c r="C2881" s="307"/>
      <c r="D2881" s="308"/>
      <c r="E2881" s="288"/>
    </row>
    <row r="2882" spans="1:5" x14ac:dyDescent="0.2">
      <c r="A2882" s="313">
        <v>2879</v>
      </c>
      <c r="B2882" s="288"/>
      <c r="C2882" s="307"/>
      <c r="D2882" s="308"/>
      <c r="E2882" s="288"/>
    </row>
    <row r="2883" spans="1:5" x14ac:dyDescent="0.2">
      <c r="A2883" s="313">
        <v>2880</v>
      </c>
      <c r="B2883" s="288"/>
      <c r="C2883" s="307"/>
      <c r="D2883" s="308"/>
      <c r="E2883" s="288"/>
    </row>
    <row r="2884" spans="1:5" x14ac:dyDescent="0.2">
      <c r="A2884" s="313">
        <v>2881</v>
      </c>
      <c r="B2884" s="288"/>
      <c r="C2884" s="307"/>
      <c r="D2884" s="308"/>
      <c r="E2884" s="288"/>
    </row>
    <row r="2885" spans="1:5" x14ac:dyDescent="0.2">
      <c r="A2885" s="313">
        <v>2882</v>
      </c>
      <c r="B2885" s="288"/>
      <c r="C2885" s="307"/>
      <c r="D2885" s="308"/>
      <c r="E2885" s="288"/>
    </row>
    <row r="2886" spans="1:5" x14ac:dyDescent="0.2">
      <c r="A2886" s="313">
        <v>2883</v>
      </c>
      <c r="B2886" s="288"/>
      <c r="C2886" s="307"/>
      <c r="D2886" s="308"/>
      <c r="E2886" s="288"/>
    </row>
    <row r="2887" spans="1:5" x14ac:dyDescent="0.2">
      <c r="A2887" s="313">
        <v>2884</v>
      </c>
      <c r="B2887" s="288"/>
      <c r="C2887" s="307"/>
      <c r="D2887" s="308"/>
      <c r="E2887" s="288"/>
    </row>
    <row r="2888" spans="1:5" x14ac:dyDescent="0.2">
      <c r="A2888" s="313">
        <v>2885</v>
      </c>
      <c r="B2888" s="288"/>
      <c r="C2888" s="307"/>
      <c r="D2888" s="308"/>
      <c r="E2888" s="288"/>
    </row>
    <row r="2889" spans="1:5" x14ac:dyDescent="0.2">
      <c r="A2889" s="313">
        <v>2886</v>
      </c>
      <c r="B2889" s="288"/>
      <c r="C2889" s="307"/>
      <c r="D2889" s="308"/>
      <c r="E2889" s="288"/>
    </row>
    <row r="2890" spans="1:5" x14ac:dyDescent="0.2">
      <c r="A2890" s="313">
        <v>2887</v>
      </c>
      <c r="B2890" s="288"/>
      <c r="C2890" s="307"/>
      <c r="D2890" s="308"/>
      <c r="E2890" s="288"/>
    </row>
    <row r="2891" spans="1:5" x14ac:dyDescent="0.2">
      <c r="A2891" s="313">
        <v>2888</v>
      </c>
      <c r="B2891" s="288"/>
      <c r="C2891" s="307"/>
      <c r="D2891" s="308"/>
      <c r="E2891" s="288"/>
    </row>
    <row r="2892" spans="1:5" x14ac:dyDescent="0.2">
      <c r="A2892" s="313">
        <v>2889</v>
      </c>
      <c r="B2892" s="288"/>
      <c r="C2892" s="307"/>
      <c r="D2892" s="308"/>
      <c r="E2892" s="288"/>
    </row>
    <row r="2893" spans="1:5" x14ac:dyDescent="0.2">
      <c r="A2893" s="313">
        <v>2890</v>
      </c>
      <c r="B2893" s="288"/>
      <c r="C2893" s="307"/>
      <c r="D2893" s="308"/>
      <c r="E2893" s="288"/>
    </row>
    <row r="2894" spans="1:5" x14ac:dyDescent="0.2">
      <c r="A2894" s="313">
        <v>2891</v>
      </c>
      <c r="B2894" s="288"/>
      <c r="C2894" s="307"/>
      <c r="D2894" s="308"/>
      <c r="E2894" s="288"/>
    </row>
    <row r="2895" spans="1:5" x14ac:dyDescent="0.2">
      <c r="A2895" s="313">
        <v>2892</v>
      </c>
      <c r="B2895" s="288"/>
      <c r="C2895" s="307"/>
      <c r="D2895" s="308"/>
      <c r="E2895" s="288"/>
    </row>
    <row r="2896" spans="1:5" x14ac:dyDescent="0.2">
      <c r="A2896" s="313">
        <v>2893</v>
      </c>
      <c r="B2896" s="288"/>
      <c r="C2896" s="307"/>
      <c r="D2896" s="308"/>
      <c r="E2896" s="288"/>
    </row>
    <row r="2897" spans="1:5" x14ac:dyDescent="0.2">
      <c r="A2897" s="313">
        <v>2894</v>
      </c>
      <c r="B2897" s="288"/>
      <c r="C2897" s="307"/>
      <c r="D2897" s="308"/>
      <c r="E2897" s="288"/>
    </row>
    <row r="2898" spans="1:5" x14ac:dyDescent="0.2">
      <c r="A2898" s="313">
        <v>2895</v>
      </c>
      <c r="B2898" s="288"/>
      <c r="C2898" s="307"/>
      <c r="D2898" s="308"/>
      <c r="E2898" s="288"/>
    </row>
    <row r="2899" spans="1:5" x14ac:dyDescent="0.2">
      <c r="A2899" s="313">
        <v>2896</v>
      </c>
      <c r="B2899" s="288"/>
      <c r="C2899" s="307"/>
      <c r="D2899" s="308"/>
      <c r="E2899" s="288"/>
    </row>
    <row r="2900" spans="1:5" x14ac:dyDescent="0.2">
      <c r="A2900" s="313">
        <v>2897</v>
      </c>
      <c r="B2900" s="288"/>
      <c r="C2900" s="307"/>
      <c r="D2900" s="308"/>
      <c r="E2900" s="288"/>
    </row>
    <row r="2901" spans="1:5" x14ac:dyDescent="0.2">
      <c r="A2901" s="313">
        <v>2898</v>
      </c>
      <c r="B2901" s="288"/>
      <c r="C2901" s="307"/>
      <c r="D2901" s="308"/>
      <c r="E2901" s="288"/>
    </row>
    <row r="2902" spans="1:5" x14ac:dyDescent="0.2">
      <c r="A2902" s="313">
        <v>2899</v>
      </c>
      <c r="B2902" s="288"/>
      <c r="C2902" s="307"/>
      <c r="D2902" s="308"/>
      <c r="E2902" s="288"/>
    </row>
    <row r="2903" spans="1:5" x14ac:dyDescent="0.2">
      <c r="A2903" s="313">
        <v>2900</v>
      </c>
      <c r="B2903" s="288"/>
      <c r="C2903" s="307"/>
      <c r="D2903" s="308"/>
      <c r="E2903" s="288"/>
    </row>
    <row r="2904" spans="1:5" x14ac:dyDescent="0.2">
      <c r="A2904" s="313">
        <v>2901</v>
      </c>
      <c r="B2904" s="288"/>
      <c r="C2904" s="307"/>
      <c r="D2904" s="308"/>
      <c r="E2904" s="288"/>
    </row>
    <row r="2905" spans="1:5" x14ac:dyDescent="0.2">
      <c r="A2905" s="313">
        <v>2902</v>
      </c>
      <c r="B2905" s="288"/>
      <c r="C2905" s="307"/>
      <c r="D2905" s="308"/>
      <c r="E2905" s="288"/>
    </row>
    <row r="2906" spans="1:5" x14ac:dyDescent="0.2">
      <c r="A2906" s="313">
        <v>2903</v>
      </c>
      <c r="B2906" s="288"/>
      <c r="C2906" s="307"/>
      <c r="D2906" s="308"/>
      <c r="E2906" s="288"/>
    </row>
    <row r="2907" spans="1:5" x14ac:dyDescent="0.2">
      <c r="A2907" s="313">
        <v>2904</v>
      </c>
      <c r="B2907" s="288"/>
      <c r="C2907" s="307"/>
      <c r="D2907" s="308"/>
      <c r="E2907" s="288"/>
    </row>
    <row r="2908" spans="1:5" x14ac:dyDescent="0.2">
      <c r="A2908" s="313">
        <v>2905</v>
      </c>
      <c r="B2908" s="288"/>
      <c r="C2908" s="307"/>
      <c r="D2908" s="308"/>
      <c r="E2908" s="288"/>
    </row>
    <row r="2909" spans="1:5" x14ac:dyDescent="0.2">
      <c r="A2909" s="313">
        <v>2906</v>
      </c>
      <c r="B2909" s="288"/>
      <c r="C2909" s="307"/>
      <c r="D2909" s="308"/>
      <c r="E2909" s="288"/>
    </row>
    <row r="2910" spans="1:5" x14ac:dyDescent="0.2">
      <c r="A2910" s="313">
        <v>2907</v>
      </c>
      <c r="B2910" s="288"/>
      <c r="C2910" s="307"/>
      <c r="D2910" s="308"/>
      <c r="E2910" s="288"/>
    </row>
    <row r="2911" spans="1:5" x14ac:dyDescent="0.2">
      <c r="A2911" s="313">
        <v>2908</v>
      </c>
      <c r="B2911" s="288"/>
      <c r="C2911" s="307"/>
      <c r="D2911" s="308"/>
      <c r="E2911" s="288"/>
    </row>
    <row r="2912" spans="1:5" x14ac:dyDescent="0.2">
      <c r="A2912" s="313">
        <v>2909</v>
      </c>
      <c r="B2912" s="288"/>
      <c r="C2912" s="307"/>
      <c r="D2912" s="308"/>
      <c r="E2912" s="288"/>
    </row>
    <row r="2913" spans="1:5" x14ac:dyDescent="0.2">
      <c r="A2913" s="313">
        <v>2910</v>
      </c>
      <c r="B2913" s="288"/>
      <c r="C2913" s="307"/>
      <c r="D2913" s="308"/>
      <c r="E2913" s="288"/>
    </row>
    <row r="2914" spans="1:5" x14ac:dyDescent="0.2">
      <c r="A2914" s="313">
        <v>2911</v>
      </c>
      <c r="B2914" s="288"/>
      <c r="C2914" s="307"/>
      <c r="D2914" s="308"/>
      <c r="E2914" s="288"/>
    </row>
    <row r="2915" spans="1:5" x14ac:dyDescent="0.2">
      <c r="A2915" s="313">
        <v>2912</v>
      </c>
      <c r="B2915" s="288"/>
      <c r="C2915" s="307"/>
      <c r="D2915" s="308"/>
      <c r="E2915" s="288"/>
    </row>
    <row r="2916" spans="1:5" x14ac:dyDescent="0.2">
      <c r="A2916" s="313">
        <v>2913</v>
      </c>
      <c r="B2916" s="288"/>
      <c r="C2916" s="307"/>
      <c r="D2916" s="308"/>
      <c r="E2916" s="288"/>
    </row>
    <row r="2917" spans="1:5" x14ac:dyDescent="0.2">
      <c r="A2917" s="313">
        <v>2914</v>
      </c>
      <c r="B2917" s="288"/>
      <c r="C2917" s="307"/>
      <c r="D2917" s="308"/>
      <c r="E2917" s="288"/>
    </row>
    <row r="2918" spans="1:5" x14ac:dyDescent="0.2">
      <c r="A2918" s="313">
        <v>2915</v>
      </c>
      <c r="B2918" s="288"/>
      <c r="C2918" s="307"/>
      <c r="D2918" s="308"/>
      <c r="E2918" s="288"/>
    </row>
    <row r="2919" spans="1:5" x14ac:dyDescent="0.2">
      <c r="A2919" s="313">
        <v>2916</v>
      </c>
      <c r="B2919" s="288"/>
      <c r="C2919" s="307"/>
      <c r="D2919" s="308"/>
      <c r="E2919" s="288"/>
    </row>
    <row r="2920" spans="1:5" x14ac:dyDescent="0.2">
      <c r="A2920" s="313">
        <v>2917</v>
      </c>
      <c r="B2920" s="288"/>
      <c r="C2920" s="307"/>
      <c r="D2920" s="308"/>
      <c r="E2920" s="288"/>
    </row>
    <row r="2921" spans="1:5" x14ac:dyDescent="0.2">
      <c r="A2921" s="313">
        <v>2918</v>
      </c>
      <c r="B2921" s="288"/>
      <c r="C2921" s="307"/>
      <c r="D2921" s="308"/>
      <c r="E2921" s="288"/>
    </row>
    <row r="2922" spans="1:5" x14ac:dyDescent="0.2">
      <c r="A2922" s="313">
        <v>2919</v>
      </c>
      <c r="B2922" s="288"/>
      <c r="C2922" s="307"/>
      <c r="D2922" s="308"/>
      <c r="E2922" s="288"/>
    </row>
    <row r="2923" spans="1:5" x14ac:dyDescent="0.2">
      <c r="A2923" s="313">
        <v>2920</v>
      </c>
      <c r="B2923" s="288"/>
      <c r="C2923" s="307"/>
      <c r="D2923" s="308"/>
      <c r="E2923" s="288"/>
    </row>
    <row r="2924" spans="1:5" x14ac:dyDescent="0.2">
      <c r="A2924" s="313">
        <v>2921</v>
      </c>
      <c r="B2924" s="288"/>
      <c r="C2924" s="307"/>
      <c r="D2924" s="308"/>
      <c r="E2924" s="288"/>
    </row>
    <row r="2925" spans="1:5" x14ac:dyDescent="0.2">
      <c r="A2925" s="313">
        <v>2922</v>
      </c>
      <c r="B2925" s="288"/>
      <c r="C2925" s="307"/>
      <c r="D2925" s="308"/>
      <c r="E2925" s="288"/>
    </row>
    <row r="2926" spans="1:5" x14ac:dyDescent="0.2">
      <c r="A2926" s="313">
        <v>2923</v>
      </c>
      <c r="B2926" s="288"/>
      <c r="C2926" s="307"/>
      <c r="D2926" s="308"/>
      <c r="E2926" s="288"/>
    </row>
    <row r="2927" spans="1:5" x14ac:dyDescent="0.2">
      <c r="A2927" s="313">
        <v>2924</v>
      </c>
      <c r="B2927" s="288"/>
      <c r="C2927" s="307"/>
      <c r="D2927" s="308"/>
      <c r="E2927" s="288"/>
    </row>
    <row r="2928" spans="1:5" x14ac:dyDescent="0.2">
      <c r="A2928" s="313">
        <v>2925</v>
      </c>
      <c r="B2928" s="288"/>
      <c r="C2928" s="307"/>
      <c r="D2928" s="308"/>
      <c r="E2928" s="288"/>
    </row>
    <row r="2929" spans="1:5" x14ac:dyDescent="0.2">
      <c r="A2929" s="313">
        <v>2926</v>
      </c>
      <c r="B2929" s="288"/>
      <c r="C2929" s="307"/>
      <c r="D2929" s="308"/>
      <c r="E2929" s="288"/>
    </row>
    <row r="2930" spans="1:5" x14ac:dyDescent="0.2">
      <c r="A2930" s="313">
        <v>2927</v>
      </c>
      <c r="B2930" s="288"/>
      <c r="C2930" s="307"/>
      <c r="D2930" s="308"/>
      <c r="E2930" s="288"/>
    </row>
    <row r="2931" spans="1:5" x14ac:dyDescent="0.2">
      <c r="A2931" s="313">
        <v>2928</v>
      </c>
      <c r="B2931" s="288"/>
      <c r="C2931" s="307"/>
      <c r="D2931" s="308"/>
      <c r="E2931" s="288"/>
    </row>
    <row r="2932" spans="1:5" x14ac:dyDescent="0.2">
      <c r="A2932" s="313">
        <v>2929</v>
      </c>
      <c r="B2932" s="288"/>
      <c r="C2932" s="307"/>
      <c r="D2932" s="308"/>
      <c r="E2932" s="288"/>
    </row>
    <row r="2933" spans="1:5" x14ac:dyDescent="0.2">
      <c r="A2933" s="313">
        <v>2930</v>
      </c>
      <c r="B2933" s="288"/>
      <c r="C2933" s="307"/>
      <c r="D2933" s="308"/>
      <c r="E2933" s="288"/>
    </row>
    <row r="2934" spans="1:5" x14ac:dyDescent="0.2">
      <c r="A2934" s="313">
        <v>2931</v>
      </c>
      <c r="B2934" s="288"/>
      <c r="C2934" s="307"/>
      <c r="D2934" s="308"/>
      <c r="E2934" s="288"/>
    </row>
    <row r="2935" spans="1:5" x14ac:dyDescent="0.2">
      <c r="A2935" s="313">
        <v>2932</v>
      </c>
      <c r="B2935" s="288"/>
      <c r="C2935" s="307"/>
      <c r="D2935" s="308"/>
      <c r="E2935" s="288"/>
    </row>
    <row r="2936" spans="1:5" x14ac:dyDescent="0.2">
      <c r="A2936" s="313">
        <v>2933</v>
      </c>
      <c r="B2936" s="288"/>
      <c r="C2936" s="307"/>
      <c r="D2936" s="308"/>
      <c r="E2936" s="288"/>
    </row>
    <row r="2937" spans="1:5" x14ac:dyDescent="0.2">
      <c r="A2937" s="313">
        <v>2934</v>
      </c>
      <c r="B2937" s="288"/>
      <c r="C2937" s="307"/>
      <c r="D2937" s="308"/>
      <c r="E2937" s="288"/>
    </row>
    <row r="2938" spans="1:5" x14ac:dyDescent="0.2">
      <c r="A2938" s="313">
        <v>2935</v>
      </c>
      <c r="B2938" s="288"/>
      <c r="C2938" s="307"/>
      <c r="D2938" s="308"/>
      <c r="E2938" s="288"/>
    </row>
    <row r="2939" spans="1:5" x14ac:dyDescent="0.2">
      <c r="A2939" s="313">
        <v>2936</v>
      </c>
      <c r="B2939" s="288"/>
      <c r="C2939" s="307"/>
      <c r="D2939" s="308"/>
      <c r="E2939" s="288"/>
    </row>
    <row r="2940" spans="1:5" x14ac:dyDescent="0.2">
      <c r="A2940" s="313">
        <v>2937</v>
      </c>
      <c r="B2940" s="288"/>
      <c r="C2940" s="307"/>
      <c r="D2940" s="308"/>
      <c r="E2940" s="288"/>
    </row>
    <row r="2941" spans="1:5" x14ac:dyDescent="0.2">
      <c r="A2941" s="313">
        <v>2938</v>
      </c>
      <c r="B2941" s="288"/>
      <c r="C2941" s="307"/>
      <c r="D2941" s="308"/>
      <c r="E2941" s="288"/>
    </row>
    <row r="2942" spans="1:5" x14ac:dyDescent="0.2">
      <c r="A2942" s="313">
        <v>2939</v>
      </c>
      <c r="B2942" s="288"/>
      <c r="C2942" s="307"/>
      <c r="D2942" s="308"/>
      <c r="E2942" s="288"/>
    </row>
    <row r="2943" spans="1:5" x14ac:dyDescent="0.2">
      <c r="A2943" s="313">
        <v>2940</v>
      </c>
      <c r="B2943" s="288"/>
      <c r="C2943" s="307"/>
      <c r="D2943" s="308"/>
      <c r="E2943" s="288"/>
    </row>
    <row r="2944" spans="1:5" x14ac:dyDescent="0.2">
      <c r="A2944" s="313">
        <v>2941</v>
      </c>
      <c r="B2944" s="288"/>
      <c r="C2944" s="307"/>
      <c r="D2944" s="308"/>
      <c r="E2944" s="288"/>
    </row>
    <row r="2945" spans="1:5" x14ac:dyDescent="0.2">
      <c r="A2945" s="313">
        <v>2942</v>
      </c>
      <c r="B2945" s="288"/>
      <c r="C2945" s="307"/>
      <c r="D2945" s="308"/>
      <c r="E2945" s="288"/>
    </row>
    <row r="2946" spans="1:5" x14ac:dyDescent="0.2">
      <c r="A2946" s="313">
        <v>2943</v>
      </c>
      <c r="B2946" s="288"/>
      <c r="C2946" s="307"/>
      <c r="D2946" s="308"/>
      <c r="E2946" s="288"/>
    </row>
    <row r="2947" spans="1:5" x14ac:dyDescent="0.2">
      <c r="A2947" s="313">
        <v>2944</v>
      </c>
      <c r="B2947" s="288"/>
      <c r="C2947" s="307"/>
      <c r="D2947" s="308"/>
      <c r="E2947" s="288"/>
    </row>
    <row r="2948" spans="1:5" x14ac:dyDescent="0.2">
      <c r="A2948" s="313">
        <v>2945</v>
      </c>
      <c r="B2948" s="288"/>
      <c r="C2948" s="307"/>
      <c r="D2948" s="308"/>
      <c r="E2948" s="288"/>
    </row>
    <row r="2949" spans="1:5" x14ac:dyDescent="0.2">
      <c r="A2949" s="313">
        <v>2946</v>
      </c>
      <c r="B2949" s="288"/>
      <c r="C2949" s="307"/>
      <c r="D2949" s="308"/>
      <c r="E2949" s="288"/>
    </row>
    <row r="2950" spans="1:5" x14ac:dyDescent="0.2">
      <c r="A2950" s="313">
        <v>2947</v>
      </c>
      <c r="B2950" s="288"/>
      <c r="C2950" s="307"/>
      <c r="D2950" s="308"/>
      <c r="E2950" s="288"/>
    </row>
    <row r="2951" spans="1:5" x14ac:dyDescent="0.2">
      <c r="A2951" s="313">
        <v>2948</v>
      </c>
      <c r="B2951" s="288"/>
      <c r="C2951" s="307"/>
      <c r="D2951" s="308"/>
      <c r="E2951" s="288"/>
    </row>
    <row r="2952" spans="1:5" x14ac:dyDescent="0.2">
      <c r="A2952" s="313">
        <v>2949</v>
      </c>
      <c r="B2952" s="288"/>
      <c r="C2952" s="307"/>
      <c r="D2952" s="308"/>
      <c r="E2952" s="288"/>
    </row>
    <row r="2953" spans="1:5" x14ac:dyDescent="0.2">
      <c r="A2953" s="313">
        <v>2950</v>
      </c>
      <c r="B2953" s="288"/>
      <c r="C2953" s="307"/>
      <c r="D2953" s="308"/>
      <c r="E2953" s="288"/>
    </row>
    <row r="2954" spans="1:5" x14ac:dyDescent="0.2">
      <c r="A2954" s="313">
        <v>2951</v>
      </c>
      <c r="B2954" s="288"/>
      <c r="C2954" s="307"/>
      <c r="D2954" s="308"/>
      <c r="E2954" s="288"/>
    </row>
    <row r="2955" spans="1:5" x14ac:dyDescent="0.2">
      <c r="A2955" s="313">
        <v>2952</v>
      </c>
      <c r="B2955" s="288"/>
      <c r="C2955" s="307"/>
      <c r="D2955" s="308"/>
      <c r="E2955" s="288"/>
    </row>
    <row r="2956" spans="1:5" x14ac:dyDescent="0.2">
      <c r="A2956" s="313">
        <v>2953</v>
      </c>
      <c r="B2956" s="288"/>
      <c r="C2956" s="307"/>
      <c r="D2956" s="308"/>
      <c r="E2956" s="288"/>
    </row>
    <row r="2957" spans="1:5" x14ac:dyDescent="0.2">
      <c r="A2957" s="313">
        <v>2954</v>
      </c>
      <c r="B2957" s="288"/>
      <c r="C2957" s="307"/>
      <c r="D2957" s="308"/>
      <c r="E2957" s="288"/>
    </row>
    <row r="2958" spans="1:5" x14ac:dyDescent="0.2">
      <c r="A2958" s="313">
        <v>2955</v>
      </c>
      <c r="B2958" s="288"/>
      <c r="C2958" s="307"/>
      <c r="D2958" s="308"/>
      <c r="E2958" s="288"/>
    </row>
    <row r="2959" spans="1:5" x14ac:dyDescent="0.2">
      <c r="A2959" s="313">
        <v>2956</v>
      </c>
      <c r="B2959" s="288"/>
      <c r="C2959" s="307"/>
      <c r="D2959" s="308"/>
      <c r="E2959" s="288"/>
    </row>
    <row r="2960" spans="1:5" x14ac:dyDescent="0.2">
      <c r="A2960" s="313">
        <v>2957</v>
      </c>
      <c r="B2960" s="288"/>
      <c r="C2960" s="307"/>
      <c r="D2960" s="308"/>
      <c r="E2960" s="288"/>
    </row>
    <row r="2961" spans="1:5" x14ac:dyDescent="0.2">
      <c r="A2961" s="313">
        <v>2958</v>
      </c>
      <c r="B2961" s="288"/>
      <c r="C2961" s="307"/>
      <c r="D2961" s="308"/>
      <c r="E2961" s="288"/>
    </row>
    <row r="2962" spans="1:5" x14ac:dyDescent="0.2">
      <c r="A2962" s="313">
        <v>2959</v>
      </c>
      <c r="B2962" s="288"/>
      <c r="C2962" s="307"/>
      <c r="D2962" s="308"/>
      <c r="E2962" s="288"/>
    </row>
    <row r="2963" spans="1:5" x14ac:dyDescent="0.2">
      <c r="A2963" s="313">
        <v>2960</v>
      </c>
      <c r="B2963" s="288"/>
      <c r="C2963" s="307"/>
      <c r="D2963" s="308"/>
      <c r="E2963" s="288"/>
    </row>
    <row r="2964" spans="1:5" x14ac:dyDescent="0.2">
      <c r="A2964" s="313">
        <v>2961</v>
      </c>
      <c r="B2964" s="288"/>
      <c r="C2964" s="307"/>
      <c r="D2964" s="308"/>
      <c r="E2964" s="288"/>
    </row>
    <row r="2965" spans="1:5" x14ac:dyDescent="0.2">
      <c r="A2965" s="313">
        <v>2962</v>
      </c>
      <c r="B2965" s="288"/>
      <c r="C2965" s="307"/>
      <c r="D2965" s="308"/>
      <c r="E2965" s="288"/>
    </row>
    <row r="2966" spans="1:5" x14ac:dyDescent="0.2">
      <c r="A2966" s="313">
        <v>2963</v>
      </c>
      <c r="B2966" s="288"/>
      <c r="C2966" s="307"/>
      <c r="D2966" s="308"/>
      <c r="E2966" s="288"/>
    </row>
    <row r="2967" spans="1:5" x14ac:dyDescent="0.2">
      <c r="A2967" s="313">
        <v>2964</v>
      </c>
      <c r="B2967" s="288"/>
      <c r="C2967" s="307"/>
      <c r="D2967" s="308"/>
      <c r="E2967" s="288"/>
    </row>
    <row r="2968" spans="1:5" x14ac:dyDescent="0.2">
      <c r="A2968" s="313">
        <v>2965</v>
      </c>
      <c r="B2968" s="288"/>
      <c r="C2968" s="307"/>
      <c r="D2968" s="308"/>
      <c r="E2968" s="288"/>
    </row>
    <row r="2969" spans="1:5" x14ac:dyDescent="0.2">
      <c r="A2969" s="313">
        <v>2966</v>
      </c>
      <c r="B2969" s="288"/>
      <c r="C2969" s="307"/>
      <c r="D2969" s="308"/>
      <c r="E2969" s="288"/>
    </row>
    <row r="2970" spans="1:5" x14ac:dyDescent="0.2">
      <c r="A2970" s="313">
        <v>2967</v>
      </c>
      <c r="B2970" s="288"/>
      <c r="C2970" s="307"/>
      <c r="D2970" s="308"/>
      <c r="E2970" s="288"/>
    </row>
    <row r="2971" spans="1:5" x14ac:dyDescent="0.2">
      <c r="A2971" s="313">
        <v>2968</v>
      </c>
      <c r="B2971" s="288"/>
      <c r="C2971" s="307"/>
      <c r="D2971" s="308"/>
      <c r="E2971" s="288"/>
    </row>
    <row r="2972" spans="1:5" x14ac:dyDescent="0.2">
      <c r="A2972" s="313">
        <v>2969</v>
      </c>
      <c r="B2972" s="288"/>
      <c r="C2972" s="307"/>
      <c r="D2972" s="308"/>
      <c r="E2972" s="288"/>
    </row>
    <row r="2973" spans="1:5" x14ac:dyDescent="0.2">
      <c r="A2973" s="313">
        <v>2970</v>
      </c>
      <c r="B2973" s="288"/>
      <c r="C2973" s="307"/>
      <c r="D2973" s="308"/>
      <c r="E2973" s="288"/>
    </row>
    <row r="2974" spans="1:5" x14ac:dyDescent="0.2">
      <c r="A2974" s="313">
        <v>2971</v>
      </c>
      <c r="B2974" s="288"/>
      <c r="C2974" s="307"/>
      <c r="D2974" s="308"/>
      <c r="E2974" s="288"/>
    </row>
    <row r="2975" spans="1:5" x14ac:dyDescent="0.2">
      <c r="A2975" s="313">
        <v>2972</v>
      </c>
      <c r="B2975" s="288"/>
      <c r="C2975" s="307"/>
      <c r="D2975" s="308"/>
      <c r="E2975" s="288"/>
    </row>
    <row r="2976" spans="1:5" x14ac:dyDescent="0.2">
      <c r="A2976" s="313">
        <v>2973</v>
      </c>
      <c r="B2976" s="288"/>
      <c r="C2976" s="307"/>
      <c r="D2976" s="308"/>
      <c r="E2976" s="288"/>
    </row>
    <row r="2977" spans="1:5" x14ac:dyDescent="0.2">
      <c r="A2977" s="313">
        <v>2974</v>
      </c>
      <c r="B2977" s="288"/>
      <c r="C2977" s="307"/>
      <c r="D2977" s="308"/>
      <c r="E2977" s="288"/>
    </row>
    <row r="2978" spans="1:5" x14ac:dyDescent="0.2">
      <c r="A2978" s="313">
        <v>2975</v>
      </c>
      <c r="B2978" s="288"/>
      <c r="C2978" s="307"/>
      <c r="D2978" s="308"/>
      <c r="E2978" s="288"/>
    </row>
    <row r="2979" spans="1:5" x14ac:dyDescent="0.2">
      <c r="A2979" s="313">
        <v>2976</v>
      </c>
      <c r="B2979" s="288"/>
      <c r="C2979" s="307"/>
      <c r="D2979" s="308"/>
      <c r="E2979" s="288"/>
    </row>
    <row r="2980" spans="1:5" x14ac:dyDescent="0.2">
      <c r="A2980" s="313">
        <v>2977</v>
      </c>
      <c r="B2980" s="288"/>
      <c r="C2980" s="307"/>
      <c r="D2980" s="308"/>
      <c r="E2980" s="288"/>
    </row>
    <row r="2981" spans="1:5" x14ac:dyDescent="0.2">
      <c r="A2981" s="313">
        <v>2978</v>
      </c>
      <c r="B2981" s="288"/>
      <c r="C2981" s="307"/>
      <c r="D2981" s="308"/>
      <c r="E2981" s="288"/>
    </row>
    <row r="2982" spans="1:5" x14ac:dyDescent="0.2">
      <c r="A2982" s="313">
        <v>2979</v>
      </c>
      <c r="B2982" s="288"/>
      <c r="C2982" s="307"/>
      <c r="D2982" s="308"/>
      <c r="E2982" s="288"/>
    </row>
    <row r="2983" spans="1:5" x14ac:dyDescent="0.2">
      <c r="A2983" s="313">
        <v>2980</v>
      </c>
      <c r="B2983" s="288"/>
      <c r="C2983" s="307"/>
      <c r="D2983" s="308"/>
      <c r="E2983" s="288"/>
    </row>
    <row r="2984" spans="1:5" x14ac:dyDescent="0.2">
      <c r="A2984" s="313">
        <v>2981</v>
      </c>
      <c r="B2984" s="288"/>
      <c r="C2984" s="307"/>
      <c r="D2984" s="308"/>
      <c r="E2984" s="288"/>
    </row>
    <row r="2985" spans="1:5" x14ac:dyDescent="0.2">
      <c r="A2985" s="313">
        <v>2982</v>
      </c>
      <c r="B2985" s="288"/>
      <c r="C2985" s="307"/>
      <c r="D2985" s="308"/>
      <c r="E2985" s="288"/>
    </row>
    <row r="2986" spans="1:5" x14ac:dyDescent="0.2">
      <c r="A2986" s="313">
        <v>2983</v>
      </c>
      <c r="B2986" s="288"/>
      <c r="C2986" s="307"/>
      <c r="D2986" s="308"/>
      <c r="E2986" s="288"/>
    </row>
    <row r="2987" spans="1:5" x14ac:dyDescent="0.2">
      <c r="A2987" s="313">
        <v>2984</v>
      </c>
      <c r="B2987" s="288"/>
      <c r="C2987" s="307"/>
      <c r="D2987" s="308"/>
      <c r="E2987" s="288"/>
    </row>
    <row r="2988" spans="1:5" x14ac:dyDescent="0.2">
      <c r="A2988" s="313">
        <v>2985</v>
      </c>
      <c r="B2988" s="288"/>
      <c r="C2988" s="307"/>
      <c r="D2988" s="308"/>
      <c r="E2988" s="288"/>
    </row>
    <row r="2989" spans="1:5" x14ac:dyDescent="0.2">
      <c r="A2989" s="313">
        <v>2986</v>
      </c>
      <c r="B2989" s="288"/>
      <c r="C2989" s="307"/>
      <c r="D2989" s="308"/>
      <c r="E2989" s="288"/>
    </row>
    <row r="2990" spans="1:5" x14ac:dyDescent="0.2">
      <c r="A2990" s="313">
        <v>2987</v>
      </c>
      <c r="B2990" s="288"/>
      <c r="C2990" s="307"/>
      <c r="D2990" s="308"/>
      <c r="E2990" s="288"/>
    </row>
    <row r="2991" spans="1:5" x14ac:dyDescent="0.2">
      <c r="A2991" s="313">
        <v>2988</v>
      </c>
      <c r="B2991" s="288"/>
      <c r="C2991" s="307"/>
      <c r="D2991" s="308"/>
      <c r="E2991" s="288"/>
    </row>
    <row r="2992" spans="1:5" x14ac:dyDescent="0.2">
      <c r="A2992" s="313">
        <v>2989</v>
      </c>
      <c r="B2992" s="288"/>
      <c r="C2992" s="307"/>
      <c r="D2992" s="308"/>
      <c r="E2992" s="288"/>
    </row>
    <row r="2993" spans="1:5" x14ac:dyDescent="0.2">
      <c r="A2993" s="313">
        <v>2990</v>
      </c>
      <c r="B2993" s="288"/>
      <c r="C2993" s="307"/>
      <c r="D2993" s="308"/>
      <c r="E2993" s="288"/>
    </row>
    <row r="2994" spans="1:5" x14ac:dyDescent="0.2">
      <c r="A2994" s="313">
        <v>2991</v>
      </c>
      <c r="B2994" s="288"/>
      <c r="C2994" s="307"/>
      <c r="D2994" s="308"/>
      <c r="E2994" s="288"/>
    </row>
    <row r="2995" spans="1:5" x14ac:dyDescent="0.2">
      <c r="A2995" s="313">
        <v>2992</v>
      </c>
      <c r="B2995" s="288"/>
      <c r="C2995" s="307"/>
      <c r="D2995" s="308"/>
      <c r="E2995" s="288"/>
    </row>
    <row r="2996" spans="1:5" x14ac:dyDescent="0.2">
      <c r="A2996" s="313">
        <v>2993</v>
      </c>
      <c r="B2996" s="288"/>
      <c r="C2996" s="307"/>
      <c r="D2996" s="308"/>
      <c r="E2996" s="288"/>
    </row>
    <row r="2997" spans="1:5" x14ac:dyDescent="0.2">
      <c r="A2997" s="313">
        <v>2994</v>
      </c>
      <c r="B2997" s="288"/>
      <c r="C2997" s="307"/>
      <c r="D2997" s="308"/>
      <c r="E2997" s="288"/>
    </row>
    <row r="2998" spans="1:5" x14ac:dyDescent="0.2">
      <c r="A2998" s="313">
        <v>2995</v>
      </c>
      <c r="B2998" s="288"/>
      <c r="C2998" s="307"/>
      <c r="D2998" s="308"/>
      <c r="E2998" s="288"/>
    </row>
    <row r="2999" spans="1:5" x14ac:dyDescent="0.2">
      <c r="A2999" s="313">
        <v>2996</v>
      </c>
      <c r="B2999" s="288"/>
      <c r="C2999" s="307"/>
      <c r="D2999" s="308"/>
      <c r="E2999" s="288"/>
    </row>
    <row r="3000" spans="1:5" x14ac:dyDescent="0.2">
      <c r="A3000" s="313">
        <v>2997</v>
      </c>
      <c r="B3000" s="288"/>
      <c r="C3000" s="307"/>
      <c r="D3000" s="308"/>
      <c r="E3000" s="288"/>
    </row>
    <row r="3001" spans="1:5" x14ac:dyDescent="0.2">
      <c r="A3001" s="313">
        <v>2998</v>
      </c>
      <c r="B3001" s="288"/>
      <c r="C3001" s="307"/>
      <c r="D3001" s="308"/>
      <c r="E3001" s="288"/>
    </row>
    <row r="3002" spans="1:5" x14ac:dyDescent="0.2">
      <c r="A3002" s="313">
        <v>2999</v>
      </c>
      <c r="B3002" s="288"/>
      <c r="C3002" s="307"/>
      <c r="D3002" s="308"/>
      <c r="E3002" s="288"/>
    </row>
    <row r="3003" spans="1:5" x14ac:dyDescent="0.2">
      <c r="A3003" s="313">
        <v>3000</v>
      </c>
      <c r="B3003" s="288"/>
      <c r="C3003" s="307"/>
      <c r="D3003" s="308"/>
      <c r="E3003" s="288"/>
    </row>
    <row r="3004" spans="1:5" x14ac:dyDescent="0.2">
      <c r="A3004" s="313">
        <v>3001</v>
      </c>
      <c r="B3004" s="288"/>
      <c r="C3004" s="307"/>
      <c r="D3004" s="308"/>
      <c r="E3004" s="288"/>
    </row>
    <row r="3005" spans="1:5" x14ac:dyDescent="0.2">
      <c r="A3005" s="313">
        <v>3002</v>
      </c>
      <c r="B3005" s="288"/>
      <c r="C3005" s="307"/>
      <c r="D3005" s="308"/>
      <c r="E3005" s="288"/>
    </row>
    <row r="3006" spans="1:5" x14ac:dyDescent="0.2">
      <c r="A3006" s="313">
        <v>3003</v>
      </c>
      <c r="B3006" s="288"/>
      <c r="C3006" s="307"/>
      <c r="D3006" s="308"/>
      <c r="E3006" s="288"/>
    </row>
    <row r="3007" spans="1:5" x14ac:dyDescent="0.2">
      <c r="A3007" s="313">
        <v>3004</v>
      </c>
      <c r="B3007" s="288"/>
      <c r="C3007" s="307"/>
      <c r="D3007" s="308"/>
      <c r="E3007" s="288"/>
    </row>
    <row r="3008" spans="1:5" x14ac:dyDescent="0.2">
      <c r="A3008" s="313">
        <v>3005</v>
      </c>
      <c r="B3008" s="288"/>
      <c r="C3008" s="307"/>
      <c r="D3008" s="308"/>
      <c r="E3008" s="288"/>
    </row>
    <row r="3009" spans="1:5" x14ac:dyDescent="0.2">
      <c r="A3009" s="313">
        <v>3006</v>
      </c>
      <c r="B3009" s="288"/>
      <c r="C3009" s="307"/>
      <c r="D3009" s="308"/>
      <c r="E3009" s="288"/>
    </row>
    <row r="3010" spans="1:5" x14ac:dyDescent="0.2">
      <c r="A3010" s="313">
        <v>3007</v>
      </c>
      <c r="B3010" s="288"/>
      <c r="C3010" s="307"/>
      <c r="D3010" s="308"/>
      <c r="E3010" s="288"/>
    </row>
    <row r="3011" spans="1:5" x14ac:dyDescent="0.2">
      <c r="A3011" s="313">
        <v>3008</v>
      </c>
      <c r="B3011" s="288"/>
      <c r="C3011" s="307"/>
      <c r="D3011" s="308"/>
      <c r="E3011" s="288"/>
    </row>
    <row r="3012" spans="1:5" x14ac:dyDescent="0.2">
      <c r="A3012" s="313">
        <v>3009</v>
      </c>
      <c r="B3012" s="288"/>
      <c r="C3012" s="307"/>
      <c r="D3012" s="308"/>
      <c r="E3012" s="288"/>
    </row>
    <row r="3013" spans="1:5" x14ac:dyDescent="0.2">
      <c r="A3013" s="313">
        <v>3010</v>
      </c>
      <c r="B3013" s="288"/>
      <c r="C3013" s="307"/>
      <c r="D3013" s="308"/>
      <c r="E3013" s="288"/>
    </row>
    <row r="3014" spans="1:5" x14ac:dyDescent="0.2">
      <c r="A3014" s="313">
        <v>3011</v>
      </c>
      <c r="B3014" s="288"/>
      <c r="C3014" s="307"/>
      <c r="D3014" s="308"/>
      <c r="E3014" s="288"/>
    </row>
    <row r="3015" spans="1:5" x14ac:dyDescent="0.2">
      <c r="A3015" s="313">
        <v>3012</v>
      </c>
      <c r="B3015" s="288"/>
      <c r="C3015" s="307"/>
      <c r="D3015" s="308"/>
      <c r="E3015" s="288"/>
    </row>
    <row r="3016" spans="1:5" x14ac:dyDescent="0.2">
      <c r="A3016" s="313">
        <v>3013</v>
      </c>
      <c r="B3016" s="288"/>
      <c r="C3016" s="307"/>
      <c r="D3016" s="308"/>
      <c r="E3016" s="288"/>
    </row>
    <row r="3017" spans="1:5" x14ac:dyDescent="0.2">
      <c r="A3017" s="313">
        <v>3014</v>
      </c>
      <c r="B3017" s="288"/>
      <c r="C3017" s="307"/>
      <c r="D3017" s="308"/>
      <c r="E3017" s="288"/>
    </row>
    <row r="3018" spans="1:5" x14ac:dyDescent="0.2">
      <c r="A3018" s="313">
        <v>3015</v>
      </c>
      <c r="B3018" s="288"/>
      <c r="C3018" s="307"/>
      <c r="D3018" s="308"/>
      <c r="E3018" s="288"/>
    </row>
    <row r="3019" spans="1:5" x14ac:dyDescent="0.2">
      <c r="A3019" s="313">
        <v>3016</v>
      </c>
      <c r="B3019" s="288"/>
      <c r="C3019" s="307"/>
      <c r="D3019" s="308"/>
      <c r="E3019" s="288"/>
    </row>
    <row r="3020" spans="1:5" x14ac:dyDescent="0.2">
      <c r="A3020" s="313">
        <v>3017</v>
      </c>
      <c r="B3020" s="288"/>
      <c r="C3020" s="307"/>
      <c r="D3020" s="308"/>
      <c r="E3020" s="288"/>
    </row>
    <row r="3021" spans="1:5" x14ac:dyDescent="0.2">
      <c r="A3021" s="313">
        <v>3018</v>
      </c>
      <c r="B3021" s="288"/>
      <c r="C3021" s="307"/>
      <c r="D3021" s="308"/>
      <c r="E3021" s="288"/>
    </row>
    <row r="3022" spans="1:5" x14ac:dyDescent="0.2">
      <c r="A3022" s="313">
        <v>3019</v>
      </c>
      <c r="B3022" s="288"/>
      <c r="C3022" s="307"/>
      <c r="D3022" s="308"/>
      <c r="E3022" s="288"/>
    </row>
    <row r="3023" spans="1:5" x14ac:dyDescent="0.2">
      <c r="A3023" s="313">
        <v>3020</v>
      </c>
      <c r="B3023" s="288"/>
      <c r="C3023" s="307"/>
      <c r="D3023" s="308"/>
      <c r="E3023" s="288"/>
    </row>
    <row r="3024" spans="1:5" x14ac:dyDescent="0.2">
      <c r="A3024" s="313">
        <v>3021</v>
      </c>
      <c r="B3024" s="288"/>
      <c r="C3024" s="307"/>
      <c r="D3024" s="308"/>
      <c r="E3024" s="288"/>
    </row>
    <row r="3025" spans="1:5" x14ac:dyDescent="0.2">
      <c r="A3025" s="313">
        <v>3022</v>
      </c>
      <c r="B3025" s="288"/>
      <c r="C3025" s="307"/>
      <c r="D3025" s="308"/>
      <c r="E3025" s="288"/>
    </row>
    <row r="3026" spans="1:5" x14ac:dyDescent="0.2">
      <c r="A3026" s="313">
        <v>3023</v>
      </c>
      <c r="B3026" s="288"/>
      <c r="C3026" s="307"/>
      <c r="D3026" s="308"/>
      <c r="E3026" s="288"/>
    </row>
    <row r="3027" spans="1:5" x14ac:dyDescent="0.2">
      <c r="A3027" s="313">
        <v>3024</v>
      </c>
      <c r="B3027" s="288"/>
      <c r="C3027" s="307"/>
      <c r="D3027" s="308"/>
      <c r="E3027" s="288"/>
    </row>
    <row r="3028" spans="1:5" x14ac:dyDescent="0.2">
      <c r="A3028" s="313">
        <v>3025</v>
      </c>
      <c r="B3028" s="288"/>
      <c r="C3028" s="307"/>
      <c r="D3028" s="308"/>
      <c r="E3028" s="288"/>
    </row>
    <row r="3029" spans="1:5" x14ac:dyDescent="0.2">
      <c r="A3029" s="313">
        <v>3026</v>
      </c>
      <c r="B3029" s="288"/>
      <c r="C3029" s="307"/>
      <c r="D3029" s="308"/>
      <c r="E3029" s="288"/>
    </row>
    <row r="3030" spans="1:5" x14ac:dyDescent="0.2">
      <c r="A3030" s="313">
        <v>3027</v>
      </c>
      <c r="B3030" s="288"/>
      <c r="C3030" s="307"/>
      <c r="D3030" s="308"/>
      <c r="E3030" s="288"/>
    </row>
    <row r="3031" spans="1:5" x14ac:dyDescent="0.2">
      <c r="A3031" s="313">
        <v>3028</v>
      </c>
      <c r="B3031" s="288"/>
      <c r="C3031" s="307"/>
      <c r="D3031" s="308"/>
      <c r="E3031" s="288"/>
    </row>
    <row r="3032" spans="1:5" x14ac:dyDescent="0.2">
      <c r="A3032" s="313">
        <v>3029</v>
      </c>
      <c r="B3032" s="288"/>
      <c r="C3032" s="307"/>
      <c r="D3032" s="308"/>
      <c r="E3032" s="288"/>
    </row>
    <row r="3033" spans="1:5" x14ac:dyDescent="0.2">
      <c r="A3033" s="313">
        <v>3030</v>
      </c>
      <c r="B3033" s="288"/>
      <c r="C3033" s="307"/>
      <c r="D3033" s="308"/>
      <c r="E3033" s="288"/>
    </row>
    <row r="3034" spans="1:5" x14ac:dyDescent="0.2">
      <c r="A3034" s="313">
        <v>3031</v>
      </c>
      <c r="B3034" s="288"/>
      <c r="C3034" s="307"/>
      <c r="D3034" s="308"/>
      <c r="E3034" s="288"/>
    </row>
    <row r="3035" spans="1:5" x14ac:dyDescent="0.2">
      <c r="A3035" s="313">
        <v>3032</v>
      </c>
      <c r="B3035" s="288"/>
      <c r="C3035" s="307"/>
      <c r="D3035" s="308"/>
      <c r="E3035" s="288"/>
    </row>
    <row r="3036" spans="1:5" x14ac:dyDescent="0.2">
      <c r="A3036" s="313">
        <v>3033</v>
      </c>
      <c r="B3036" s="288"/>
      <c r="C3036" s="307"/>
      <c r="D3036" s="308"/>
      <c r="E3036" s="288"/>
    </row>
    <row r="3037" spans="1:5" x14ac:dyDescent="0.2">
      <c r="A3037" s="313">
        <v>3034</v>
      </c>
      <c r="B3037" s="288"/>
      <c r="C3037" s="307"/>
      <c r="D3037" s="308"/>
      <c r="E3037" s="288"/>
    </row>
    <row r="3038" spans="1:5" x14ac:dyDescent="0.2">
      <c r="A3038" s="313">
        <v>3035</v>
      </c>
      <c r="B3038" s="288"/>
      <c r="C3038" s="307"/>
      <c r="D3038" s="308"/>
      <c r="E3038" s="288"/>
    </row>
    <row r="3039" spans="1:5" x14ac:dyDescent="0.2">
      <c r="A3039" s="313">
        <v>3036</v>
      </c>
      <c r="B3039" s="288"/>
      <c r="C3039" s="307"/>
      <c r="D3039" s="308"/>
      <c r="E3039" s="288"/>
    </row>
    <row r="3040" spans="1:5" x14ac:dyDescent="0.2">
      <c r="A3040" s="313">
        <v>3037</v>
      </c>
      <c r="B3040" s="288"/>
      <c r="C3040" s="307"/>
      <c r="D3040" s="308"/>
      <c r="E3040" s="288"/>
    </row>
    <row r="3041" spans="1:5" x14ac:dyDescent="0.2">
      <c r="A3041" s="313">
        <v>3038</v>
      </c>
      <c r="B3041" s="288"/>
      <c r="C3041" s="307"/>
      <c r="D3041" s="308"/>
      <c r="E3041" s="288"/>
    </row>
    <row r="3042" spans="1:5" x14ac:dyDescent="0.2">
      <c r="A3042" s="313">
        <v>3039</v>
      </c>
      <c r="B3042" s="288"/>
      <c r="C3042" s="307"/>
      <c r="D3042" s="308"/>
      <c r="E3042" s="288"/>
    </row>
    <row r="3043" spans="1:5" x14ac:dyDescent="0.2">
      <c r="A3043" s="313">
        <v>3040</v>
      </c>
      <c r="B3043" s="288"/>
      <c r="C3043" s="307"/>
      <c r="D3043" s="308"/>
      <c r="E3043" s="288"/>
    </row>
    <row r="3044" spans="1:5" x14ac:dyDescent="0.2">
      <c r="A3044" s="313">
        <v>3041</v>
      </c>
      <c r="B3044" s="288"/>
      <c r="C3044" s="307"/>
      <c r="D3044" s="308"/>
      <c r="E3044" s="288"/>
    </row>
    <row r="3045" spans="1:5" x14ac:dyDescent="0.2">
      <c r="A3045" s="313">
        <v>3042</v>
      </c>
      <c r="B3045" s="288"/>
      <c r="C3045" s="307"/>
      <c r="D3045" s="308"/>
      <c r="E3045" s="288"/>
    </row>
    <row r="3046" spans="1:5" x14ac:dyDescent="0.2">
      <c r="A3046" s="313">
        <v>3043</v>
      </c>
      <c r="B3046" s="288"/>
      <c r="C3046" s="307"/>
      <c r="D3046" s="308"/>
      <c r="E3046" s="288"/>
    </row>
    <row r="3047" spans="1:5" x14ac:dyDescent="0.2">
      <c r="A3047" s="313">
        <v>3044</v>
      </c>
      <c r="B3047" s="288"/>
      <c r="C3047" s="307"/>
      <c r="D3047" s="308"/>
      <c r="E3047" s="288"/>
    </row>
    <row r="3048" spans="1:5" x14ac:dyDescent="0.2">
      <c r="A3048" s="313">
        <v>3045</v>
      </c>
      <c r="B3048" s="288"/>
      <c r="C3048" s="307"/>
      <c r="D3048" s="308"/>
      <c r="E3048" s="288"/>
    </row>
    <row r="3049" spans="1:5" x14ac:dyDescent="0.2">
      <c r="A3049" s="313">
        <v>3046</v>
      </c>
      <c r="B3049" s="288"/>
      <c r="C3049" s="307"/>
      <c r="D3049" s="308"/>
      <c r="E3049" s="288"/>
    </row>
    <row r="3050" spans="1:5" x14ac:dyDescent="0.2">
      <c r="A3050" s="313">
        <v>3047</v>
      </c>
      <c r="B3050" s="288"/>
      <c r="C3050" s="307"/>
      <c r="D3050" s="308"/>
      <c r="E3050" s="288"/>
    </row>
    <row r="3051" spans="1:5" x14ac:dyDescent="0.2">
      <c r="A3051" s="313">
        <v>3048</v>
      </c>
      <c r="B3051" s="288"/>
      <c r="C3051" s="307"/>
      <c r="D3051" s="308"/>
      <c r="E3051" s="288"/>
    </row>
    <row r="3052" spans="1:5" x14ac:dyDescent="0.2">
      <c r="A3052" s="313">
        <v>3049</v>
      </c>
      <c r="B3052" s="288"/>
      <c r="C3052" s="307"/>
      <c r="D3052" s="308"/>
      <c r="E3052" s="288"/>
    </row>
    <row r="3053" spans="1:5" x14ac:dyDescent="0.2">
      <c r="A3053" s="313">
        <v>3050</v>
      </c>
      <c r="B3053" s="288"/>
      <c r="C3053" s="307"/>
      <c r="D3053" s="308"/>
      <c r="E3053" s="288"/>
    </row>
    <row r="3054" spans="1:5" x14ac:dyDescent="0.2">
      <c r="A3054" s="313">
        <v>3051</v>
      </c>
      <c r="B3054" s="288"/>
      <c r="C3054" s="307"/>
      <c r="D3054" s="308"/>
      <c r="E3054" s="288"/>
    </row>
    <row r="3055" spans="1:5" x14ac:dyDescent="0.2">
      <c r="A3055" s="313">
        <v>3052</v>
      </c>
      <c r="B3055" s="288"/>
      <c r="C3055" s="307"/>
      <c r="D3055" s="308"/>
      <c r="E3055" s="288"/>
    </row>
    <row r="3056" spans="1:5" x14ac:dyDescent="0.2">
      <c r="A3056" s="313">
        <v>3053</v>
      </c>
      <c r="B3056" s="288"/>
      <c r="C3056" s="307"/>
      <c r="D3056" s="308"/>
      <c r="E3056" s="288"/>
    </row>
    <row r="3057" spans="1:5" x14ac:dyDescent="0.2">
      <c r="A3057" s="313">
        <v>3054</v>
      </c>
      <c r="B3057" s="288"/>
      <c r="C3057" s="307"/>
      <c r="D3057" s="308"/>
      <c r="E3057" s="288"/>
    </row>
    <row r="3058" spans="1:5" x14ac:dyDescent="0.2">
      <c r="A3058" s="313">
        <v>3055</v>
      </c>
      <c r="B3058" s="288"/>
      <c r="C3058" s="307"/>
      <c r="D3058" s="308"/>
      <c r="E3058" s="288"/>
    </row>
    <row r="3059" spans="1:5" x14ac:dyDescent="0.2">
      <c r="A3059" s="313">
        <v>3056</v>
      </c>
      <c r="B3059" s="288"/>
      <c r="C3059" s="307"/>
      <c r="D3059" s="308"/>
      <c r="E3059" s="288"/>
    </row>
    <row r="3060" spans="1:5" x14ac:dyDescent="0.2">
      <c r="A3060" s="313">
        <v>3057</v>
      </c>
      <c r="B3060" s="288"/>
      <c r="C3060" s="307"/>
      <c r="D3060" s="308"/>
      <c r="E3060" s="288"/>
    </row>
    <row r="3061" spans="1:5" x14ac:dyDescent="0.2">
      <c r="A3061" s="313">
        <v>3058</v>
      </c>
      <c r="B3061" s="288"/>
      <c r="C3061" s="307"/>
      <c r="D3061" s="308"/>
      <c r="E3061" s="288"/>
    </row>
    <row r="3062" spans="1:5" x14ac:dyDescent="0.2">
      <c r="A3062" s="313">
        <v>3059</v>
      </c>
      <c r="B3062" s="288"/>
      <c r="C3062" s="307"/>
      <c r="D3062" s="308"/>
      <c r="E3062" s="288"/>
    </row>
    <row r="3063" spans="1:5" x14ac:dyDescent="0.2">
      <c r="A3063" s="313">
        <v>3060</v>
      </c>
      <c r="B3063" s="288"/>
      <c r="C3063" s="307"/>
      <c r="D3063" s="308"/>
      <c r="E3063" s="288"/>
    </row>
    <row r="3064" spans="1:5" x14ac:dyDescent="0.2">
      <c r="A3064" s="313">
        <v>3061</v>
      </c>
      <c r="B3064" s="288"/>
      <c r="C3064" s="307"/>
      <c r="D3064" s="308"/>
      <c r="E3064" s="288"/>
    </row>
    <row r="3065" spans="1:5" x14ac:dyDescent="0.2">
      <c r="A3065" s="313">
        <v>3062</v>
      </c>
      <c r="B3065" s="288"/>
      <c r="C3065" s="307"/>
      <c r="D3065" s="308"/>
      <c r="E3065" s="288"/>
    </row>
    <row r="3066" spans="1:5" x14ac:dyDescent="0.2">
      <c r="A3066" s="313">
        <v>3063</v>
      </c>
      <c r="B3066" s="288"/>
      <c r="C3066" s="307"/>
      <c r="D3066" s="308"/>
      <c r="E3066" s="288"/>
    </row>
    <row r="3067" spans="1:5" x14ac:dyDescent="0.2">
      <c r="A3067" s="313">
        <v>3064</v>
      </c>
      <c r="B3067" s="288"/>
      <c r="C3067" s="307"/>
      <c r="D3067" s="308"/>
      <c r="E3067" s="288"/>
    </row>
    <row r="3068" spans="1:5" x14ac:dyDescent="0.2">
      <c r="A3068" s="313">
        <v>3065</v>
      </c>
      <c r="B3068" s="288"/>
      <c r="C3068" s="307"/>
      <c r="D3068" s="308"/>
      <c r="E3068" s="288"/>
    </row>
    <row r="3069" spans="1:5" x14ac:dyDescent="0.2">
      <c r="A3069" s="313">
        <v>3066</v>
      </c>
      <c r="B3069" s="288"/>
      <c r="C3069" s="307"/>
      <c r="D3069" s="308"/>
      <c r="E3069" s="288"/>
    </row>
    <row r="3070" spans="1:5" x14ac:dyDescent="0.2">
      <c r="A3070" s="313">
        <v>3067</v>
      </c>
      <c r="B3070" s="288"/>
      <c r="C3070" s="307"/>
      <c r="D3070" s="308"/>
      <c r="E3070" s="288"/>
    </row>
    <row r="3071" spans="1:5" x14ac:dyDescent="0.2">
      <c r="A3071" s="313">
        <v>3068</v>
      </c>
      <c r="B3071" s="288"/>
      <c r="C3071" s="307"/>
      <c r="D3071" s="308"/>
      <c r="E3071" s="288"/>
    </row>
    <row r="3072" spans="1:5" x14ac:dyDescent="0.2">
      <c r="A3072" s="313">
        <v>3069</v>
      </c>
      <c r="B3072" s="288"/>
      <c r="C3072" s="307"/>
      <c r="D3072" s="308"/>
      <c r="E3072" s="288"/>
    </row>
    <row r="3073" spans="1:5" x14ac:dyDescent="0.2">
      <c r="A3073" s="313">
        <v>3070</v>
      </c>
      <c r="B3073" s="288"/>
      <c r="C3073" s="307"/>
      <c r="D3073" s="308"/>
      <c r="E3073" s="288"/>
    </row>
    <row r="3074" spans="1:5" x14ac:dyDescent="0.2">
      <c r="A3074" s="313">
        <v>3071</v>
      </c>
      <c r="B3074" s="288"/>
      <c r="C3074" s="307"/>
      <c r="D3074" s="308"/>
      <c r="E3074" s="288"/>
    </row>
    <row r="3075" spans="1:5" x14ac:dyDescent="0.2">
      <c r="A3075" s="313">
        <v>3072</v>
      </c>
      <c r="B3075" s="288"/>
      <c r="C3075" s="307"/>
      <c r="D3075" s="308"/>
      <c r="E3075" s="288"/>
    </row>
    <row r="3076" spans="1:5" x14ac:dyDescent="0.2">
      <c r="A3076" s="313">
        <v>3073</v>
      </c>
      <c r="B3076" s="288"/>
      <c r="C3076" s="307"/>
      <c r="D3076" s="308"/>
      <c r="E3076" s="288"/>
    </row>
    <row r="3077" spans="1:5" x14ac:dyDescent="0.2">
      <c r="A3077" s="313">
        <v>3074</v>
      </c>
      <c r="B3077" s="288"/>
      <c r="C3077" s="307"/>
      <c r="D3077" s="308"/>
      <c r="E3077" s="288"/>
    </row>
    <row r="3078" spans="1:5" x14ac:dyDescent="0.2">
      <c r="A3078" s="313">
        <v>3075</v>
      </c>
      <c r="B3078" s="288"/>
      <c r="C3078" s="307"/>
      <c r="D3078" s="308"/>
      <c r="E3078" s="288"/>
    </row>
    <row r="3079" spans="1:5" x14ac:dyDescent="0.2">
      <c r="A3079" s="313">
        <v>3076</v>
      </c>
      <c r="B3079" s="288"/>
      <c r="C3079" s="307"/>
      <c r="D3079" s="308"/>
      <c r="E3079" s="288"/>
    </row>
    <row r="3080" spans="1:5" x14ac:dyDescent="0.2">
      <c r="A3080" s="313">
        <v>3077</v>
      </c>
      <c r="B3080" s="288"/>
      <c r="C3080" s="307"/>
      <c r="D3080" s="308"/>
      <c r="E3080" s="288"/>
    </row>
    <row r="3081" spans="1:5" x14ac:dyDescent="0.2">
      <c r="A3081" s="313">
        <v>3078</v>
      </c>
      <c r="B3081" s="288"/>
      <c r="C3081" s="307"/>
      <c r="D3081" s="308"/>
      <c r="E3081" s="288"/>
    </row>
    <row r="3082" spans="1:5" x14ac:dyDescent="0.2">
      <c r="A3082" s="313">
        <v>3079</v>
      </c>
      <c r="B3082" s="288"/>
      <c r="C3082" s="307"/>
      <c r="D3082" s="308"/>
      <c r="E3082" s="288"/>
    </row>
    <row r="3083" spans="1:5" x14ac:dyDescent="0.2">
      <c r="A3083" s="313">
        <v>3080</v>
      </c>
      <c r="B3083" s="288"/>
      <c r="C3083" s="307"/>
      <c r="D3083" s="308"/>
      <c r="E3083" s="288"/>
    </row>
    <row r="3084" spans="1:5" x14ac:dyDescent="0.2">
      <c r="A3084" s="313">
        <v>3081</v>
      </c>
      <c r="B3084" s="288"/>
      <c r="C3084" s="307"/>
      <c r="D3084" s="308"/>
      <c r="E3084" s="288"/>
    </row>
    <row r="3085" spans="1:5" x14ac:dyDescent="0.2">
      <c r="A3085" s="313">
        <v>3082</v>
      </c>
      <c r="B3085" s="288"/>
      <c r="C3085" s="307"/>
      <c r="D3085" s="308"/>
      <c r="E3085" s="288"/>
    </row>
    <row r="3086" spans="1:5" x14ac:dyDescent="0.2">
      <c r="A3086" s="313">
        <v>3083</v>
      </c>
      <c r="B3086" s="288"/>
      <c r="C3086" s="307"/>
      <c r="D3086" s="308"/>
      <c r="E3086" s="288"/>
    </row>
    <row r="3087" spans="1:5" x14ac:dyDescent="0.2">
      <c r="A3087" s="313">
        <v>3084</v>
      </c>
      <c r="B3087" s="288"/>
      <c r="C3087" s="307"/>
      <c r="D3087" s="308"/>
      <c r="E3087" s="288"/>
    </row>
    <row r="3088" spans="1:5" x14ac:dyDescent="0.2">
      <c r="A3088" s="313">
        <v>3085</v>
      </c>
      <c r="B3088" s="288"/>
      <c r="C3088" s="307"/>
      <c r="D3088" s="308"/>
      <c r="E3088" s="288"/>
    </row>
    <row r="3089" spans="1:5" x14ac:dyDescent="0.2">
      <c r="A3089" s="313">
        <v>3086</v>
      </c>
      <c r="B3089" s="288"/>
      <c r="C3089" s="307"/>
      <c r="D3089" s="308"/>
      <c r="E3089" s="288"/>
    </row>
    <row r="3090" spans="1:5" x14ac:dyDescent="0.2">
      <c r="A3090" s="313">
        <v>3087</v>
      </c>
      <c r="B3090" s="288"/>
      <c r="C3090" s="307"/>
      <c r="D3090" s="308"/>
      <c r="E3090" s="288"/>
    </row>
    <row r="3091" spans="1:5" x14ac:dyDescent="0.2">
      <c r="A3091" s="313">
        <v>3088</v>
      </c>
      <c r="B3091" s="288"/>
      <c r="C3091" s="307"/>
      <c r="D3091" s="308"/>
      <c r="E3091" s="288"/>
    </row>
    <row r="3092" spans="1:5" x14ac:dyDescent="0.2">
      <c r="A3092" s="313">
        <v>3089</v>
      </c>
      <c r="B3092" s="288"/>
      <c r="C3092" s="307"/>
      <c r="D3092" s="308"/>
      <c r="E3092" s="288"/>
    </row>
    <row r="3093" spans="1:5" x14ac:dyDescent="0.2">
      <c r="A3093" s="313">
        <v>3090</v>
      </c>
      <c r="B3093" s="288"/>
      <c r="C3093" s="307"/>
      <c r="D3093" s="308"/>
      <c r="E3093" s="288"/>
    </row>
    <row r="3094" spans="1:5" x14ac:dyDescent="0.2">
      <c r="A3094" s="313">
        <v>3091</v>
      </c>
      <c r="B3094" s="288"/>
      <c r="C3094" s="307"/>
      <c r="D3094" s="308"/>
      <c r="E3094" s="288"/>
    </row>
    <row r="3095" spans="1:5" x14ac:dyDescent="0.2">
      <c r="A3095" s="313">
        <v>3092</v>
      </c>
      <c r="B3095" s="288"/>
      <c r="C3095" s="307"/>
      <c r="D3095" s="308"/>
      <c r="E3095" s="288"/>
    </row>
    <row r="3096" spans="1:5" x14ac:dyDescent="0.2">
      <c r="A3096" s="313">
        <v>3093</v>
      </c>
      <c r="B3096" s="288"/>
      <c r="C3096" s="307"/>
      <c r="D3096" s="308"/>
      <c r="E3096" s="288"/>
    </row>
    <row r="3097" spans="1:5" x14ac:dyDescent="0.2">
      <c r="A3097" s="313">
        <v>3094</v>
      </c>
      <c r="B3097" s="288"/>
      <c r="C3097" s="307"/>
      <c r="D3097" s="308"/>
      <c r="E3097" s="288"/>
    </row>
    <row r="3098" spans="1:5" x14ac:dyDescent="0.2">
      <c r="A3098" s="313">
        <v>3095</v>
      </c>
      <c r="B3098" s="288"/>
      <c r="C3098" s="307"/>
      <c r="D3098" s="308"/>
      <c r="E3098" s="288"/>
    </row>
    <row r="3099" spans="1:5" x14ac:dyDescent="0.2">
      <c r="A3099" s="313">
        <v>3096</v>
      </c>
      <c r="B3099" s="288"/>
      <c r="C3099" s="307"/>
      <c r="D3099" s="308"/>
      <c r="E3099" s="288"/>
    </row>
    <row r="3100" spans="1:5" x14ac:dyDescent="0.2">
      <c r="A3100" s="313">
        <v>3097</v>
      </c>
      <c r="B3100" s="288"/>
      <c r="C3100" s="307"/>
      <c r="D3100" s="308"/>
      <c r="E3100" s="288"/>
    </row>
    <row r="3101" spans="1:5" x14ac:dyDescent="0.2">
      <c r="A3101" s="313">
        <v>3098</v>
      </c>
      <c r="B3101" s="288"/>
      <c r="C3101" s="307"/>
      <c r="D3101" s="308"/>
      <c r="E3101" s="288"/>
    </row>
    <row r="3102" spans="1:5" x14ac:dyDescent="0.2">
      <c r="A3102" s="313">
        <v>3099</v>
      </c>
      <c r="B3102" s="288"/>
      <c r="C3102" s="307"/>
      <c r="D3102" s="308"/>
      <c r="E3102" s="288"/>
    </row>
    <row r="3103" spans="1:5" x14ac:dyDescent="0.2">
      <c r="A3103" s="313">
        <v>3100</v>
      </c>
      <c r="B3103" s="288"/>
      <c r="C3103" s="307"/>
      <c r="D3103" s="308"/>
      <c r="E3103" s="288"/>
    </row>
    <row r="3104" spans="1:5" x14ac:dyDescent="0.2">
      <c r="A3104" s="313">
        <v>3101</v>
      </c>
      <c r="B3104" s="288"/>
      <c r="C3104" s="307"/>
      <c r="D3104" s="308"/>
      <c r="E3104" s="288"/>
    </row>
    <row r="3105" spans="1:5" x14ac:dyDescent="0.2">
      <c r="A3105" s="313">
        <v>3102</v>
      </c>
      <c r="B3105" s="288"/>
      <c r="C3105" s="307"/>
      <c r="D3105" s="308"/>
      <c r="E3105" s="288"/>
    </row>
    <row r="3106" spans="1:5" x14ac:dyDescent="0.2">
      <c r="A3106" s="313">
        <v>3103</v>
      </c>
      <c r="B3106" s="288"/>
      <c r="C3106" s="307"/>
      <c r="D3106" s="308"/>
      <c r="E3106" s="288"/>
    </row>
    <row r="3107" spans="1:5" x14ac:dyDescent="0.2">
      <c r="A3107" s="313">
        <v>3104</v>
      </c>
      <c r="B3107" s="288"/>
      <c r="C3107" s="307"/>
      <c r="D3107" s="308"/>
      <c r="E3107" s="288"/>
    </row>
    <row r="3108" spans="1:5" x14ac:dyDescent="0.2">
      <c r="A3108" s="313">
        <v>3105</v>
      </c>
      <c r="B3108" s="288"/>
      <c r="C3108" s="307"/>
      <c r="D3108" s="308"/>
      <c r="E3108" s="288"/>
    </row>
    <row r="3109" spans="1:5" x14ac:dyDescent="0.2">
      <c r="A3109" s="313">
        <v>3106</v>
      </c>
      <c r="B3109" s="288"/>
      <c r="C3109" s="307"/>
      <c r="D3109" s="308"/>
      <c r="E3109" s="288"/>
    </row>
    <row r="3110" spans="1:5" x14ac:dyDescent="0.2">
      <c r="A3110" s="313">
        <v>3107</v>
      </c>
      <c r="B3110" s="288"/>
      <c r="C3110" s="307"/>
      <c r="D3110" s="308"/>
      <c r="E3110" s="288"/>
    </row>
    <row r="3111" spans="1:5" x14ac:dyDescent="0.2">
      <c r="A3111" s="313">
        <v>3108</v>
      </c>
      <c r="B3111" s="288"/>
      <c r="C3111" s="307"/>
      <c r="D3111" s="308"/>
      <c r="E3111" s="288"/>
    </row>
    <row r="3112" spans="1:5" x14ac:dyDescent="0.2">
      <c r="A3112" s="313">
        <v>3109</v>
      </c>
      <c r="B3112" s="288"/>
      <c r="C3112" s="307"/>
      <c r="D3112" s="308"/>
      <c r="E3112" s="288"/>
    </row>
    <row r="3113" spans="1:5" x14ac:dyDescent="0.2">
      <c r="A3113" s="313">
        <v>3110</v>
      </c>
      <c r="B3113" s="288"/>
      <c r="C3113" s="307"/>
      <c r="D3113" s="308"/>
      <c r="E3113" s="288"/>
    </row>
    <row r="3114" spans="1:5" x14ac:dyDescent="0.2">
      <c r="A3114" s="313">
        <v>3111</v>
      </c>
      <c r="B3114" s="288"/>
      <c r="C3114" s="307"/>
      <c r="D3114" s="308"/>
      <c r="E3114" s="288"/>
    </row>
    <row r="3115" spans="1:5" x14ac:dyDescent="0.2">
      <c r="A3115" s="313">
        <v>3112</v>
      </c>
      <c r="B3115" s="288"/>
      <c r="C3115" s="307"/>
      <c r="D3115" s="308"/>
      <c r="E3115" s="288"/>
    </row>
    <row r="3116" spans="1:5" x14ac:dyDescent="0.2">
      <c r="A3116" s="313">
        <v>3113</v>
      </c>
      <c r="B3116" s="288"/>
      <c r="C3116" s="307"/>
      <c r="D3116" s="308"/>
      <c r="E3116" s="288"/>
    </row>
    <row r="3117" spans="1:5" x14ac:dyDescent="0.2">
      <c r="A3117" s="313">
        <v>3114</v>
      </c>
      <c r="B3117" s="288"/>
      <c r="C3117" s="307"/>
      <c r="D3117" s="308"/>
      <c r="E3117" s="288"/>
    </row>
    <row r="3118" spans="1:5" x14ac:dyDescent="0.2">
      <c r="A3118" s="313">
        <v>3115</v>
      </c>
      <c r="B3118" s="288"/>
      <c r="C3118" s="307"/>
      <c r="D3118" s="308"/>
      <c r="E3118" s="288"/>
    </row>
    <row r="3119" spans="1:5" x14ac:dyDescent="0.2">
      <c r="A3119" s="313">
        <v>3116</v>
      </c>
      <c r="B3119" s="288"/>
      <c r="C3119" s="307"/>
      <c r="D3119" s="308"/>
      <c r="E3119" s="288"/>
    </row>
    <row r="3120" spans="1:5" x14ac:dyDescent="0.2">
      <c r="A3120" s="313">
        <v>3117</v>
      </c>
      <c r="B3120" s="288"/>
      <c r="C3120" s="307"/>
      <c r="D3120" s="308"/>
      <c r="E3120" s="288"/>
    </row>
    <row r="3121" spans="1:5" x14ac:dyDescent="0.2">
      <c r="A3121" s="313">
        <v>3118</v>
      </c>
      <c r="B3121" s="288"/>
      <c r="C3121" s="307"/>
      <c r="D3121" s="308"/>
      <c r="E3121" s="288"/>
    </row>
    <row r="3122" spans="1:5" x14ac:dyDescent="0.2">
      <c r="A3122" s="313">
        <v>3119</v>
      </c>
      <c r="B3122" s="288"/>
      <c r="C3122" s="307"/>
      <c r="D3122" s="308"/>
      <c r="E3122" s="288"/>
    </row>
    <row r="3123" spans="1:5" x14ac:dyDescent="0.2">
      <c r="A3123" s="313">
        <v>3120</v>
      </c>
      <c r="B3123" s="288"/>
      <c r="C3123" s="307"/>
      <c r="D3123" s="308"/>
      <c r="E3123" s="288"/>
    </row>
    <row r="3124" spans="1:5" x14ac:dyDescent="0.2">
      <c r="A3124" s="313">
        <v>3121</v>
      </c>
      <c r="B3124" s="288"/>
      <c r="C3124" s="307"/>
      <c r="D3124" s="308"/>
      <c r="E3124" s="288"/>
    </row>
    <row r="3125" spans="1:5" x14ac:dyDescent="0.2">
      <c r="A3125" s="313">
        <v>3122</v>
      </c>
      <c r="B3125" s="288"/>
      <c r="C3125" s="307"/>
      <c r="D3125" s="308"/>
      <c r="E3125" s="288"/>
    </row>
    <row r="3126" spans="1:5" x14ac:dyDescent="0.2">
      <c r="A3126" s="313">
        <v>3123</v>
      </c>
      <c r="B3126" s="288"/>
      <c r="C3126" s="307"/>
      <c r="D3126" s="308"/>
      <c r="E3126" s="288"/>
    </row>
    <row r="3127" spans="1:5" x14ac:dyDescent="0.2">
      <c r="A3127" s="313">
        <v>3124</v>
      </c>
      <c r="B3127" s="288"/>
      <c r="C3127" s="307"/>
      <c r="D3127" s="308"/>
      <c r="E3127" s="288"/>
    </row>
    <row r="3128" spans="1:5" x14ac:dyDescent="0.2">
      <c r="A3128" s="313">
        <v>3125</v>
      </c>
      <c r="B3128" s="288"/>
      <c r="C3128" s="307"/>
      <c r="D3128" s="308"/>
      <c r="E3128" s="288"/>
    </row>
    <row r="3129" spans="1:5" x14ac:dyDescent="0.2">
      <c r="A3129" s="313">
        <v>3126</v>
      </c>
      <c r="B3129" s="288"/>
      <c r="C3129" s="307"/>
      <c r="D3129" s="308"/>
      <c r="E3129" s="288"/>
    </row>
    <row r="3130" spans="1:5" x14ac:dyDescent="0.2">
      <c r="A3130" s="313">
        <v>3127</v>
      </c>
      <c r="B3130" s="288"/>
      <c r="C3130" s="307"/>
      <c r="D3130" s="308"/>
      <c r="E3130" s="288"/>
    </row>
    <row r="3131" spans="1:5" x14ac:dyDescent="0.2">
      <c r="A3131" s="313">
        <v>3128</v>
      </c>
      <c r="B3131" s="288"/>
      <c r="C3131" s="307"/>
      <c r="D3131" s="308"/>
      <c r="E3131" s="288"/>
    </row>
    <row r="3132" spans="1:5" x14ac:dyDescent="0.2">
      <c r="A3132" s="313">
        <v>3129</v>
      </c>
      <c r="B3132" s="288"/>
      <c r="C3132" s="307"/>
      <c r="D3132" s="308"/>
      <c r="E3132" s="288"/>
    </row>
    <row r="3133" spans="1:5" x14ac:dyDescent="0.2">
      <c r="A3133" s="313">
        <v>3130</v>
      </c>
      <c r="B3133" s="288"/>
      <c r="C3133" s="307"/>
      <c r="D3133" s="308"/>
      <c r="E3133" s="288"/>
    </row>
    <row r="3134" spans="1:5" x14ac:dyDescent="0.2">
      <c r="A3134" s="313">
        <v>3131</v>
      </c>
      <c r="B3134" s="288"/>
      <c r="C3134" s="307"/>
      <c r="D3134" s="308"/>
      <c r="E3134" s="288"/>
    </row>
    <row r="3135" spans="1:5" x14ac:dyDescent="0.2">
      <c r="A3135" s="313">
        <v>3132</v>
      </c>
      <c r="B3135" s="288"/>
      <c r="C3135" s="307"/>
      <c r="D3135" s="308"/>
      <c r="E3135" s="288"/>
    </row>
    <row r="3136" spans="1:5" x14ac:dyDescent="0.2">
      <c r="A3136" s="313">
        <v>3133</v>
      </c>
      <c r="B3136" s="288"/>
      <c r="C3136" s="307"/>
      <c r="D3136" s="308"/>
      <c r="E3136" s="288"/>
    </row>
    <row r="3137" spans="1:5" x14ac:dyDescent="0.2">
      <c r="A3137" s="313">
        <v>3134</v>
      </c>
      <c r="B3137" s="288"/>
      <c r="C3137" s="307"/>
      <c r="D3137" s="308"/>
      <c r="E3137" s="288"/>
    </row>
    <row r="3138" spans="1:5" x14ac:dyDescent="0.2">
      <c r="A3138" s="313">
        <v>3135</v>
      </c>
      <c r="B3138" s="288"/>
      <c r="C3138" s="307"/>
      <c r="D3138" s="308"/>
      <c r="E3138" s="288"/>
    </row>
    <row r="3139" spans="1:5" x14ac:dyDescent="0.2">
      <c r="A3139" s="313">
        <v>3136</v>
      </c>
      <c r="B3139" s="288"/>
      <c r="C3139" s="307"/>
      <c r="D3139" s="308"/>
      <c r="E3139" s="288"/>
    </row>
    <row r="3140" spans="1:5" x14ac:dyDescent="0.2">
      <c r="A3140" s="313">
        <v>3137</v>
      </c>
      <c r="B3140" s="288"/>
      <c r="C3140" s="307"/>
      <c r="D3140" s="308"/>
      <c r="E3140" s="288"/>
    </row>
    <row r="3141" spans="1:5" x14ac:dyDescent="0.2">
      <c r="A3141" s="313">
        <v>3138</v>
      </c>
      <c r="B3141" s="288"/>
      <c r="C3141" s="307"/>
      <c r="D3141" s="308"/>
      <c r="E3141" s="288"/>
    </row>
    <row r="3142" spans="1:5" x14ac:dyDescent="0.2">
      <c r="A3142" s="313">
        <v>3139</v>
      </c>
      <c r="B3142" s="288"/>
      <c r="C3142" s="307"/>
      <c r="D3142" s="308"/>
      <c r="E3142" s="288"/>
    </row>
    <row r="3143" spans="1:5" x14ac:dyDescent="0.2">
      <c r="A3143" s="313">
        <v>3140</v>
      </c>
      <c r="B3143" s="288"/>
      <c r="C3143" s="307"/>
      <c r="D3143" s="308"/>
      <c r="E3143" s="288"/>
    </row>
    <row r="3144" spans="1:5" x14ac:dyDescent="0.2">
      <c r="A3144" s="313">
        <v>3141</v>
      </c>
      <c r="B3144" s="288"/>
      <c r="C3144" s="307"/>
      <c r="D3144" s="308"/>
      <c r="E3144" s="288"/>
    </row>
    <row r="3145" spans="1:5" x14ac:dyDescent="0.2">
      <c r="A3145" s="313">
        <v>3142</v>
      </c>
      <c r="B3145" s="288"/>
      <c r="C3145" s="307"/>
      <c r="D3145" s="308"/>
      <c r="E3145" s="288"/>
    </row>
    <row r="3146" spans="1:5" x14ac:dyDescent="0.2">
      <c r="A3146" s="313">
        <v>3143</v>
      </c>
      <c r="B3146" s="288"/>
      <c r="C3146" s="307"/>
      <c r="D3146" s="308"/>
      <c r="E3146" s="288"/>
    </row>
    <row r="3147" spans="1:5" x14ac:dyDescent="0.2">
      <c r="A3147" s="313">
        <v>3144</v>
      </c>
      <c r="B3147" s="288"/>
      <c r="C3147" s="307"/>
      <c r="D3147" s="308"/>
      <c r="E3147" s="288"/>
    </row>
    <row r="3148" spans="1:5" x14ac:dyDescent="0.2">
      <c r="A3148" s="313">
        <v>3145</v>
      </c>
      <c r="B3148" s="288"/>
      <c r="C3148" s="307"/>
      <c r="D3148" s="308"/>
      <c r="E3148" s="288"/>
    </row>
    <row r="3149" spans="1:5" x14ac:dyDescent="0.2">
      <c r="A3149" s="313">
        <v>3146</v>
      </c>
      <c r="B3149" s="288"/>
      <c r="C3149" s="307"/>
      <c r="D3149" s="308"/>
      <c r="E3149" s="288"/>
    </row>
    <row r="3150" spans="1:5" x14ac:dyDescent="0.2">
      <c r="A3150" s="313">
        <v>3147</v>
      </c>
      <c r="B3150" s="288"/>
      <c r="C3150" s="307"/>
      <c r="D3150" s="308"/>
      <c r="E3150" s="288"/>
    </row>
    <row r="3151" spans="1:5" x14ac:dyDescent="0.2">
      <c r="A3151" s="313">
        <v>3148</v>
      </c>
      <c r="B3151" s="288"/>
      <c r="C3151" s="307"/>
      <c r="D3151" s="308"/>
      <c r="E3151" s="288"/>
    </row>
    <row r="3152" spans="1:5" x14ac:dyDescent="0.2">
      <c r="A3152" s="313">
        <v>3149</v>
      </c>
      <c r="B3152" s="288"/>
      <c r="C3152" s="307"/>
      <c r="D3152" s="308"/>
      <c r="E3152" s="288"/>
    </row>
    <row r="3153" spans="1:5" x14ac:dyDescent="0.2">
      <c r="A3153" s="313">
        <v>3150</v>
      </c>
      <c r="B3153" s="288"/>
      <c r="C3153" s="307"/>
      <c r="D3153" s="308"/>
      <c r="E3153" s="288"/>
    </row>
    <row r="3154" spans="1:5" x14ac:dyDescent="0.2">
      <c r="A3154" s="313">
        <v>3151</v>
      </c>
      <c r="B3154" s="288"/>
      <c r="C3154" s="307"/>
      <c r="D3154" s="308"/>
      <c r="E3154" s="288"/>
    </row>
    <row r="3155" spans="1:5" x14ac:dyDescent="0.2">
      <c r="A3155" s="313">
        <v>3152</v>
      </c>
      <c r="B3155" s="288"/>
      <c r="C3155" s="307"/>
      <c r="D3155" s="308"/>
      <c r="E3155" s="288"/>
    </row>
    <row r="3156" spans="1:5" x14ac:dyDescent="0.2">
      <c r="A3156" s="313">
        <v>3153</v>
      </c>
      <c r="B3156" s="288"/>
      <c r="C3156" s="307"/>
      <c r="D3156" s="308"/>
      <c r="E3156" s="288"/>
    </row>
    <row r="3157" spans="1:5" x14ac:dyDescent="0.2">
      <c r="A3157" s="313">
        <v>3154</v>
      </c>
      <c r="B3157" s="288"/>
      <c r="C3157" s="307"/>
      <c r="D3157" s="308"/>
      <c r="E3157" s="288"/>
    </row>
    <row r="3158" spans="1:5" x14ac:dyDescent="0.2">
      <c r="A3158" s="313">
        <v>3155</v>
      </c>
      <c r="B3158" s="288"/>
      <c r="C3158" s="307"/>
      <c r="D3158" s="308"/>
      <c r="E3158" s="288"/>
    </row>
    <row r="3159" spans="1:5" x14ac:dyDescent="0.2">
      <c r="A3159" s="313">
        <v>3156</v>
      </c>
      <c r="B3159" s="288"/>
      <c r="C3159" s="307"/>
      <c r="D3159" s="308"/>
      <c r="E3159" s="288"/>
    </row>
    <row r="3160" spans="1:5" x14ac:dyDescent="0.2">
      <c r="A3160" s="313">
        <v>3157</v>
      </c>
      <c r="B3160" s="288"/>
      <c r="C3160" s="307"/>
      <c r="D3160" s="308"/>
      <c r="E3160" s="288"/>
    </row>
    <row r="3161" spans="1:5" x14ac:dyDescent="0.2">
      <c r="A3161" s="313">
        <v>3158</v>
      </c>
      <c r="B3161" s="288"/>
      <c r="C3161" s="307"/>
      <c r="D3161" s="308"/>
      <c r="E3161" s="288"/>
    </row>
    <row r="3162" spans="1:5" x14ac:dyDescent="0.2">
      <c r="A3162" s="313">
        <v>3159</v>
      </c>
      <c r="B3162" s="288"/>
      <c r="C3162" s="307"/>
      <c r="D3162" s="308"/>
      <c r="E3162" s="288"/>
    </row>
    <row r="3163" spans="1:5" x14ac:dyDescent="0.2">
      <c r="A3163" s="313">
        <v>3160</v>
      </c>
      <c r="B3163" s="288"/>
      <c r="C3163" s="307"/>
      <c r="D3163" s="308"/>
      <c r="E3163" s="288"/>
    </row>
    <row r="3164" spans="1:5" x14ac:dyDescent="0.2">
      <c r="A3164" s="313">
        <v>3161</v>
      </c>
      <c r="B3164" s="288"/>
      <c r="C3164" s="307"/>
      <c r="D3164" s="308"/>
      <c r="E3164" s="288"/>
    </row>
    <row r="3165" spans="1:5" x14ac:dyDescent="0.2">
      <c r="A3165" s="313">
        <v>3162</v>
      </c>
      <c r="B3165" s="288"/>
      <c r="C3165" s="307"/>
      <c r="D3165" s="308"/>
      <c r="E3165" s="288"/>
    </row>
    <row r="3166" spans="1:5" x14ac:dyDescent="0.2">
      <c r="A3166" s="313">
        <v>3163</v>
      </c>
      <c r="B3166" s="288"/>
      <c r="C3166" s="307"/>
      <c r="D3166" s="308"/>
      <c r="E3166" s="288"/>
    </row>
    <row r="3167" spans="1:5" x14ac:dyDescent="0.2">
      <c r="A3167" s="313">
        <v>3164</v>
      </c>
      <c r="B3167" s="288"/>
      <c r="C3167" s="307"/>
      <c r="D3167" s="308"/>
      <c r="E3167" s="288"/>
    </row>
    <row r="3168" spans="1:5" x14ac:dyDescent="0.2">
      <c r="A3168" s="313">
        <v>3165</v>
      </c>
      <c r="B3168" s="288"/>
      <c r="C3168" s="307"/>
      <c r="D3168" s="308"/>
      <c r="E3168" s="288"/>
    </row>
    <row r="3169" spans="1:5" x14ac:dyDescent="0.2">
      <c r="A3169" s="313">
        <v>3166</v>
      </c>
      <c r="B3169" s="288"/>
      <c r="C3169" s="307"/>
      <c r="D3169" s="308"/>
      <c r="E3169" s="288"/>
    </row>
    <row r="3170" spans="1:5" x14ac:dyDescent="0.2">
      <c r="A3170" s="313">
        <v>3167</v>
      </c>
      <c r="B3170" s="288"/>
      <c r="C3170" s="307"/>
      <c r="D3170" s="308"/>
      <c r="E3170" s="288"/>
    </row>
    <row r="3171" spans="1:5" x14ac:dyDescent="0.2">
      <c r="A3171" s="313">
        <v>3168</v>
      </c>
      <c r="B3171" s="288"/>
      <c r="C3171" s="307"/>
      <c r="D3171" s="308"/>
      <c r="E3171" s="288"/>
    </row>
    <row r="3172" spans="1:5" x14ac:dyDescent="0.2">
      <c r="A3172" s="313">
        <v>3169</v>
      </c>
      <c r="B3172" s="288"/>
      <c r="C3172" s="307"/>
      <c r="D3172" s="308"/>
      <c r="E3172" s="288"/>
    </row>
    <row r="3173" spans="1:5" x14ac:dyDescent="0.2">
      <c r="A3173" s="313">
        <v>3170</v>
      </c>
      <c r="B3173" s="288"/>
      <c r="C3173" s="307"/>
      <c r="D3173" s="308"/>
      <c r="E3173" s="288"/>
    </row>
    <row r="3174" spans="1:5" x14ac:dyDescent="0.2">
      <c r="A3174" s="313">
        <v>3171</v>
      </c>
      <c r="B3174" s="288"/>
      <c r="C3174" s="307"/>
      <c r="D3174" s="308"/>
      <c r="E3174" s="288"/>
    </row>
    <row r="3175" spans="1:5" x14ac:dyDescent="0.2">
      <c r="A3175" s="313">
        <v>3172</v>
      </c>
      <c r="B3175" s="288"/>
      <c r="C3175" s="307"/>
      <c r="D3175" s="308"/>
      <c r="E3175" s="288"/>
    </row>
    <row r="3176" spans="1:5" x14ac:dyDescent="0.2">
      <c r="A3176" s="313">
        <v>3173</v>
      </c>
      <c r="B3176" s="288"/>
      <c r="C3176" s="307"/>
      <c r="D3176" s="308"/>
      <c r="E3176" s="288"/>
    </row>
    <row r="3177" spans="1:5" x14ac:dyDescent="0.2">
      <c r="A3177" s="313">
        <v>3174</v>
      </c>
      <c r="B3177" s="288"/>
      <c r="C3177" s="307"/>
      <c r="D3177" s="308"/>
      <c r="E3177" s="288"/>
    </row>
    <row r="3178" spans="1:5" x14ac:dyDescent="0.2">
      <c r="A3178" s="313">
        <v>3175</v>
      </c>
      <c r="B3178" s="288"/>
      <c r="C3178" s="307"/>
      <c r="D3178" s="308"/>
      <c r="E3178" s="288"/>
    </row>
    <row r="3179" spans="1:5" x14ac:dyDescent="0.2">
      <c r="A3179" s="313">
        <v>3176</v>
      </c>
      <c r="B3179" s="288"/>
      <c r="C3179" s="307"/>
      <c r="D3179" s="308"/>
      <c r="E3179" s="288"/>
    </row>
    <row r="3180" spans="1:5" x14ac:dyDescent="0.2">
      <c r="A3180" s="313">
        <v>3177</v>
      </c>
      <c r="B3180" s="288"/>
      <c r="C3180" s="307"/>
      <c r="D3180" s="308"/>
      <c r="E3180" s="288"/>
    </row>
    <row r="3181" spans="1:5" x14ac:dyDescent="0.2">
      <c r="A3181" s="313">
        <v>3178</v>
      </c>
      <c r="B3181" s="288"/>
      <c r="C3181" s="307"/>
      <c r="D3181" s="308"/>
      <c r="E3181" s="288"/>
    </row>
    <row r="3182" spans="1:5" x14ac:dyDescent="0.2">
      <c r="A3182" s="313">
        <v>3179</v>
      </c>
      <c r="B3182" s="288"/>
      <c r="C3182" s="307"/>
      <c r="D3182" s="308"/>
      <c r="E3182" s="288"/>
    </row>
    <row r="3183" spans="1:5" x14ac:dyDescent="0.2">
      <c r="A3183" s="313">
        <v>3180</v>
      </c>
      <c r="B3183" s="288"/>
      <c r="C3183" s="307"/>
      <c r="D3183" s="308"/>
      <c r="E3183" s="288"/>
    </row>
    <row r="3184" spans="1:5" x14ac:dyDescent="0.2">
      <c r="A3184" s="313">
        <v>3181</v>
      </c>
      <c r="B3184" s="288"/>
      <c r="C3184" s="307"/>
      <c r="D3184" s="308"/>
      <c r="E3184" s="288"/>
    </row>
    <row r="3185" spans="1:5" x14ac:dyDescent="0.2">
      <c r="A3185" s="313">
        <v>3182</v>
      </c>
      <c r="B3185" s="288"/>
      <c r="C3185" s="307"/>
      <c r="D3185" s="308"/>
      <c r="E3185" s="288"/>
    </row>
    <row r="3186" spans="1:5" x14ac:dyDescent="0.2">
      <c r="A3186" s="313">
        <v>3183</v>
      </c>
      <c r="B3186" s="288"/>
      <c r="C3186" s="307"/>
      <c r="D3186" s="308"/>
      <c r="E3186" s="288"/>
    </row>
    <row r="3187" spans="1:5" x14ac:dyDescent="0.2">
      <c r="A3187" s="313">
        <v>3184</v>
      </c>
      <c r="B3187" s="288"/>
      <c r="C3187" s="307"/>
      <c r="D3187" s="308"/>
      <c r="E3187" s="288"/>
    </row>
    <row r="3188" spans="1:5" x14ac:dyDescent="0.2">
      <c r="A3188" s="313">
        <v>3185</v>
      </c>
      <c r="B3188" s="288"/>
      <c r="C3188" s="307"/>
      <c r="D3188" s="308"/>
      <c r="E3188" s="288"/>
    </row>
    <row r="3189" spans="1:5" x14ac:dyDescent="0.2">
      <c r="A3189" s="313">
        <v>3186</v>
      </c>
      <c r="B3189" s="288"/>
      <c r="C3189" s="307"/>
      <c r="D3189" s="308"/>
      <c r="E3189" s="288"/>
    </row>
    <row r="3190" spans="1:5" x14ac:dyDescent="0.2">
      <c r="A3190" s="313">
        <v>3187</v>
      </c>
      <c r="B3190" s="288"/>
      <c r="C3190" s="307"/>
      <c r="D3190" s="308"/>
      <c r="E3190" s="288"/>
    </row>
    <row r="3191" spans="1:5" x14ac:dyDescent="0.2">
      <c r="A3191" s="313">
        <v>3188</v>
      </c>
      <c r="B3191" s="288"/>
      <c r="C3191" s="307"/>
      <c r="D3191" s="308"/>
      <c r="E3191" s="288"/>
    </row>
    <row r="3192" spans="1:5" x14ac:dyDescent="0.2">
      <c r="A3192" s="313">
        <v>3189</v>
      </c>
      <c r="B3192" s="288"/>
      <c r="C3192" s="307"/>
      <c r="D3192" s="308"/>
      <c r="E3192" s="288"/>
    </row>
    <row r="3193" spans="1:5" x14ac:dyDescent="0.2">
      <c r="A3193" s="313">
        <v>3190</v>
      </c>
      <c r="B3193" s="288"/>
      <c r="C3193" s="307"/>
      <c r="D3193" s="308"/>
      <c r="E3193" s="288"/>
    </row>
    <row r="3194" spans="1:5" x14ac:dyDescent="0.2">
      <c r="A3194" s="313">
        <v>3191</v>
      </c>
      <c r="B3194" s="288"/>
      <c r="C3194" s="307"/>
      <c r="D3194" s="308"/>
      <c r="E3194" s="288"/>
    </row>
    <row r="3195" spans="1:5" x14ac:dyDescent="0.2">
      <c r="A3195" s="313">
        <v>3192</v>
      </c>
      <c r="B3195" s="288"/>
      <c r="C3195" s="307"/>
      <c r="D3195" s="308"/>
      <c r="E3195" s="288"/>
    </row>
    <row r="3196" spans="1:5" x14ac:dyDescent="0.2">
      <c r="A3196" s="313">
        <v>3193</v>
      </c>
      <c r="B3196" s="288"/>
      <c r="C3196" s="307"/>
      <c r="D3196" s="308"/>
      <c r="E3196" s="288"/>
    </row>
    <row r="3197" spans="1:5" x14ac:dyDescent="0.2">
      <c r="A3197" s="313">
        <v>3194</v>
      </c>
      <c r="B3197" s="288"/>
      <c r="C3197" s="307"/>
      <c r="D3197" s="308"/>
      <c r="E3197" s="288"/>
    </row>
    <row r="3198" spans="1:5" x14ac:dyDescent="0.2">
      <c r="A3198" s="313">
        <v>3195</v>
      </c>
      <c r="B3198" s="288"/>
      <c r="C3198" s="307"/>
      <c r="D3198" s="308"/>
      <c r="E3198" s="288"/>
    </row>
    <row r="3199" spans="1:5" x14ac:dyDescent="0.2">
      <c r="A3199" s="313">
        <v>3196</v>
      </c>
      <c r="B3199" s="288"/>
      <c r="C3199" s="307"/>
      <c r="D3199" s="308"/>
      <c r="E3199" s="288"/>
    </row>
    <row r="3200" spans="1:5" x14ac:dyDescent="0.2">
      <c r="A3200" s="313">
        <v>3197</v>
      </c>
      <c r="B3200" s="288"/>
      <c r="C3200" s="307"/>
      <c r="D3200" s="308"/>
      <c r="E3200" s="288"/>
    </row>
    <row r="3201" spans="1:5" x14ac:dyDescent="0.2">
      <c r="A3201" s="313">
        <v>3198</v>
      </c>
      <c r="B3201" s="288"/>
      <c r="C3201" s="307"/>
      <c r="D3201" s="308"/>
      <c r="E3201" s="288"/>
    </row>
    <row r="3202" spans="1:5" x14ac:dyDescent="0.2">
      <c r="A3202" s="313">
        <v>3199</v>
      </c>
      <c r="B3202" s="288"/>
      <c r="C3202" s="307"/>
      <c r="D3202" s="308"/>
      <c r="E3202" s="288"/>
    </row>
    <row r="3203" spans="1:5" x14ac:dyDescent="0.2">
      <c r="A3203" s="313">
        <v>3200</v>
      </c>
      <c r="B3203" s="288"/>
      <c r="C3203" s="307"/>
      <c r="D3203" s="308"/>
      <c r="E3203" s="288"/>
    </row>
    <row r="3204" spans="1:5" x14ac:dyDescent="0.2">
      <c r="A3204" s="313">
        <v>3201</v>
      </c>
      <c r="B3204" s="288"/>
      <c r="C3204" s="307"/>
      <c r="D3204" s="308"/>
      <c r="E3204" s="288"/>
    </row>
    <row r="3205" spans="1:5" x14ac:dyDescent="0.2">
      <c r="A3205" s="313">
        <v>3202</v>
      </c>
      <c r="B3205" s="288"/>
      <c r="C3205" s="307"/>
      <c r="D3205" s="308"/>
      <c r="E3205" s="288"/>
    </row>
    <row r="3206" spans="1:5" x14ac:dyDescent="0.2">
      <c r="A3206" s="313">
        <v>3203</v>
      </c>
      <c r="B3206" s="288"/>
      <c r="C3206" s="307"/>
      <c r="D3206" s="308"/>
      <c r="E3206" s="288"/>
    </row>
    <row r="3207" spans="1:5" x14ac:dyDescent="0.2">
      <c r="A3207" s="313">
        <v>3204</v>
      </c>
      <c r="B3207" s="288"/>
      <c r="C3207" s="307"/>
      <c r="D3207" s="308"/>
      <c r="E3207" s="288"/>
    </row>
    <row r="3208" spans="1:5" x14ac:dyDescent="0.2">
      <c r="A3208" s="313">
        <v>3205</v>
      </c>
      <c r="B3208" s="288"/>
      <c r="C3208" s="307"/>
      <c r="D3208" s="308"/>
      <c r="E3208" s="288"/>
    </row>
    <row r="3209" spans="1:5" x14ac:dyDescent="0.2">
      <c r="A3209" s="313">
        <v>3206</v>
      </c>
      <c r="B3209" s="288"/>
      <c r="C3209" s="307"/>
      <c r="D3209" s="308"/>
      <c r="E3209" s="288"/>
    </row>
    <row r="3210" spans="1:5" x14ac:dyDescent="0.2">
      <c r="A3210" s="313">
        <v>3207</v>
      </c>
      <c r="B3210" s="288"/>
      <c r="C3210" s="307"/>
      <c r="D3210" s="308"/>
      <c r="E3210" s="288"/>
    </row>
    <row r="3211" spans="1:5" x14ac:dyDescent="0.2">
      <c r="A3211" s="313">
        <v>3208</v>
      </c>
      <c r="B3211" s="288"/>
      <c r="C3211" s="307"/>
      <c r="D3211" s="308"/>
      <c r="E3211" s="288"/>
    </row>
    <row r="3212" spans="1:5" x14ac:dyDescent="0.2">
      <c r="A3212" s="313">
        <v>3209</v>
      </c>
      <c r="B3212" s="288"/>
      <c r="C3212" s="307"/>
      <c r="D3212" s="308"/>
      <c r="E3212" s="288"/>
    </row>
    <row r="3213" spans="1:5" x14ac:dyDescent="0.2">
      <c r="A3213" s="313">
        <v>3210</v>
      </c>
      <c r="B3213" s="288"/>
      <c r="C3213" s="307"/>
      <c r="D3213" s="308"/>
      <c r="E3213" s="288"/>
    </row>
    <row r="3214" spans="1:5" x14ac:dyDescent="0.2">
      <c r="A3214" s="313">
        <v>3211</v>
      </c>
      <c r="B3214" s="288"/>
      <c r="C3214" s="307"/>
      <c r="D3214" s="308"/>
      <c r="E3214" s="288"/>
    </row>
    <row r="3215" spans="1:5" x14ac:dyDescent="0.2">
      <c r="A3215" s="313">
        <v>3212</v>
      </c>
      <c r="B3215" s="288"/>
      <c r="C3215" s="307"/>
      <c r="D3215" s="308"/>
      <c r="E3215" s="288"/>
    </row>
    <row r="3216" spans="1:5" x14ac:dyDescent="0.2">
      <c r="A3216" s="313">
        <v>3213</v>
      </c>
      <c r="B3216" s="288"/>
      <c r="C3216" s="307"/>
      <c r="D3216" s="308"/>
      <c r="E3216" s="288"/>
    </row>
    <row r="3217" spans="1:5" x14ac:dyDescent="0.2">
      <c r="A3217" s="313">
        <v>3214</v>
      </c>
      <c r="B3217" s="288"/>
      <c r="C3217" s="307"/>
      <c r="D3217" s="308"/>
      <c r="E3217" s="288"/>
    </row>
    <row r="3218" spans="1:5" x14ac:dyDescent="0.2">
      <c r="A3218" s="313">
        <v>3215</v>
      </c>
      <c r="B3218" s="288"/>
      <c r="C3218" s="307"/>
      <c r="D3218" s="308"/>
      <c r="E3218" s="288"/>
    </row>
    <row r="3219" spans="1:5" x14ac:dyDescent="0.2">
      <c r="A3219" s="313">
        <v>3216</v>
      </c>
      <c r="B3219" s="288"/>
      <c r="C3219" s="307"/>
      <c r="D3219" s="308"/>
      <c r="E3219" s="288"/>
    </row>
    <row r="3220" spans="1:5" x14ac:dyDescent="0.2">
      <c r="A3220" s="313">
        <v>3217</v>
      </c>
      <c r="B3220" s="288"/>
      <c r="C3220" s="307"/>
      <c r="D3220" s="308"/>
      <c r="E3220" s="288"/>
    </row>
    <row r="3221" spans="1:5" x14ac:dyDescent="0.2">
      <c r="A3221" s="313">
        <v>3218</v>
      </c>
      <c r="B3221" s="288"/>
      <c r="C3221" s="307"/>
      <c r="D3221" s="308"/>
      <c r="E3221" s="288"/>
    </row>
    <row r="3222" spans="1:5" x14ac:dyDescent="0.2">
      <c r="A3222" s="313">
        <v>3219</v>
      </c>
      <c r="B3222" s="288"/>
      <c r="C3222" s="307"/>
      <c r="D3222" s="308"/>
      <c r="E3222" s="288"/>
    </row>
    <row r="3223" spans="1:5" x14ac:dyDescent="0.2">
      <c r="A3223" s="313">
        <v>3220</v>
      </c>
      <c r="B3223" s="288"/>
      <c r="C3223" s="307"/>
      <c r="D3223" s="308"/>
      <c r="E3223" s="288"/>
    </row>
    <row r="3224" spans="1:5" x14ac:dyDescent="0.2">
      <c r="A3224" s="313">
        <v>3221</v>
      </c>
      <c r="B3224" s="288"/>
      <c r="C3224" s="307"/>
      <c r="D3224" s="308"/>
      <c r="E3224" s="288"/>
    </row>
    <row r="3225" spans="1:5" x14ac:dyDescent="0.2">
      <c r="A3225" s="313">
        <v>3222</v>
      </c>
      <c r="B3225" s="288"/>
      <c r="C3225" s="307"/>
      <c r="D3225" s="308"/>
      <c r="E3225" s="288"/>
    </row>
    <row r="3226" spans="1:5" x14ac:dyDescent="0.2">
      <c r="A3226" s="313">
        <v>3223</v>
      </c>
      <c r="B3226" s="288"/>
      <c r="C3226" s="307"/>
      <c r="D3226" s="308"/>
      <c r="E3226" s="288"/>
    </row>
    <row r="3227" spans="1:5" x14ac:dyDescent="0.2">
      <c r="A3227" s="313">
        <v>3224</v>
      </c>
      <c r="B3227" s="288"/>
      <c r="C3227" s="307"/>
      <c r="D3227" s="308"/>
      <c r="E3227" s="288"/>
    </row>
    <row r="3228" spans="1:5" x14ac:dyDescent="0.2">
      <c r="A3228" s="313">
        <v>3225</v>
      </c>
      <c r="B3228" s="288"/>
      <c r="C3228" s="307"/>
      <c r="D3228" s="308"/>
      <c r="E3228" s="288"/>
    </row>
    <row r="3229" spans="1:5" x14ac:dyDescent="0.2">
      <c r="A3229" s="313">
        <v>3226</v>
      </c>
      <c r="B3229" s="288"/>
      <c r="C3229" s="307"/>
      <c r="D3229" s="308"/>
      <c r="E3229" s="288"/>
    </row>
    <row r="3230" spans="1:5" x14ac:dyDescent="0.2">
      <c r="A3230" s="313">
        <v>3227</v>
      </c>
      <c r="B3230" s="288"/>
      <c r="C3230" s="307"/>
      <c r="D3230" s="308"/>
      <c r="E3230" s="288"/>
    </row>
    <row r="3231" spans="1:5" x14ac:dyDescent="0.2">
      <c r="A3231" s="313">
        <v>3228</v>
      </c>
      <c r="B3231" s="288"/>
      <c r="C3231" s="307"/>
      <c r="D3231" s="308"/>
      <c r="E3231" s="288"/>
    </row>
    <row r="3232" spans="1:5" x14ac:dyDescent="0.2">
      <c r="A3232" s="313">
        <v>3229</v>
      </c>
      <c r="B3232" s="288"/>
      <c r="C3232" s="307"/>
      <c r="D3232" s="308"/>
      <c r="E3232" s="288"/>
    </row>
    <row r="3233" spans="1:5" x14ac:dyDescent="0.2">
      <c r="A3233" s="313">
        <v>3230</v>
      </c>
      <c r="B3233" s="288"/>
      <c r="C3233" s="307"/>
      <c r="D3233" s="308"/>
      <c r="E3233" s="288"/>
    </row>
    <row r="3234" spans="1:5" x14ac:dyDescent="0.2">
      <c r="A3234" s="313">
        <v>3231</v>
      </c>
      <c r="B3234" s="288"/>
      <c r="C3234" s="307"/>
      <c r="D3234" s="308"/>
      <c r="E3234" s="288"/>
    </row>
    <row r="3235" spans="1:5" x14ac:dyDescent="0.2">
      <c r="A3235" s="313">
        <v>3232</v>
      </c>
      <c r="B3235" s="288"/>
      <c r="C3235" s="307"/>
      <c r="D3235" s="308"/>
      <c r="E3235" s="288"/>
    </row>
    <row r="3236" spans="1:5" x14ac:dyDescent="0.2">
      <c r="A3236" s="313">
        <v>3233</v>
      </c>
      <c r="B3236" s="288"/>
      <c r="C3236" s="307"/>
      <c r="D3236" s="308"/>
      <c r="E3236" s="288"/>
    </row>
    <row r="3237" spans="1:5" x14ac:dyDescent="0.2">
      <c r="A3237" s="313">
        <v>3234</v>
      </c>
      <c r="B3237" s="288"/>
      <c r="C3237" s="307"/>
      <c r="D3237" s="308"/>
      <c r="E3237" s="288"/>
    </row>
    <row r="3238" spans="1:5" x14ac:dyDescent="0.2">
      <c r="A3238" s="313">
        <v>3235</v>
      </c>
      <c r="B3238" s="288"/>
      <c r="C3238" s="307"/>
      <c r="D3238" s="308"/>
      <c r="E3238" s="288"/>
    </row>
    <row r="3239" spans="1:5" x14ac:dyDescent="0.2">
      <c r="A3239" s="313">
        <v>3236</v>
      </c>
      <c r="B3239" s="288"/>
      <c r="C3239" s="307"/>
      <c r="D3239" s="308"/>
      <c r="E3239" s="288"/>
    </row>
    <row r="3240" spans="1:5" x14ac:dyDescent="0.2">
      <c r="A3240" s="313">
        <v>3237</v>
      </c>
      <c r="B3240" s="288"/>
      <c r="C3240" s="307"/>
      <c r="D3240" s="308"/>
      <c r="E3240" s="288"/>
    </row>
    <row r="3241" spans="1:5" x14ac:dyDescent="0.2">
      <c r="A3241" s="313">
        <v>3238</v>
      </c>
      <c r="B3241" s="288"/>
      <c r="C3241" s="307"/>
      <c r="D3241" s="308"/>
      <c r="E3241" s="288"/>
    </row>
    <row r="3242" spans="1:5" x14ac:dyDescent="0.2">
      <c r="A3242" s="313">
        <v>3239</v>
      </c>
      <c r="B3242" s="288"/>
      <c r="C3242" s="307"/>
      <c r="D3242" s="308"/>
      <c r="E3242" s="288"/>
    </row>
    <row r="3243" spans="1:5" x14ac:dyDescent="0.2">
      <c r="A3243" s="313">
        <v>3240</v>
      </c>
      <c r="B3243" s="288"/>
      <c r="C3243" s="307"/>
      <c r="D3243" s="308"/>
      <c r="E3243" s="288"/>
    </row>
    <row r="3244" spans="1:5" x14ac:dyDescent="0.2">
      <c r="A3244" s="313">
        <v>3241</v>
      </c>
      <c r="B3244" s="288"/>
      <c r="C3244" s="307"/>
      <c r="D3244" s="308"/>
      <c r="E3244" s="288"/>
    </row>
    <row r="3245" spans="1:5" x14ac:dyDescent="0.2">
      <c r="A3245" s="313">
        <v>3242</v>
      </c>
      <c r="B3245" s="288"/>
      <c r="C3245" s="307"/>
      <c r="D3245" s="308"/>
      <c r="E3245" s="288"/>
    </row>
    <row r="3246" spans="1:5" x14ac:dyDescent="0.2">
      <c r="A3246" s="313">
        <v>3243</v>
      </c>
      <c r="B3246" s="288"/>
      <c r="C3246" s="307"/>
      <c r="D3246" s="308"/>
      <c r="E3246" s="288"/>
    </row>
    <row r="3247" spans="1:5" x14ac:dyDescent="0.2">
      <c r="A3247" s="313">
        <v>3244</v>
      </c>
      <c r="B3247" s="288"/>
      <c r="C3247" s="307"/>
      <c r="D3247" s="308"/>
      <c r="E3247" s="288"/>
    </row>
    <row r="3248" spans="1:5" x14ac:dyDescent="0.2">
      <c r="A3248" s="313">
        <v>3245</v>
      </c>
      <c r="B3248" s="288"/>
      <c r="C3248" s="307"/>
      <c r="D3248" s="308"/>
      <c r="E3248" s="288"/>
    </row>
    <row r="3249" spans="1:5" x14ac:dyDescent="0.2">
      <c r="A3249" s="313">
        <v>3246</v>
      </c>
      <c r="B3249" s="288"/>
      <c r="C3249" s="307"/>
      <c r="D3249" s="308"/>
      <c r="E3249" s="288"/>
    </row>
    <row r="3250" spans="1:5" x14ac:dyDescent="0.2">
      <c r="A3250" s="313">
        <v>3247</v>
      </c>
      <c r="B3250" s="288"/>
      <c r="C3250" s="307"/>
      <c r="D3250" s="308"/>
      <c r="E3250" s="288"/>
    </row>
    <row r="3251" spans="1:5" x14ac:dyDescent="0.2">
      <c r="A3251" s="313">
        <v>3248</v>
      </c>
      <c r="B3251" s="288"/>
      <c r="C3251" s="307"/>
      <c r="D3251" s="308"/>
      <c r="E3251" s="288"/>
    </row>
    <row r="3252" spans="1:5" x14ac:dyDescent="0.2">
      <c r="A3252" s="313">
        <v>3249</v>
      </c>
      <c r="B3252" s="288"/>
      <c r="C3252" s="307"/>
      <c r="D3252" s="308"/>
      <c r="E3252" s="288"/>
    </row>
    <row r="3253" spans="1:5" x14ac:dyDescent="0.2">
      <c r="A3253" s="313">
        <v>3250</v>
      </c>
      <c r="B3253" s="288"/>
      <c r="C3253" s="307"/>
      <c r="D3253" s="308"/>
      <c r="E3253" s="288"/>
    </row>
    <row r="3254" spans="1:5" x14ac:dyDescent="0.2">
      <c r="A3254" s="313">
        <v>3251</v>
      </c>
      <c r="B3254" s="288"/>
      <c r="C3254" s="307"/>
      <c r="D3254" s="308"/>
      <c r="E3254" s="288"/>
    </row>
    <row r="3255" spans="1:5" x14ac:dyDescent="0.2">
      <c r="A3255" s="313">
        <v>3252</v>
      </c>
      <c r="B3255" s="288"/>
      <c r="C3255" s="307"/>
      <c r="D3255" s="308"/>
      <c r="E3255" s="288"/>
    </row>
    <row r="3256" spans="1:5" x14ac:dyDescent="0.2">
      <c r="A3256" s="313">
        <v>3253</v>
      </c>
      <c r="B3256" s="288"/>
      <c r="C3256" s="307"/>
      <c r="D3256" s="308"/>
      <c r="E3256" s="288"/>
    </row>
    <row r="3257" spans="1:5" x14ac:dyDescent="0.2">
      <c r="A3257" s="313">
        <v>3254</v>
      </c>
      <c r="B3257" s="288"/>
      <c r="C3257" s="307"/>
      <c r="D3257" s="308"/>
      <c r="E3257" s="288"/>
    </row>
    <row r="3258" spans="1:5" x14ac:dyDescent="0.2">
      <c r="A3258" s="313">
        <v>3255</v>
      </c>
      <c r="B3258" s="288"/>
      <c r="C3258" s="307"/>
      <c r="D3258" s="308"/>
      <c r="E3258" s="288"/>
    </row>
    <row r="3259" spans="1:5" x14ac:dyDescent="0.2">
      <c r="A3259" s="313">
        <v>3256</v>
      </c>
      <c r="B3259" s="288"/>
      <c r="C3259" s="307"/>
      <c r="D3259" s="308"/>
      <c r="E3259" s="288"/>
    </row>
    <row r="3260" spans="1:5" x14ac:dyDescent="0.2">
      <c r="A3260" s="313">
        <v>3257</v>
      </c>
      <c r="B3260" s="288"/>
      <c r="C3260" s="307"/>
      <c r="D3260" s="308"/>
      <c r="E3260" s="288"/>
    </row>
    <row r="3261" spans="1:5" x14ac:dyDescent="0.2">
      <c r="A3261" s="313">
        <v>3258</v>
      </c>
      <c r="B3261" s="288"/>
      <c r="C3261" s="307"/>
      <c r="D3261" s="308"/>
      <c r="E3261" s="288"/>
    </row>
    <row r="3262" spans="1:5" x14ac:dyDescent="0.2">
      <c r="A3262" s="313">
        <v>3259</v>
      </c>
      <c r="B3262" s="288"/>
      <c r="C3262" s="307"/>
      <c r="D3262" s="308"/>
      <c r="E3262" s="288"/>
    </row>
    <row r="3263" spans="1:5" x14ac:dyDescent="0.2">
      <c r="A3263" s="313">
        <v>3260</v>
      </c>
      <c r="B3263" s="288"/>
      <c r="C3263" s="307"/>
      <c r="D3263" s="308"/>
      <c r="E3263" s="288"/>
    </row>
    <row r="3264" spans="1:5" x14ac:dyDescent="0.2">
      <c r="A3264" s="313">
        <v>3261</v>
      </c>
      <c r="B3264" s="288"/>
      <c r="C3264" s="307"/>
      <c r="D3264" s="308"/>
      <c r="E3264" s="288"/>
    </row>
    <row r="3265" spans="1:5" x14ac:dyDescent="0.2">
      <c r="A3265" s="313">
        <v>3262</v>
      </c>
      <c r="B3265" s="288"/>
      <c r="C3265" s="307"/>
      <c r="D3265" s="308"/>
      <c r="E3265" s="288"/>
    </row>
    <row r="3266" spans="1:5" x14ac:dyDescent="0.2">
      <c r="A3266" s="313">
        <v>3263</v>
      </c>
      <c r="B3266" s="288"/>
      <c r="C3266" s="307"/>
      <c r="D3266" s="308"/>
      <c r="E3266" s="288"/>
    </row>
    <row r="3267" spans="1:5" x14ac:dyDescent="0.2">
      <c r="A3267" s="313">
        <v>3264</v>
      </c>
      <c r="B3267" s="288"/>
      <c r="C3267" s="307"/>
      <c r="D3267" s="308"/>
      <c r="E3267" s="288"/>
    </row>
    <row r="3268" spans="1:5" x14ac:dyDescent="0.2">
      <c r="A3268" s="313">
        <v>3265</v>
      </c>
      <c r="B3268" s="288"/>
      <c r="C3268" s="307"/>
      <c r="D3268" s="308"/>
      <c r="E3268" s="288"/>
    </row>
    <row r="3269" spans="1:5" x14ac:dyDescent="0.2">
      <c r="A3269" s="313">
        <v>3266</v>
      </c>
      <c r="B3269" s="288"/>
      <c r="C3269" s="307"/>
      <c r="D3269" s="308"/>
      <c r="E3269" s="288"/>
    </row>
    <row r="3270" spans="1:5" x14ac:dyDescent="0.2">
      <c r="A3270" s="313">
        <v>3267</v>
      </c>
      <c r="B3270" s="288"/>
      <c r="C3270" s="307"/>
      <c r="D3270" s="308"/>
      <c r="E3270" s="288"/>
    </row>
    <row r="3271" spans="1:5" x14ac:dyDescent="0.2">
      <c r="A3271" s="313">
        <v>3268</v>
      </c>
      <c r="B3271" s="288"/>
      <c r="C3271" s="307"/>
      <c r="D3271" s="308"/>
      <c r="E3271" s="288"/>
    </row>
    <row r="3272" spans="1:5" x14ac:dyDescent="0.2">
      <c r="A3272" s="313">
        <v>3269</v>
      </c>
      <c r="B3272" s="288"/>
      <c r="C3272" s="307"/>
      <c r="D3272" s="308"/>
      <c r="E3272" s="288"/>
    </row>
    <row r="3273" spans="1:5" x14ac:dyDescent="0.2">
      <c r="A3273" s="313">
        <v>3270</v>
      </c>
      <c r="B3273" s="288"/>
      <c r="C3273" s="307"/>
      <c r="D3273" s="308"/>
      <c r="E3273" s="288"/>
    </row>
    <row r="3274" spans="1:5" x14ac:dyDescent="0.2">
      <c r="A3274" s="313">
        <v>3271</v>
      </c>
      <c r="B3274" s="288"/>
      <c r="C3274" s="307"/>
      <c r="D3274" s="308"/>
      <c r="E3274" s="288"/>
    </row>
    <row r="3275" spans="1:5" x14ac:dyDescent="0.2">
      <c r="A3275" s="313">
        <v>3272</v>
      </c>
      <c r="B3275" s="288"/>
      <c r="C3275" s="307"/>
      <c r="D3275" s="308"/>
      <c r="E3275" s="288"/>
    </row>
    <row r="3276" spans="1:5" x14ac:dyDescent="0.2">
      <c r="A3276" s="313">
        <v>3273</v>
      </c>
      <c r="B3276" s="288"/>
      <c r="C3276" s="307"/>
      <c r="D3276" s="308"/>
      <c r="E3276" s="288"/>
    </row>
    <row r="3277" spans="1:5" x14ac:dyDescent="0.2">
      <c r="A3277" s="313">
        <v>3274</v>
      </c>
      <c r="B3277" s="288"/>
      <c r="C3277" s="307"/>
      <c r="D3277" s="308"/>
      <c r="E3277" s="288"/>
    </row>
    <row r="3278" spans="1:5" x14ac:dyDescent="0.2">
      <c r="A3278" s="313">
        <v>3275</v>
      </c>
      <c r="B3278" s="288"/>
      <c r="C3278" s="307"/>
      <c r="D3278" s="308"/>
      <c r="E3278" s="288"/>
    </row>
    <row r="3279" spans="1:5" x14ac:dyDescent="0.2">
      <c r="A3279" s="313">
        <v>3276</v>
      </c>
      <c r="B3279" s="288"/>
      <c r="C3279" s="307"/>
      <c r="D3279" s="308"/>
      <c r="E3279" s="288"/>
    </row>
    <row r="3280" spans="1:5" x14ac:dyDescent="0.2">
      <c r="A3280" s="313">
        <v>3277</v>
      </c>
      <c r="B3280" s="288"/>
      <c r="C3280" s="307"/>
      <c r="D3280" s="308"/>
      <c r="E3280" s="288"/>
    </row>
    <row r="3281" spans="1:5" x14ac:dyDescent="0.2">
      <c r="A3281" s="313">
        <v>3278</v>
      </c>
      <c r="B3281" s="288"/>
      <c r="C3281" s="307"/>
      <c r="D3281" s="308"/>
      <c r="E3281" s="288"/>
    </row>
    <row r="3282" spans="1:5" x14ac:dyDescent="0.2">
      <c r="A3282" s="313">
        <v>3279</v>
      </c>
      <c r="B3282" s="288"/>
      <c r="C3282" s="307"/>
      <c r="D3282" s="308"/>
      <c r="E3282" s="288"/>
    </row>
    <row r="3283" spans="1:5" x14ac:dyDescent="0.2">
      <c r="A3283" s="313">
        <v>3280</v>
      </c>
      <c r="B3283" s="288"/>
      <c r="C3283" s="307"/>
      <c r="D3283" s="308"/>
      <c r="E3283" s="288"/>
    </row>
    <row r="3284" spans="1:5" x14ac:dyDescent="0.2">
      <c r="A3284" s="313">
        <v>3281</v>
      </c>
      <c r="B3284" s="288"/>
      <c r="C3284" s="307"/>
      <c r="D3284" s="308"/>
      <c r="E3284" s="288"/>
    </row>
    <row r="3285" spans="1:5" x14ac:dyDescent="0.2">
      <c r="A3285" s="313">
        <v>3282</v>
      </c>
      <c r="B3285" s="288"/>
      <c r="C3285" s="307"/>
      <c r="D3285" s="308"/>
      <c r="E3285" s="288"/>
    </row>
    <row r="3286" spans="1:5" x14ac:dyDescent="0.2">
      <c r="A3286" s="313">
        <v>3283</v>
      </c>
      <c r="B3286" s="288"/>
      <c r="C3286" s="307"/>
      <c r="D3286" s="308"/>
      <c r="E3286" s="288"/>
    </row>
    <row r="3287" spans="1:5" x14ac:dyDescent="0.2">
      <c r="A3287" s="313">
        <v>3284</v>
      </c>
      <c r="B3287" s="288"/>
      <c r="C3287" s="307"/>
      <c r="D3287" s="308"/>
      <c r="E3287" s="288"/>
    </row>
    <row r="3288" spans="1:5" x14ac:dyDescent="0.2">
      <c r="A3288" s="313">
        <v>3285</v>
      </c>
      <c r="B3288" s="288"/>
      <c r="C3288" s="307"/>
      <c r="D3288" s="308"/>
      <c r="E3288" s="288"/>
    </row>
    <row r="3289" spans="1:5" x14ac:dyDescent="0.2">
      <c r="A3289" s="313">
        <v>3286</v>
      </c>
      <c r="B3289" s="288"/>
      <c r="C3289" s="307"/>
      <c r="D3289" s="308"/>
      <c r="E3289" s="288"/>
    </row>
    <row r="3290" spans="1:5" x14ac:dyDescent="0.2">
      <c r="A3290" s="313">
        <v>3287</v>
      </c>
      <c r="B3290" s="288"/>
      <c r="C3290" s="307"/>
      <c r="D3290" s="308"/>
      <c r="E3290" s="288"/>
    </row>
    <row r="3291" spans="1:5" x14ac:dyDescent="0.2">
      <c r="A3291" s="313">
        <v>3288</v>
      </c>
      <c r="B3291" s="288"/>
      <c r="C3291" s="307"/>
      <c r="D3291" s="308"/>
      <c r="E3291" s="288"/>
    </row>
    <row r="3292" spans="1:5" x14ac:dyDescent="0.2">
      <c r="A3292" s="313">
        <v>3289</v>
      </c>
      <c r="B3292" s="288"/>
      <c r="C3292" s="307"/>
      <c r="D3292" s="308"/>
      <c r="E3292" s="288"/>
    </row>
    <row r="3293" spans="1:5" x14ac:dyDescent="0.2">
      <c r="A3293" s="313">
        <v>3290</v>
      </c>
      <c r="B3293" s="288"/>
      <c r="C3293" s="307"/>
      <c r="D3293" s="308"/>
      <c r="E3293" s="288"/>
    </row>
    <row r="3294" spans="1:5" x14ac:dyDescent="0.2">
      <c r="A3294" s="313">
        <v>3291</v>
      </c>
      <c r="B3294" s="288"/>
      <c r="C3294" s="307"/>
      <c r="D3294" s="308"/>
      <c r="E3294" s="288"/>
    </row>
    <row r="3295" spans="1:5" x14ac:dyDescent="0.2">
      <c r="A3295" s="313">
        <v>3292</v>
      </c>
      <c r="B3295" s="288"/>
      <c r="C3295" s="307"/>
      <c r="D3295" s="308"/>
      <c r="E3295" s="288"/>
    </row>
    <row r="3296" spans="1:5" x14ac:dyDescent="0.2">
      <c r="A3296" s="313">
        <v>3293</v>
      </c>
      <c r="B3296" s="288"/>
      <c r="C3296" s="307"/>
      <c r="D3296" s="308"/>
      <c r="E3296" s="288"/>
    </row>
    <row r="3297" spans="1:5" x14ac:dyDescent="0.2">
      <c r="A3297" s="313">
        <v>3294</v>
      </c>
      <c r="B3297" s="288"/>
      <c r="C3297" s="307"/>
      <c r="D3297" s="308"/>
      <c r="E3297" s="288"/>
    </row>
    <row r="3298" spans="1:5" x14ac:dyDescent="0.2">
      <c r="A3298" s="313">
        <v>3295</v>
      </c>
      <c r="B3298" s="288"/>
      <c r="C3298" s="307"/>
      <c r="D3298" s="308"/>
      <c r="E3298" s="288"/>
    </row>
    <row r="3299" spans="1:5" x14ac:dyDescent="0.2">
      <c r="A3299" s="313">
        <v>3296</v>
      </c>
      <c r="B3299" s="288"/>
      <c r="C3299" s="307"/>
      <c r="D3299" s="308"/>
      <c r="E3299" s="288"/>
    </row>
    <row r="3300" spans="1:5" x14ac:dyDescent="0.2">
      <c r="A3300" s="313">
        <v>3297</v>
      </c>
      <c r="B3300" s="288"/>
      <c r="C3300" s="307"/>
      <c r="D3300" s="308"/>
      <c r="E3300" s="288"/>
    </row>
    <row r="3301" spans="1:5" x14ac:dyDescent="0.2">
      <c r="A3301" s="313">
        <v>3298</v>
      </c>
      <c r="B3301" s="288"/>
      <c r="C3301" s="307"/>
      <c r="D3301" s="308"/>
      <c r="E3301" s="288"/>
    </row>
    <row r="3302" spans="1:5" x14ac:dyDescent="0.2">
      <c r="A3302" s="313">
        <v>3299</v>
      </c>
      <c r="B3302" s="288"/>
      <c r="C3302" s="307"/>
      <c r="D3302" s="308"/>
      <c r="E3302" s="288"/>
    </row>
    <row r="3303" spans="1:5" x14ac:dyDescent="0.2">
      <c r="A3303" s="313">
        <v>3300</v>
      </c>
      <c r="B3303" s="288"/>
      <c r="C3303" s="307"/>
      <c r="D3303" s="308"/>
      <c r="E3303" s="288"/>
    </row>
    <row r="3304" spans="1:5" x14ac:dyDescent="0.2">
      <c r="A3304" s="313">
        <v>3301</v>
      </c>
      <c r="B3304" s="288"/>
      <c r="C3304" s="307"/>
      <c r="D3304" s="308"/>
      <c r="E3304" s="288"/>
    </row>
    <row r="3305" spans="1:5" x14ac:dyDescent="0.2">
      <c r="A3305" s="313">
        <v>3302</v>
      </c>
      <c r="B3305" s="288"/>
      <c r="C3305" s="307"/>
      <c r="D3305" s="308"/>
      <c r="E3305" s="288"/>
    </row>
    <row r="3306" spans="1:5" x14ac:dyDescent="0.2">
      <c r="A3306" s="313">
        <v>3303</v>
      </c>
      <c r="B3306" s="288"/>
      <c r="C3306" s="307"/>
      <c r="D3306" s="308"/>
      <c r="E3306" s="288"/>
    </row>
    <row r="3307" spans="1:5" x14ac:dyDescent="0.2">
      <c r="A3307" s="313">
        <v>3304</v>
      </c>
      <c r="B3307" s="288"/>
      <c r="C3307" s="307"/>
      <c r="D3307" s="308"/>
      <c r="E3307" s="288"/>
    </row>
    <row r="3308" spans="1:5" x14ac:dyDescent="0.2">
      <c r="A3308" s="313">
        <v>3305</v>
      </c>
      <c r="B3308" s="288"/>
      <c r="C3308" s="307"/>
      <c r="D3308" s="308"/>
      <c r="E3308" s="288"/>
    </row>
    <row r="3309" spans="1:5" x14ac:dyDescent="0.2">
      <c r="A3309" s="313">
        <v>3306</v>
      </c>
      <c r="B3309" s="288"/>
      <c r="C3309" s="307"/>
      <c r="D3309" s="308"/>
      <c r="E3309" s="288"/>
    </row>
    <row r="3310" spans="1:5" x14ac:dyDescent="0.2">
      <c r="A3310" s="313">
        <v>3307</v>
      </c>
      <c r="B3310" s="288"/>
      <c r="C3310" s="307"/>
      <c r="D3310" s="308"/>
      <c r="E3310" s="288"/>
    </row>
    <row r="3311" spans="1:5" x14ac:dyDescent="0.2">
      <c r="A3311" s="313">
        <v>3308</v>
      </c>
      <c r="B3311" s="288"/>
      <c r="C3311" s="307"/>
      <c r="D3311" s="308"/>
      <c r="E3311" s="288"/>
    </row>
    <row r="3312" spans="1:5" x14ac:dyDescent="0.2">
      <c r="A3312" s="313">
        <v>3309</v>
      </c>
      <c r="B3312" s="288"/>
      <c r="C3312" s="307"/>
      <c r="D3312" s="308"/>
      <c r="E3312" s="288"/>
    </row>
    <row r="3313" spans="1:5" x14ac:dyDescent="0.2">
      <c r="A3313" s="313">
        <v>3310</v>
      </c>
      <c r="B3313" s="288"/>
      <c r="C3313" s="307"/>
      <c r="D3313" s="308"/>
      <c r="E3313" s="288"/>
    </row>
    <row r="3314" spans="1:5" x14ac:dyDescent="0.2">
      <c r="A3314" s="313">
        <v>3311</v>
      </c>
      <c r="B3314" s="288"/>
      <c r="C3314" s="307"/>
      <c r="D3314" s="308"/>
      <c r="E3314" s="288"/>
    </row>
    <row r="3315" spans="1:5" x14ac:dyDescent="0.2">
      <c r="A3315" s="313">
        <v>3312</v>
      </c>
      <c r="B3315" s="288"/>
      <c r="C3315" s="307"/>
      <c r="D3315" s="308"/>
      <c r="E3315" s="288"/>
    </row>
    <row r="3316" spans="1:5" x14ac:dyDescent="0.2">
      <c r="A3316" s="313">
        <v>3313</v>
      </c>
      <c r="B3316" s="288"/>
      <c r="C3316" s="307"/>
      <c r="D3316" s="308"/>
      <c r="E3316" s="288"/>
    </row>
    <row r="3317" spans="1:5" x14ac:dyDescent="0.2">
      <c r="A3317" s="313">
        <v>3314</v>
      </c>
      <c r="B3317" s="288"/>
      <c r="C3317" s="307"/>
      <c r="D3317" s="308"/>
      <c r="E3317" s="288"/>
    </row>
    <row r="3318" spans="1:5" x14ac:dyDescent="0.2">
      <c r="A3318" s="313">
        <v>3315</v>
      </c>
      <c r="B3318" s="288"/>
      <c r="C3318" s="307"/>
      <c r="D3318" s="308"/>
      <c r="E3318" s="288"/>
    </row>
    <row r="3319" spans="1:5" x14ac:dyDescent="0.2">
      <c r="A3319" s="313">
        <v>3316</v>
      </c>
      <c r="B3319" s="288"/>
      <c r="C3319" s="307"/>
      <c r="D3319" s="308"/>
      <c r="E3319" s="288"/>
    </row>
    <row r="3320" spans="1:5" x14ac:dyDescent="0.2">
      <c r="A3320" s="313">
        <v>3317</v>
      </c>
      <c r="B3320" s="288"/>
      <c r="C3320" s="307"/>
      <c r="D3320" s="308"/>
      <c r="E3320" s="288"/>
    </row>
    <row r="3321" spans="1:5" x14ac:dyDescent="0.2">
      <c r="A3321" s="313">
        <v>3318</v>
      </c>
      <c r="B3321" s="288"/>
      <c r="C3321" s="307"/>
      <c r="D3321" s="308"/>
      <c r="E3321" s="288"/>
    </row>
    <row r="3322" spans="1:5" x14ac:dyDescent="0.2">
      <c r="A3322" s="313">
        <v>3319</v>
      </c>
      <c r="B3322" s="288"/>
      <c r="C3322" s="307"/>
      <c r="D3322" s="308"/>
      <c r="E3322" s="288"/>
    </row>
    <row r="3323" spans="1:5" x14ac:dyDescent="0.2">
      <c r="A3323" s="313">
        <v>3320</v>
      </c>
      <c r="B3323" s="288"/>
      <c r="C3323" s="307"/>
      <c r="D3323" s="308"/>
      <c r="E3323" s="288"/>
    </row>
    <row r="3324" spans="1:5" x14ac:dyDescent="0.2">
      <c r="A3324" s="313">
        <v>3321</v>
      </c>
      <c r="B3324" s="288"/>
      <c r="C3324" s="307"/>
      <c r="D3324" s="308"/>
      <c r="E3324" s="288"/>
    </row>
    <row r="3325" spans="1:5" x14ac:dyDescent="0.2">
      <c r="A3325" s="313">
        <v>3322</v>
      </c>
      <c r="B3325" s="288"/>
      <c r="C3325" s="307"/>
      <c r="D3325" s="308"/>
      <c r="E3325" s="288"/>
    </row>
    <row r="3326" spans="1:5" x14ac:dyDescent="0.2">
      <c r="A3326" s="313">
        <v>3323</v>
      </c>
      <c r="B3326" s="288"/>
      <c r="C3326" s="307"/>
      <c r="D3326" s="308"/>
      <c r="E3326" s="288"/>
    </row>
    <row r="3327" spans="1:5" x14ac:dyDescent="0.2">
      <c r="A3327" s="313">
        <v>3324</v>
      </c>
      <c r="B3327" s="288"/>
      <c r="C3327" s="307"/>
      <c r="D3327" s="308"/>
      <c r="E3327" s="288"/>
    </row>
    <row r="3328" spans="1:5" x14ac:dyDescent="0.2">
      <c r="A3328" s="313">
        <v>3325</v>
      </c>
      <c r="B3328" s="288"/>
      <c r="C3328" s="307"/>
      <c r="D3328" s="308"/>
      <c r="E3328" s="288"/>
    </row>
    <row r="3329" spans="1:5" x14ac:dyDescent="0.2">
      <c r="A3329" s="313">
        <v>3326</v>
      </c>
      <c r="B3329" s="288"/>
      <c r="C3329" s="307"/>
      <c r="D3329" s="308"/>
      <c r="E3329" s="288"/>
    </row>
    <row r="3330" spans="1:5" x14ac:dyDescent="0.2">
      <c r="A3330" s="313">
        <v>3327</v>
      </c>
      <c r="B3330" s="288"/>
      <c r="C3330" s="307"/>
      <c r="D3330" s="308"/>
      <c r="E3330" s="288"/>
    </row>
    <row r="3331" spans="1:5" x14ac:dyDescent="0.2">
      <c r="A3331" s="313">
        <v>3328</v>
      </c>
      <c r="B3331" s="288"/>
      <c r="C3331" s="307"/>
      <c r="D3331" s="308"/>
      <c r="E3331" s="288"/>
    </row>
    <row r="3332" spans="1:5" x14ac:dyDescent="0.2">
      <c r="A3332" s="313">
        <v>3329</v>
      </c>
      <c r="B3332" s="288"/>
      <c r="C3332" s="307"/>
      <c r="D3332" s="308"/>
      <c r="E3332" s="288"/>
    </row>
    <row r="3333" spans="1:5" x14ac:dyDescent="0.2">
      <c r="A3333" s="313">
        <v>3330</v>
      </c>
      <c r="B3333" s="288"/>
      <c r="C3333" s="307"/>
      <c r="D3333" s="308"/>
      <c r="E3333" s="288"/>
    </row>
    <row r="3334" spans="1:5" x14ac:dyDescent="0.2">
      <c r="A3334" s="313">
        <v>3331</v>
      </c>
      <c r="B3334" s="288"/>
      <c r="C3334" s="307"/>
      <c r="D3334" s="308"/>
      <c r="E3334" s="288"/>
    </row>
    <row r="3335" spans="1:5" x14ac:dyDescent="0.2">
      <c r="A3335" s="313">
        <v>3332</v>
      </c>
      <c r="B3335" s="288"/>
      <c r="C3335" s="307"/>
      <c r="D3335" s="308"/>
      <c r="E3335" s="288"/>
    </row>
    <row r="3336" spans="1:5" x14ac:dyDescent="0.2">
      <c r="A3336" s="313">
        <v>3333</v>
      </c>
      <c r="B3336" s="288"/>
      <c r="C3336" s="307"/>
      <c r="D3336" s="308"/>
      <c r="E3336" s="288"/>
    </row>
    <row r="3337" spans="1:5" x14ac:dyDescent="0.2">
      <c r="A3337" s="313">
        <v>3334</v>
      </c>
      <c r="B3337" s="288"/>
      <c r="C3337" s="307"/>
      <c r="D3337" s="308"/>
      <c r="E3337" s="288"/>
    </row>
    <row r="3338" spans="1:5" x14ac:dyDescent="0.2">
      <c r="A3338" s="313">
        <v>3335</v>
      </c>
      <c r="B3338" s="288"/>
      <c r="C3338" s="307"/>
      <c r="D3338" s="308"/>
      <c r="E3338" s="288"/>
    </row>
    <row r="3339" spans="1:5" x14ac:dyDescent="0.2">
      <c r="A3339" s="313">
        <v>3336</v>
      </c>
      <c r="B3339" s="288"/>
      <c r="C3339" s="307"/>
      <c r="D3339" s="308"/>
      <c r="E3339" s="288"/>
    </row>
    <row r="3340" spans="1:5" x14ac:dyDescent="0.2">
      <c r="A3340" s="313">
        <v>3337</v>
      </c>
      <c r="B3340" s="288"/>
      <c r="C3340" s="307"/>
      <c r="D3340" s="308"/>
      <c r="E3340" s="288"/>
    </row>
    <row r="3341" spans="1:5" x14ac:dyDescent="0.2">
      <c r="A3341" s="313">
        <v>3338</v>
      </c>
      <c r="B3341" s="288"/>
      <c r="C3341" s="307"/>
      <c r="D3341" s="308"/>
      <c r="E3341" s="288"/>
    </row>
    <row r="3342" spans="1:5" x14ac:dyDescent="0.2">
      <c r="A3342" s="313">
        <v>3339</v>
      </c>
      <c r="B3342" s="288"/>
      <c r="C3342" s="307"/>
      <c r="D3342" s="308"/>
      <c r="E3342" s="288"/>
    </row>
    <row r="3343" spans="1:5" x14ac:dyDescent="0.2">
      <c r="A3343" s="313">
        <v>3340</v>
      </c>
      <c r="B3343" s="288"/>
      <c r="C3343" s="307"/>
      <c r="D3343" s="308"/>
      <c r="E3343" s="288"/>
    </row>
    <row r="3344" spans="1:5" x14ac:dyDescent="0.2">
      <c r="A3344" s="313">
        <v>3341</v>
      </c>
      <c r="B3344" s="288"/>
      <c r="C3344" s="307"/>
      <c r="D3344" s="308"/>
      <c r="E3344" s="288"/>
    </row>
    <row r="3345" spans="1:5" x14ac:dyDescent="0.2">
      <c r="A3345" s="313">
        <v>3342</v>
      </c>
      <c r="B3345" s="288"/>
      <c r="C3345" s="307"/>
      <c r="D3345" s="308"/>
      <c r="E3345" s="288"/>
    </row>
    <row r="3346" spans="1:5" x14ac:dyDescent="0.2">
      <c r="A3346" s="313">
        <v>3343</v>
      </c>
      <c r="B3346" s="288"/>
      <c r="C3346" s="307"/>
      <c r="D3346" s="308"/>
      <c r="E3346" s="288"/>
    </row>
    <row r="3347" spans="1:5" x14ac:dyDescent="0.2">
      <c r="A3347" s="313">
        <v>3344</v>
      </c>
      <c r="B3347" s="288"/>
      <c r="C3347" s="307"/>
      <c r="D3347" s="308"/>
      <c r="E3347" s="288"/>
    </row>
    <row r="3348" spans="1:5" x14ac:dyDescent="0.2">
      <c r="A3348" s="313">
        <v>3345</v>
      </c>
      <c r="B3348" s="288"/>
      <c r="C3348" s="307"/>
      <c r="D3348" s="308"/>
      <c r="E3348" s="288"/>
    </row>
    <row r="3349" spans="1:5" x14ac:dyDescent="0.2">
      <c r="A3349" s="313">
        <v>3346</v>
      </c>
      <c r="B3349" s="288"/>
      <c r="C3349" s="307"/>
      <c r="D3349" s="308"/>
      <c r="E3349" s="288"/>
    </row>
    <row r="3350" spans="1:5" x14ac:dyDescent="0.2">
      <c r="A3350" s="313">
        <v>3347</v>
      </c>
      <c r="B3350" s="288"/>
      <c r="C3350" s="307"/>
      <c r="D3350" s="308"/>
      <c r="E3350" s="288"/>
    </row>
    <row r="3351" spans="1:5" x14ac:dyDescent="0.2">
      <c r="A3351" s="313">
        <v>3348</v>
      </c>
      <c r="B3351" s="288"/>
      <c r="C3351" s="307"/>
      <c r="D3351" s="308"/>
      <c r="E3351" s="288"/>
    </row>
    <row r="3352" spans="1:5" x14ac:dyDescent="0.2">
      <c r="A3352" s="313">
        <v>3349</v>
      </c>
      <c r="B3352" s="288"/>
      <c r="C3352" s="307"/>
      <c r="D3352" s="308"/>
      <c r="E3352" s="288"/>
    </row>
    <row r="3353" spans="1:5" x14ac:dyDescent="0.2">
      <c r="A3353" s="313">
        <v>3350</v>
      </c>
      <c r="B3353" s="288"/>
      <c r="C3353" s="307"/>
      <c r="D3353" s="308"/>
      <c r="E3353" s="288"/>
    </row>
    <row r="3354" spans="1:5" x14ac:dyDescent="0.2">
      <c r="A3354" s="313">
        <v>3351</v>
      </c>
      <c r="B3354" s="288"/>
      <c r="C3354" s="307"/>
      <c r="D3354" s="308"/>
      <c r="E3354" s="288"/>
    </row>
    <row r="3355" spans="1:5" x14ac:dyDescent="0.2">
      <c r="A3355" s="313">
        <v>3352</v>
      </c>
      <c r="B3355" s="288"/>
      <c r="C3355" s="307"/>
      <c r="D3355" s="308"/>
      <c r="E3355" s="288"/>
    </row>
    <row r="3356" spans="1:5" x14ac:dyDescent="0.2">
      <c r="A3356" s="313">
        <v>3353</v>
      </c>
      <c r="B3356" s="288"/>
      <c r="C3356" s="307"/>
      <c r="D3356" s="308"/>
      <c r="E3356" s="288"/>
    </row>
    <row r="3357" spans="1:5" x14ac:dyDescent="0.2">
      <c r="A3357" s="313">
        <v>3354</v>
      </c>
      <c r="B3357" s="288"/>
      <c r="C3357" s="307"/>
      <c r="D3357" s="308"/>
      <c r="E3357" s="288"/>
    </row>
    <row r="3358" spans="1:5" x14ac:dyDescent="0.2">
      <c r="A3358" s="313">
        <v>3355</v>
      </c>
      <c r="B3358" s="288"/>
      <c r="C3358" s="307"/>
      <c r="D3358" s="308"/>
      <c r="E3358" s="288"/>
    </row>
    <row r="3359" spans="1:5" x14ac:dyDescent="0.2">
      <c r="A3359" s="313">
        <v>3356</v>
      </c>
      <c r="B3359" s="288"/>
      <c r="C3359" s="307"/>
      <c r="D3359" s="308"/>
      <c r="E3359" s="288"/>
    </row>
    <row r="3360" spans="1:5" x14ac:dyDescent="0.2">
      <c r="A3360" s="313">
        <v>3357</v>
      </c>
      <c r="B3360" s="288"/>
      <c r="C3360" s="307"/>
      <c r="D3360" s="308"/>
      <c r="E3360" s="288"/>
    </row>
    <row r="3361" spans="1:5" x14ac:dyDescent="0.2">
      <c r="A3361" s="313">
        <v>3358</v>
      </c>
      <c r="B3361" s="288"/>
      <c r="C3361" s="307"/>
      <c r="D3361" s="308"/>
      <c r="E3361" s="288"/>
    </row>
    <row r="3362" spans="1:5" x14ac:dyDescent="0.2">
      <c r="A3362" s="313">
        <v>3359</v>
      </c>
      <c r="B3362" s="288"/>
      <c r="C3362" s="307"/>
      <c r="D3362" s="308"/>
      <c r="E3362" s="288"/>
    </row>
    <row r="3363" spans="1:5" x14ac:dyDescent="0.2">
      <c r="A3363" s="313">
        <v>3360</v>
      </c>
      <c r="B3363" s="288"/>
      <c r="C3363" s="307"/>
      <c r="D3363" s="308"/>
      <c r="E3363" s="288"/>
    </row>
    <row r="3364" spans="1:5" x14ac:dyDescent="0.2">
      <c r="A3364" s="313">
        <v>3361</v>
      </c>
      <c r="B3364" s="288"/>
      <c r="C3364" s="307"/>
      <c r="D3364" s="308"/>
      <c r="E3364" s="288"/>
    </row>
    <row r="3365" spans="1:5" x14ac:dyDescent="0.2">
      <c r="A3365" s="313">
        <v>3362</v>
      </c>
      <c r="B3365" s="288"/>
      <c r="C3365" s="307"/>
      <c r="D3365" s="308"/>
      <c r="E3365" s="288"/>
    </row>
    <row r="3366" spans="1:5" x14ac:dyDescent="0.2">
      <c r="A3366" s="313">
        <v>3363</v>
      </c>
      <c r="B3366" s="288"/>
      <c r="C3366" s="307"/>
      <c r="D3366" s="308"/>
      <c r="E3366" s="288"/>
    </row>
    <row r="3367" spans="1:5" x14ac:dyDescent="0.2">
      <c r="A3367" s="313">
        <v>3364</v>
      </c>
      <c r="B3367" s="288"/>
      <c r="C3367" s="307"/>
      <c r="D3367" s="308"/>
      <c r="E3367" s="288"/>
    </row>
    <row r="3368" spans="1:5" x14ac:dyDescent="0.2">
      <c r="A3368" s="313">
        <v>3365</v>
      </c>
      <c r="B3368" s="288"/>
      <c r="C3368" s="307"/>
      <c r="D3368" s="308"/>
      <c r="E3368" s="288"/>
    </row>
    <row r="3369" spans="1:5" x14ac:dyDescent="0.2">
      <c r="A3369" s="313">
        <v>3366</v>
      </c>
      <c r="B3369" s="288"/>
      <c r="C3369" s="307"/>
      <c r="D3369" s="308"/>
      <c r="E3369" s="288"/>
    </row>
    <row r="3370" spans="1:5" x14ac:dyDescent="0.2">
      <c r="A3370" s="313">
        <v>3367</v>
      </c>
      <c r="B3370" s="288"/>
      <c r="C3370" s="307"/>
      <c r="D3370" s="308"/>
      <c r="E3370" s="288"/>
    </row>
    <row r="3371" spans="1:5" x14ac:dyDescent="0.2">
      <c r="A3371" s="313">
        <v>3368</v>
      </c>
      <c r="B3371" s="288"/>
      <c r="C3371" s="307"/>
      <c r="D3371" s="308"/>
      <c r="E3371" s="288"/>
    </row>
    <row r="3372" spans="1:5" x14ac:dyDescent="0.2">
      <c r="A3372" s="313">
        <v>3369</v>
      </c>
      <c r="B3372" s="288"/>
      <c r="C3372" s="307"/>
      <c r="D3372" s="308"/>
      <c r="E3372" s="288"/>
    </row>
    <row r="3373" spans="1:5" x14ac:dyDescent="0.2">
      <c r="A3373" s="313">
        <v>3370</v>
      </c>
      <c r="B3373" s="288"/>
      <c r="C3373" s="307"/>
      <c r="D3373" s="308"/>
      <c r="E3373" s="288"/>
    </row>
    <row r="3374" spans="1:5" x14ac:dyDescent="0.2">
      <c r="A3374" s="313">
        <v>3371</v>
      </c>
      <c r="B3374" s="288"/>
      <c r="C3374" s="307"/>
      <c r="D3374" s="308"/>
      <c r="E3374" s="288"/>
    </row>
    <row r="3375" spans="1:5" x14ac:dyDescent="0.2">
      <c r="A3375" s="313">
        <v>3372</v>
      </c>
      <c r="B3375" s="288"/>
      <c r="C3375" s="307"/>
      <c r="D3375" s="308"/>
      <c r="E3375" s="288"/>
    </row>
    <row r="3376" spans="1:5" x14ac:dyDescent="0.2">
      <c r="A3376" s="313">
        <v>3373</v>
      </c>
      <c r="B3376" s="288"/>
      <c r="C3376" s="307"/>
      <c r="D3376" s="308"/>
      <c r="E3376" s="288"/>
    </row>
    <row r="3377" spans="1:5" x14ac:dyDescent="0.2">
      <c r="A3377" s="313">
        <v>3374</v>
      </c>
      <c r="B3377" s="288"/>
      <c r="C3377" s="307"/>
      <c r="D3377" s="308"/>
      <c r="E3377" s="288"/>
    </row>
    <row r="3378" spans="1:5" x14ac:dyDescent="0.2">
      <c r="A3378" s="313">
        <v>3375</v>
      </c>
      <c r="B3378" s="288"/>
      <c r="C3378" s="307"/>
      <c r="D3378" s="308"/>
      <c r="E3378" s="288"/>
    </row>
    <row r="3379" spans="1:5" x14ac:dyDescent="0.2">
      <c r="A3379" s="313">
        <v>3376</v>
      </c>
      <c r="B3379" s="288"/>
      <c r="C3379" s="307"/>
      <c r="D3379" s="308"/>
      <c r="E3379" s="288"/>
    </row>
    <row r="3380" spans="1:5" x14ac:dyDescent="0.2">
      <c r="A3380" s="313">
        <v>3377</v>
      </c>
      <c r="B3380" s="288"/>
      <c r="C3380" s="307"/>
      <c r="D3380" s="308"/>
      <c r="E3380" s="288"/>
    </row>
    <row r="3381" spans="1:5" x14ac:dyDescent="0.2">
      <c r="A3381" s="313">
        <v>3378</v>
      </c>
      <c r="B3381" s="288"/>
      <c r="C3381" s="307"/>
      <c r="D3381" s="308"/>
      <c r="E3381" s="288"/>
    </row>
    <row r="3382" spans="1:5" x14ac:dyDescent="0.2">
      <c r="A3382" s="313">
        <v>3379</v>
      </c>
      <c r="B3382" s="288"/>
      <c r="C3382" s="307"/>
      <c r="D3382" s="308"/>
      <c r="E3382" s="288"/>
    </row>
    <row r="3383" spans="1:5" x14ac:dyDescent="0.2">
      <c r="A3383" s="313">
        <v>3380</v>
      </c>
      <c r="B3383" s="288"/>
      <c r="C3383" s="307"/>
      <c r="D3383" s="308"/>
      <c r="E3383" s="288"/>
    </row>
    <row r="3384" spans="1:5" x14ac:dyDescent="0.2">
      <c r="A3384" s="313">
        <v>3381</v>
      </c>
      <c r="B3384" s="288"/>
      <c r="C3384" s="307"/>
      <c r="D3384" s="308"/>
      <c r="E3384" s="288"/>
    </row>
    <row r="3385" spans="1:5" x14ac:dyDescent="0.2">
      <c r="A3385" s="313">
        <v>3382</v>
      </c>
      <c r="B3385" s="288"/>
      <c r="C3385" s="307"/>
      <c r="D3385" s="308"/>
      <c r="E3385" s="288"/>
    </row>
    <row r="3386" spans="1:5" x14ac:dyDescent="0.2">
      <c r="A3386" s="313">
        <v>3383</v>
      </c>
      <c r="B3386" s="288"/>
      <c r="C3386" s="307"/>
      <c r="D3386" s="308"/>
      <c r="E3386" s="288"/>
    </row>
    <row r="3387" spans="1:5" x14ac:dyDescent="0.2">
      <c r="A3387" s="313">
        <v>3384</v>
      </c>
      <c r="B3387" s="288"/>
      <c r="C3387" s="307"/>
      <c r="D3387" s="308"/>
      <c r="E3387" s="288"/>
    </row>
    <row r="3388" spans="1:5" x14ac:dyDescent="0.2">
      <c r="A3388" s="313">
        <v>3385</v>
      </c>
      <c r="B3388" s="288"/>
      <c r="C3388" s="307"/>
      <c r="D3388" s="308"/>
      <c r="E3388" s="288"/>
    </row>
    <row r="3389" spans="1:5" x14ac:dyDescent="0.2">
      <c r="A3389" s="313">
        <v>3386</v>
      </c>
      <c r="B3389" s="288"/>
      <c r="C3389" s="307"/>
      <c r="D3389" s="308"/>
      <c r="E3389" s="288"/>
    </row>
    <row r="3390" spans="1:5" x14ac:dyDescent="0.2">
      <c r="A3390" s="313">
        <v>3387</v>
      </c>
      <c r="B3390" s="288"/>
      <c r="C3390" s="307"/>
      <c r="D3390" s="308"/>
      <c r="E3390" s="288"/>
    </row>
    <row r="3391" spans="1:5" x14ac:dyDescent="0.2">
      <c r="A3391" s="313">
        <v>3388</v>
      </c>
      <c r="B3391" s="288"/>
      <c r="C3391" s="307"/>
      <c r="D3391" s="308"/>
      <c r="E3391" s="288"/>
    </row>
    <row r="3392" spans="1:5" x14ac:dyDescent="0.2">
      <c r="A3392" s="313">
        <v>3389</v>
      </c>
      <c r="B3392" s="288"/>
      <c r="C3392" s="307"/>
      <c r="D3392" s="308"/>
      <c r="E3392" s="288"/>
    </row>
    <row r="3393" spans="1:5" x14ac:dyDescent="0.2">
      <c r="A3393" s="313">
        <v>3390</v>
      </c>
      <c r="B3393" s="288"/>
      <c r="C3393" s="307"/>
      <c r="D3393" s="308"/>
      <c r="E3393" s="288"/>
    </row>
    <row r="3394" spans="1:5" x14ac:dyDescent="0.2">
      <c r="A3394" s="313">
        <v>3391</v>
      </c>
      <c r="B3394" s="288"/>
      <c r="C3394" s="307"/>
      <c r="D3394" s="308"/>
      <c r="E3394" s="288"/>
    </row>
    <row r="3395" spans="1:5" x14ac:dyDescent="0.2">
      <c r="A3395" s="313">
        <v>3392</v>
      </c>
      <c r="B3395" s="288"/>
      <c r="C3395" s="307"/>
      <c r="D3395" s="308"/>
      <c r="E3395" s="288"/>
    </row>
    <row r="3396" spans="1:5" x14ac:dyDescent="0.2">
      <c r="A3396" s="313">
        <v>3393</v>
      </c>
      <c r="B3396" s="288"/>
      <c r="C3396" s="307"/>
      <c r="D3396" s="308"/>
      <c r="E3396" s="288"/>
    </row>
    <row r="3397" spans="1:5" x14ac:dyDescent="0.2">
      <c r="A3397" s="313">
        <v>3394</v>
      </c>
      <c r="B3397" s="288"/>
      <c r="C3397" s="307"/>
      <c r="D3397" s="308"/>
      <c r="E3397" s="288"/>
    </row>
    <row r="3398" spans="1:5" x14ac:dyDescent="0.2">
      <c r="A3398" s="313">
        <v>3395</v>
      </c>
      <c r="B3398" s="288"/>
      <c r="C3398" s="307"/>
      <c r="D3398" s="308"/>
      <c r="E3398" s="288"/>
    </row>
    <row r="3399" spans="1:5" x14ac:dyDescent="0.2">
      <c r="A3399" s="313">
        <v>3396</v>
      </c>
      <c r="B3399" s="288"/>
      <c r="C3399" s="307"/>
      <c r="D3399" s="308"/>
      <c r="E3399" s="288"/>
    </row>
    <row r="3400" spans="1:5" x14ac:dyDescent="0.2">
      <c r="A3400" s="313">
        <v>3397</v>
      </c>
      <c r="B3400" s="288"/>
      <c r="C3400" s="307"/>
      <c r="D3400" s="308"/>
      <c r="E3400" s="288"/>
    </row>
    <row r="3401" spans="1:5" x14ac:dyDescent="0.2">
      <c r="A3401" s="313">
        <v>3398</v>
      </c>
      <c r="B3401" s="288"/>
      <c r="C3401" s="307"/>
      <c r="D3401" s="308"/>
      <c r="E3401" s="288"/>
    </row>
    <row r="3402" spans="1:5" x14ac:dyDescent="0.2">
      <c r="A3402" s="313">
        <v>3399</v>
      </c>
      <c r="B3402" s="288"/>
      <c r="C3402" s="307"/>
      <c r="D3402" s="308"/>
      <c r="E3402" s="288"/>
    </row>
    <row r="3403" spans="1:5" x14ac:dyDescent="0.2">
      <c r="A3403" s="313">
        <v>3400</v>
      </c>
      <c r="B3403" s="288"/>
      <c r="C3403" s="307"/>
      <c r="D3403" s="308"/>
      <c r="E3403" s="288"/>
    </row>
    <row r="3404" spans="1:5" x14ac:dyDescent="0.2">
      <c r="A3404" s="313">
        <v>3401</v>
      </c>
      <c r="B3404" s="288"/>
      <c r="C3404" s="307"/>
      <c r="D3404" s="308"/>
      <c r="E3404" s="288"/>
    </row>
    <row r="3405" spans="1:5" x14ac:dyDescent="0.2">
      <c r="A3405" s="313">
        <v>3402</v>
      </c>
      <c r="B3405" s="288"/>
      <c r="C3405" s="307"/>
      <c r="D3405" s="308"/>
      <c r="E3405" s="288"/>
    </row>
    <row r="3406" spans="1:5" x14ac:dyDescent="0.2">
      <c r="A3406" s="313">
        <v>3403</v>
      </c>
      <c r="B3406" s="288"/>
      <c r="C3406" s="307"/>
      <c r="D3406" s="308"/>
      <c r="E3406" s="288"/>
    </row>
    <row r="3407" spans="1:5" x14ac:dyDescent="0.2">
      <c r="A3407" s="313">
        <v>3404</v>
      </c>
      <c r="B3407" s="288"/>
      <c r="C3407" s="307"/>
      <c r="D3407" s="308"/>
      <c r="E3407" s="288"/>
    </row>
    <row r="3408" spans="1:5" x14ac:dyDescent="0.2">
      <c r="A3408" s="313">
        <v>3405</v>
      </c>
      <c r="B3408" s="288"/>
      <c r="C3408" s="307"/>
      <c r="D3408" s="308"/>
      <c r="E3408" s="288"/>
    </row>
    <row r="3409" spans="1:5" x14ac:dyDescent="0.2">
      <c r="A3409" s="313">
        <v>3406</v>
      </c>
      <c r="B3409" s="288"/>
      <c r="C3409" s="307"/>
      <c r="D3409" s="308"/>
      <c r="E3409" s="288"/>
    </row>
    <row r="3410" spans="1:5" x14ac:dyDescent="0.2">
      <c r="A3410" s="313">
        <v>3407</v>
      </c>
      <c r="B3410" s="288"/>
      <c r="C3410" s="307"/>
      <c r="D3410" s="308"/>
      <c r="E3410" s="288"/>
    </row>
    <row r="3411" spans="1:5" x14ac:dyDescent="0.2">
      <c r="A3411" s="313">
        <v>3408</v>
      </c>
      <c r="B3411" s="288"/>
      <c r="C3411" s="307"/>
      <c r="D3411" s="308"/>
      <c r="E3411" s="288"/>
    </row>
    <row r="3412" spans="1:5" x14ac:dyDescent="0.2">
      <c r="A3412" s="313">
        <v>3409</v>
      </c>
      <c r="B3412" s="288"/>
      <c r="C3412" s="307"/>
      <c r="D3412" s="308"/>
      <c r="E3412" s="288"/>
    </row>
    <row r="3413" spans="1:5" x14ac:dyDescent="0.2">
      <c r="A3413" s="313">
        <v>3410</v>
      </c>
      <c r="B3413" s="288"/>
      <c r="C3413" s="307"/>
      <c r="D3413" s="308"/>
      <c r="E3413" s="288"/>
    </row>
    <row r="3414" spans="1:5" x14ac:dyDescent="0.2">
      <c r="A3414" s="313">
        <v>3411</v>
      </c>
      <c r="B3414" s="288"/>
      <c r="C3414" s="307"/>
      <c r="D3414" s="308"/>
      <c r="E3414" s="288"/>
    </row>
    <row r="3415" spans="1:5" x14ac:dyDescent="0.2">
      <c r="A3415" s="313">
        <v>3412</v>
      </c>
      <c r="B3415" s="288"/>
      <c r="C3415" s="307"/>
      <c r="D3415" s="308"/>
      <c r="E3415" s="288"/>
    </row>
    <row r="3416" spans="1:5" x14ac:dyDescent="0.2">
      <c r="A3416" s="313">
        <v>3413</v>
      </c>
      <c r="B3416" s="288"/>
      <c r="C3416" s="307"/>
      <c r="D3416" s="308"/>
      <c r="E3416" s="288"/>
    </row>
    <row r="3417" spans="1:5" x14ac:dyDescent="0.2">
      <c r="A3417" s="313">
        <v>3414</v>
      </c>
      <c r="B3417" s="288"/>
      <c r="C3417" s="307"/>
      <c r="D3417" s="308"/>
      <c r="E3417" s="288"/>
    </row>
    <row r="3418" spans="1:5" x14ac:dyDescent="0.2">
      <c r="A3418" s="313">
        <v>3415</v>
      </c>
      <c r="B3418" s="288"/>
      <c r="C3418" s="307"/>
      <c r="D3418" s="308"/>
      <c r="E3418" s="288"/>
    </row>
    <row r="3419" spans="1:5" x14ac:dyDescent="0.2">
      <c r="A3419" s="313">
        <v>3416</v>
      </c>
      <c r="B3419" s="288"/>
      <c r="C3419" s="307"/>
      <c r="D3419" s="308"/>
      <c r="E3419" s="288"/>
    </row>
    <row r="3420" spans="1:5" x14ac:dyDescent="0.2">
      <c r="A3420" s="313">
        <v>3417</v>
      </c>
      <c r="B3420" s="288"/>
      <c r="C3420" s="307"/>
      <c r="D3420" s="308"/>
      <c r="E3420" s="288"/>
    </row>
    <row r="3421" spans="1:5" x14ac:dyDescent="0.2">
      <c r="A3421" s="313">
        <v>3418</v>
      </c>
      <c r="B3421" s="288"/>
      <c r="C3421" s="307"/>
      <c r="D3421" s="308"/>
      <c r="E3421" s="288"/>
    </row>
    <row r="3422" spans="1:5" x14ac:dyDescent="0.2">
      <c r="A3422" s="313">
        <v>3419</v>
      </c>
      <c r="B3422" s="288"/>
      <c r="C3422" s="307"/>
      <c r="D3422" s="308"/>
      <c r="E3422" s="288"/>
    </row>
    <row r="3423" spans="1:5" x14ac:dyDescent="0.2">
      <c r="A3423" s="313">
        <v>3420</v>
      </c>
      <c r="B3423" s="288"/>
      <c r="C3423" s="307"/>
      <c r="D3423" s="308"/>
      <c r="E3423" s="288"/>
    </row>
    <row r="3424" spans="1:5" x14ac:dyDescent="0.2">
      <c r="A3424" s="313">
        <v>3421</v>
      </c>
      <c r="B3424" s="288"/>
      <c r="C3424" s="307"/>
      <c r="D3424" s="308"/>
      <c r="E3424" s="288"/>
    </row>
    <row r="3425" spans="1:5" x14ac:dyDescent="0.2">
      <c r="A3425" s="313">
        <v>3422</v>
      </c>
      <c r="B3425" s="288"/>
      <c r="C3425" s="307"/>
      <c r="D3425" s="308"/>
      <c r="E3425" s="288"/>
    </row>
    <row r="3426" spans="1:5" x14ac:dyDescent="0.2">
      <c r="A3426" s="313">
        <v>3423</v>
      </c>
      <c r="B3426" s="288"/>
      <c r="C3426" s="307"/>
      <c r="D3426" s="308"/>
      <c r="E3426" s="288"/>
    </row>
    <row r="3427" spans="1:5" x14ac:dyDescent="0.2">
      <c r="A3427" s="313">
        <v>3424</v>
      </c>
      <c r="B3427" s="288"/>
      <c r="C3427" s="307"/>
      <c r="D3427" s="308"/>
      <c r="E3427" s="288"/>
    </row>
    <row r="3428" spans="1:5" x14ac:dyDescent="0.2">
      <c r="A3428" s="313">
        <v>3425</v>
      </c>
      <c r="B3428" s="288"/>
      <c r="C3428" s="307"/>
      <c r="D3428" s="308"/>
      <c r="E3428" s="288"/>
    </row>
    <row r="3429" spans="1:5" x14ac:dyDescent="0.2">
      <c r="A3429" s="313">
        <v>3426</v>
      </c>
      <c r="B3429" s="288"/>
      <c r="C3429" s="307"/>
      <c r="D3429" s="308"/>
      <c r="E3429" s="288"/>
    </row>
    <row r="3430" spans="1:5" x14ac:dyDescent="0.2">
      <c r="A3430" s="313">
        <v>3427</v>
      </c>
      <c r="B3430" s="288"/>
      <c r="C3430" s="307"/>
      <c r="D3430" s="308"/>
      <c r="E3430" s="288"/>
    </row>
    <row r="3431" spans="1:5" x14ac:dyDescent="0.2">
      <c r="A3431" s="313">
        <v>3428</v>
      </c>
      <c r="B3431" s="288"/>
      <c r="C3431" s="307"/>
      <c r="D3431" s="308"/>
      <c r="E3431" s="288"/>
    </row>
    <row r="3432" spans="1:5" x14ac:dyDescent="0.2">
      <c r="A3432" s="313">
        <v>3429</v>
      </c>
      <c r="B3432" s="288"/>
      <c r="C3432" s="307"/>
      <c r="D3432" s="308"/>
      <c r="E3432" s="288"/>
    </row>
    <row r="3433" spans="1:5" x14ac:dyDescent="0.2">
      <c r="A3433" s="313">
        <v>3430</v>
      </c>
      <c r="B3433" s="288"/>
      <c r="C3433" s="307"/>
      <c r="D3433" s="308"/>
      <c r="E3433" s="288"/>
    </row>
    <row r="3434" spans="1:5" x14ac:dyDescent="0.2">
      <c r="A3434" s="313">
        <v>3431</v>
      </c>
      <c r="B3434" s="288"/>
      <c r="C3434" s="307"/>
      <c r="D3434" s="308"/>
      <c r="E3434" s="288"/>
    </row>
    <row r="3435" spans="1:5" x14ac:dyDescent="0.2">
      <c r="A3435" s="313">
        <v>3432</v>
      </c>
      <c r="B3435" s="288"/>
      <c r="C3435" s="307"/>
      <c r="D3435" s="308"/>
      <c r="E3435" s="288"/>
    </row>
    <row r="3436" spans="1:5" x14ac:dyDescent="0.2">
      <c r="A3436" s="313">
        <v>3433</v>
      </c>
      <c r="B3436" s="288"/>
      <c r="C3436" s="307"/>
      <c r="D3436" s="308"/>
      <c r="E3436" s="288"/>
    </row>
    <row r="3437" spans="1:5" x14ac:dyDescent="0.2">
      <c r="A3437" s="313">
        <v>3434</v>
      </c>
      <c r="B3437" s="288"/>
      <c r="C3437" s="307"/>
      <c r="D3437" s="308"/>
      <c r="E3437" s="288"/>
    </row>
    <row r="3438" spans="1:5" x14ac:dyDescent="0.2">
      <c r="A3438" s="313">
        <v>3435</v>
      </c>
      <c r="B3438" s="288"/>
      <c r="C3438" s="307"/>
      <c r="D3438" s="308"/>
      <c r="E3438" s="288"/>
    </row>
    <row r="3439" spans="1:5" x14ac:dyDescent="0.2">
      <c r="A3439" s="313">
        <v>3436</v>
      </c>
      <c r="B3439" s="288"/>
      <c r="C3439" s="307"/>
      <c r="D3439" s="308"/>
      <c r="E3439" s="288"/>
    </row>
    <row r="3440" spans="1:5" x14ac:dyDescent="0.2">
      <c r="A3440" s="313">
        <v>3437</v>
      </c>
      <c r="B3440" s="288"/>
      <c r="C3440" s="307"/>
      <c r="D3440" s="308"/>
      <c r="E3440" s="288"/>
    </row>
    <row r="3441" spans="1:5" x14ac:dyDescent="0.2">
      <c r="A3441" s="313">
        <v>3438</v>
      </c>
      <c r="B3441" s="288"/>
      <c r="C3441" s="307"/>
      <c r="D3441" s="308"/>
      <c r="E3441" s="288"/>
    </row>
    <row r="3442" spans="1:5" x14ac:dyDescent="0.2">
      <c r="A3442" s="313">
        <v>3439</v>
      </c>
      <c r="B3442" s="288"/>
      <c r="C3442" s="307"/>
      <c r="D3442" s="308"/>
      <c r="E3442" s="288"/>
    </row>
    <row r="3443" spans="1:5" x14ac:dyDescent="0.2">
      <c r="A3443" s="313">
        <v>3440</v>
      </c>
      <c r="B3443" s="288"/>
      <c r="C3443" s="307"/>
      <c r="D3443" s="308"/>
      <c r="E3443" s="288"/>
    </row>
    <row r="3444" spans="1:5" x14ac:dyDescent="0.2">
      <c r="A3444" s="313">
        <v>3441</v>
      </c>
      <c r="B3444" s="288"/>
      <c r="C3444" s="307"/>
      <c r="D3444" s="308"/>
      <c r="E3444" s="288"/>
    </row>
    <row r="3445" spans="1:5" x14ac:dyDescent="0.2">
      <c r="A3445" s="313">
        <v>3442</v>
      </c>
      <c r="B3445" s="288"/>
      <c r="C3445" s="307"/>
      <c r="D3445" s="308"/>
      <c r="E3445" s="288"/>
    </row>
    <row r="3446" spans="1:5" x14ac:dyDescent="0.2">
      <c r="A3446" s="313">
        <v>3443</v>
      </c>
      <c r="B3446" s="288"/>
      <c r="C3446" s="307"/>
      <c r="D3446" s="308"/>
      <c r="E3446" s="288"/>
    </row>
    <row r="3447" spans="1:5" x14ac:dyDescent="0.2">
      <c r="A3447" s="313">
        <v>3444</v>
      </c>
      <c r="B3447" s="288"/>
      <c r="C3447" s="307"/>
      <c r="D3447" s="308"/>
      <c r="E3447" s="288"/>
    </row>
    <row r="3448" spans="1:5" x14ac:dyDescent="0.2">
      <c r="A3448" s="313">
        <v>3445</v>
      </c>
      <c r="B3448" s="288"/>
      <c r="C3448" s="307"/>
      <c r="D3448" s="308"/>
      <c r="E3448" s="288"/>
    </row>
    <row r="3449" spans="1:5" x14ac:dyDescent="0.2">
      <c r="A3449" s="313">
        <v>3446</v>
      </c>
      <c r="B3449" s="288"/>
      <c r="C3449" s="307"/>
      <c r="D3449" s="308"/>
      <c r="E3449" s="288"/>
    </row>
    <row r="3450" spans="1:5" x14ac:dyDescent="0.2">
      <c r="A3450" s="313">
        <v>3447</v>
      </c>
      <c r="B3450" s="288"/>
      <c r="C3450" s="307"/>
      <c r="D3450" s="308"/>
      <c r="E3450" s="288"/>
    </row>
    <row r="3451" spans="1:5" x14ac:dyDescent="0.2">
      <c r="A3451" s="313">
        <v>3448</v>
      </c>
      <c r="B3451" s="288"/>
      <c r="C3451" s="307"/>
      <c r="D3451" s="308"/>
      <c r="E3451" s="288"/>
    </row>
    <row r="3452" spans="1:5" x14ac:dyDescent="0.2">
      <c r="A3452" s="313">
        <v>3449</v>
      </c>
      <c r="B3452" s="288"/>
      <c r="C3452" s="307"/>
      <c r="D3452" s="308"/>
      <c r="E3452" s="288"/>
    </row>
    <row r="3453" spans="1:5" x14ac:dyDescent="0.2">
      <c r="A3453" s="313">
        <v>3450</v>
      </c>
      <c r="B3453" s="288"/>
      <c r="C3453" s="307"/>
      <c r="D3453" s="308"/>
      <c r="E3453" s="288"/>
    </row>
    <row r="3454" spans="1:5" x14ac:dyDescent="0.2">
      <c r="A3454" s="313">
        <v>3451</v>
      </c>
      <c r="B3454" s="288"/>
      <c r="C3454" s="307"/>
      <c r="D3454" s="308"/>
      <c r="E3454" s="288"/>
    </row>
    <row r="3455" spans="1:5" x14ac:dyDescent="0.2">
      <c r="A3455" s="313">
        <v>3452</v>
      </c>
      <c r="B3455" s="288"/>
      <c r="C3455" s="307"/>
      <c r="D3455" s="308"/>
      <c r="E3455" s="288"/>
    </row>
    <row r="3456" spans="1:5" x14ac:dyDescent="0.2">
      <c r="A3456" s="313">
        <v>3453</v>
      </c>
      <c r="B3456" s="288"/>
      <c r="C3456" s="307"/>
      <c r="D3456" s="308"/>
      <c r="E3456" s="288"/>
    </row>
    <row r="3457" spans="1:5" x14ac:dyDescent="0.2">
      <c r="A3457" s="313">
        <v>3454</v>
      </c>
      <c r="B3457" s="288"/>
      <c r="C3457" s="307"/>
      <c r="D3457" s="308"/>
      <c r="E3457" s="288"/>
    </row>
    <row r="3458" spans="1:5" x14ac:dyDescent="0.2">
      <c r="A3458" s="313">
        <v>3455</v>
      </c>
      <c r="B3458" s="288"/>
      <c r="C3458" s="307"/>
      <c r="D3458" s="308"/>
      <c r="E3458" s="288"/>
    </row>
    <row r="3459" spans="1:5" x14ac:dyDescent="0.2">
      <c r="A3459" s="313">
        <v>3456</v>
      </c>
      <c r="B3459" s="288"/>
      <c r="C3459" s="307"/>
      <c r="D3459" s="308"/>
      <c r="E3459" s="288"/>
    </row>
    <row r="3460" spans="1:5" x14ac:dyDescent="0.2">
      <c r="A3460" s="313">
        <v>3457</v>
      </c>
      <c r="B3460" s="288"/>
      <c r="C3460" s="307"/>
      <c r="D3460" s="308"/>
      <c r="E3460" s="288"/>
    </row>
    <row r="3461" spans="1:5" x14ac:dyDescent="0.2">
      <c r="A3461" s="313">
        <v>3458</v>
      </c>
      <c r="B3461" s="288"/>
      <c r="C3461" s="307"/>
      <c r="D3461" s="308"/>
      <c r="E3461" s="288"/>
    </row>
    <row r="3462" spans="1:5" x14ac:dyDescent="0.2">
      <c r="A3462" s="313">
        <v>3459</v>
      </c>
      <c r="B3462" s="288"/>
      <c r="C3462" s="307"/>
      <c r="D3462" s="308"/>
      <c r="E3462" s="288"/>
    </row>
    <row r="3463" spans="1:5" x14ac:dyDescent="0.2">
      <c r="A3463" s="313">
        <v>3460</v>
      </c>
      <c r="B3463" s="288"/>
      <c r="C3463" s="307"/>
      <c r="D3463" s="308"/>
      <c r="E3463" s="288"/>
    </row>
    <row r="3464" spans="1:5" x14ac:dyDescent="0.2">
      <c r="A3464" s="313">
        <v>3461</v>
      </c>
      <c r="B3464" s="288"/>
      <c r="C3464" s="307"/>
      <c r="D3464" s="308"/>
      <c r="E3464" s="288"/>
    </row>
    <row r="3465" spans="1:5" x14ac:dyDescent="0.2">
      <c r="A3465" s="313">
        <v>3462</v>
      </c>
      <c r="B3465" s="288"/>
      <c r="C3465" s="307"/>
      <c r="D3465" s="308"/>
      <c r="E3465" s="288"/>
    </row>
    <row r="3466" spans="1:5" x14ac:dyDescent="0.2">
      <c r="A3466" s="313">
        <v>3463</v>
      </c>
      <c r="B3466" s="288"/>
      <c r="C3466" s="307"/>
      <c r="D3466" s="308"/>
      <c r="E3466" s="288"/>
    </row>
    <row r="3467" spans="1:5" x14ac:dyDescent="0.2">
      <c r="A3467" s="313">
        <v>3464</v>
      </c>
      <c r="B3467" s="288"/>
      <c r="C3467" s="307"/>
      <c r="D3467" s="308"/>
      <c r="E3467" s="288"/>
    </row>
    <row r="3468" spans="1:5" x14ac:dyDescent="0.2">
      <c r="A3468" s="313">
        <v>3465</v>
      </c>
      <c r="B3468" s="288"/>
      <c r="C3468" s="307"/>
      <c r="D3468" s="308"/>
      <c r="E3468" s="288"/>
    </row>
    <row r="3469" spans="1:5" x14ac:dyDescent="0.2">
      <c r="A3469" s="313">
        <v>3466</v>
      </c>
      <c r="B3469" s="288"/>
      <c r="C3469" s="307"/>
      <c r="D3469" s="308"/>
      <c r="E3469" s="288"/>
    </row>
    <row r="3470" spans="1:5" x14ac:dyDescent="0.2">
      <c r="A3470" s="313">
        <v>3467</v>
      </c>
      <c r="B3470" s="288"/>
      <c r="C3470" s="307"/>
      <c r="D3470" s="308"/>
      <c r="E3470" s="288"/>
    </row>
    <row r="3471" spans="1:5" x14ac:dyDescent="0.2">
      <c r="A3471" s="313">
        <v>3468</v>
      </c>
      <c r="B3471" s="288"/>
      <c r="C3471" s="307"/>
      <c r="D3471" s="308"/>
      <c r="E3471" s="288"/>
    </row>
    <row r="3472" spans="1:5" x14ac:dyDescent="0.2">
      <c r="A3472" s="313">
        <v>3469</v>
      </c>
      <c r="B3472" s="288"/>
      <c r="C3472" s="307"/>
      <c r="D3472" s="308"/>
      <c r="E3472" s="288"/>
    </row>
    <row r="3473" spans="1:5" x14ac:dyDescent="0.2">
      <c r="A3473" s="313">
        <v>3470</v>
      </c>
      <c r="B3473" s="288"/>
      <c r="C3473" s="307"/>
      <c r="D3473" s="308"/>
      <c r="E3473" s="288"/>
    </row>
    <row r="3474" spans="1:5" x14ac:dyDescent="0.2">
      <c r="A3474" s="313">
        <v>3471</v>
      </c>
      <c r="B3474" s="288"/>
      <c r="C3474" s="307"/>
      <c r="D3474" s="308"/>
      <c r="E3474" s="288"/>
    </row>
    <row r="3475" spans="1:5" x14ac:dyDescent="0.2">
      <c r="A3475" s="313">
        <v>3472</v>
      </c>
      <c r="B3475" s="288"/>
      <c r="C3475" s="307"/>
      <c r="D3475" s="308"/>
      <c r="E3475" s="288"/>
    </row>
    <row r="3476" spans="1:5" x14ac:dyDescent="0.2">
      <c r="A3476" s="313">
        <v>3473</v>
      </c>
      <c r="B3476" s="288"/>
      <c r="C3476" s="307"/>
      <c r="D3476" s="308"/>
      <c r="E3476" s="288"/>
    </row>
    <row r="3477" spans="1:5" x14ac:dyDescent="0.2">
      <c r="A3477" s="313">
        <v>3474</v>
      </c>
      <c r="B3477" s="288"/>
      <c r="C3477" s="307"/>
      <c r="D3477" s="308"/>
      <c r="E3477" s="288"/>
    </row>
    <row r="3478" spans="1:5" x14ac:dyDescent="0.2">
      <c r="A3478" s="313">
        <v>3475</v>
      </c>
      <c r="B3478" s="288"/>
      <c r="C3478" s="307"/>
      <c r="D3478" s="308"/>
      <c r="E3478" s="288"/>
    </row>
    <row r="3479" spans="1:5" x14ac:dyDescent="0.2">
      <c r="A3479" s="313">
        <v>3476</v>
      </c>
      <c r="B3479" s="288"/>
      <c r="C3479" s="307"/>
      <c r="D3479" s="308"/>
      <c r="E3479" s="288"/>
    </row>
    <row r="3480" spans="1:5" x14ac:dyDescent="0.2">
      <c r="A3480" s="313">
        <v>3477</v>
      </c>
      <c r="B3480" s="288"/>
      <c r="C3480" s="307"/>
      <c r="D3480" s="308"/>
      <c r="E3480" s="288"/>
    </row>
    <row r="3481" spans="1:5" x14ac:dyDescent="0.2">
      <c r="A3481" s="313">
        <v>3478</v>
      </c>
      <c r="B3481" s="288"/>
      <c r="C3481" s="307"/>
      <c r="D3481" s="308"/>
      <c r="E3481" s="288"/>
    </row>
    <row r="3482" spans="1:5" x14ac:dyDescent="0.2">
      <c r="A3482" s="313">
        <v>3479</v>
      </c>
      <c r="B3482" s="288"/>
      <c r="C3482" s="307"/>
      <c r="D3482" s="308"/>
      <c r="E3482" s="288"/>
    </row>
    <row r="3483" spans="1:5" x14ac:dyDescent="0.2">
      <c r="A3483" s="313">
        <v>3480</v>
      </c>
      <c r="B3483" s="288"/>
      <c r="C3483" s="307"/>
      <c r="D3483" s="308"/>
      <c r="E3483" s="288"/>
    </row>
    <row r="3484" spans="1:5" x14ac:dyDescent="0.2">
      <c r="A3484" s="313">
        <v>3481</v>
      </c>
      <c r="B3484" s="288"/>
      <c r="C3484" s="307"/>
      <c r="D3484" s="308"/>
      <c r="E3484" s="288"/>
    </row>
    <row r="3485" spans="1:5" x14ac:dyDescent="0.2">
      <c r="A3485" s="313">
        <v>3482</v>
      </c>
      <c r="B3485" s="288"/>
      <c r="C3485" s="307"/>
      <c r="D3485" s="308"/>
      <c r="E3485" s="288"/>
    </row>
    <row r="3486" spans="1:5" x14ac:dyDescent="0.2">
      <c r="A3486" s="313">
        <v>3483</v>
      </c>
      <c r="B3486" s="288"/>
      <c r="C3486" s="307"/>
      <c r="D3486" s="308"/>
      <c r="E3486" s="288"/>
    </row>
    <row r="3487" spans="1:5" x14ac:dyDescent="0.2">
      <c r="A3487" s="313">
        <v>3484</v>
      </c>
      <c r="B3487" s="288"/>
      <c r="C3487" s="307"/>
      <c r="D3487" s="308"/>
      <c r="E3487" s="288"/>
    </row>
    <row r="3488" spans="1:5" x14ac:dyDescent="0.2">
      <c r="A3488" s="313">
        <v>3485</v>
      </c>
      <c r="B3488" s="288"/>
      <c r="C3488" s="307"/>
      <c r="D3488" s="308"/>
      <c r="E3488" s="288"/>
    </row>
    <row r="3489" spans="1:5" x14ac:dyDescent="0.2">
      <c r="A3489" s="313">
        <v>3486</v>
      </c>
      <c r="B3489" s="288"/>
      <c r="C3489" s="307"/>
      <c r="D3489" s="308"/>
      <c r="E3489" s="288"/>
    </row>
    <row r="3490" spans="1:5" x14ac:dyDescent="0.2">
      <c r="A3490" s="313">
        <v>3487</v>
      </c>
      <c r="B3490" s="288"/>
      <c r="C3490" s="307"/>
      <c r="D3490" s="308"/>
      <c r="E3490" s="288"/>
    </row>
    <row r="3491" spans="1:5" x14ac:dyDescent="0.2">
      <c r="A3491" s="313">
        <v>3488</v>
      </c>
      <c r="B3491" s="288"/>
      <c r="C3491" s="307"/>
      <c r="D3491" s="308"/>
      <c r="E3491" s="288"/>
    </row>
    <row r="3492" spans="1:5" x14ac:dyDescent="0.2">
      <c r="A3492" s="313">
        <v>3489</v>
      </c>
      <c r="B3492" s="288"/>
      <c r="C3492" s="307"/>
      <c r="D3492" s="308"/>
      <c r="E3492" s="288"/>
    </row>
    <row r="3493" spans="1:5" x14ac:dyDescent="0.2">
      <c r="A3493" s="313">
        <v>3490</v>
      </c>
      <c r="B3493" s="288"/>
      <c r="C3493" s="307"/>
      <c r="D3493" s="308"/>
      <c r="E3493" s="288"/>
    </row>
    <row r="3494" spans="1:5" x14ac:dyDescent="0.2">
      <c r="A3494" s="313">
        <v>3491</v>
      </c>
      <c r="B3494" s="288"/>
      <c r="C3494" s="307"/>
      <c r="D3494" s="308"/>
      <c r="E3494" s="288"/>
    </row>
    <row r="3495" spans="1:5" x14ac:dyDescent="0.2">
      <c r="A3495" s="313">
        <v>3492</v>
      </c>
      <c r="B3495" s="288"/>
      <c r="C3495" s="307"/>
      <c r="D3495" s="308"/>
      <c r="E3495" s="288"/>
    </row>
    <row r="3496" spans="1:5" x14ac:dyDescent="0.2">
      <c r="A3496" s="313">
        <v>3493</v>
      </c>
      <c r="B3496" s="288"/>
      <c r="C3496" s="307"/>
      <c r="D3496" s="308"/>
      <c r="E3496" s="288"/>
    </row>
    <row r="3497" spans="1:5" x14ac:dyDescent="0.2">
      <c r="A3497" s="313">
        <v>3494</v>
      </c>
      <c r="B3497" s="288"/>
      <c r="C3497" s="307"/>
      <c r="D3497" s="308"/>
      <c r="E3497" s="288"/>
    </row>
    <row r="3498" spans="1:5" x14ac:dyDescent="0.2">
      <c r="A3498" s="313">
        <v>3495</v>
      </c>
      <c r="B3498" s="288"/>
      <c r="C3498" s="307"/>
      <c r="D3498" s="308"/>
      <c r="E3498" s="288"/>
    </row>
    <row r="3499" spans="1:5" x14ac:dyDescent="0.2">
      <c r="A3499" s="313">
        <v>3496</v>
      </c>
      <c r="B3499" s="288"/>
      <c r="C3499" s="307"/>
      <c r="D3499" s="308"/>
      <c r="E3499" s="288"/>
    </row>
    <row r="3500" spans="1:5" x14ac:dyDescent="0.2">
      <c r="A3500" s="313">
        <v>3497</v>
      </c>
      <c r="B3500" s="288"/>
      <c r="C3500" s="307"/>
      <c r="D3500" s="308"/>
      <c r="E3500" s="288"/>
    </row>
    <row r="3501" spans="1:5" x14ac:dyDescent="0.2">
      <c r="A3501" s="313">
        <v>3498</v>
      </c>
      <c r="B3501" s="288"/>
      <c r="C3501" s="307"/>
      <c r="D3501" s="308"/>
      <c r="E3501" s="288"/>
    </row>
    <row r="3502" spans="1:5" x14ac:dyDescent="0.2">
      <c r="A3502" s="313">
        <v>3499</v>
      </c>
      <c r="B3502" s="288"/>
      <c r="C3502" s="307"/>
      <c r="D3502" s="308"/>
      <c r="E3502" s="288"/>
    </row>
    <row r="3503" spans="1:5" x14ac:dyDescent="0.2">
      <c r="A3503" s="313">
        <v>3500</v>
      </c>
      <c r="B3503" s="288"/>
      <c r="C3503" s="307"/>
      <c r="D3503" s="308"/>
      <c r="E3503" s="288"/>
    </row>
    <row r="3504" spans="1:5" x14ac:dyDescent="0.2">
      <c r="A3504" s="313">
        <v>3501</v>
      </c>
      <c r="B3504" s="288"/>
      <c r="C3504" s="307"/>
      <c r="D3504" s="308"/>
      <c r="E3504" s="288"/>
    </row>
    <row r="3505" spans="1:5" x14ac:dyDescent="0.2">
      <c r="A3505" s="313">
        <v>3502</v>
      </c>
      <c r="B3505" s="288"/>
      <c r="C3505" s="307"/>
      <c r="D3505" s="308"/>
      <c r="E3505" s="288"/>
    </row>
    <row r="3506" spans="1:5" x14ac:dyDescent="0.2">
      <c r="A3506" s="313">
        <v>3503</v>
      </c>
      <c r="B3506" s="288"/>
      <c r="C3506" s="307"/>
      <c r="D3506" s="308"/>
      <c r="E3506" s="288"/>
    </row>
    <row r="3507" spans="1:5" x14ac:dyDescent="0.2">
      <c r="A3507" s="313">
        <v>3504</v>
      </c>
      <c r="B3507" s="288"/>
      <c r="C3507" s="307"/>
      <c r="D3507" s="308"/>
      <c r="E3507" s="288"/>
    </row>
    <row r="3508" spans="1:5" x14ac:dyDescent="0.2">
      <c r="A3508" s="313">
        <v>3505</v>
      </c>
      <c r="B3508" s="288"/>
      <c r="C3508" s="307"/>
      <c r="D3508" s="308"/>
      <c r="E3508" s="288"/>
    </row>
    <row r="3509" spans="1:5" x14ac:dyDescent="0.2">
      <c r="A3509" s="313">
        <v>3506</v>
      </c>
      <c r="B3509" s="288"/>
      <c r="C3509" s="307"/>
      <c r="D3509" s="308"/>
      <c r="E3509" s="288"/>
    </row>
    <row r="3510" spans="1:5" x14ac:dyDescent="0.2">
      <c r="A3510" s="313">
        <v>3507</v>
      </c>
      <c r="B3510" s="288"/>
      <c r="C3510" s="307"/>
      <c r="D3510" s="308"/>
      <c r="E3510" s="288"/>
    </row>
    <row r="3511" spans="1:5" x14ac:dyDescent="0.2">
      <c r="A3511" s="313">
        <v>3508</v>
      </c>
      <c r="B3511" s="288"/>
      <c r="C3511" s="307"/>
      <c r="D3511" s="308"/>
      <c r="E3511" s="288"/>
    </row>
    <row r="3512" spans="1:5" x14ac:dyDescent="0.2">
      <c r="A3512" s="313">
        <v>3509</v>
      </c>
      <c r="B3512" s="288"/>
      <c r="C3512" s="307"/>
      <c r="D3512" s="308"/>
      <c r="E3512" s="288"/>
    </row>
    <row r="3513" spans="1:5" x14ac:dyDescent="0.2">
      <c r="A3513" s="313">
        <v>3510</v>
      </c>
      <c r="B3513" s="288"/>
      <c r="C3513" s="307"/>
      <c r="D3513" s="308"/>
      <c r="E3513" s="288"/>
    </row>
    <row r="3514" spans="1:5" x14ac:dyDescent="0.2">
      <c r="A3514" s="313">
        <v>3511</v>
      </c>
      <c r="B3514" s="288"/>
      <c r="C3514" s="307"/>
      <c r="D3514" s="308"/>
      <c r="E3514" s="288"/>
    </row>
    <row r="3515" spans="1:5" x14ac:dyDescent="0.2">
      <c r="A3515" s="313">
        <v>3512</v>
      </c>
      <c r="B3515" s="288"/>
      <c r="C3515" s="307"/>
      <c r="D3515" s="308"/>
      <c r="E3515" s="288"/>
    </row>
    <row r="3516" spans="1:5" x14ac:dyDescent="0.2">
      <c r="A3516" s="313">
        <v>3513</v>
      </c>
      <c r="B3516" s="288"/>
      <c r="C3516" s="307"/>
      <c r="D3516" s="308"/>
      <c r="E3516" s="288"/>
    </row>
    <row r="3517" spans="1:5" x14ac:dyDescent="0.2">
      <c r="A3517" s="313">
        <v>3514</v>
      </c>
      <c r="B3517" s="288"/>
      <c r="C3517" s="307"/>
      <c r="D3517" s="308"/>
      <c r="E3517" s="288"/>
    </row>
    <row r="3518" spans="1:5" x14ac:dyDescent="0.2">
      <c r="A3518" s="313">
        <v>3515</v>
      </c>
      <c r="B3518" s="288"/>
      <c r="C3518" s="307"/>
      <c r="D3518" s="308"/>
      <c r="E3518" s="288"/>
    </row>
    <row r="3519" spans="1:5" x14ac:dyDescent="0.2">
      <c r="A3519" s="313">
        <v>3516</v>
      </c>
      <c r="B3519" s="288"/>
      <c r="C3519" s="307"/>
      <c r="D3519" s="308"/>
      <c r="E3519" s="288"/>
    </row>
    <row r="3520" spans="1:5" x14ac:dyDescent="0.2">
      <c r="A3520" s="313">
        <v>3517</v>
      </c>
      <c r="B3520" s="288"/>
      <c r="C3520" s="307"/>
      <c r="D3520" s="308"/>
      <c r="E3520" s="288"/>
    </row>
    <row r="3521" spans="1:5" x14ac:dyDescent="0.2">
      <c r="A3521" s="313">
        <v>3518</v>
      </c>
      <c r="B3521" s="288"/>
      <c r="C3521" s="307"/>
      <c r="D3521" s="308"/>
      <c r="E3521" s="288"/>
    </row>
    <row r="3522" spans="1:5" x14ac:dyDescent="0.2">
      <c r="A3522" s="313">
        <v>3519</v>
      </c>
      <c r="B3522" s="288"/>
      <c r="C3522" s="307"/>
      <c r="D3522" s="308"/>
      <c r="E3522" s="288"/>
    </row>
    <row r="3523" spans="1:5" x14ac:dyDescent="0.2">
      <c r="A3523" s="313">
        <v>3520</v>
      </c>
      <c r="B3523" s="288"/>
      <c r="C3523" s="307"/>
      <c r="D3523" s="308"/>
      <c r="E3523" s="288"/>
    </row>
    <row r="3524" spans="1:5" x14ac:dyDescent="0.2">
      <c r="A3524" s="313">
        <v>3521</v>
      </c>
      <c r="B3524" s="288"/>
      <c r="C3524" s="307"/>
      <c r="D3524" s="308"/>
      <c r="E3524" s="288"/>
    </row>
    <row r="3525" spans="1:5" x14ac:dyDescent="0.2">
      <c r="A3525" s="313">
        <v>3522</v>
      </c>
      <c r="B3525" s="288"/>
      <c r="C3525" s="307"/>
      <c r="D3525" s="308"/>
      <c r="E3525" s="288"/>
    </row>
    <row r="3526" spans="1:5" x14ac:dyDescent="0.2">
      <c r="A3526" s="313">
        <v>3523</v>
      </c>
      <c r="B3526" s="288"/>
      <c r="C3526" s="307"/>
      <c r="D3526" s="308"/>
      <c r="E3526" s="288"/>
    </row>
    <row r="3527" spans="1:5" x14ac:dyDescent="0.2">
      <c r="A3527" s="313">
        <v>3524</v>
      </c>
      <c r="B3527" s="288"/>
      <c r="C3527" s="307"/>
      <c r="D3527" s="308"/>
      <c r="E3527" s="288"/>
    </row>
    <row r="3528" spans="1:5" x14ac:dyDescent="0.2">
      <c r="A3528" s="313">
        <v>3525</v>
      </c>
      <c r="B3528" s="288"/>
      <c r="C3528" s="307"/>
      <c r="D3528" s="308"/>
      <c r="E3528" s="288"/>
    </row>
    <row r="3529" spans="1:5" x14ac:dyDescent="0.2">
      <c r="A3529" s="313">
        <v>3526</v>
      </c>
      <c r="B3529" s="288"/>
      <c r="C3529" s="307"/>
      <c r="D3529" s="308"/>
      <c r="E3529" s="288"/>
    </row>
    <row r="3530" spans="1:5" x14ac:dyDescent="0.2">
      <c r="A3530" s="313">
        <v>3527</v>
      </c>
      <c r="B3530" s="288"/>
      <c r="C3530" s="307"/>
      <c r="D3530" s="308"/>
      <c r="E3530" s="288"/>
    </row>
    <row r="3531" spans="1:5" x14ac:dyDescent="0.2">
      <c r="A3531" s="313">
        <v>3528</v>
      </c>
      <c r="B3531" s="288"/>
      <c r="C3531" s="307"/>
      <c r="D3531" s="308"/>
      <c r="E3531" s="288"/>
    </row>
    <row r="3532" spans="1:5" x14ac:dyDescent="0.2">
      <c r="A3532" s="313">
        <v>3529</v>
      </c>
      <c r="B3532" s="288"/>
      <c r="C3532" s="307"/>
      <c r="D3532" s="308"/>
      <c r="E3532" s="288"/>
    </row>
    <row r="3533" spans="1:5" x14ac:dyDescent="0.2">
      <c r="A3533" s="313">
        <v>3530</v>
      </c>
      <c r="B3533" s="288"/>
      <c r="C3533" s="307"/>
      <c r="D3533" s="308"/>
      <c r="E3533" s="288"/>
    </row>
    <row r="3534" spans="1:5" x14ac:dyDescent="0.2">
      <c r="A3534" s="313">
        <v>3531</v>
      </c>
      <c r="B3534" s="288"/>
      <c r="C3534" s="307"/>
      <c r="D3534" s="308"/>
      <c r="E3534" s="288"/>
    </row>
    <row r="3535" spans="1:5" x14ac:dyDescent="0.2">
      <c r="A3535" s="313">
        <v>3532</v>
      </c>
      <c r="B3535" s="288"/>
      <c r="C3535" s="307"/>
      <c r="D3535" s="308"/>
      <c r="E3535" s="288"/>
    </row>
    <row r="3536" spans="1:5" x14ac:dyDescent="0.2">
      <c r="A3536" s="313">
        <v>3533</v>
      </c>
      <c r="B3536" s="288"/>
      <c r="C3536" s="307"/>
      <c r="D3536" s="308"/>
      <c r="E3536" s="288"/>
    </row>
    <row r="3537" spans="1:5" x14ac:dyDescent="0.2">
      <c r="A3537" s="313">
        <v>3534</v>
      </c>
      <c r="B3537" s="288"/>
      <c r="C3537" s="307"/>
      <c r="D3537" s="308"/>
      <c r="E3537" s="288"/>
    </row>
    <row r="3538" spans="1:5" x14ac:dyDescent="0.2">
      <c r="A3538" s="313">
        <v>3535</v>
      </c>
      <c r="B3538" s="288"/>
      <c r="C3538" s="307"/>
      <c r="D3538" s="308"/>
      <c r="E3538" s="288"/>
    </row>
    <row r="3539" spans="1:5" x14ac:dyDescent="0.2">
      <c r="A3539" s="313">
        <v>3536</v>
      </c>
      <c r="B3539" s="288"/>
      <c r="C3539" s="307"/>
      <c r="D3539" s="308"/>
      <c r="E3539" s="288"/>
    </row>
    <row r="3540" spans="1:5" x14ac:dyDescent="0.2">
      <c r="A3540" s="313">
        <v>3537</v>
      </c>
      <c r="B3540" s="288"/>
      <c r="C3540" s="307"/>
      <c r="D3540" s="308"/>
      <c r="E3540" s="288"/>
    </row>
    <row r="3541" spans="1:5" x14ac:dyDescent="0.2">
      <c r="A3541" s="313">
        <v>3538</v>
      </c>
      <c r="B3541" s="288"/>
      <c r="C3541" s="307"/>
      <c r="D3541" s="308"/>
      <c r="E3541" s="288"/>
    </row>
    <row r="3542" spans="1:5" x14ac:dyDescent="0.2">
      <c r="A3542" s="313">
        <v>3539</v>
      </c>
      <c r="B3542" s="288"/>
      <c r="C3542" s="307"/>
      <c r="D3542" s="308"/>
      <c r="E3542" s="288"/>
    </row>
    <row r="3543" spans="1:5" x14ac:dyDescent="0.2">
      <c r="A3543" s="313">
        <v>3540</v>
      </c>
      <c r="B3543" s="288"/>
      <c r="C3543" s="307"/>
      <c r="D3543" s="308"/>
      <c r="E3543" s="288"/>
    </row>
    <row r="3544" spans="1:5" x14ac:dyDescent="0.2">
      <c r="A3544" s="313">
        <v>3541</v>
      </c>
      <c r="B3544" s="288"/>
      <c r="C3544" s="307"/>
      <c r="D3544" s="308"/>
      <c r="E3544" s="288"/>
    </row>
    <row r="3545" spans="1:5" x14ac:dyDescent="0.2">
      <c r="A3545" s="313">
        <v>3542</v>
      </c>
      <c r="B3545" s="288"/>
      <c r="C3545" s="307"/>
      <c r="D3545" s="308"/>
      <c r="E3545" s="288"/>
    </row>
    <row r="3546" spans="1:5" x14ac:dyDescent="0.2">
      <c r="A3546" s="313">
        <v>3543</v>
      </c>
      <c r="B3546" s="288"/>
      <c r="C3546" s="307"/>
      <c r="D3546" s="308"/>
      <c r="E3546" s="288"/>
    </row>
    <row r="3547" spans="1:5" x14ac:dyDescent="0.2">
      <c r="A3547" s="313">
        <v>3544</v>
      </c>
      <c r="B3547" s="288"/>
      <c r="C3547" s="307"/>
      <c r="D3547" s="308"/>
      <c r="E3547" s="288"/>
    </row>
    <row r="3548" spans="1:5" x14ac:dyDescent="0.2">
      <c r="A3548" s="313">
        <v>3545</v>
      </c>
      <c r="B3548" s="288"/>
      <c r="C3548" s="307"/>
      <c r="D3548" s="308"/>
      <c r="E3548" s="288"/>
    </row>
    <row r="3549" spans="1:5" x14ac:dyDescent="0.2">
      <c r="A3549" s="313">
        <v>3546</v>
      </c>
      <c r="B3549" s="288"/>
      <c r="C3549" s="307"/>
      <c r="D3549" s="308"/>
      <c r="E3549" s="288"/>
    </row>
    <row r="3550" spans="1:5" x14ac:dyDescent="0.2">
      <c r="A3550" s="313">
        <v>3547</v>
      </c>
      <c r="B3550" s="288"/>
      <c r="C3550" s="307"/>
      <c r="D3550" s="308"/>
      <c r="E3550" s="288"/>
    </row>
    <row r="3551" spans="1:5" x14ac:dyDescent="0.2">
      <c r="A3551" s="313">
        <v>3548</v>
      </c>
      <c r="B3551" s="288"/>
      <c r="C3551" s="307"/>
      <c r="D3551" s="308"/>
      <c r="E3551" s="288"/>
    </row>
    <row r="3552" spans="1:5" x14ac:dyDescent="0.2">
      <c r="A3552" s="313">
        <v>3549</v>
      </c>
      <c r="B3552" s="288"/>
      <c r="C3552" s="307"/>
      <c r="D3552" s="308"/>
      <c r="E3552" s="288"/>
    </row>
    <row r="3553" spans="1:5" x14ac:dyDescent="0.2">
      <c r="A3553" s="313">
        <v>3550</v>
      </c>
      <c r="B3553" s="288"/>
      <c r="C3553" s="307"/>
      <c r="D3553" s="308"/>
      <c r="E3553" s="288"/>
    </row>
    <row r="3554" spans="1:5" x14ac:dyDescent="0.2">
      <c r="A3554" s="313">
        <v>3551</v>
      </c>
      <c r="B3554" s="288"/>
      <c r="C3554" s="307"/>
      <c r="D3554" s="308"/>
      <c r="E3554" s="288"/>
    </row>
    <row r="3555" spans="1:5" x14ac:dyDescent="0.2">
      <c r="A3555" s="313">
        <v>3552</v>
      </c>
      <c r="B3555" s="288"/>
      <c r="C3555" s="307"/>
      <c r="D3555" s="308"/>
      <c r="E3555" s="288"/>
    </row>
    <row r="3556" spans="1:5" x14ac:dyDescent="0.2">
      <c r="A3556" s="313">
        <v>3553</v>
      </c>
      <c r="B3556" s="288"/>
      <c r="C3556" s="307"/>
      <c r="D3556" s="308"/>
      <c r="E3556" s="288"/>
    </row>
    <row r="3557" spans="1:5" x14ac:dyDescent="0.2">
      <c r="A3557" s="313">
        <v>3554</v>
      </c>
      <c r="B3557" s="288"/>
      <c r="C3557" s="307"/>
      <c r="D3557" s="308"/>
      <c r="E3557" s="288"/>
    </row>
    <row r="3558" spans="1:5" x14ac:dyDescent="0.2">
      <c r="A3558" s="313">
        <v>3555</v>
      </c>
      <c r="B3558" s="288"/>
      <c r="C3558" s="307"/>
      <c r="D3558" s="308"/>
      <c r="E3558" s="288"/>
    </row>
    <row r="3559" spans="1:5" x14ac:dyDescent="0.2">
      <c r="A3559" s="313">
        <v>3556</v>
      </c>
      <c r="B3559" s="288"/>
      <c r="C3559" s="307"/>
      <c r="D3559" s="308"/>
      <c r="E3559" s="288"/>
    </row>
    <row r="3560" spans="1:5" x14ac:dyDescent="0.2">
      <c r="A3560" s="313">
        <v>3557</v>
      </c>
      <c r="B3560" s="288"/>
      <c r="C3560" s="307"/>
      <c r="D3560" s="308"/>
      <c r="E3560" s="288"/>
    </row>
    <row r="3561" spans="1:5" x14ac:dyDescent="0.2">
      <c r="A3561" s="313">
        <v>3558</v>
      </c>
      <c r="B3561" s="288"/>
      <c r="C3561" s="307"/>
      <c r="D3561" s="308"/>
      <c r="E3561" s="288"/>
    </row>
    <row r="3562" spans="1:5" x14ac:dyDescent="0.2">
      <c r="A3562" s="313">
        <v>3559</v>
      </c>
      <c r="B3562" s="288"/>
      <c r="C3562" s="307"/>
      <c r="D3562" s="308"/>
      <c r="E3562" s="288"/>
    </row>
    <row r="3563" spans="1:5" x14ac:dyDescent="0.2">
      <c r="A3563" s="313">
        <v>3560</v>
      </c>
      <c r="B3563" s="288"/>
      <c r="C3563" s="307"/>
      <c r="D3563" s="308"/>
      <c r="E3563" s="288"/>
    </row>
    <row r="3564" spans="1:5" x14ac:dyDescent="0.2">
      <c r="A3564" s="313">
        <v>3561</v>
      </c>
      <c r="B3564" s="288"/>
      <c r="C3564" s="307"/>
      <c r="D3564" s="308"/>
      <c r="E3564" s="288"/>
    </row>
    <row r="3565" spans="1:5" x14ac:dyDescent="0.2">
      <c r="A3565" s="313">
        <v>3562</v>
      </c>
      <c r="B3565" s="288"/>
      <c r="C3565" s="307"/>
      <c r="D3565" s="308"/>
      <c r="E3565" s="288"/>
    </row>
    <row r="3566" spans="1:5" x14ac:dyDescent="0.2">
      <c r="A3566" s="313">
        <v>3563</v>
      </c>
      <c r="B3566" s="288"/>
      <c r="C3566" s="307"/>
      <c r="D3566" s="308"/>
      <c r="E3566" s="288"/>
    </row>
    <row r="3567" spans="1:5" x14ac:dyDescent="0.2">
      <c r="A3567" s="313">
        <v>3564</v>
      </c>
      <c r="B3567" s="288"/>
      <c r="C3567" s="307"/>
      <c r="D3567" s="308"/>
      <c r="E3567" s="288"/>
    </row>
    <row r="3568" spans="1:5" x14ac:dyDescent="0.2">
      <c r="A3568" s="313">
        <v>3565</v>
      </c>
      <c r="B3568" s="288"/>
      <c r="C3568" s="307"/>
      <c r="D3568" s="308"/>
      <c r="E3568" s="288"/>
    </row>
    <row r="3569" spans="1:5" x14ac:dyDescent="0.2">
      <c r="A3569" s="313">
        <v>3566</v>
      </c>
      <c r="B3569" s="288"/>
      <c r="C3569" s="307"/>
      <c r="D3569" s="308"/>
      <c r="E3569" s="288"/>
    </row>
    <row r="3570" spans="1:5" x14ac:dyDescent="0.2">
      <c r="A3570" s="313">
        <v>3567</v>
      </c>
      <c r="B3570" s="288"/>
      <c r="C3570" s="307"/>
      <c r="D3570" s="308"/>
      <c r="E3570" s="288"/>
    </row>
    <row r="3571" spans="1:5" x14ac:dyDescent="0.2">
      <c r="A3571" s="313">
        <v>3568</v>
      </c>
      <c r="B3571" s="288"/>
      <c r="C3571" s="307"/>
      <c r="D3571" s="308"/>
      <c r="E3571" s="288"/>
    </row>
    <row r="3572" spans="1:5" x14ac:dyDescent="0.2">
      <c r="A3572" s="313">
        <v>3569</v>
      </c>
      <c r="B3572" s="288"/>
      <c r="C3572" s="307"/>
      <c r="D3572" s="308"/>
      <c r="E3572" s="288"/>
    </row>
    <row r="3573" spans="1:5" x14ac:dyDescent="0.2">
      <c r="A3573" s="313">
        <v>3570</v>
      </c>
      <c r="B3573" s="288"/>
      <c r="C3573" s="307"/>
      <c r="D3573" s="308"/>
      <c r="E3573" s="288"/>
    </row>
    <row r="3574" spans="1:5" x14ac:dyDescent="0.2">
      <c r="A3574" s="313">
        <v>3571</v>
      </c>
      <c r="B3574" s="288"/>
      <c r="C3574" s="307"/>
      <c r="D3574" s="308"/>
      <c r="E3574" s="288"/>
    </row>
    <row r="3575" spans="1:5" x14ac:dyDescent="0.2">
      <c r="A3575" s="313">
        <v>3572</v>
      </c>
      <c r="B3575" s="288"/>
      <c r="C3575" s="307"/>
      <c r="D3575" s="308"/>
      <c r="E3575" s="288"/>
    </row>
    <row r="3576" spans="1:5" x14ac:dyDescent="0.2">
      <c r="A3576" s="313">
        <v>3573</v>
      </c>
      <c r="B3576" s="288"/>
      <c r="C3576" s="307"/>
      <c r="D3576" s="308"/>
      <c r="E3576" s="288"/>
    </row>
    <row r="3577" spans="1:5" x14ac:dyDescent="0.2">
      <c r="A3577" s="313">
        <v>3574</v>
      </c>
      <c r="B3577" s="288"/>
      <c r="C3577" s="307"/>
      <c r="D3577" s="308"/>
      <c r="E3577" s="288"/>
    </row>
    <row r="3578" spans="1:5" x14ac:dyDescent="0.2">
      <c r="A3578" s="313">
        <v>3575</v>
      </c>
      <c r="B3578" s="288"/>
      <c r="C3578" s="307"/>
      <c r="D3578" s="308"/>
      <c r="E3578" s="288"/>
    </row>
    <row r="3579" spans="1:5" x14ac:dyDescent="0.2">
      <c r="A3579" s="313">
        <v>3576</v>
      </c>
      <c r="B3579" s="288"/>
      <c r="C3579" s="307"/>
      <c r="D3579" s="308"/>
      <c r="E3579" s="288"/>
    </row>
    <row r="3580" spans="1:5" x14ac:dyDescent="0.2">
      <c r="A3580" s="313">
        <v>3577</v>
      </c>
      <c r="B3580" s="288"/>
      <c r="C3580" s="307"/>
      <c r="D3580" s="308"/>
      <c r="E3580" s="288"/>
    </row>
    <row r="3581" spans="1:5" x14ac:dyDescent="0.2">
      <c r="A3581" s="313">
        <v>3578</v>
      </c>
      <c r="B3581" s="288"/>
      <c r="C3581" s="307"/>
      <c r="D3581" s="308"/>
      <c r="E3581" s="288"/>
    </row>
    <row r="3582" spans="1:5" x14ac:dyDescent="0.2">
      <c r="A3582" s="313">
        <v>3579</v>
      </c>
      <c r="B3582" s="288"/>
      <c r="C3582" s="307"/>
      <c r="D3582" s="308"/>
      <c r="E3582" s="288"/>
    </row>
    <row r="3583" spans="1:5" x14ac:dyDescent="0.2">
      <c r="A3583" s="313">
        <v>3580</v>
      </c>
      <c r="B3583" s="288"/>
      <c r="C3583" s="307"/>
      <c r="D3583" s="308"/>
      <c r="E3583" s="288"/>
    </row>
    <row r="3584" spans="1:5" x14ac:dyDescent="0.2">
      <c r="A3584" s="313">
        <v>3581</v>
      </c>
      <c r="B3584" s="288"/>
      <c r="C3584" s="307"/>
      <c r="D3584" s="308"/>
      <c r="E3584" s="288"/>
    </row>
    <row r="3585" spans="1:5" x14ac:dyDescent="0.2">
      <c r="A3585" s="313">
        <v>3582</v>
      </c>
      <c r="B3585" s="288"/>
      <c r="C3585" s="307"/>
      <c r="D3585" s="308"/>
      <c r="E3585" s="288"/>
    </row>
    <row r="3586" spans="1:5" x14ac:dyDescent="0.2">
      <c r="A3586" s="313">
        <v>3583</v>
      </c>
      <c r="B3586" s="288"/>
      <c r="C3586" s="307"/>
      <c r="D3586" s="308"/>
      <c r="E3586" s="288"/>
    </row>
    <row r="3587" spans="1:5" x14ac:dyDescent="0.2">
      <c r="A3587" s="313">
        <v>3584</v>
      </c>
      <c r="B3587" s="288"/>
      <c r="C3587" s="307"/>
      <c r="D3587" s="308"/>
      <c r="E3587" s="288"/>
    </row>
    <row r="3588" spans="1:5" x14ac:dyDescent="0.2">
      <c r="A3588" s="313">
        <v>3585</v>
      </c>
      <c r="B3588" s="288"/>
      <c r="C3588" s="307"/>
      <c r="D3588" s="308"/>
      <c r="E3588" s="288"/>
    </row>
    <row r="3589" spans="1:5" x14ac:dyDescent="0.2">
      <c r="A3589" s="313">
        <v>3586</v>
      </c>
      <c r="B3589" s="288"/>
      <c r="C3589" s="307"/>
      <c r="D3589" s="308"/>
      <c r="E3589" s="288"/>
    </row>
    <row r="3590" spans="1:5" x14ac:dyDescent="0.2">
      <c r="A3590" s="313">
        <v>3587</v>
      </c>
      <c r="B3590" s="288"/>
      <c r="C3590" s="307"/>
      <c r="D3590" s="308"/>
      <c r="E3590" s="288"/>
    </row>
    <row r="3591" spans="1:5" x14ac:dyDescent="0.2">
      <c r="A3591" s="313">
        <v>3588</v>
      </c>
      <c r="B3591" s="288"/>
      <c r="C3591" s="307"/>
      <c r="D3591" s="308"/>
      <c r="E3591" s="288"/>
    </row>
    <row r="3592" spans="1:5" x14ac:dyDescent="0.2">
      <c r="A3592" s="313">
        <v>3589</v>
      </c>
      <c r="B3592" s="288"/>
      <c r="C3592" s="307"/>
      <c r="D3592" s="308"/>
      <c r="E3592" s="288"/>
    </row>
    <row r="3593" spans="1:5" x14ac:dyDescent="0.2">
      <c r="A3593" s="313">
        <v>3590</v>
      </c>
      <c r="B3593" s="288"/>
      <c r="C3593" s="307"/>
      <c r="D3593" s="308"/>
      <c r="E3593" s="288"/>
    </row>
    <row r="3594" spans="1:5" x14ac:dyDescent="0.2">
      <c r="A3594" s="313">
        <v>3591</v>
      </c>
      <c r="B3594" s="288"/>
      <c r="C3594" s="307"/>
      <c r="D3594" s="308"/>
      <c r="E3594" s="288"/>
    </row>
    <row r="3595" spans="1:5" x14ac:dyDescent="0.2">
      <c r="A3595" s="313">
        <v>3592</v>
      </c>
      <c r="B3595" s="288"/>
      <c r="C3595" s="307"/>
      <c r="D3595" s="308"/>
      <c r="E3595" s="288"/>
    </row>
    <row r="3596" spans="1:5" x14ac:dyDescent="0.2">
      <c r="A3596" s="313">
        <v>3593</v>
      </c>
      <c r="B3596" s="288"/>
      <c r="C3596" s="307"/>
      <c r="D3596" s="308"/>
      <c r="E3596" s="288"/>
    </row>
    <row r="3597" spans="1:5" x14ac:dyDescent="0.2">
      <c r="A3597" s="313">
        <v>3594</v>
      </c>
      <c r="B3597" s="288"/>
      <c r="C3597" s="307"/>
      <c r="D3597" s="308"/>
      <c r="E3597" s="288"/>
    </row>
    <row r="3598" spans="1:5" x14ac:dyDescent="0.2">
      <c r="A3598" s="313">
        <v>3595</v>
      </c>
      <c r="B3598" s="288"/>
      <c r="C3598" s="307"/>
      <c r="D3598" s="308"/>
      <c r="E3598" s="288"/>
    </row>
    <row r="3599" spans="1:5" x14ac:dyDescent="0.2">
      <c r="A3599" s="313">
        <v>3596</v>
      </c>
      <c r="B3599" s="288"/>
      <c r="C3599" s="307"/>
      <c r="D3599" s="308"/>
      <c r="E3599" s="288"/>
    </row>
    <row r="3600" spans="1:5" x14ac:dyDescent="0.2">
      <c r="A3600" s="313">
        <v>3597</v>
      </c>
      <c r="B3600" s="288"/>
      <c r="C3600" s="307"/>
      <c r="D3600" s="308"/>
      <c r="E3600" s="288"/>
    </row>
    <row r="3601" spans="1:5" x14ac:dyDescent="0.2">
      <c r="A3601" s="313">
        <v>3598</v>
      </c>
      <c r="B3601" s="288"/>
      <c r="C3601" s="307"/>
      <c r="D3601" s="308"/>
      <c r="E3601" s="288"/>
    </row>
    <row r="3602" spans="1:5" x14ac:dyDescent="0.2">
      <c r="A3602" s="313">
        <v>3599</v>
      </c>
      <c r="B3602" s="288"/>
      <c r="C3602" s="307"/>
      <c r="D3602" s="308"/>
      <c r="E3602" s="288"/>
    </row>
    <row r="3603" spans="1:5" x14ac:dyDescent="0.2">
      <c r="A3603" s="313">
        <v>3600</v>
      </c>
      <c r="B3603" s="288"/>
      <c r="C3603" s="307"/>
      <c r="D3603" s="308"/>
      <c r="E3603" s="288"/>
    </row>
    <row r="3604" spans="1:5" x14ac:dyDescent="0.2">
      <c r="A3604" s="313">
        <v>3601</v>
      </c>
      <c r="B3604" s="288"/>
      <c r="C3604" s="307"/>
      <c r="D3604" s="308"/>
      <c r="E3604" s="288"/>
    </row>
    <row r="3605" spans="1:5" x14ac:dyDescent="0.2">
      <c r="A3605" s="313">
        <v>3602</v>
      </c>
      <c r="B3605" s="288"/>
      <c r="C3605" s="307"/>
      <c r="D3605" s="308"/>
      <c r="E3605" s="288"/>
    </row>
    <row r="3606" spans="1:5" x14ac:dyDescent="0.2">
      <c r="A3606" s="313">
        <v>3603</v>
      </c>
      <c r="B3606" s="288"/>
      <c r="C3606" s="307"/>
      <c r="D3606" s="308"/>
      <c r="E3606" s="288"/>
    </row>
    <row r="3607" spans="1:5" x14ac:dyDescent="0.2">
      <c r="A3607" s="313">
        <v>3604</v>
      </c>
      <c r="B3607" s="288"/>
      <c r="C3607" s="307"/>
      <c r="D3607" s="308"/>
      <c r="E3607" s="288"/>
    </row>
    <row r="3608" spans="1:5" x14ac:dyDescent="0.2">
      <c r="A3608" s="313">
        <v>3605</v>
      </c>
      <c r="B3608" s="288"/>
      <c r="C3608" s="307"/>
      <c r="D3608" s="308"/>
      <c r="E3608" s="288"/>
    </row>
    <row r="3609" spans="1:5" x14ac:dyDescent="0.2">
      <c r="A3609" s="313">
        <v>3606</v>
      </c>
      <c r="B3609" s="288"/>
      <c r="C3609" s="307"/>
      <c r="D3609" s="308"/>
      <c r="E3609" s="288"/>
    </row>
    <row r="3610" spans="1:5" x14ac:dyDescent="0.2">
      <c r="A3610" s="313">
        <v>3607</v>
      </c>
      <c r="B3610" s="288"/>
      <c r="C3610" s="307"/>
      <c r="D3610" s="308"/>
      <c r="E3610" s="288"/>
    </row>
    <row r="3611" spans="1:5" x14ac:dyDescent="0.2">
      <c r="A3611" s="313">
        <v>3608</v>
      </c>
      <c r="B3611" s="288"/>
      <c r="C3611" s="307"/>
      <c r="D3611" s="308"/>
      <c r="E3611" s="288"/>
    </row>
    <row r="3612" spans="1:5" x14ac:dyDescent="0.2">
      <c r="A3612" s="313">
        <v>3609</v>
      </c>
      <c r="B3612" s="288"/>
      <c r="C3612" s="307"/>
      <c r="D3612" s="308"/>
      <c r="E3612" s="288"/>
    </row>
    <row r="3613" spans="1:5" x14ac:dyDescent="0.2">
      <c r="A3613" s="313">
        <v>3610</v>
      </c>
      <c r="B3613" s="288"/>
      <c r="C3613" s="307"/>
      <c r="D3613" s="308"/>
      <c r="E3613" s="288"/>
    </row>
    <row r="3614" spans="1:5" x14ac:dyDescent="0.2">
      <c r="A3614" s="313">
        <v>3611</v>
      </c>
      <c r="B3614" s="288"/>
      <c r="C3614" s="307"/>
      <c r="D3614" s="308"/>
      <c r="E3614" s="288"/>
    </row>
    <row r="3615" spans="1:5" x14ac:dyDescent="0.2">
      <c r="A3615" s="313">
        <v>3612</v>
      </c>
      <c r="B3615" s="288"/>
      <c r="C3615" s="307"/>
      <c r="D3615" s="308"/>
      <c r="E3615" s="288"/>
    </row>
    <row r="3616" spans="1:5" x14ac:dyDescent="0.2">
      <c r="A3616" s="313">
        <v>3613</v>
      </c>
      <c r="B3616" s="288"/>
      <c r="C3616" s="307"/>
      <c r="D3616" s="308"/>
      <c r="E3616" s="288"/>
    </row>
    <row r="3617" spans="1:5" x14ac:dyDescent="0.2">
      <c r="A3617" s="313">
        <v>3614</v>
      </c>
      <c r="B3617" s="288"/>
      <c r="C3617" s="307"/>
      <c r="D3617" s="308"/>
      <c r="E3617" s="288"/>
    </row>
    <row r="3618" spans="1:5" x14ac:dyDescent="0.2">
      <c r="A3618" s="313">
        <v>3615</v>
      </c>
      <c r="B3618" s="288"/>
      <c r="C3618" s="307"/>
      <c r="D3618" s="308"/>
      <c r="E3618" s="288"/>
    </row>
    <row r="3619" spans="1:5" x14ac:dyDescent="0.2">
      <c r="A3619" s="313">
        <v>3616</v>
      </c>
      <c r="B3619" s="288"/>
      <c r="C3619" s="307"/>
      <c r="D3619" s="308"/>
      <c r="E3619" s="288"/>
    </row>
    <row r="3620" spans="1:5" x14ac:dyDescent="0.2">
      <c r="A3620" s="313">
        <v>3617</v>
      </c>
      <c r="B3620" s="288"/>
      <c r="C3620" s="307"/>
      <c r="D3620" s="308"/>
      <c r="E3620" s="288"/>
    </row>
    <row r="3621" spans="1:5" x14ac:dyDescent="0.2">
      <c r="A3621" s="313">
        <v>3618</v>
      </c>
      <c r="B3621" s="288"/>
      <c r="C3621" s="307"/>
      <c r="D3621" s="308"/>
      <c r="E3621" s="288"/>
    </row>
    <row r="3622" spans="1:5" x14ac:dyDescent="0.2">
      <c r="A3622" s="313">
        <v>3619</v>
      </c>
      <c r="B3622" s="288"/>
      <c r="C3622" s="307"/>
      <c r="D3622" s="308"/>
      <c r="E3622" s="288"/>
    </row>
    <row r="3623" spans="1:5" x14ac:dyDescent="0.2">
      <c r="A3623" s="313">
        <v>3620</v>
      </c>
      <c r="B3623" s="288"/>
      <c r="C3623" s="307"/>
      <c r="D3623" s="308"/>
      <c r="E3623" s="288"/>
    </row>
    <row r="3624" spans="1:5" x14ac:dyDescent="0.2">
      <c r="A3624" s="313">
        <v>3621</v>
      </c>
      <c r="B3624" s="288"/>
      <c r="C3624" s="307"/>
      <c r="D3624" s="308"/>
      <c r="E3624" s="288"/>
    </row>
    <row r="3625" spans="1:5" x14ac:dyDescent="0.2">
      <c r="A3625" s="313">
        <v>3622</v>
      </c>
      <c r="B3625" s="288"/>
      <c r="C3625" s="307"/>
      <c r="D3625" s="308"/>
      <c r="E3625" s="288"/>
    </row>
    <row r="3626" spans="1:5" x14ac:dyDescent="0.2">
      <c r="A3626" s="313">
        <v>3623</v>
      </c>
      <c r="B3626" s="288"/>
      <c r="C3626" s="307"/>
      <c r="D3626" s="308"/>
      <c r="E3626" s="288"/>
    </row>
    <row r="3627" spans="1:5" x14ac:dyDescent="0.2">
      <c r="A3627" s="313">
        <v>3624</v>
      </c>
      <c r="B3627" s="288"/>
      <c r="C3627" s="307"/>
      <c r="D3627" s="308"/>
      <c r="E3627" s="288"/>
    </row>
    <row r="3628" spans="1:5" x14ac:dyDescent="0.2">
      <c r="A3628" s="313">
        <v>3625</v>
      </c>
      <c r="B3628" s="288"/>
      <c r="C3628" s="307"/>
      <c r="D3628" s="308"/>
      <c r="E3628" s="288"/>
    </row>
    <row r="3629" spans="1:5" x14ac:dyDescent="0.2">
      <c r="A3629" s="313">
        <v>3626</v>
      </c>
      <c r="B3629" s="288"/>
      <c r="C3629" s="307"/>
      <c r="D3629" s="308"/>
      <c r="E3629" s="288"/>
    </row>
    <row r="3630" spans="1:5" x14ac:dyDescent="0.2">
      <c r="A3630" s="313">
        <v>3627</v>
      </c>
      <c r="B3630" s="288"/>
      <c r="C3630" s="307"/>
      <c r="D3630" s="308"/>
      <c r="E3630" s="288"/>
    </row>
    <row r="3631" spans="1:5" x14ac:dyDescent="0.2">
      <c r="A3631" s="313">
        <v>3628</v>
      </c>
      <c r="B3631" s="288"/>
      <c r="C3631" s="307"/>
      <c r="D3631" s="308"/>
      <c r="E3631" s="288"/>
    </row>
    <row r="3632" spans="1:5" x14ac:dyDescent="0.2">
      <c r="A3632" s="313">
        <v>3629</v>
      </c>
      <c r="B3632" s="288"/>
      <c r="C3632" s="307"/>
      <c r="D3632" s="308"/>
      <c r="E3632" s="288"/>
    </row>
    <row r="3633" spans="1:5" x14ac:dyDescent="0.2">
      <c r="A3633" s="313">
        <v>3630</v>
      </c>
      <c r="B3633" s="288"/>
      <c r="C3633" s="307"/>
      <c r="D3633" s="308"/>
      <c r="E3633" s="288"/>
    </row>
    <row r="3634" spans="1:5" x14ac:dyDescent="0.2">
      <c r="A3634" s="313">
        <v>3631</v>
      </c>
      <c r="B3634" s="288"/>
      <c r="C3634" s="307"/>
      <c r="D3634" s="308"/>
      <c r="E3634" s="288"/>
    </row>
    <row r="3635" spans="1:5" x14ac:dyDescent="0.2">
      <c r="A3635" s="313">
        <v>3632</v>
      </c>
      <c r="B3635" s="288"/>
      <c r="C3635" s="307"/>
      <c r="D3635" s="308"/>
      <c r="E3635" s="288"/>
    </row>
    <row r="3636" spans="1:5" x14ac:dyDescent="0.2">
      <c r="A3636" s="313">
        <v>3633</v>
      </c>
      <c r="B3636" s="288"/>
      <c r="C3636" s="307"/>
      <c r="D3636" s="308"/>
      <c r="E3636" s="288"/>
    </row>
    <row r="3637" spans="1:5" x14ac:dyDescent="0.2">
      <c r="A3637" s="313">
        <v>3634</v>
      </c>
      <c r="B3637" s="288"/>
      <c r="C3637" s="307"/>
      <c r="D3637" s="308"/>
      <c r="E3637" s="288"/>
    </row>
    <row r="3638" spans="1:5" x14ac:dyDescent="0.2">
      <c r="A3638" s="313">
        <v>3635</v>
      </c>
      <c r="B3638" s="288"/>
      <c r="C3638" s="307"/>
      <c r="D3638" s="308"/>
      <c r="E3638" s="288"/>
    </row>
    <row r="3639" spans="1:5" x14ac:dyDescent="0.2">
      <c r="A3639" s="313">
        <v>3636</v>
      </c>
      <c r="B3639" s="288"/>
      <c r="C3639" s="307"/>
      <c r="D3639" s="308"/>
      <c r="E3639" s="288"/>
    </row>
    <row r="3640" spans="1:5" x14ac:dyDescent="0.2">
      <c r="A3640" s="313">
        <v>3637</v>
      </c>
      <c r="B3640" s="288"/>
      <c r="C3640" s="307"/>
      <c r="D3640" s="308"/>
      <c r="E3640" s="288"/>
    </row>
    <row r="3641" spans="1:5" x14ac:dyDescent="0.2">
      <c r="A3641" s="313">
        <v>3638</v>
      </c>
      <c r="B3641" s="288"/>
      <c r="C3641" s="307"/>
      <c r="D3641" s="308"/>
      <c r="E3641" s="288"/>
    </row>
    <row r="3642" spans="1:5" x14ac:dyDescent="0.2">
      <c r="A3642" s="313">
        <v>3639</v>
      </c>
      <c r="B3642" s="288"/>
      <c r="C3642" s="307"/>
      <c r="D3642" s="308"/>
      <c r="E3642" s="288"/>
    </row>
    <row r="3643" spans="1:5" x14ac:dyDescent="0.2">
      <c r="A3643" s="313">
        <v>3640</v>
      </c>
      <c r="B3643" s="288"/>
      <c r="C3643" s="307"/>
      <c r="D3643" s="308"/>
      <c r="E3643" s="288"/>
    </row>
    <row r="3644" spans="1:5" x14ac:dyDescent="0.2">
      <c r="A3644" s="313">
        <v>3641</v>
      </c>
      <c r="B3644" s="288"/>
      <c r="C3644" s="307"/>
      <c r="D3644" s="308"/>
      <c r="E3644" s="288"/>
    </row>
    <row r="3645" spans="1:5" x14ac:dyDescent="0.2">
      <c r="A3645" s="313">
        <v>3642</v>
      </c>
      <c r="B3645" s="288"/>
      <c r="C3645" s="307"/>
      <c r="D3645" s="308"/>
      <c r="E3645" s="288"/>
    </row>
    <row r="3646" spans="1:5" x14ac:dyDescent="0.2">
      <c r="A3646" s="313">
        <v>3643</v>
      </c>
      <c r="B3646" s="288"/>
      <c r="C3646" s="307"/>
      <c r="D3646" s="308"/>
      <c r="E3646" s="288"/>
    </row>
    <row r="3647" spans="1:5" x14ac:dyDescent="0.2">
      <c r="A3647" s="313">
        <v>3644</v>
      </c>
      <c r="B3647" s="288"/>
      <c r="C3647" s="307"/>
      <c r="D3647" s="308"/>
      <c r="E3647" s="288"/>
    </row>
    <row r="3648" spans="1:5" x14ac:dyDescent="0.2">
      <c r="A3648" s="313">
        <v>3645</v>
      </c>
      <c r="B3648" s="288"/>
      <c r="C3648" s="307"/>
      <c r="D3648" s="308"/>
      <c r="E3648" s="288"/>
    </row>
    <row r="3649" spans="1:5" x14ac:dyDescent="0.2">
      <c r="A3649" s="313">
        <v>3646</v>
      </c>
      <c r="B3649" s="288"/>
      <c r="C3649" s="307"/>
      <c r="D3649" s="308"/>
      <c r="E3649" s="288"/>
    </row>
    <row r="3650" spans="1:5" x14ac:dyDescent="0.2">
      <c r="A3650" s="313">
        <v>3647</v>
      </c>
      <c r="B3650" s="288"/>
      <c r="C3650" s="307"/>
      <c r="D3650" s="308"/>
      <c r="E3650" s="288"/>
    </row>
    <row r="3651" spans="1:5" x14ac:dyDescent="0.2">
      <c r="A3651" s="313">
        <v>3648</v>
      </c>
      <c r="B3651" s="288"/>
      <c r="C3651" s="307"/>
      <c r="D3651" s="308"/>
      <c r="E3651" s="288"/>
    </row>
    <row r="3652" spans="1:5" x14ac:dyDescent="0.2">
      <c r="A3652" s="313">
        <v>3649</v>
      </c>
      <c r="B3652" s="288"/>
      <c r="C3652" s="307"/>
      <c r="D3652" s="308"/>
      <c r="E3652" s="288"/>
    </row>
    <row r="3653" spans="1:5" x14ac:dyDescent="0.2">
      <c r="A3653" s="313">
        <v>3650</v>
      </c>
      <c r="B3653" s="288"/>
      <c r="C3653" s="307"/>
      <c r="D3653" s="308"/>
      <c r="E3653" s="288"/>
    </row>
    <row r="3654" spans="1:5" x14ac:dyDescent="0.2">
      <c r="A3654" s="313">
        <v>3651</v>
      </c>
      <c r="B3654" s="288"/>
      <c r="C3654" s="307"/>
      <c r="D3654" s="308"/>
      <c r="E3654" s="288"/>
    </row>
    <row r="3655" spans="1:5" x14ac:dyDescent="0.2">
      <c r="A3655" s="313">
        <v>3652</v>
      </c>
      <c r="B3655" s="288"/>
      <c r="C3655" s="307"/>
      <c r="D3655" s="308"/>
      <c r="E3655" s="288"/>
    </row>
    <row r="3656" spans="1:5" x14ac:dyDescent="0.2">
      <c r="A3656" s="313">
        <v>3653</v>
      </c>
      <c r="B3656" s="288"/>
      <c r="C3656" s="307"/>
      <c r="D3656" s="308"/>
      <c r="E3656" s="288"/>
    </row>
    <row r="3657" spans="1:5" x14ac:dyDescent="0.2">
      <c r="A3657" s="313">
        <v>3654</v>
      </c>
      <c r="B3657" s="288"/>
      <c r="C3657" s="307"/>
      <c r="D3657" s="308"/>
      <c r="E3657" s="288"/>
    </row>
    <row r="3658" spans="1:5" x14ac:dyDescent="0.2">
      <c r="A3658" s="313">
        <v>3655</v>
      </c>
      <c r="B3658" s="288"/>
      <c r="C3658" s="307"/>
      <c r="D3658" s="308"/>
      <c r="E3658" s="288"/>
    </row>
    <row r="3659" spans="1:5" x14ac:dyDescent="0.2">
      <c r="A3659" s="313">
        <v>3656</v>
      </c>
      <c r="B3659" s="288"/>
      <c r="C3659" s="307"/>
      <c r="D3659" s="308"/>
      <c r="E3659" s="288"/>
    </row>
    <row r="3660" spans="1:5" x14ac:dyDescent="0.2">
      <c r="A3660" s="313">
        <v>3657</v>
      </c>
      <c r="B3660" s="288"/>
      <c r="C3660" s="307"/>
      <c r="D3660" s="308"/>
      <c r="E3660" s="288"/>
    </row>
    <row r="3661" spans="1:5" x14ac:dyDescent="0.2">
      <c r="A3661" s="313">
        <v>3658</v>
      </c>
      <c r="B3661" s="288"/>
      <c r="C3661" s="307"/>
      <c r="D3661" s="308"/>
      <c r="E3661" s="288"/>
    </row>
    <row r="3662" spans="1:5" x14ac:dyDescent="0.2">
      <c r="A3662" s="313">
        <v>3659</v>
      </c>
      <c r="B3662" s="288"/>
      <c r="C3662" s="307"/>
      <c r="D3662" s="308"/>
      <c r="E3662" s="288"/>
    </row>
    <row r="3663" spans="1:5" x14ac:dyDescent="0.2">
      <c r="A3663" s="313">
        <v>3660</v>
      </c>
      <c r="B3663" s="288"/>
      <c r="C3663" s="307"/>
      <c r="D3663" s="308"/>
      <c r="E3663" s="288"/>
    </row>
    <row r="3664" spans="1:5" x14ac:dyDescent="0.2">
      <c r="A3664" s="313">
        <v>3661</v>
      </c>
      <c r="B3664" s="288"/>
      <c r="C3664" s="307"/>
      <c r="D3664" s="308"/>
      <c r="E3664" s="288"/>
    </row>
    <row r="3665" spans="1:5" x14ac:dyDescent="0.2">
      <c r="A3665" s="313">
        <v>3662</v>
      </c>
      <c r="B3665" s="288"/>
      <c r="C3665" s="307"/>
      <c r="D3665" s="308"/>
      <c r="E3665" s="288"/>
    </row>
    <row r="3666" spans="1:5" x14ac:dyDescent="0.2">
      <c r="A3666" s="313">
        <v>3663</v>
      </c>
      <c r="B3666" s="288"/>
      <c r="C3666" s="307"/>
      <c r="D3666" s="308"/>
      <c r="E3666" s="288"/>
    </row>
    <row r="3667" spans="1:5" x14ac:dyDescent="0.2">
      <c r="A3667" s="313">
        <v>3664</v>
      </c>
      <c r="B3667" s="288"/>
      <c r="C3667" s="307"/>
      <c r="D3667" s="308"/>
      <c r="E3667" s="288"/>
    </row>
    <row r="3668" spans="1:5" x14ac:dyDescent="0.2">
      <c r="A3668" s="313">
        <v>3665</v>
      </c>
      <c r="B3668" s="288"/>
      <c r="C3668" s="307"/>
      <c r="D3668" s="308"/>
      <c r="E3668" s="288"/>
    </row>
    <row r="3669" spans="1:5" x14ac:dyDescent="0.2">
      <c r="A3669" s="313">
        <v>3666</v>
      </c>
      <c r="B3669" s="288"/>
      <c r="C3669" s="307"/>
      <c r="D3669" s="308"/>
      <c r="E3669" s="288"/>
    </row>
    <row r="3670" spans="1:5" x14ac:dyDescent="0.2">
      <c r="A3670" s="313">
        <v>3667</v>
      </c>
      <c r="B3670" s="288"/>
      <c r="C3670" s="307"/>
      <c r="D3670" s="308"/>
      <c r="E3670" s="288"/>
    </row>
    <row r="3671" spans="1:5" x14ac:dyDescent="0.2">
      <c r="A3671" s="313">
        <v>3668</v>
      </c>
      <c r="B3671" s="288"/>
      <c r="C3671" s="307"/>
      <c r="D3671" s="308"/>
      <c r="E3671" s="288"/>
    </row>
    <row r="3672" spans="1:5" x14ac:dyDescent="0.2">
      <c r="A3672" s="313">
        <v>3669</v>
      </c>
      <c r="B3672" s="288"/>
      <c r="C3672" s="307"/>
      <c r="D3672" s="308"/>
      <c r="E3672" s="288"/>
    </row>
    <row r="3673" spans="1:5" x14ac:dyDescent="0.2">
      <c r="A3673" s="313">
        <v>3670</v>
      </c>
      <c r="B3673" s="288"/>
      <c r="C3673" s="307"/>
      <c r="D3673" s="308"/>
      <c r="E3673" s="288"/>
    </row>
    <row r="3674" spans="1:5" x14ac:dyDescent="0.2">
      <c r="A3674" s="313">
        <v>3671</v>
      </c>
      <c r="B3674" s="288"/>
      <c r="C3674" s="307"/>
      <c r="D3674" s="308"/>
      <c r="E3674" s="288"/>
    </row>
    <row r="3675" spans="1:5" x14ac:dyDescent="0.2">
      <c r="A3675" s="313">
        <v>3672</v>
      </c>
      <c r="B3675" s="288"/>
      <c r="C3675" s="307"/>
      <c r="D3675" s="308"/>
      <c r="E3675" s="288"/>
    </row>
    <row r="3676" spans="1:5" x14ac:dyDescent="0.2">
      <c r="A3676" s="313">
        <v>3673</v>
      </c>
      <c r="B3676" s="288"/>
      <c r="C3676" s="307"/>
      <c r="D3676" s="308"/>
      <c r="E3676" s="288"/>
    </row>
    <row r="3677" spans="1:5" x14ac:dyDescent="0.2">
      <c r="A3677" s="313">
        <v>3674</v>
      </c>
      <c r="B3677" s="288"/>
      <c r="C3677" s="307"/>
      <c r="D3677" s="308"/>
      <c r="E3677" s="288"/>
    </row>
    <row r="3678" spans="1:5" x14ac:dyDescent="0.2">
      <c r="A3678" s="313">
        <v>3675</v>
      </c>
      <c r="B3678" s="288"/>
      <c r="C3678" s="307"/>
      <c r="D3678" s="308"/>
      <c r="E3678" s="288"/>
    </row>
    <row r="3679" spans="1:5" x14ac:dyDescent="0.2">
      <c r="A3679" s="313">
        <v>3676</v>
      </c>
      <c r="B3679" s="288"/>
      <c r="C3679" s="307"/>
      <c r="D3679" s="308"/>
      <c r="E3679" s="288"/>
    </row>
    <row r="3680" spans="1:5" x14ac:dyDescent="0.2">
      <c r="A3680" s="313">
        <v>3677</v>
      </c>
      <c r="B3680" s="288"/>
      <c r="C3680" s="307"/>
      <c r="D3680" s="308"/>
      <c r="E3680" s="288"/>
    </row>
    <row r="3681" spans="1:5" x14ac:dyDescent="0.2">
      <c r="A3681" s="313">
        <v>3678</v>
      </c>
      <c r="B3681" s="288"/>
      <c r="C3681" s="307"/>
      <c r="D3681" s="308"/>
      <c r="E3681" s="288"/>
    </row>
    <row r="3682" spans="1:5" x14ac:dyDescent="0.2">
      <c r="A3682" s="313">
        <v>3679</v>
      </c>
      <c r="B3682" s="288"/>
      <c r="C3682" s="307"/>
      <c r="D3682" s="308"/>
      <c r="E3682" s="288"/>
    </row>
    <row r="3683" spans="1:5" x14ac:dyDescent="0.2">
      <c r="A3683" s="313">
        <v>3680</v>
      </c>
      <c r="B3683" s="288"/>
      <c r="C3683" s="307"/>
      <c r="D3683" s="308"/>
      <c r="E3683" s="288"/>
    </row>
    <row r="3684" spans="1:5" x14ac:dyDescent="0.2">
      <c r="A3684" s="313">
        <v>3681</v>
      </c>
      <c r="B3684" s="288"/>
      <c r="C3684" s="307"/>
      <c r="D3684" s="308"/>
      <c r="E3684" s="288"/>
    </row>
    <row r="3685" spans="1:5" x14ac:dyDescent="0.2">
      <c r="A3685" s="313">
        <v>3682</v>
      </c>
      <c r="B3685" s="288"/>
      <c r="C3685" s="307"/>
      <c r="D3685" s="308"/>
      <c r="E3685" s="288"/>
    </row>
    <row r="3686" spans="1:5" x14ac:dyDescent="0.2">
      <c r="A3686" s="313">
        <v>3683</v>
      </c>
      <c r="B3686" s="288"/>
      <c r="C3686" s="307"/>
      <c r="D3686" s="308"/>
      <c r="E3686" s="288"/>
    </row>
    <row r="3687" spans="1:5" x14ac:dyDescent="0.2">
      <c r="A3687" s="313">
        <v>3684</v>
      </c>
      <c r="B3687" s="288"/>
      <c r="C3687" s="307"/>
      <c r="D3687" s="308"/>
      <c r="E3687" s="288"/>
    </row>
    <row r="3688" spans="1:5" x14ac:dyDescent="0.2">
      <c r="A3688" s="313">
        <v>3685</v>
      </c>
      <c r="B3688" s="288"/>
      <c r="C3688" s="307"/>
      <c r="D3688" s="308"/>
      <c r="E3688" s="288"/>
    </row>
    <row r="3689" spans="1:5" x14ac:dyDescent="0.2">
      <c r="A3689" s="313">
        <v>3686</v>
      </c>
      <c r="B3689" s="288"/>
      <c r="C3689" s="307"/>
      <c r="D3689" s="308"/>
      <c r="E3689" s="288"/>
    </row>
    <row r="3690" spans="1:5" x14ac:dyDescent="0.2">
      <c r="A3690" s="313">
        <v>3687</v>
      </c>
      <c r="B3690" s="288"/>
      <c r="C3690" s="307"/>
      <c r="D3690" s="308"/>
      <c r="E3690" s="288"/>
    </row>
    <row r="3691" spans="1:5" x14ac:dyDescent="0.2">
      <c r="A3691" s="313">
        <v>3688</v>
      </c>
      <c r="B3691" s="288"/>
      <c r="C3691" s="307"/>
      <c r="D3691" s="308"/>
      <c r="E3691" s="288"/>
    </row>
    <row r="3692" spans="1:5" x14ac:dyDescent="0.2">
      <c r="A3692" s="313">
        <v>3689</v>
      </c>
      <c r="B3692" s="288"/>
      <c r="C3692" s="307"/>
      <c r="D3692" s="308"/>
      <c r="E3692" s="288"/>
    </row>
    <row r="3693" spans="1:5" x14ac:dyDescent="0.2">
      <c r="A3693" s="313">
        <v>3690</v>
      </c>
      <c r="B3693" s="288"/>
      <c r="C3693" s="307"/>
      <c r="D3693" s="308"/>
      <c r="E3693" s="288"/>
    </row>
    <row r="3694" spans="1:5" x14ac:dyDescent="0.2">
      <c r="A3694" s="313">
        <v>3691</v>
      </c>
      <c r="B3694" s="288"/>
      <c r="C3694" s="307"/>
      <c r="D3694" s="308"/>
      <c r="E3694" s="288"/>
    </row>
    <row r="3695" spans="1:5" x14ac:dyDescent="0.2">
      <c r="A3695" s="313">
        <v>3692</v>
      </c>
      <c r="B3695" s="288"/>
      <c r="C3695" s="307"/>
      <c r="D3695" s="308"/>
      <c r="E3695" s="288"/>
    </row>
    <row r="3696" spans="1:5" x14ac:dyDescent="0.2">
      <c r="A3696" s="313">
        <v>3693</v>
      </c>
      <c r="B3696" s="288"/>
      <c r="C3696" s="307"/>
      <c r="D3696" s="308"/>
      <c r="E3696" s="288"/>
    </row>
    <row r="3697" spans="1:5" x14ac:dyDescent="0.2">
      <c r="A3697" s="313">
        <v>3694</v>
      </c>
      <c r="B3697" s="288"/>
      <c r="C3697" s="307"/>
      <c r="D3697" s="308"/>
      <c r="E3697" s="288"/>
    </row>
    <row r="3698" spans="1:5" x14ac:dyDescent="0.2">
      <c r="A3698" s="313">
        <v>3695</v>
      </c>
      <c r="B3698" s="288"/>
      <c r="C3698" s="307"/>
      <c r="D3698" s="308"/>
      <c r="E3698" s="288"/>
    </row>
    <row r="3699" spans="1:5" x14ac:dyDescent="0.2">
      <c r="A3699" s="313">
        <v>3696</v>
      </c>
      <c r="B3699" s="288"/>
      <c r="C3699" s="307"/>
      <c r="D3699" s="308"/>
      <c r="E3699" s="288"/>
    </row>
    <row r="3700" spans="1:5" x14ac:dyDescent="0.2">
      <c r="A3700" s="313">
        <v>3697</v>
      </c>
      <c r="B3700" s="288"/>
      <c r="C3700" s="307"/>
      <c r="D3700" s="308"/>
      <c r="E3700" s="288"/>
    </row>
    <row r="3701" spans="1:5" x14ac:dyDescent="0.2">
      <c r="A3701" s="313">
        <v>3698</v>
      </c>
      <c r="B3701" s="288"/>
      <c r="C3701" s="307"/>
      <c r="D3701" s="308"/>
      <c r="E3701" s="288"/>
    </row>
    <row r="3702" spans="1:5" x14ac:dyDescent="0.2">
      <c r="A3702" s="313">
        <v>3699</v>
      </c>
      <c r="B3702" s="288"/>
      <c r="C3702" s="307"/>
      <c r="D3702" s="308"/>
      <c r="E3702" s="288"/>
    </row>
    <row r="3703" spans="1:5" x14ac:dyDescent="0.2">
      <c r="A3703" s="313">
        <v>3700</v>
      </c>
      <c r="B3703" s="288"/>
      <c r="C3703" s="307"/>
      <c r="D3703" s="308"/>
      <c r="E3703" s="288"/>
    </row>
    <row r="3704" spans="1:5" x14ac:dyDescent="0.2">
      <c r="A3704" s="313">
        <v>3701</v>
      </c>
      <c r="B3704" s="288"/>
      <c r="C3704" s="307"/>
      <c r="D3704" s="308"/>
      <c r="E3704" s="288"/>
    </row>
    <row r="3705" spans="1:5" x14ac:dyDescent="0.2">
      <c r="A3705" s="313">
        <v>3702</v>
      </c>
      <c r="B3705" s="288"/>
      <c r="C3705" s="307"/>
      <c r="D3705" s="308"/>
      <c r="E3705" s="288"/>
    </row>
    <row r="3706" spans="1:5" x14ac:dyDescent="0.2">
      <c r="A3706" s="313">
        <v>3703</v>
      </c>
      <c r="B3706" s="288"/>
      <c r="C3706" s="307"/>
      <c r="D3706" s="308"/>
      <c r="E3706" s="288"/>
    </row>
    <row r="3707" spans="1:5" x14ac:dyDescent="0.2">
      <c r="A3707" s="313">
        <v>3704</v>
      </c>
      <c r="B3707" s="288"/>
      <c r="C3707" s="307"/>
      <c r="D3707" s="308"/>
      <c r="E3707" s="288"/>
    </row>
    <row r="3708" spans="1:5" x14ac:dyDescent="0.2">
      <c r="A3708" s="313">
        <v>3705</v>
      </c>
      <c r="B3708" s="288"/>
      <c r="C3708" s="307"/>
      <c r="D3708" s="308"/>
      <c r="E3708" s="288"/>
    </row>
    <row r="3709" spans="1:5" x14ac:dyDescent="0.2">
      <c r="A3709" s="313">
        <v>3706</v>
      </c>
      <c r="B3709" s="288"/>
      <c r="C3709" s="307"/>
      <c r="D3709" s="308"/>
      <c r="E3709" s="288"/>
    </row>
    <row r="3710" spans="1:5" x14ac:dyDescent="0.2">
      <c r="A3710" s="313">
        <v>3707</v>
      </c>
      <c r="B3710" s="288"/>
      <c r="C3710" s="307"/>
      <c r="D3710" s="308"/>
      <c r="E3710" s="288"/>
    </row>
    <row r="3711" spans="1:5" x14ac:dyDescent="0.2">
      <c r="A3711" s="313">
        <v>3708</v>
      </c>
      <c r="B3711" s="288"/>
      <c r="C3711" s="307"/>
      <c r="D3711" s="308"/>
      <c r="E3711" s="288"/>
    </row>
    <row r="3712" spans="1:5" x14ac:dyDescent="0.2">
      <c r="A3712" s="313">
        <v>3709</v>
      </c>
      <c r="B3712" s="288"/>
      <c r="C3712" s="307"/>
      <c r="D3712" s="308"/>
      <c r="E3712" s="288"/>
    </row>
    <row r="3713" spans="1:5" x14ac:dyDescent="0.2">
      <c r="A3713" s="313">
        <v>3710</v>
      </c>
      <c r="B3713" s="288"/>
      <c r="C3713" s="307"/>
      <c r="D3713" s="308"/>
      <c r="E3713" s="288"/>
    </row>
    <row r="3714" spans="1:5" x14ac:dyDescent="0.2">
      <c r="A3714" s="313">
        <v>3711</v>
      </c>
      <c r="B3714" s="288"/>
      <c r="C3714" s="307"/>
      <c r="D3714" s="308"/>
      <c r="E3714" s="288"/>
    </row>
    <row r="3715" spans="1:5" x14ac:dyDescent="0.2">
      <c r="A3715" s="313">
        <v>3712</v>
      </c>
      <c r="B3715" s="288"/>
      <c r="C3715" s="307"/>
      <c r="D3715" s="308"/>
      <c r="E3715" s="288"/>
    </row>
    <row r="3716" spans="1:5" x14ac:dyDescent="0.2">
      <c r="A3716" s="313">
        <v>3713</v>
      </c>
      <c r="B3716" s="288"/>
      <c r="C3716" s="307"/>
      <c r="D3716" s="308"/>
      <c r="E3716" s="288"/>
    </row>
    <row r="3717" spans="1:5" x14ac:dyDescent="0.2">
      <c r="A3717" s="313">
        <v>3714</v>
      </c>
      <c r="B3717" s="288"/>
      <c r="C3717" s="307"/>
      <c r="D3717" s="308"/>
      <c r="E3717" s="288"/>
    </row>
    <row r="3718" spans="1:5" x14ac:dyDescent="0.2">
      <c r="A3718" s="313">
        <v>3715</v>
      </c>
      <c r="B3718" s="288"/>
      <c r="C3718" s="307"/>
      <c r="D3718" s="308"/>
      <c r="E3718" s="288"/>
    </row>
    <row r="3719" spans="1:5" x14ac:dyDescent="0.2">
      <c r="A3719" s="313">
        <v>3716</v>
      </c>
      <c r="B3719" s="288"/>
      <c r="C3719" s="307"/>
      <c r="D3719" s="308"/>
      <c r="E3719" s="288"/>
    </row>
    <row r="3720" spans="1:5" x14ac:dyDescent="0.2">
      <c r="A3720" s="313">
        <v>3717</v>
      </c>
      <c r="B3720" s="288"/>
      <c r="C3720" s="307"/>
      <c r="D3720" s="308"/>
      <c r="E3720" s="288"/>
    </row>
    <row r="3721" spans="1:5" x14ac:dyDescent="0.2">
      <c r="A3721" s="313">
        <v>3718</v>
      </c>
      <c r="B3721" s="288"/>
      <c r="C3721" s="307"/>
      <c r="D3721" s="308"/>
      <c r="E3721" s="288"/>
    </row>
    <row r="3722" spans="1:5" x14ac:dyDescent="0.2">
      <c r="A3722" s="313">
        <v>3719</v>
      </c>
      <c r="B3722" s="288"/>
      <c r="C3722" s="307"/>
      <c r="D3722" s="308"/>
      <c r="E3722" s="288"/>
    </row>
    <row r="3723" spans="1:5" x14ac:dyDescent="0.2">
      <c r="A3723" s="313">
        <v>3720</v>
      </c>
      <c r="B3723" s="288"/>
      <c r="C3723" s="307"/>
      <c r="D3723" s="308"/>
      <c r="E3723" s="288"/>
    </row>
    <row r="3724" spans="1:5" x14ac:dyDescent="0.2">
      <c r="A3724" s="313">
        <v>3721</v>
      </c>
      <c r="B3724" s="288"/>
      <c r="C3724" s="307"/>
      <c r="D3724" s="308"/>
      <c r="E3724" s="288"/>
    </row>
    <row r="3725" spans="1:5" x14ac:dyDescent="0.2">
      <c r="A3725" s="313">
        <v>3722</v>
      </c>
      <c r="B3725" s="288"/>
      <c r="C3725" s="307"/>
      <c r="D3725" s="308"/>
      <c r="E3725" s="288"/>
    </row>
    <row r="3726" spans="1:5" x14ac:dyDescent="0.2">
      <c r="A3726" s="313">
        <v>3723</v>
      </c>
      <c r="B3726" s="288"/>
      <c r="C3726" s="307"/>
      <c r="D3726" s="308"/>
      <c r="E3726" s="288"/>
    </row>
    <row r="3727" spans="1:5" x14ac:dyDescent="0.2">
      <c r="A3727" s="313">
        <v>3724</v>
      </c>
      <c r="B3727" s="288"/>
      <c r="C3727" s="307"/>
      <c r="D3727" s="308"/>
      <c r="E3727" s="288"/>
    </row>
    <row r="3728" spans="1:5" x14ac:dyDescent="0.2">
      <c r="A3728" s="313">
        <v>3725</v>
      </c>
      <c r="B3728" s="288"/>
      <c r="C3728" s="307"/>
      <c r="D3728" s="308"/>
      <c r="E3728" s="288"/>
    </row>
    <row r="3729" spans="1:5" x14ac:dyDescent="0.2">
      <c r="A3729" s="313">
        <v>3726</v>
      </c>
      <c r="B3729" s="288"/>
      <c r="C3729" s="307"/>
      <c r="D3729" s="308"/>
      <c r="E3729" s="288"/>
    </row>
    <row r="3730" spans="1:5" x14ac:dyDescent="0.2">
      <c r="A3730" s="313">
        <v>3727</v>
      </c>
      <c r="B3730" s="288"/>
      <c r="C3730" s="307"/>
      <c r="D3730" s="308"/>
      <c r="E3730" s="288"/>
    </row>
    <row r="3731" spans="1:5" x14ac:dyDescent="0.2">
      <c r="A3731" s="313">
        <v>3728</v>
      </c>
      <c r="B3731" s="288"/>
      <c r="C3731" s="307"/>
      <c r="D3731" s="308"/>
      <c r="E3731" s="288"/>
    </row>
    <row r="3732" spans="1:5" x14ac:dyDescent="0.2">
      <c r="A3732" s="313">
        <v>3729</v>
      </c>
      <c r="B3732" s="288"/>
      <c r="C3732" s="307"/>
      <c r="D3732" s="308"/>
      <c r="E3732" s="288"/>
    </row>
    <row r="3733" spans="1:5" x14ac:dyDescent="0.2">
      <c r="A3733" s="313">
        <v>3730</v>
      </c>
      <c r="B3733" s="288"/>
      <c r="C3733" s="307"/>
      <c r="D3733" s="308"/>
      <c r="E3733" s="288"/>
    </row>
    <row r="3734" spans="1:5" x14ac:dyDescent="0.2">
      <c r="A3734" s="313">
        <v>3731</v>
      </c>
      <c r="B3734" s="288"/>
      <c r="C3734" s="307"/>
      <c r="D3734" s="308"/>
      <c r="E3734" s="288"/>
    </row>
    <row r="3735" spans="1:5" x14ac:dyDescent="0.2">
      <c r="A3735" s="313">
        <v>3732</v>
      </c>
      <c r="B3735" s="288"/>
      <c r="C3735" s="307"/>
      <c r="D3735" s="308"/>
      <c r="E3735" s="288"/>
    </row>
    <row r="3736" spans="1:5" x14ac:dyDescent="0.2">
      <c r="A3736" s="313">
        <v>3733</v>
      </c>
      <c r="B3736" s="288"/>
      <c r="C3736" s="307"/>
      <c r="D3736" s="308"/>
      <c r="E3736" s="288"/>
    </row>
    <row r="3737" spans="1:5" x14ac:dyDescent="0.2">
      <c r="A3737" s="313">
        <v>3734</v>
      </c>
      <c r="B3737" s="288"/>
      <c r="C3737" s="307"/>
      <c r="D3737" s="308"/>
      <c r="E3737" s="288"/>
    </row>
    <row r="3738" spans="1:5" x14ac:dyDescent="0.2">
      <c r="A3738" s="313">
        <v>3735</v>
      </c>
      <c r="B3738" s="288"/>
      <c r="C3738" s="307"/>
      <c r="D3738" s="308"/>
      <c r="E3738" s="288"/>
    </row>
    <row r="3739" spans="1:5" x14ac:dyDescent="0.2">
      <c r="A3739" s="313">
        <v>3736</v>
      </c>
      <c r="B3739" s="288"/>
      <c r="C3739" s="307"/>
      <c r="D3739" s="308"/>
      <c r="E3739" s="288"/>
    </row>
    <row r="3740" spans="1:5" x14ac:dyDescent="0.2">
      <c r="A3740" s="313">
        <v>3737</v>
      </c>
      <c r="B3740" s="288"/>
      <c r="C3740" s="307"/>
      <c r="D3740" s="308"/>
      <c r="E3740" s="288"/>
    </row>
    <row r="3741" spans="1:5" x14ac:dyDescent="0.2">
      <c r="A3741" s="313">
        <v>3738</v>
      </c>
      <c r="B3741" s="288"/>
      <c r="C3741" s="307"/>
      <c r="D3741" s="308"/>
      <c r="E3741" s="288"/>
    </row>
    <row r="3742" spans="1:5" x14ac:dyDescent="0.2">
      <c r="A3742" s="313">
        <v>3739</v>
      </c>
      <c r="B3742" s="288"/>
      <c r="C3742" s="307"/>
      <c r="D3742" s="308"/>
      <c r="E3742" s="288"/>
    </row>
    <row r="3743" spans="1:5" x14ac:dyDescent="0.2">
      <c r="A3743" s="313">
        <v>3740</v>
      </c>
      <c r="B3743" s="288"/>
      <c r="C3743" s="307"/>
      <c r="D3743" s="308"/>
      <c r="E3743" s="288"/>
    </row>
    <row r="3744" spans="1:5" x14ac:dyDescent="0.2">
      <c r="A3744" s="313">
        <v>3741</v>
      </c>
      <c r="B3744" s="288"/>
      <c r="C3744" s="307"/>
      <c r="D3744" s="308"/>
      <c r="E3744" s="288"/>
    </row>
    <row r="3745" spans="1:5" x14ac:dyDescent="0.2">
      <c r="A3745" s="313">
        <v>3742</v>
      </c>
      <c r="B3745" s="288"/>
      <c r="C3745" s="307"/>
      <c r="D3745" s="308"/>
      <c r="E3745" s="288"/>
    </row>
    <row r="3746" spans="1:5" x14ac:dyDescent="0.2">
      <c r="A3746" s="313">
        <v>3743</v>
      </c>
      <c r="B3746" s="288"/>
      <c r="C3746" s="307"/>
      <c r="D3746" s="308"/>
      <c r="E3746" s="288"/>
    </row>
    <row r="3747" spans="1:5" x14ac:dyDescent="0.2">
      <c r="A3747" s="313">
        <v>3744</v>
      </c>
      <c r="B3747" s="288"/>
      <c r="C3747" s="307"/>
      <c r="D3747" s="308"/>
      <c r="E3747" s="288"/>
    </row>
    <row r="3748" spans="1:5" x14ac:dyDescent="0.2">
      <c r="A3748" s="313">
        <v>3745</v>
      </c>
      <c r="B3748" s="288"/>
      <c r="C3748" s="307"/>
      <c r="D3748" s="308"/>
      <c r="E3748" s="288"/>
    </row>
    <row r="3749" spans="1:5" x14ac:dyDescent="0.2">
      <c r="A3749" s="313">
        <v>3746</v>
      </c>
      <c r="B3749" s="288"/>
      <c r="C3749" s="307"/>
      <c r="D3749" s="308"/>
      <c r="E3749" s="288"/>
    </row>
    <row r="3750" spans="1:5" x14ac:dyDescent="0.2">
      <c r="A3750" s="313">
        <v>3747</v>
      </c>
      <c r="B3750" s="288"/>
      <c r="C3750" s="307"/>
      <c r="D3750" s="308"/>
      <c r="E3750" s="288"/>
    </row>
    <row r="3751" spans="1:5" x14ac:dyDescent="0.2">
      <c r="A3751" s="313">
        <v>3748</v>
      </c>
      <c r="B3751" s="288"/>
      <c r="C3751" s="307"/>
      <c r="D3751" s="308"/>
      <c r="E3751" s="288"/>
    </row>
    <row r="3752" spans="1:5" x14ac:dyDescent="0.2">
      <c r="A3752" s="313">
        <v>3749</v>
      </c>
      <c r="B3752" s="288"/>
      <c r="C3752" s="307"/>
      <c r="D3752" s="308"/>
      <c r="E3752" s="288"/>
    </row>
    <row r="3753" spans="1:5" x14ac:dyDescent="0.2">
      <c r="A3753" s="313">
        <v>3750</v>
      </c>
      <c r="B3753" s="288"/>
      <c r="C3753" s="307"/>
      <c r="D3753" s="308"/>
      <c r="E3753" s="288"/>
    </row>
    <row r="3754" spans="1:5" x14ac:dyDescent="0.2">
      <c r="A3754" s="313">
        <v>3751</v>
      </c>
      <c r="B3754" s="288"/>
      <c r="C3754" s="307"/>
      <c r="D3754" s="308"/>
      <c r="E3754" s="288"/>
    </row>
    <row r="3755" spans="1:5" x14ac:dyDescent="0.2">
      <c r="A3755" s="313">
        <v>3752</v>
      </c>
      <c r="B3755" s="288"/>
      <c r="C3755" s="307"/>
      <c r="D3755" s="308"/>
      <c r="E3755" s="288"/>
    </row>
    <row r="3756" spans="1:5" x14ac:dyDescent="0.2">
      <c r="A3756" s="313">
        <v>3753</v>
      </c>
      <c r="B3756" s="288"/>
      <c r="C3756" s="307"/>
      <c r="D3756" s="308"/>
      <c r="E3756" s="288"/>
    </row>
    <row r="3757" spans="1:5" x14ac:dyDescent="0.2">
      <c r="A3757" s="313">
        <v>3754</v>
      </c>
      <c r="B3757" s="288"/>
      <c r="C3757" s="307"/>
      <c r="D3757" s="308"/>
      <c r="E3757" s="288"/>
    </row>
    <row r="3758" spans="1:5" x14ac:dyDescent="0.2">
      <c r="A3758" s="313">
        <v>3755</v>
      </c>
      <c r="B3758" s="288"/>
      <c r="C3758" s="307"/>
      <c r="D3758" s="308"/>
      <c r="E3758" s="288"/>
    </row>
    <row r="3759" spans="1:5" x14ac:dyDescent="0.2">
      <c r="A3759" s="313">
        <v>3756</v>
      </c>
      <c r="B3759" s="288"/>
      <c r="C3759" s="307"/>
      <c r="D3759" s="308"/>
      <c r="E3759" s="288"/>
    </row>
    <row r="3760" spans="1:5" x14ac:dyDescent="0.2">
      <c r="A3760" s="313">
        <v>3757</v>
      </c>
      <c r="B3760" s="288"/>
      <c r="C3760" s="307"/>
      <c r="D3760" s="308"/>
      <c r="E3760" s="288"/>
    </row>
    <row r="3761" spans="1:5" x14ac:dyDescent="0.2">
      <c r="A3761" s="313">
        <v>3758</v>
      </c>
      <c r="B3761" s="288"/>
      <c r="C3761" s="307"/>
      <c r="D3761" s="308"/>
      <c r="E3761" s="288"/>
    </row>
    <row r="3762" spans="1:5" x14ac:dyDescent="0.2">
      <c r="A3762" s="313">
        <v>3759</v>
      </c>
      <c r="B3762" s="288"/>
      <c r="C3762" s="307"/>
      <c r="D3762" s="308"/>
      <c r="E3762" s="288"/>
    </row>
    <row r="3763" spans="1:5" x14ac:dyDescent="0.2">
      <c r="A3763" s="313">
        <v>3760</v>
      </c>
      <c r="B3763" s="288"/>
      <c r="C3763" s="307"/>
      <c r="D3763" s="308"/>
      <c r="E3763" s="288"/>
    </row>
    <row r="3764" spans="1:5" x14ac:dyDescent="0.2">
      <c r="A3764" s="313">
        <v>3761</v>
      </c>
      <c r="B3764" s="288"/>
      <c r="C3764" s="307"/>
      <c r="D3764" s="308"/>
      <c r="E3764" s="288"/>
    </row>
    <row r="3765" spans="1:5" x14ac:dyDescent="0.2">
      <c r="A3765" s="313">
        <v>3762</v>
      </c>
      <c r="B3765" s="288"/>
      <c r="C3765" s="307"/>
      <c r="D3765" s="308"/>
      <c r="E3765" s="288"/>
    </row>
    <row r="3766" spans="1:5" x14ac:dyDescent="0.2">
      <c r="A3766" s="313">
        <v>3763</v>
      </c>
      <c r="B3766" s="288"/>
      <c r="C3766" s="307"/>
      <c r="D3766" s="308"/>
      <c r="E3766" s="288"/>
    </row>
    <row r="3767" spans="1:5" x14ac:dyDescent="0.2">
      <c r="A3767" s="313">
        <v>3764</v>
      </c>
      <c r="B3767" s="288"/>
      <c r="C3767" s="307"/>
      <c r="D3767" s="308"/>
      <c r="E3767" s="288"/>
    </row>
    <row r="3768" spans="1:5" x14ac:dyDescent="0.2">
      <c r="A3768" s="313">
        <v>3765</v>
      </c>
      <c r="B3768" s="288"/>
      <c r="C3768" s="307"/>
      <c r="D3768" s="308"/>
      <c r="E3768" s="288"/>
    </row>
    <row r="3769" spans="1:5" x14ac:dyDescent="0.2">
      <c r="A3769" s="313">
        <v>3766</v>
      </c>
      <c r="B3769" s="288"/>
      <c r="C3769" s="307"/>
      <c r="D3769" s="308"/>
      <c r="E3769" s="288"/>
    </row>
    <row r="3770" spans="1:5" x14ac:dyDescent="0.2">
      <c r="A3770" s="313">
        <v>3767</v>
      </c>
      <c r="B3770" s="288"/>
      <c r="C3770" s="307"/>
      <c r="D3770" s="308"/>
      <c r="E3770" s="288"/>
    </row>
    <row r="3771" spans="1:5" x14ac:dyDescent="0.2">
      <c r="A3771" s="313">
        <v>3768</v>
      </c>
      <c r="B3771" s="288"/>
      <c r="C3771" s="307"/>
      <c r="D3771" s="308"/>
      <c r="E3771" s="288"/>
    </row>
    <row r="3772" spans="1:5" x14ac:dyDescent="0.2">
      <c r="A3772" s="313">
        <v>3769</v>
      </c>
      <c r="B3772" s="288"/>
      <c r="C3772" s="307"/>
      <c r="D3772" s="308"/>
      <c r="E3772" s="288"/>
    </row>
    <row r="3773" spans="1:5" x14ac:dyDescent="0.2">
      <c r="A3773" s="313">
        <v>3770</v>
      </c>
      <c r="B3773" s="288"/>
      <c r="C3773" s="307"/>
      <c r="D3773" s="308"/>
      <c r="E3773" s="288"/>
    </row>
    <row r="3774" spans="1:5" x14ac:dyDescent="0.2">
      <c r="A3774" s="313">
        <v>3771</v>
      </c>
      <c r="B3774" s="288"/>
      <c r="C3774" s="307"/>
      <c r="D3774" s="308"/>
      <c r="E3774" s="288"/>
    </row>
    <row r="3775" spans="1:5" x14ac:dyDescent="0.2">
      <c r="A3775" s="313">
        <v>3772</v>
      </c>
      <c r="B3775" s="288"/>
      <c r="C3775" s="307"/>
      <c r="D3775" s="308"/>
      <c r="E3775" s="288"/>
    </row>
    <row r="3776" spans="1:5" x14ac:dyDescent="0.2">
      <c r="A3776" s="313">
        <v>3773</v>
      </c>
      <c r="B3776" s="288"/>
      <c r="C3776" s="307"/>
      <c r="D3776" s="308"/>
      <c r="E3776" s="288"/>
    </row>
    <row r="3777" spans="1:5" x14ac:dyDescent="0.2">
      <c r="A3777" s="313">
        <v>3774</v>
      </c>
      <c r="B3777" s="288"/>
      <c r="C3777" s="307"/>
      <c r="D3777" s="308"/>
      <c r="E3777" s="288"/>
    </row>
    <row r="3778" spans="1:5" x14ac:dyDescent="0.2">
      <c r="A3778" s="313">
        <v>3775</v>
      </c>
      <c r="B3778" s="288"/>
      <c r="C3778" s="307"/>
      <c r="D3778" s="308"/>
      <c r="E3778" s="288"/>
    </row>
    <row r="3779" spans="1:5" x14ac:dyDescent="0.2">
      <c r="A3779" s="313">
        <v>3776</v>
      </c>
      <c r="B3779" s="288"/>
      <c r="C3779" s="307"/>
      <c r="D3779" s="308"/>
      <c r="E3779" s="288"/>
    </row>
    <row r="3780" spans="1:5" x14ac:dyDescent="0.2">
      <c r="A3780" s="313">
        <v>3777</v>
      </c>
      <c r="B3780" s="288"/>
      <c r="C3780" s="307"/>
      <c r="D3780" s="308"/>
      <c r="E3780" s="288"/>
    </row>
    <row r="3781" spans="1:5" x14ac:dyDescent="0.2">
      <c r="A3781" s="313">
        <v>3778</v>
      </c>
      <c r="B3781" s="288"/>
      <c r="C3781" s="307"/>
      <c r="D3781" s="308"/>
      <c r="E3781" s="288"/>
    </row>
    <row r="3782" spans="1:5" x14ac:dyDescent="0.2">
      <c r="A3782" s="313">
        <v>3779</v>
      </c>
      <c r="B3782" s="288"/>
      <c r="C3782" s="307"/>
      <c r="D3782" s="308"/>
      <c r="E3782" s="288"/>
    </row>
    <row r="3783" spans="1:5" x14ac:dyDescent="0.2">
      <c r="A3783" s="313">
        <v>3780</v>
      </c>
      <c r="B3783" s="288"/>
      <c r="C3783" s="307"/>
      <c r="D3783" s="308"/>
      <c r="E3783" s="288"/>
    </row>
    <row r="3784" spans="1:5" x14ac:dyDescent="0.2">
      <c r="A3784" s="313">
        <v>3781</v>
      </c>
      <c r="B3784" s="288"/>
      <c r="C3784" s="307"/>
      <c r="D3784" s="308"/>
      <c r="E3784" s="288"/>
    </row>
    <row r="3785" spans="1:5" x14ac:dyDescent="0.2">
      <c r="A3785" s="313">
        <v>3782</v>
      </c>
      <c r="B3785" s="288"/>
      <c r="C3785" s="307"/>
      <c r="D3785" s="308"/>
      <c r="E3785" s="288"/>
    </row>
    <row r="3786" spans="1:5" x14ac:dyDescent="0.2">
      <c r="A3786" s="313">
        <v>3783</v>
      </c>
      <c r="B3786" s="288"/>
      <c r="C3786" s="307"/>
      <c r="D3786" s="308"/>
      <c r="E3786" s="288"/>
    </row>
    <row r="3787" spans="1:5" x14ac:dyDescent="0.2">
      <c r="A3787" s="313">
        <v>3784</v>
      </c>
      <c r="B3787" s="288"/>
      <c r="C3787" s="307"/>
      <c r="D3787" s="308"/>
      <c r="E3787" s="288"/>
    </row>
    <row r="3788" spans="1:5" x14ac:dyDescent="0.2">
      <c r="A3788" s="313">
        <v>3785</v>
      </c>
      <c r="B3788" s="288"/>
      <c r="C3788" s="307"/>
      <c r="D3788" s="308"/>
      <c r="E3788" s="288"/>
    </row>
    <row r="3789" spans="1:5" x14ac:dyDescent="0.2">
      <c r="A3789" s="313">
        <v>3786</v>
      </c>
      <c r="B3789" s="288"/>
      <c r="C3789" s="307"/>
      <c r="D3789" s="308"/>
      <c r="E3789" s="288"/>
    </row>
    <row r="3790" spans="1:5" x14ac:dyDescent="0.2">
      <c r="A3790" s="313">
        <v>3787</v>
      </c>
      <c r="B3790" s="288"/>
      <c r="C3790" s="307"/>
      <c r="D3790" s="308"/>
      <c r="E3790" s="288"/>
    </row>
    <row r="3791" spans="1:5" x14ac:dyDescent="0.2">
      <c r="A3791" s="313">
        <v>3788</v>
      </c>
      <c r="B3791" s="288"/>
      <c r="C3791" s="307"/>
      <c r="D3791" s="308"/>
      <c r="E3791" s="288"/>
    </row>
    <row r="3792" spans="1:5" x14ac:dyDescent="0.2">
      <c r="A3792" s="313">
        <v>3789</v>
      </c>
      <c r="B3792" s="288"/>
      <c r="C3792" s="307"/>
      <c r="D3792" s="308"/>
      <c r="E3792" s="288"/>
    </row>
    <row r="3793" spans="1:5" x14ac:dyDescent="0.2">
      <c r="A3793" s="313">
        <v>3790</v>
      </c>
      <c r="B3793" s="288"/>
      <c r="C3793" s="307"/>
      <c r="D3793" s="308"/>
      <c r="E3793" s="288"/>
    </row>
    <row r="3794" spans="1:5" x14ac:dyDescent="0.2">
      <c r="A3794" s="313">
        <v>3791</v>
      </c>
      <c r="B3794" s="288"/>
      <c r="C3794" s="307"/>
      <c r="D3794" s="308"/>
      <c r="E3794" s="288"/>
    </row>
    <row r="3795" spans="1:5" x14ac:dyDescent="0.2">
      <c r="A3795" s="313">
        <v>3792</v>
      </c>
      <c r="B3795" s="288"/>
      <c r="C3795" s="307"/>
      <c r="D3795" s="308"/>
      <c r="E3795" s="288"/>
    </row>
    <row r="3796" spans="1:5" x14ac:dyDescent="0.2">
      <c r="A3796" s="313">
        <v>3793</v>
      </c>
      <c r="B3796" s="288"/>
      <c r="C3796" s="307"/>
      <c r="D3796" s="308"/>
      <c r="E3796" s="288"/>
    </row>
    <row r="3797" spans="1:5" x14ac:dyDescent="0.2">
      <c r="A3797" s="313">
        <v>3794</v>
      </c>
      <c r="B3797" s="288"/>
      <c r="C3797" s="307"/>
      <c r="D3797" s="308"/>
      <c r="E3797" s="288"/>
    </row>
    <row r="3798" spans="1:5" x14ac:dyDescent="0.2">
      <c r="A3798" s="313">
        <v>3795</v>
      </c>
      <c r="B3798" s="288"/>
      <c r="C3798" s="307"/>
      <c r="D3798" s="308"/>
      <c r="E3798" s="288"/>
    </row>
    <row r="3799" spans="1:5" x14ac:dyDescent="0.2">
      <c r="A3799" s="313">
        <v>3796</v>
      </c>
      <c r="B3799" s="288"/>
      <c r="C3799" s="307"/>
      <c r="D3799" s="308"/>
      <c r="E3799" s="288"/>
    </row>
    <row r="3800" spans="1:5" x14ac:dyDescent="0.2">
      <c r="A3800" s="313">
        <v>3797</v>
      </c>
      <c r="B3800" s="288"/>
      <c r="C3800" s="307"/>
      <c r="D3800" s="308"/>
      <c r="E3800" s="288"/>
    </row>
    <row r="3801" spans="1:5" x14ac:dyDescent="0.2">
      <c r="A3801" s="313">
        <v>3798</v>
      </c>
      <c r="B3801" s="288"/>
      <c r="C3801" s="307"/>
      <c r="D3801" s="308"/>
      <c r="E3801" s="288"/>
    </row>
    <row r="3802" spans="1:5" x14ac:dyDescent="0.2">
      <c r="A3802" s="313">
        <v>3799</v>
      </c>
      <c r="B3802" s="288"/>
      <c r="C3802" s="307"/>
      <c r="D3802" s="308"/>
      <c r="E3802" s="288"/>
    </row>
    <row r="3803" spans="1:5" x14ac:dyDescent="0.2">
      <c r="A3803" s="313">
        <v>3800</v>
      </c>
      <c r="B3803" s="288"/>
      <c r="C3803" s="307"/>
      <c r="D3803" s="308"/>
      <c r="E3803" s="288"/>
    </row>
    <row r="3804" spans="1:5" x14ac:dyDescent="0.2">
      <c r="A3804" s="313">
        <v>3801</v>
      </c>
      <c r="B3804" s="288"/>
      <c r="C3804" s="307"/>
      <c r="D3804" s="308"/>
      <c r="E3804" s="288"/>
    </row>
    <row r="3805" spans="1:5" x14ac:dyDescent="0.2">
      <c r="A3805" s="313">
        <v>3802</v>
      </c>
      <c r="B3805" s="288"/>
      <c r="C3805" s="307"/>
      <c r="D3805" s="308"/>
      <c r="E3805" s="288"/>
    </row>
    <row r="3806" spans="1:5" x14ac:dyDescent="0.2">
      <c r="A3806" s="313">
        <v>3803</v>
      </c>
      <c r="B3806" s="288"/>
      <c r="C3806" s="307"/>
      <c r="D3806" s="308"/>
      <c r="E3806" s="288"/>
    </row>
    <row r="3807" spans="1:5" x14ac:dyDescent="0.2">
      <c r="A3807" s="313">
        <v>3804</v>
      </c>
      <c r="B3807" s="288"/>
      <c r="C3807" s="307"/>
      <c r="D3807" s="308"/>
      <c r="E3807" s="288"/>
    </row>
    <row r="3808" spans="1:5" x14ac:dyDescent="0.2">
      <c r="A3808" s="313">
        <v>3805</v>
      </c>
      <c r="B3808" s="288"/>
      <c r="C3808" s="307"/>
      <c r="D3808" s="308"/>
      <c r="E3808" s="288"/>
    </row>
    <row r="3809" spans="1:5" x14ac:dyDescent="0.2">
      <c r="A3809" s="313">
        <v>3806</v>
      </c>
      <c r="B3809" s="288"/>
      <c r="C3809" s="307"/>
      <c r="D3809" s="308"/>
      <c r="E3809" s="288"/>
    </row>
    <row r="3810" spans="1:5" x14ac:dyDescent="0.2">
      <c r="A3810" s="313">
        <v>3807</v>
      </c>
      <c r="B3810" s="288"/>
      <c r="C3810" s="307"/>
      <c r="D3810" s="308"/>
      <c r="E3810" s="288"/>
    </row>
    <row r="3811" spans="1:5" x14ac:dyDescent="0.2">
      <c r="A3811" s="313">
        <v>3808</v>
      </c>
      <c r="B3811" s="288"/>
      <c r="C3811" s="307"/>
      <c r="D3811" s="308"/>
      <c r="E3811" s="288"/>
    </row>
    <row r="3812" spans="1:5" x14ac:dyDescent="0.2">
      <c r="A3812" s="313">
        <v>3809</v>
      </c>
      <c r="B3812" s="288"/>
      <c r="C3812" s="307"/>
      <c r="D3812" s="308"/>
      <c r="E3812" s="288"/>
    </row>
    <row r="3813" spans="1:5" x14ac:dyDescent="0.2">
      <c r="A3813" s="313">
        <v>3810</v>
      </c>
      <c r="B3813" s="288"/>
      <c r="C3813" s="307"/>
      <c r="D3813" s="308"/>
      <c r="E3813" s="288"/>
    </row>
    <row r="3814" spans="1:5" x14ac:dyDescent="0.2">
      <c r="A3814" s="313">
        <v>3811</v>
      </c>
      <c r="B3814" s="288"/>
      <c r="C3814" s="307"/>
      <c r="D3814" s="308"/>
      <c r="E3814" s="288"/>
    </row>
    <row r="3815" spans="1:5" x14ac:dyDescent="0.2">
      <c r="A3815" s="313">
        <v>3812</v>
      </c>
      <c r="B3815" s="288"/>
      <c r="C3815" s="307"/>
      <c r="D3815" s="308"/>
      <c r="E3815" s="288"/>
    </row>
    <row r="3816" spans="1:5" x14ac:dyDescent="0.2">
      <c r="A3816" s="313">
        <v>3813</v>
      </c>
      <c r="B3816" s="288"/>
      <c r="C3816" s="307"/>
      <c r="D3816" s="308"/>
      <c r="E3816" s="288"/>
    </row>
    <row r="3817" spans="1:5" x14ac:dyDescent="0.2">
      <c r="A3817" s="313">
        <v>3814</v>
      </c>
      <c r="B3817" s="288"/>
      <c r="C3817" s="307"/>
      <c r="D3817" s="308"/>
      <c r="E3817" s="288"/>
    </row>
    <row r="3818" spans="1:5" x14ac:dyDescent="0.2">
      <c r="A3818" s="313">
        <v>3815</v>
      </c>
      <c r="B3818" s="288"/>
      <c r="C3818" s="307"/>
      <c r="D3818" s="308"/>
      <c r="E3818" s="288"/>
    </row>
    <row r="3819" spans="1:5" x14ac:dyDescent="0.2">
      <c r="A3819" s="313">
        <v>3816</v>
      </c>
      <c r="B3819" s="288"/>
      <c r="C3819" s="307"/>
      <c r="D3819" s="308"/>
      <c r="E3819" s="288"/>
    </row>
    <row r="3820" spans="1:5" x14ac:dyDescent="0.2">
      <c r="A3820" s="313">
        <v>3817</v>
      </c>
      <c r="B3820" s="288"/>
      <c r="C3820" s="307"/>
      <c r="D3820" s="308"/>
      <c r="E3820" s="288"/>
    </row>
    <row r="3821" spans="1:5" x14ac:dyDescent="0.2">
      <c r="A3821" s="313">
        <v>3818</v>
      </c>
      <c r="B3821" s="288"/>
      <c r="C3821" s="307"/>
      <c r="D3821" s="308"/>
      <c r="E3821" s="288"/>
    </row>
    <row r="3822" spans="1:5" x14ac:dyDescent="0.2">
      <c r="A3822" s="313">
        <v>3819</v>
      </c>
      <c r="B3822" s="288"/>
      <c r="C3822" s="307"/>
      <c r="D3822" s="308"/>
      <c r="E3822" s="288"/>
    </row>
    <row r="3823" spans="1:5" x14ac:dyDescent="0.2">
      <c r="A3823" s="313">
        <v>3820</v>
      </c>
      <c r="B3823" s="288"/>
      <c r="C3823" s="307"/>
      <c r="D3823" s="308"/>
      <c r="E3823" s="288"/>
    </row>
    <row r="3824" spans="1:5" x14ac:dyDescent="0.2">
      <c r="A3824" s="313">
        <v>3821</v>
      </c>
      <c r="B3824" s="288"/>
      <c r="C3824" s="307"/>
      <c r="D3824" s="308"/>
      <c r="E3824" s="288"/>
    </row>
    <row r="3825" spans="1:5" x14ac:dyDescent="0.2">
      <c r="A3825" s="313">
        <v>3822</v>
      </c>
      <c r="B3825" s="288"/>
      <c r="C3825" s="307"/>
      <c r="D3825" s="308"/>
      <c r="E3825" s="288"/>
    </row>
    <row r="3826" spans="1:5" x14ac:dyDescent="0.2">
      <c r="A3826" s="313">
        <v>3823</v>
      </c>
      <c r="B3826" s="288"/>
      <c r="C3826" s="307"/>
      <c r="D3826" s="308"/>
      <c r="E3826" s="288"/>
    </row>
    <row r="3827" spans="1:5" x14ac:dyDescent="0.2">
      <c r="A3827" s="313">
        <v>3824</v>
      </c>
      <c r="B3827" s="288"/>
      <c r="C3827" s="307"/>
      <c r="D3827" s="308"/>
      <c r="E3827" s="288"/>
    </row>
    <row r="3828" spans="1:5" x14ac:dyDescent="0.2">
      <c r="A3828" s="313">
        <v>3825</v>
      </c>
      <c r="B3828" s="288"/>
      <c r="C3828" s="307"/>
      <c r="D3828" s="308"/>
      <c r="E3828" s="288"/>
    </row>
    <row r="3829" spans="1:5" x14ac:dyDescent="0.2">
      <c r="A3829" s="313">
        <v>3826</v>
      </c>
      <c r="B3829" s="288"/>
      <c r="C3829" s="307"/>
      <c r="D3829" s="308"/>
      <c r="E3829" s="288"/>
    </row>
    <row r="3830" spans="1:5" x14ac:dyDescent="0.2">
      <c r="A3830" s="313">
        <v>3827</v>
      </c>
      <c r="B3830" s="288"/>
      <c r="C3830" s="307"/>
      <c r="D3830" s="308"/>
      <c r="E3830" s="288"/>
    </row>
    <row r="3831" spans="1:5" x14ac:dyDescent="0.2">
      <c r="A3831" s="313">
        <v>3828</v>
      </c>
      <c r="B3831" s="288"/>
      <c r="C3831" s="307"/>
      <c r="D3831" s="308"/>
      <c r="E3831" s="288"/>
    </row>
    <row r="3832" spans="1:5" x14ac:dyDescent="0.2">
      <c r="A3832" s="313">
        <v>3829</v>
      </c>
      <c r="B3832" s="288"/>
      <c r="C3832" s="307"/>
      <c r="D3832" s="308"/>
      <c r="E3832" s="288"/>
    </row>
    <row r="3833" spans="1:5" x14ac:dyDescent="0.2">
      <c r="A3833" s="313">
        <v>3830</v>
      </c>
      <c r="B3833" s="288"/>
      <c r="C3833" s="307"/>
      <c r="D3833" s="308"/>
      <c r="E3833" s="288"/>
    </row>
    <row r="3834" spans="1:5" x14ac:dyDescent="0.2">
      <c r="A3834" s="313">
        <v>3831</v>
      </c>
      <c r="B3834" s="288"/>
      <c r="C3834" s="307"/>
      <c r="D3834" s="308"/>
      <c r="E3834" s="288"/>
    </row>
    <row r="3835" spans="1:5" x14ac:dyDescent="0.2">
      <c r="A3835" s="313">
        <v>3832</v>
      </c>
      <c r="B3835" s="288"/>
      <c r="C3835" s="307"/>
      <c r="D3835" s="308"/>
      <c r="E3835" s="288"/>
    </row>
    <row r="3836" spans="1:5" x14ac:dyDescent="0.2">
      <c r="A3836" s="313">
        <v>3833</v>
      </c>
      <c r="B3836" s="288"/>
      <c r="C3836" s="307"/>
      <c r="D3836" s="308"/>
      <c r="E3836" s="288"/>
    </row>
    <row r="3837" spans="1:5" x14ac:dyDescent="0.2">
      <c r="A3837" s="313">
        <v>3834</v>
      </c>
      <c r="B3837" s="288"/>
      <c r="C3837" s="307"/>
      <c r="D3837" s="308"/>
      <c r="E3837" s="288"/>
    </row>
    <row r="3838" spans="1:5" x14ac:dyDescent="0.2">
      <c r="A3838" s="313">
        <v>3835</v>
      </c>
      <c r="B3838" s="288"/>
      <c r="C3838" s="307"/>
      <c r="D3838" s="308"/>
      <c r="E3838" s="288"/>
    </row>
    <row r="3839" spans="1:5" x14ac:dyDescent="0.2">
      <c r="A3839" s="313">
        <v>3836</v>
      </c>
      <c r="B3839" s="288"/>
      <c r="C3839" s="307"/>
      <c r="D3839" s="308"/>
      <c r="E3839" s="288"/>
    </row>
    <row r="3840" spans="1:5" x14ac:dyDescent="0.2">
      <c r="A3840" s="313">
        <v>3837</v>
      </c>
      <c r="B3840" s="288"/>
      <c r="C3840" s="307"/>
      <c r="D3840" s="308"/>
      <c r="E3840" s="288"/>
    </row>
    <row r="3841" spans="1:5" x14ac:dyDescent="0.2">
      <c r="A3841" s="313">
        <v>3838</v>
      </c>
      <c r="B3841" s="288"/>
      <c r="C3841" s="307"/>
      <c r="D3841" s="308"/>
      <c r="E3841" s="288"/>
    </row>
    <row r="3842" spans="1:5" x14ac:dyDescent="0.2">
      <c r="A3842" s="313">
        <v>3839</v>
      </c>
      <c r="B3842" s="288"/>
      <c r="C3842" s="307"/>
      <c r="D3842" s="308"/>
      <c r="E3842" s="288"/>
    </row>
    <row r="3843" spans="1:5" x14ac:dyDescent="0.2">
      <c r="A3843" s="313">
        <v>3840</v>
      </c>
      <c r="B3843" s="288"/>
      <c r="C3843" s="307"/>
      <c r="D3843" s="308"/>
      <c r="E3843" s="288"/>
    </row>
    <row r="3844" spans="1:5" x14ac:dyDescent="0.2">
      <c r="A3844" s="313">
        <v>3841</v>
      </c>
      <c r="B3844" s="288"/>
      <c r="C3844" s="307"/>
      <c r="D3844" s="308"/>
      <c r="E3844" s="288"/>
    </row>
    <row r="3845" spans="1:5" x14ac:dyDescent="0.2">
      <c r="A3845" s="313">
        <v>3842</v>
      </c>
      <c r="B3845" s="288"/>
      <c r="C3845" s="307"/>
      <c r="D3845" s="308"/>
      <c r="E3845" s="288"/>
    </row>
    <row r="3846" spans="1:5" x14ac:dyDescent="0.2">
      <c r="A3846" s="313">
        <v>3843</v>
      </c>
      <c r="B3846" s="288"/>
      <c r="C3846" s="307"/>
      <c r="D3846" s="308"/>
      <c r="E3846" s="288"/>
    </row>
    <row r="3847" spans="1:5" x14ac:dyDescent="0.2">
      <c r="A3847" s="313">
        <v>3844</v>
      </c>
      <c r="B3847" s="288"/>
      <c r="C3847" s="307"/>
      <c r="D3847" s="308"/>
      <c r="E3847" s="288"/>
    </row>
    <row r="3848" spans="1:5" x14ac:dyDescent="0.2">
      <c r="A3848" s="313">
        <v>3845</v>
      </c>
      <c r="B3848" s="288"/>
      <c r="C3848" s="307"/>
      <c r="D3848" s="308"/>
      <c r="E3848" s="288"/>
    </row>
    <row r="3849" spans="1:5" x14ac:dyDescent="0.2">
      <c r="A3849" s="313">
        <v>3846</v>
      </c>
      <c r="B3849" s="288"/>
      <c r="C3849" s="307"/>
      <c r="D3849" s="308"/>
      <c r="E3849" s="288"/>
    </row>
    <row r="3850" spans="1:5" x14ac:dyDescent="0.2">
      <c r="A3850" s="313">
        <v>3847</v>
      </c>
      <c r="B3850" s="288"/>
      <c r="C3850" s="307"/>
      <c r="D3850" s="308"/>
      <c r="E3850" s="288"/>
    </row>
    <row r="3851" spans="1:5" x14ac:dyDescent="0.2">
      <c r="A3851" s="313">
        <v>3848</v>
      </c>
      <c r="B3851" s="288"/>
      <c r="C3851" s="307"/>
      <c r="D3851" s="308"/>
      <c r="E3851" s="288"/>
    </row>
    <row r="3852" spans="1:5" x14ac:dyDescent="0.2">
      <c r="A3852" s="313">
        <v>3849</v>
      </c>
      <c r="B3852" s="288"/>
      <c r="C3852" s="307"/>
      <c r="D3852" s="308"/>
      <c r="E3852" s="288"/>
    </row>
    <row r="3853" spans="1:5" x14ac:dyDescent="0.2">
      <c r="A3853" s="313">
        <v>3850</v>
      </c>
      <c r="B3853" s="288"/>
      <c r="C3853" s="307"/>
      <c r="D3853" s="308"/>
      <c r="E3853" s="288"/>
    </row>
    <row r="3854" spans="1:5" x14ac:dyDescent="0.2">
      <c r="A3854" s="313">
        <v>3851</v>
      </c>
      <c r="B3854" s="288"/>
      <c r="C3854" s="307"/>
      <c r="D3854" s="308"/>
      <c r="E3854" s="288"/>
    </row>
    <row r="3855" spans="1:5" x14ac:dyDescent="0.2">
      <c r="A3855" s="313">
        <v>3852</v>
      </c>
      <c r="B3855" s="288"/>
      <c r="C3855" s="307"/>
      <c r="D3855" s="308"/>
      <c r="E3855" s="288"/>
    </row>
    <row r="3856" spans="1:5" x14ac:dyDescent="0.2">
      <c r="A3856" s="313">
        <v>3853</v>
      </c>
      <c r="B3856" s="288"/>
      <c r="C3856" s="307"/>
      <c r="D3856" s="308"/>
      <c r="E3856" s="288"/>
    </row>
    <row r="3857" spans="1:5" x14ac:dyDescent="0.2">
      <c r="A3857" s="313">
        <v>3854</v>
      </c>
      <c r="B3857" s="288"/>
      <c r="C3857" s="307"/>
      <c r="D3857" s="308"/>
      <c r="E3857" s="288"/>
    </row>
    <row r="3858" spans="1:5" x14ac:dyDescent="0.2">
      <c r="A3858" s="313">
        <v>3855</v>
      </c>
      <c r="B3858" s="288"/>
      <c r="C3858" s="307"/>
      <c r="D3858" s="308"/>
      <c r="E3858" s="288"/>
    </row>
    <row r="3859" spans="1:5" x14ac:dyDescent="0.2">
      <c r="A3859" s="313">
        <v>3856</v>
      </c>
      <c r="B3859" s="288"/>
      <c r="C3859" s="307"/>
      <c r="D3859" s="308"/>
      <c r="E3859" s="288"/>
    </row>
    <row r="3860" spans="1:5" x14ac:dyDescent="0.2">
      <c r="A3860" s="313">
        <v>3857</v>
      </c>
      <c r="B3860" s="288"/>
      <c r="C3860" s="307"/>
      <c r="D3860" s="308"/>
      <c r="E3860" s="288"/>
    </row>
    <row r="3861" spans="1:5" x14ac:dyDescent="0.2">
      <c r="A3861" s="313">
        <v>3858</v>
      </c>
      <c r="B3861" s="288"/>
      <c r="C3861" s="307"/>
      <c r="D3861" s="308"/>
      <c r="E3861" s="288"/>
    </row>
    <row r="3862" spans="1:5" x14ac:dyDescent="0.2">
      <c r="A3862" s="313">
        <v>3859</v>
      </c>
      <c r="B3862" s="288"/>
      <c r="C3862" s="307"/>
      <c r="D3862" s="308"/>
      <c r="E3862" s="288"/>
    </row>
    <row r="3863" spans="1:5" x14ac:dyDescent="0.2">
      <c r="A3863" s="313">
        <v>3860</v>
      </c>
      <c r="B3863" s="288"/>
      <c r="C3863" s="307"/>
      <c r="D3863" s="308"/>
      <c r="E3863" s="288"/>
    </row>
    <row r="3864" spans="1:5" x14ac:dyDescent="0.2">
      <c r="A3864" s="313">
        <v>3861</v>
      </c>
      <c r="B3864" s="288"/>
      <c r="C3864" s="307"/>
      <c r="D3864" s="308"/>
      <c r="E3864" s="288"/>
    </row>
    <row r="3865" spans="1:5" x14ac:dyDescent="0.2">
      <c r="A3865" s="313">
        <v>3862</v>
      </c>
      <c r="B3865" s="288"/>
      <c r="C3865" s="307"/>
      <c r="D3865" s="308"/>
      <c r="E3865" s="288"/>
    </row>
    <row r="3866" spans="1:5" x14ac:dyDescent="0.2">
      <c r="A3866" s="313">
        <v>3863</v>
      </c>
      <c r="B3866" s="288"/>
      <c r="C3866" s="307"/>
      <c r="D3866" s="308"/>
      <c r="E3866" s="288"/>
    </row>
    <row r="3867" spans="1:5" x14ac:dyDescent="0.2">
      <c r="A3867" s="313">
        <v>3864</v>
      </c>
      <c r="B3867" s="288"/>
      <c r="C3867" s="307"/>
      <c r="D3867" s="308"/>
      <c r="E3867" s="288"/>
    </row>
    <row r="3868" spans="1:5" x14ac:dyDescent="0.2">
      <c r="A3868" s="313">
        <v>3865</v>
      </c>
      <c r="B3868" s="288"/>
      <c r="C3868" s="307"/>
      <c r="D3868" s="308"/>
      <c r="E3868" s="288"/>
    </row>
    <row r="3869" spans="1:5" x14ac:dyDescent="0.2">
      <c r="A3869" s="313">
        <v>3866</v>
      </c>
      <c r="B3869" s="288"/>
      <c r="C3869" s="307"/>
      <c r="D3869" s="308"/>
      <c r="E3869" s="288"/>
    </row>
    <row r="3870" spans="1:5" x14ac:dyDescent="0.2">
      <c r="A3870" s="313">
        <v>3867</v>
      </c>
      <c r="B3870" s="288"/>
      <c r="C3870" s="307"/>
      <c r="D3870" s="308"/>
      <c r="E3870" s="288"/>
    </row>
    <row r="3871" spans="1:5" x14ac:dyDescent="0.2">
      <c r="A3871" s="313">
        <v>3868</v>
      </c>
      <c r="B3871" s="288"/>
      <c r="C3871" s="307"/>
      <c r="D3871" s="308"/>
      <c r="E3871" s="288"/>
    </row>
    <row r="3872" spans="1:5" x14ac:dyDescent="0.2">
      <c r="A3872" s="313">
        <v>3869</v>
      </c>
      <c r="B3872" s="288"/>
      <c r="C3872" s="307"/>
      <c r="D3872" s="308"/>
      <c r="E3872" s="288"/>
    </row>
    <row r="3873" spans="1:5" x14ac:dyDescent="0.2">
      <c r="A3873" s="313">
        <v>3870</v>
      </c>
      <c r="B3873" s="288"/>
      <c r="C3873" s="307"/>
      <c r="D3873" s="308"/>
      <c r="E3873" s="288"/>
    </row>
    <row r="3874" spans="1:5" x14ac:dyDescent="0.2">
      <c r="A3874" s="313">
        <v>3871</v>
      </c>
      <c r="B3874" s="288"/>
      <c r="C3874" s="307"/>
      <c r="D3874" s="308"/>
      <c r="E3874" s="288"/>
    </row>
    <row r="3875" spans="1:5" x14ac:dyDescent="0.2">
      <c r="A3875" s="313">
        <v>3872</v>
      </c>
      <c r="B3875" s="288"/>
      <c r="C3875" s="307"/>
      <c r="D3875" s="308"/>
      <c r="E3875" s="288"/>
    </row>
    <row r="3876" spans="1:5" x14ac:dyDescent="0.2">
      <c r="A3876" s="313">
        <v>3873</v>
      </c>
      <c r="B3876" s="288"/>
      <c r="C3876" s="307"/>
      <c r="D3876" s="308"/>
      <c r="E3876" s="288"/>
    </row>
    <row r="3877" spans="1:5" x14ac:dyDescent="0.2">
      <c r="A3877" s="313">
        <v>3874</v>
      </c>
      <c r="B3877" s="288"/>
      <c r="C3877" s="307"/>
      <c r="D3877" s="308"/>
      <c r="E3877" s="288"/>
    </row>
    <row r="3878" spans="1:5" x14ac:dyDescent="0.2">
      <c r="A3878" s="313">
        <v>3875</v>
      </c>
      <c r="B3878" s="288"/>
      <c r="C3878" s="307"/>
      <c r="D3878" s="308"/>
      <c r="E3878" s="288"/>
    </row>
    <row r="3879" spans="1:5" x14ac:dyDescent="0.2">
      <c r="A3879" s="313">
        <v>3876</v>
      </c>
      <c r="B3879" s="288"/>
      <c r="C3879" s="307"/>
      <c r="D3879" s="308"/>
      <c r="E3879" s="288"/>
    </row>
    <row r="3880" spans="1:5" x14ac:dyDescent="0.2">
      <c r="A3880" s="313">
        <v>3877</v>
      </c>
      <c r="B3880" s="288"/>
      <c r="C3880" s="307"/>
      <c r="D3880" s="308"/>
      <c r="E3880" s="288"/>
    </row>
    <row r="3881" spans="1:5" x14ac:dyDescent="0.2">
      <c r="A3881" s="313">
        <v>3878</v>
      </c>
      <c r="B3881" s="288"/>
      <c r="C3881" s="307"/>
      <c r="D3881" s="308"/>
      <c r="E3881" s="288"/>
    </row>
    <row r="3882" spans="1:5" x14ac:dyDescent="0.2">
      <c r="A3882" s="313">
        <v>3879</v>
      </c>
      <c r="B3882" s="288"/>
      <c r="C3882" s="307"/>
      <c r="D3882" s="308"/>
      <c r="E3882" s="288"/>
    </row>
    <row r="3883" spans="1:5" x14ac:dyDescent="0.2">
      <c r="A3883" s="313">
        <v>3880</v>
      </c>
      <c r="B3883" s="288"/>
      <c r="C3883" s="307"/>
      <c r="D3883" s="308"/>
      <c r="E3883" s="288"/>
    </row>
    <row r="3884" spans="1:5" x14ac:dyDescent="0.2">
      <c r="A3884" s="313">
        <v>3881</v>
      </c>
      <c r="B3884" s="288"/>
      <c r="C3884" s="307"/>
      <c r="D3884" s="308"/>
      <c r="E3884" s="288"/>
    </row>
    <row r="3885" spans="1:5" x14ac:dyDescent="0.2">
      <c r="A3885" s="313">
        <v>3882</v>
      </c>
      <c r="B3885" s="288"/>
      <c r="C3885" s="307"/>
      <c r="D3885" s="308"/>
      <c r="E3885" s="288"/>
    </row>
    <row r="3886" spans="1:5" x14ac:dyDescent="0.2">
      <c r="A3886" s="313">
        <v>3883</v>
      </c>
      <c r="B3886" s="288"/>
      <c r="C3886" s="307"/>
      <c r="D3886" s="308"/>
      <c r="E3886" s="288"/>
    </row>
    <row r="3887" spans="1:5" x14ac:dyDescent="0.2">
      <c r="A3887" s="313">
        <v>3884</v>
      </c>
      <c r="B3887" s="288"/>
      <c r="C3887" s="307"/>
      <c r="D3887" s="308"/>
      <c r="E3887" s="288"/>
    </row>
    <row r="3888" spans="1:5" x14ac:dyDescent="0.2">
      <c r="A3888" s="313">
        <v>3885</v>
      </c>
      <c r="B3888" s="288"/>
      <c r="C3888" s="307"/>
      <c r="D3888" s="308"/>
      <c r="E3888" s="288"/>
    </row>
    <row r="3889" spans="1:5" x14ac:dyDescent="0.2">
      <c r="A3889" s="313">
        <v>3886</v>
      </c>
      <c r="B3889" s="288"/>
      <c r="C3889" s="307"/>
      <c r="D3889" s="308"/>
      <c r="E3889" s="288"/>
    </row>
    <row r="3890" spans="1:5" x14ac:dyDescent="0.2">
      <c r="A3890" s="313">
        <v>3887</v>
      </c>
      <c r="B3890" s="288"/>
      <c r="C3890" s="307"/>
      <c r="D3890" s="308"/>
      <c r="E3890" s="288"/>
    </row>
    <row r="3891" spans="1:5" x14ac:dyDescent="0.2">
      <c r="A3891" s="313">
        <v>3888</v>
      </c>
      <c r="B3891" s="288"/>
      <c r="C3891" s="307"/>
      <c r="D3891" s="308"/>
      <c r="E3891" s="288"/>
    </row>
    <row r="3892" spans="1:5" x14ac:dyDescent="0.2">
      <c r="A3892" s="313">
        <v>3889</v>
      </c>
      <c r="B3892" s="288"/>
      <c r="C3892" s="307"/>
      <c r="D3892" s="308"/>
      <c r="E3892" s="288"/>
    </row>
    <row r="3893" spans="1:5" x14ac:dyDescent="0.2">
      <c r="A3893" s="313">
        <v>3890</v>
      </c>
      <c r="B3893" s="288"/>
      <c r="C3893" s="307"/>
      <c r="D3893" s="308"/>
      <c r="E3893" s="288"/>
    </row>
    <row r="3894" spans="1:5" x14ac:dyDescent="0.2">
      <c r="A3894" s="313">
        <v>3891</v>
      </c>
      <c r="B3894" s="288"/>
      <c r="C3894" s="307"/>
      <c r="D3894" s="308"/>
      <c r="E3894" s="288"/>
    </row>
    <row r="3895" spans="1:5" x14ac:dyDescent="0.2">
      <c r="A3895" s="313">
        <v>3892</v>
      </c>
      <c r="B3895" s="288"/>
      <c r="C3895" s="307"/>
      <c r="D3895" s="308"/>
      <c r="E3895" s="288"/>
    </row>
    <row r="3896" spans="1:5" x14ac:dyDescent="0.2">
      <c r="A3896" s="313">
        <v>3893</v>
      </c>
      <c r="B3896" s="288"/>
      <c r="C3896" s="307"/>
      <c r="D3896" s="308"/>
      <c r="E3896" s="288"/>
    </row>
    <row r="3897" spans="1:5" x14ac:dyDescent="0.2">
      <c r="A3897" s="313">
        <v>3894</v>
      </c>
      <c r="B3897" s="288"/>
      <c r="C3897" s="307"/>
      <c r="D3897" s="308"/>
      <c r="E3897" s="288"/>
    </row>
    <row r="3898" spans="1:5" x14ac:dyDescent="0.2">
      <c r="A3898" s="313">
        <v>3895</v>
      </c>
      <c r="B3898" s="288"/>
      <c r="C3898" s="307"/>
      <c r="D3898" s="308"/>
      <c r="E3898" s="288"/>
    </row>
    <row r="3899" spans="1:5" x14ac:dyDescent="0.2">
      <c r="A3899" s="313">
        <v>3896</v>
      </c>
      <c r="B3899" s="288"/>
      <c r="C3899" s="307"/>
      <c r="D3899" s="308"/>
      <c r="E3899" s="288"/>
    </row>
    <row r="3900" spans="1:5" x14ac:dyDescent="0.2">
      <c r="A3900" s="313">
        <v>3897</v>
      </c>
      <c r="B3900" s="288"/>
      <c r="C3900" s="307"/>
      <c r="D3900" s="308"/>
      <c r="E3900" s="288"/>
    </row>
    <row r="3901" spans="1:5" x14ac:dyDescent="0.2">
      <c r="A3901" s="313">
        <v>3898</v>
      </c>
      <c r="B3901" s="288"/>
      <c r="C3901" s="307"/>
      <c r="D3901" s="308"/>
      <c r="E3901" s="288"/>
    </row>
    <row r="3902" spans="1:5" x14ac:dyDescent="0.2">
      <c r="A3902" s="313">
        <v>3899</v>
      </c>
      <c r="B3902" s="288"/>
      <c r="C3902" s="307"/>
      <c r="D3902" s="308"/>
      <c r="E3902" s="288"/>
    </row>
    <row r="3903" spans="1:5" x14ac:dyDescent="0.2">
      <c r="A3903" s="313">
        <v>3900</v>
      </c>
      <c r="B3903" s="288"/>
      <c r="C3903" s="307"/>
      <c r="D3903" s="308"/>
      <c r="E3903" s="288"/>
    </row>
    <row r="3904" spans="1:5" x14ac:dyDescent="0.2">
      <c r="A3904" s="313">
        <v>3901</v>
      </c>
      <c r="B3904" s="288"/>
      <c r="C3904" s="307"/>
      <c r="D3904" s="308"/>
      <c r="E3904" s="288"/>
    </row>
    <row r="3905" spans="1:5" x14ac:dyDescent="0.2">
      <c r="A3905" s="313">
        <v>3902</v>
      </c>
      <c r="B3905" s="288"/>
      <c r="C3905" s="307"/>
      <c r="D3905" s="308"/>
      <c r="E3905" s="288"/>
    </row>
    <row r="3906" spans="1:5" x14ac:dyDescent="0.2">
      <c r="A3906" s="313">
        <v>3903</v>
      </c>
      <c r="B3906" s="288"/>
      <c r="C3906" s="307"/>
      <c r="D3906" s="308"/>
      <c r="E3906" s="288"/>
    </row>
    <row r="3907" spans="1:5" x14ac:dyDescent="0.2">
      <c r="A3907" s="313">
        <v>3904</v>
      </c>
      <c r="B3907" s="288"/>
      <c r="C3907" s="307"/>
      <c r="D3907" s="308"/>
      <c r="E3907" s="288"/>
    </row>
    <row r="3908" spans="1:5" x14ac:dyDescent="0.2">
      <c r="A3908" s="313">
        <v>3905</v>
      </c>
      <c r="B3908" s="288"/>
      <c r="C3908" s="307"/>
      <c r="D3908" s="308"/>
      <c r="E3908" s="288"/>
    </row>
    <row r="3909" spans="1:5" x14ac:dyDescent="0.2">
      <c r="A3909" s="313">
        <v>3906</v>
      </c>
      <c r="B3909" s="288"/>
      <c r="C3909" s="307"/>
      <c r="D3909" s="308"/>
      <c r="E3909" s="288"/>
    </row>
    <row r="3910" spans="1:5" x14ac:dyDescent="0.2">
      <c r="A3910" s="313">
        <v>3907</v>
      </c>
      <c r="B3910" s="288"/>
      <c r="C3910" s="307"/>
      <c r="D3910" s="308"/>
      <c r="E3910" s="288"/>
    </row>
    <row r="3911" spans="1:5" x14ac:dyDescent="0.2">
      <c r="A3911" s="313">
        <v>3908</v>
      </c>
      <c r="B3911" s="288"/>
      <c r="C3911" s="307"/>
      <c r="D3911" s="308"/>
      <c r="E3911" s="288"/>
    </row>
    <row r="3912" spans="1:5" x14ac:dyDescent="0.2">
      <c r="A3912" s="313">
        <v>3909</v>
      </c>
      <c r="B3912" s="288"/>
      <c r="C3912" s="307"/>
      <c r="D3912" s="308"/>
      <c r="E3912" s="288"/>
    </row>
    <row r="3913" spans="1:5" x14ac:dyDescent="0.2">
      <c r="A3913" s="313">
        <v>3910</v>
      </c>
      <c r="B3913" s="288"/>
      <c r="C3913" s="307"/>
      <c r="D3913" s="308"/>
      <c r="E3913" s="288"/>
    </row>
    <row r="3914" spans="1:5" x14ac:dyDescent="0.2">
      <c r="A3914" s="313">
        <v>3911</v>
      </c>
      <c r="B3914" s="288"/>
      <c r="C3914" s="307"/>
      <c r="D3914" s="308"/>
      <c r="E3914" s="288"/>
    </row>
    <row r="3915" spans="1:5" x14ac:dyDescent="0.2">
      <c r="A3915" s="313">
        <v>3912</v>
      </c>
      <c r="B3915" s="288"/>
      <c r="C3915" s="307"/>
      <c r="D3915" s="308"/>
      <c r="E3915" s="288"/>
    </row>
    <row r="3916" spans="1:5" x14ac:dyDescent="0.2">
      <c r="A3916" s="313">
        <v>3913</v>
      </c>
      <c r="B3916" s="288"/>
      <c r="C3916" s="307"/>
      <c r="D3916" s="308"/>
      <c r="E3916" s="288"/>
    </row>
    <row r="3917" spans="1:5" x14ac:dyDescent="0.2">
      <c r="A3917" s="313">
        <v>3914</v>
      </c>
      <c r="B3917" s="288"/>
      <c r="C3917" s="307"/>
      <c r="D3917" s="308"/>
      <c r="E3917" s="288"/>
    </row>
    <row r="3918" spans="1:5" x14ac:dyDescent="0.2">
      <c r="A3918" s="313">
        <v>3915</v>
      </c>
      <c r="B3918" s="288"/>
      <c r="C3918" s="307"/>
      <c r="D3918" s="308"/>
      <c r="E3918" s="288"/>
    </row>
    <row r="3919" spans="1:5" x14ac:dyDescent="0.2">
      <c r="A3919" s="313">
        <v>3916</v>
      </c>
      <c r="B3919" s="288"/>
      <c r="C3919" s="307"/>
      <c r="D3919" s="308"/>
      <c r="E3919" s="288"/>
    </row>
    <row r="3920" spans="1:5" x14ac:dyDescent="0.2">
      <c r="A3920" s="313">
        <v>3917</v>
      </c>
      <c r="B3920" s="288"/>
      <c r="C3920" s="307"/>
      <c r="D3920" s="308"/>
      <c r="E3920" s="288"/>
    </row>
    <row r="3921" spans="1:5" x14ac:dyDescent="0.2">
      <c r="A3921" s="313">
        <v>3918</v>
      </c>
      <c r="B3921" s="288"/>
      <c r="C3921" s="307"/>
      <c r="D3921" s="308"/>
      <c r="E3921" s="288"/>
    </row>
    <row r="3922" spans="1:5" x14ac:dyDescent="0.2">
      <c r="A3922" s="313">
        <v>3919</v>
      </c>
      <c r="B3922" s="288"/>
      <c r="C3922" s="307"/>
      <c r="D3922" s="308"/>
      <c r="E3922" s="288"/>
    </row>
    <row r="3923" spans="1:5" x14ac:dyDescent="0.2">
      <c r="A3923" s="313">
        <v>3920</v>
      </c>
      <c r="B3923" s="288"/>
      <c r="C3923" s="307"/>
      <c r="D3923" s="308"/>
      <c r="E3923" s="288"/>
    </row>
    <row r="3924" spans="1:5" x14ac:dyDescent="0.2">
      <c r="A3924" s="313">
        <v>3921</v>
      </c>
      <c r="B3924" s="288"/>
      <c r="C3924" s="307"/>
      <c r="D3924" s="308"/>
      <c r="E3924" s="288"/>
    </row>
    <row r="3925" spans="1:5" x14ac:dyDescent="0.2">
      <c r="A3925" s="313">
        <v>3922</v>
      </c>
      <c r="B3925" s="288"/>
      <c r="C3925" s="307"/>
      <c r="D3925" s="308"/>
      <c r="E3925" s="288"/>
    </row>
    <row r="3926" spans="1:5" x14ac:dyDescent="0.2">
      <c r="A3926" s="313">
        <v>3923</v>
      </c>
      <c r="B3926" s="288"/>
      <c r="C3926" s="307"/>
      <c r="D3926" s="308"/>
      <c r="E3926" s="288"/>
    </row>
    <row r="3927" spans="1:5" x14ac:dyDescent="0.2">
      <c r="A3927" s="313">
        <v>3924</v>
      </c>
      <c r="B3927" s="288"/>
      <c r="C3927" s="307"/>
      <c r="D3927" s="308"/>
      <c r="E3927" s="288"/>
    </row>
    <row r="3928" spans="1:5" x14ac:dyDescent="0.2">
      <c r="A3928" s="313">
        <v>3925</v>
      </c>
      <c r="B3928" s="288"/>
      <c r="C3928" s="307"/>
      <c r="D3928" s="308"/>
      <c r="E3928" s="288"/>
    </row>
    <row r="3929" spans="1:5" x14ac:dyDescent="0.2">
      <c r="A3929" s="313">
        <v>3926</v>
      </c>
      <c r="B3929" s="288"/>
      <c r="C3929" s="307"/>
      <c r="D3929" s="308"/>
      <c r="E3929" s="288"/>
    </row>
    <row r="3930" spans="1:5" x14ac:dyDescent="0.2">
      <c r="A3930" s="313">
        <v>3927</v>
      </c>
      <c r="B3930" s="288"/>
      <c r="C3930" s="307"/>
      <c r="D3930" s="308"/>
      <c r="E3930" s="288"/>
    </row>
    <row r="3931" spans="1:5" x14ac:dyDescent="0.2">
      <c r="A3931" s="313">
        <v>3928</v>
      </c>
      <c r="B3931" s="288"/>
      <c r="C3931" s="307"/>
      <c r="D3931" s="308"/>
      <c r="E3931" s="288"/>
    </row>
    <row r="3932" spans="1:5" x14ac:dyDescent="0.2">
      <c r="A3932" s="313">
        <v>3929</v>
      </c>
      <c r="B3932" s="288"/>
      <c r="C3932" s="307"/>
      <c r="D3932" s="308"/>
      <c r="E3932" s="288"/>
    </row>
    <row r="3933" spans="1:5" x14ac:dyDescent="0.2">
      <c r="A3933" s="313">
        <v>3930</v>
      </c>
      <c r="B3933" s="288"/>
      <c r="C3933" s="307"/>
      <c r="D3933" s="308"/>
      <c r="E3933" s="288"/>
    </row>
    <row r="3934" spans="1:5" x14ac:dyDescent="0.2">
      <c r="A3934" s="313">
        <v>3931</v>
      </c>
      <c r="B3934" s="288"/>
      <c r="C3934" s="307"/>
      <c r="D3934" s="308"/>
      <c r="E3934" s="288"/>
    </row>
    <row r="3935" spans="1:5" x14ac:dyDescent="0.2">
      <c r="A3935" s="313">
        <v>3932</v>
      </c>
      <c r="B3935" s="288"/>
      <c r="C3935" s="307"/>
      <c r="D3935" s="308"/>
      <c r="E3935" s="288"/>
    </row>
    <row r="3936" spans="1:5" x14ac:dyDescent="0.2">
      <c r="A3936" s="313">
        <v>3933</v>
      </c>
      <c r="B3936" s="288"/>
      <c r="C3936" s="307"/>
      <c r="D3936" s="308"/>
      <c r="E3936" s="288"/>
    </row>
    <row r="3937" spans="1:5" x14ac:dyDescent="0.2">
      <c r="A3937" s="313">
        <v>3934</v>
      </c>
      <c r="B3937" s="288"/>
      <c r="C3937" s="307"/>
      <c r="D3937" s="308"/>
      <c r="E3937" s="288"/>
    </row>
    <row r="3938" spans="1:5" x14ac:dyDescent="0.2">
      <c r="A3938" s="313">
        <v>3935</v>
      </c>
      <c r="B3938" s="288"/>
      <c r="C3938" s="307"/>
      <c r="D3938" s="308"/>
      <c r="E3938" s="288"/>
    </row>
    <row r="3939" spans="1:5" x14ac:dyDescent="0.2">
      <c r="A3939" s="313">
        <v>3936</v>
      </c>
      <c r="B3939" s="288"/>
      <c r="C3939" s="307"/>
      <c r="D3939" s="308"/>
      <c r="E3939" s="288"/>
    </row>
    <row r="3940" spans="1:5" x14ac:dyDescent="0.2">
      <c r="A3940" s="313">
        <v>3937</v>
      </c>
      <c r="B3940" s="288"/>
      <c r="C3940" s="307"/>
      <c r="D3940" s="308"/>
      <c r="E3940" s="288"/>
    </row>
    <row r="3941" spans="1:5" x14ac:dyDescent="0.2">
      <c r="A3941" s="313">
        <v>3938</v>
      </c>
      <c r="B3941" s="288"/>
      <c r="C3941" s="307"/>
      <c r="D3941" s="308"/>
      <c r="E3941" s="288"/>
    </row>
    <row r="3942" spans="1:5" x14ac:dyDescent="0.2">
      <c r="A3942" s="313">
        <v>3939</v>
      </c>
      <c r="B3942" s="288"/>
      <c r="C3942" s="307"/>
      <c r="D3942" s="308"/>
      <c r="E3942" s="288"/>
    </row>
    <row r="3943" spans="1:5" x14ac:dyDescent="0.2">
      <c r="A3943" s="313">
        <v>3940</v>
      </c>
      <c r="B3943" s="288"/>
      <c r="C3943" s="307"/>
      <c r="D3943" s="308"/>
      <c r="E3943" s="288"/>
    </row>
    <row r="3944" spans="1:5" x14ac:dyDescent="0.2">
      <c r="A3944" s="313">
        <v>3941</v>
      </c>
      <c r="B3944" s="288"/>
      <c r="C3944" s="307"/>
      <c r="D3944" s="308"/>
      <c r="E3944" s="288"/>
    </row>
    <row r="3945" spans="1:5" x14ac:dyDescent="0.2">
      <c r="A3945" s="313">
        <v>3942</v>
      </c>
      <c r="B3945" s="288"/>
      <c r="C3945" s="307"/>
      <c r="D3945" s="308"/>
      <c r="E3945" s="288"/>
    </row>
    <row r="3946" spans="1:5" x14ac:dyDescent="0.2">
      <c r="A3946" s="313">
        <v>3943</v>
      </c>
      <c r="B3946" s="288"/>
      <c r="C3946" s="307"/>
      <c r="D3946" s="308"/>
      <c r="E3946" s="288"/>
    </row>
    <row r="3947" spans="1:5" x14ac:dyDescent="0.2">
      <c r="A3947" s="313">
        <v>3944</v>
      </c>
      <c r="B3947" s="288"/>
      <c r="C3947" s="307"/>
      <c r="D3947" s="308"/>
      <c r="E3947" s="288"/>
    </row>
    <row r="3948" spans="1:5" x14ac:dyDescent="0.2">
      <c r="A3948" s="313">
        <v>3945</v>
      </c>
      <c r="B3948" s="288"/>
      <c r="C3948" s="307"/>
      <c r="D3948" s="308"/>
      <c r="E3948" s="288"/>
    </row>
    <row r="3949" spans="1:5" x14ac:dyDescent="0.2">
      <c r="A3949" s="313">
        <v>3946</v>
      </c>
      <c r="B3949" s="288"/>
      <c r="C3949" s="307"/>
      <c r="D3949" s="308"/>
      <c r="E3949" s="288"/>
    </row>
    <row r="3950" spans="1:5" x14ac:dyDescent="0.2">
      <c r="A3950" s="313">
        <v>3947</v>
      </c>
      <c r="B3950" s="288"/>
      <c r="C3950" s="307"/>
      <c r="D3950" s="308"/>
      <c r="E3950" s="288"/>
    </row>
    <row r="3951" spans="1:5" x14ac:dyDescent="0.2">
      <c r="A3951" s="313">
        <v>3948</v>
      </c>
      <c r="B3951" s="288"/>
      <c r="C3951" s="307"/>
      <c r="D3951" s="308"/>
      <c r="E3951" s="288"/>
    </row>
    <row r="3952" spans="1:5" x14ac:dyDescent="0.2">
      <c r="A3952" s="313">
        <v>3949</v>
      </c>
      <c r="B3952" s="288"/>
      <c r="C3952" s="307"/>
      <c r="D3952" s="308"/>
      <c r="E3952" s="288"/>
    </row>
    <row r="3953" spans="1:5" x14ac:dyDescent="0.2">
      <c r="A3953" s="313">
        <v>3950</v>
      </c>
      <c r="B3953" s="288"/>
      <c r="C3953" s="307"/>
      <c r="D3953" s="308"/>
      <c r="E3953" s="288"/>
    </row>
    <row r="3954" spans="1:5" x14ac:dyDescent="0.2">
      <c r="A3954" s="313">
        <v>3951</v>
      </c>
      <c r="B3954" s="288"/>
      <c r="C3954" s="307"/>
      <c r="D3954" s="308"/>
      <c r="E3954" s="288"/>
    </row>
    <row r="3955" spans="1:5" x14ac:dyDescent="0.2">
      <c r="A3955" s="313">
        <v>3952</v>
      </c>
      <c r="B3955" s="288"/>
      <c r="C3955" s="307"/>
      <c r="D3955" s="308"/>
      <c r="E3955" s="288"/>
    </row>
    <row r="3956" spans="1:5" x14ac:dyDescent="0.2">
      <c r="A3956" s="313">
        <v>3953</v>
      </c>
      <c r="B3956" s="288"/>
      <c r="C3956" s="307"/>
      <c r="D3956" s="308"/>
      <c r="E3956" s="288"/>
    </row>
    <row r="3957" spans="1:5" x14ac:dyDescent="0.2">
      <c r="A3957" s="313">
        <v>3954</v>
      </c>
      <c r="B3957" s="288"/>
      <c r="C3957" s="307"/>
      <c r="D3957" s="308"/>
      <c r="E3957" s="288"/>
    </row>
    <row r="3958" spans="1:5" x14ac:dyDescent="0.2">
      <c r="A3958" s="313">
        <v>3955</v>
      </c>
      <c r="B3958" s="288"/>
      <c r="C3958" s="307"/>
      <c r="D3958" s="308"/>
      <c r="E3958" s="288"/>
    </row>
    <row r="3959" spans="1:5" x14ac:dyDescent="0.2">
      <c r="A3959" s="313">
        <v>3956</v>
      </c>
      <c r="B3959" s="288"/>
      <c r="C3959" s="307"/>
      <c r="D3959" s="308"/>
      <c r="E3959" s="288"/>
    </row>
    <row r="3960" spans="1:5" x14ac:dyDescent="0.2">
      <c r="A3960" s="313">
        <v>3957</v>
      </c>
      <c r="B3960" s="288"/>
      <c r="C3960" s="307"/>
      <c r="D3960" s="308"/>
      <c r="E3960" s="288"/>
    </row>
    <row r="3961" spans="1:5" x14ac:dyDescent="0.2">
      <c r="A3961" s="313">
        <v>3958</v>
      </c>
      <c r="B3961" s="288"/>
      <c r="C3961" s="307"/>
      <c r="D3961" s="308"/>
      <c r="E3961" s="288"/>
    </row>
    <row r="3962" spans="1:5" x14ac:dyDescent="0.2">
      <c r="A3962" s="313">
        <v>3959</v>
      </c>
      <c r="B3962" s="288"/>
      <c r="C3962" s="307"/>
      <c r="D3962" s="308"/>
      <c r="E3962" s="288"/>
    </row>
    <row r="3963" spans="1:5" x14ac:dyDescent="0.2">
      <c r="A3963" s="313">
        <v>3960</v>
      </c>
      <c r="B3963" s="288"/>
      <c r="C3963" s="307"/>
      <c r="D3963" s="308"/>
      <c r="E3963" s="288"/>
    </row>
    <row r="3964" spans="1:5" x14ac:dyDescent="0.2">
      <c r="A3964" s="313">
        <v>3961</v>
      </c>
      <c r="B3964" s="288"/>
      <c r="C3964" s="307"/>
      <c r="D3964" s="308"/>
      <c r="E3964" s="288"/>
    </row>
    <row r="3965" spans="1:5" x14ac:dyDescent="0.2">
      <c r="A3965" s="313">
        <v>3962</v>
      </c>
      <c r="B3965" s="288"/>
      <c r="C3965" s="307"/>
      <c r="D3965" s="308"/>
      <c r="E3965" s="288"/>
    </row>
    <row r="3966" spans="1:5" x14ac:dyDescent="0.2">
      <c r="A3966" s="313">
        <v>3963</v>
      </c>
      <c r="B3966" s="288"/>
      <c r="C3966" s="307"/>
      <c r="D3966" s="308"/>
      <c r="E3966" s="288"/>
    </row>
    <row r="3967" spans="1:5" x14ac:dyDescent="0.2">
      <c r="A3967" s="313">
        <v>3964</v>
      </c>
      <c r="B3967" s="288"/>
      <c r="C3967" s="307"/>
      <c r="D3967" s="308"/>
      <c r="E3967" s="288"/>
    </row>
    <row r="3968" spans="1:5" x14ac:dyDescent="0.2">
      <c r="A3968" s="313">
        <v>3965</v>
      </c>
      <c r="B3968" s="288"/>
      <c r="C3968" s="307"/>
      <c r="D3968" s="308"/>
      <c r="E3968" s="288"/>
    </row>
    <row r="3969" spans="1:5" x14ac:dyDescent="0.2">
      <c r="A3969" s="313">
        <v>3966</v>
      </c>
      <c r="B3969" s="288"/>
      <c r="C3969" s="307"/>
      <c r="D3969" s="308"/>
      <c r="E3969" s="288"/>
    </row>
    <row r="3970" spans="1:5" x14ac:dyDescent="0.2">
      <c r="A3970" s="313">
        <v>3967</v>
      </c>
      <c r="B3970" s="288"/>
      <c r="C3970" s="307"/>
      <c r="D3970" s="308"/>
      <c r="E3970" s="288"/>
    </row>
    <row r="3971" spans="1:5" x14ac:dyDescent="0.2">
      <c r="A3971" s="313">
        <v>3968</v>
      </c>
      <c r="B3971" s="288"/>
      <c r="C3971" s="307"/>
      <c r="D3971" s="308"/>
      <c r="E3971" s="288"/>
    </row>
    <row r="3972" spans="1:5" x14ac:dyDescent="0.2">
      <c r="A3972" s="313">
        <v>3969</v>
      </c>
      <c r="B3972" s="288"/>
      <c r="C3972" s="307"/>
      <c r="D3972" s="308"/>
      <c r="E3972" s="288"/>
    </row>
    <row r="3973" spans="1:5" x14ac:dyDescent="0.2">
      <c r="A3973" s="313">
        <v>3970</v>
      </c>
      <c r="B3973" s="288"/>
      <c r="C3973" s="307"/>
      <c r="D3973" s="308"/>
      <c r="E3973" s="288"/>
    </row>
    <row r="3974" spans="1:5" x14ac:dyDescent="0.2">
      <c r="A3974" s="313">
        <v>3971</v>
      </c>
      <c r="B3974" s="288"/>
      <c r="C3974" s="307"/>
      <c r="D3974" s="308"/>
      <c r="E3974" s="288"/>
    </row>
    <row r="3975" spans="1:5" x14ac:dyDescent="0.2">
      <c r="A3975" s="313">
        <v>3972</v>
      </c>
      <c r="B3975" s="288"/>
      <c r="C3975" s="307"/>
      <c r="D3975" s="308"/>
      <c r="E3975" s="288"/>
    </row>
    <row r="3976" spans="1:5" x14ac:dyDescent="0.2">
      <c r="A3976" s="313">
        <v>3973</v>
      </c>
      <c r="B3976" s="288"/>
      <c r="C3976" s="307"/>
      <c r="D3976" s="308"/>
      <c r="E3976" s="288"/>
    </row>
    <row r="3977" spans="1:5" x14ac:dyDescent="0.2">
      <c r="A3977" s="313">
        <v>3974</v>
      </c>
      <c r="B3977" s="288"/>
      <c r="C3977" s="307"/>
      <c r="D3977" s="308"/>
      <c r="E3977" s="288"/>
    </row>
    <row r="3978" spans="1:5" x14ac:dyDescent="0.2">
      <c r="A3978" s="313">
        <v>3975</v>
      </c>
      <c r="B3978" s="288"/>
      <c r="C3978" s="307"/>
      <c r="D3978" s="308"/>
      <c r="E3978" s="288"/>
    </row>
    <row r="3979" spans="1:5" x14ac:dyDescent="0.2">
      <c r="A3979" s="313">
        <v>3976</v>
      </c>
      <c r="B3979" s="288"/>
      <c r="C3979" s="307"/>
      <c r="D3979" s="308"/>
      <c r="E3979" s="288"/>
    </row>
    <row r="3980" spans="1:5" x14ac:dyDescent="0.2">
      <c r="A3980" s="313">
        <v>3977</v>
      </c>
      <c r="B3980" s="288"/>
      <c r="C3980" s="307"/>
      <c r="D3980" s="308"/>
      <c r="E3980" s="288"/>
    </row>
    <row r="3981" spans="1:5" x14ac:dyDescent="0.2">
      <c r="A3981" s="313">
        <v>3978</v>
      </c>
      <c r="B3981" s="288"/>
      <c r="C3981" s="307"/>
      <c r="D3981" s="308"/>
      <c r="E3981" s="288"/>
    </row>
    <row r="3982" spans="1:5" x14ac:dyDescent="0.2">
      <c r="A3982" s="313">
        <v>3979</v>
      </c>
      <c r="B3982" s="288"/>
      <c r="C3982" s="307"/>
      <c r="D3982" s="308"/>
      <c r="E3982" s="288"/>
    </row>
    <row r="3983" spans="1:5" x14ac:dyDescent="0.2">
      <c r="A3983" s="313">
        <v>3980</v>
      </c>
      <c r="B3983" s="288"/>
      <c r="C3983" s="307"/>
      <c r="D3983" s="308"/>
      <c r="E3983" s="288"/>
    </row>
    <row r="3984" spans="1:5" x14ac:dyDescent="0.2">
      <c r="A3984" s="313">
        <v>3981</v>
      </c>
      <c r="B3984" s="288"/>
      <c r="C3984" s="307"/>
      <c r="D3984" s="308"/>
      <c r="E3984" s="288"/>
    </row>
    <row r="3985" spans="1:5" x14ac:dyDescent="0.2">
      <c r="A3985" s="313">
        <v>3982</v>
      </c>
      <c r="B3985" s="288"/>
      <c r="C3985" s="307"/>
      <c r="D3985" s="308"/>
      <c r="E3985" s="288"/>
    </row>
    <row r="3986" spans="1:5" x14ac:dyDescent="0.2">
      <c r="A3986" s="313">
        <v>3983</v>
      </c>
      <c r="B3986" s="288"/>
      <c r="C3986" s="307"/>
      <c r="D3986" s="308"/>
      <c r="E3986" s="288"/>
    </row>
    <row r="3987" spans="1:5" x14ac:dyDescent="0.2">
      <c r="A3987" s="313">
        <v>3984</v>
      </c>
      <c r="B3987" s="288"/>
      <c r="C3987" s="307"/>
      <c r="D3987" s="308"/>
      <c r="E3987" s="288"/>
    </row>
    <row r="3988" spans="1:5" x14ac:dyDescent="0.2">
      <c r="A3988" s="313">
        <v>3985</v>
      </c>
      <c r="B3988" s="288"/>
      <c r="C3988" s="307"/>
      <c r="D3988" s="308"/>
      <c r="E3988" s="288"/>
    </row>
    <row r="3989" spans="1:5" x14ac:dyDescent="0.2">
      <c r="A3989" s="313">
        <v>3986</v>
      </c>
      <c r="B3989" s="288"/>
      <c r="C3989" s="307"/>
      <c r="D3989" s="308"/>
      <c r="E3989" s="288"/>
    </row>
    <row r="3990" spans="1:5" x14ac:dyDescent="0.2">
      <c r="A3990" s="313">
        <v>3987</v>
      </c>
      <c r="B3990" s="288"/>
      <c r="C3990" s="307"/>
      <c r="D3990" s="308"/>
      <c r="E3990" s="288"/>
    </row>
    <row r="3991" spans="1:5" x14ac:dyDescent="0.2">
      <c r="A3991" s="313">
        <v>3988</v>
      </c>
      <c r="B3991" s="288"/>
      <c r="C3991" s="307"/>
      <c r="D3991" s="308"/>
      <c r="E3991" s="288"/>
    </row>
    <row r="3992" spans="1:5" x14ac:dyDescent="0.2">
      <c r="A3992" s="313">
        <v>3989</v>
      </c>
      <c r="B3992" s="288"/>
      <c r="C3992" s="307"/>
      <c r="D3992" s="308"/>
      <c r="E3992" s="288"/>
    </row>
    <row r="3993" spans="1:5" x14ac:dyDescent="0.2">
      <c r="A3993" s="313">
        <v>3990</v>
      </c>
      <c r="B3993" s="288"/>
      <c r="C3993" s="307"/>
      <c r="D3993" s="308"/>
      <c r="E3993" s="288"/>
    </row>
    <row r="3994" spans="1:5" x14ac:dyDescent="0.2">
      <c r="A3994" s="313">
        <v>3991</v>
      </c>
      <c r="B3994" s="288"/>
      <c r="C3994" s="307"/>
      <c r="D3994" s="308"/>
      <c r="E3994" s="288"/>
    </row>
    <row r="3995" spans="1:5" x14ac:dyDescent="0.2">
      <c r="A3995" s="313">
        <v>3992</v>
      </c>
      <c r="B3995" s="288"/>
      <c r="C3995" s="307"/>
      <c r="D3995" s="308"/>
      <c r="E3995" s="288"/>
    </row>
    <row r="3996" spans="1:5" x14ac:dyDescent="0.2">
      <c r="A3996" s="313">
        <v>3993</v>
      </c>
      <c r="B3996" s="288"/>
      <c r="C3996" s="307"/>
      <c r="D3996" s="308"/>
      <c r="E3996" s="288"/>
    </row>
    <row r="3997" spans="1:5" x14ac:dyDescent="0.2">
      <c r="A3997" s="313">
        <v>3994</v>
      </c>
      <c r="B3997" s="288"/>
      <c r="C3997" s="307"/>
      <c r="D3997" s="308"/>
      <c r="E3997" s="288"/>
    </row>
    <row r="3998" spans="1:5" x14ac:dyDescent="0.2">
      <c r="A3998" s="313">
        <v>3995</v>
      </c>
      <c r="B3998" s="288"/>
      <c r="C3998" s="307"/>
      <c r="D3998" s="308"/>
      <c r="E3998" s="288"/>
    </row>
    <row r="3999" spans="1:5" x14ac:dyDescent="0.2">
      <c r="A3999" s="313">
        <v>3996</v>
      </c>
      <c r="B3999" s="288"/>
      <c r="C3999" s="307"/>
      <c r="D3999" s="308"/>
      <c r="E3999" s="288"/>
    </row>
    <row r="4000" spans="1:5" x14ac:dyDescent="0.2">
      <c r="A4000" s="313">
        <v>3997</v>
      </c>
      <c r="B4000" s="288"/>
      <c r="C4000" s="307"/>
      <c r="D4000" s="308"/>
      <c r="E4000" s="288"/>
    </row>
    <row r="4001" spans="1:5" x14ac:dyDescent="0.2">
      <c r="A4001" s="313">
        <v>3998</v>
      </c>
      <c r="B4001" s="288"/>
      <c r="C4001" s="307"/>
      <c r="D4001" s="308"/>
      <c r="E4001" s="288"/>
    </row>
    <row r="4002" spans="1:5" x14ac:dyDescent="0.2">
      <c r="A4002" s="313">
        <v>3999</v>
      </c>
      <c r="B4002" s="288"/>
      <c r="C4002" s="307"/>
      <c r="D4002" s="308"/>
      <c r="E4002" s="288"/>
    </row>
    <row r="4003" spans="1:5" x14ac:dyDescent="0.2">
      <c r="A4003" s="313">
        <v>4000</v>
      </c>
      <c r="B4003" s="288"/>
      <c r="C4003" s="307"/>
      <c r="D4003" s="308"/>
      <c r="E4003" s="288"/>
    </row>
    <row r="4004" spans="1:5" x14ac:dyDescent="0.2">
      <c r="A4004" s="313">
        <v>4001</v>
      </c>
      <c r="B4004" s="288"/>
      <c r="C4004" s="307"/>
      <c r="D4004" s="308"/>
      <c r="E4004" s="288"/>
    </row>
    <row r="4005" spans="1:5" x14ac:dyDescent="0.2">
      <c r="A4005" s="313">
        <v>4002</v>
      </c>
      <c r="B4005" s="288"/>
      <c r="C4005" s="307"/>
      <c r="D4005" s="308"/>
      <c r="E4005" s="288"/>
    </row>
    <row r="4006" spans="1:5" x14ac:dyDescent="0.2">
      <c r="A4006" s="313">
        <v>4003</v>
      </c>
      <c r="B4006" s="288"/>
      <c r="C4006" s="307"/>
      <c r="D4006" s="308"/>
      <c r="E4006" s="288"/>
    </row>
    <row r="4007" spans="1:5" x14ac:dyDescent="0.2">
      <c r="A4007" s="313">
        <v>4004</v>
      </c>
      <c r="B4007" s="288"/>
      <c r="C4007" s="307"/>
      <c r="D4007" s="308"/>
      <c r="E4007" s="288"/>
    </row>
    <row r="4008" spans="1:5" x14ac:dyDescent="0.2">
      <c r="A4008" s="313">
        <v>4005</v>
      </c>
      <c r="B4008" s="288"/>
      <c r="C4008" s="307"/>
      <c r="D4008" s="308"/>
      <c r="E4008" s="288"/>
    </row>
    <row r="4009" spans="1:5" x14ac:dyDescent="0.2">
      <c r="A4009" s="313">
        <v>4006</v>
      </c>
      <c r="B4009" s="288"/>
      <c r="C4009" s="307"/>
      <c r="D4009" s="308"/>
      <c r="E4009" s="288"/>
    </row>
    <row r="4010" spans="1:5" x14ac:dyDescent="0.2">
      <c r="A4010" s="313">
        <v>4007</v>
      </c>
      <c r="B4010" s="288"/>
      <c r="C4010" s="307"/>
      <c r="D4010" s="308"/>
      <c r="E4010" s="288"/>
    </row>
    <row r="4011" spans="1:5" x14ac:dyDescent="0.2">
      <c r="A4011" s="313">
        <v>4008</v>
      </c>
      <c r="B4011" s="288"/>
      <c r="C4011" s="307"/>
      <c r="D4011" s="308"/>
      <c r="E4011" s="288"/>
    </row>
    <row r="4012" spans="1:5" x14ac:dyDescent="0.2">
      <c r="A4012" s="313">
        <v>4009</v>
      </c>
      <c r="B4012" s="288"/>
      <c r="C4012" s="307"/>
      <c r="D4012" s="308"/>
      <c r="E4012" s="288"/>
    </row>
    <row r="4013" spans="1:5" x14ac:dyDescent="0.2">
      <c r="A4013" s="313">
        <v>4010</v>
      </c>
      <c r="B4013" s="288"/>
      <c r="C4013" s="307"/>
      <c r="D4013" s="308"/>
      <c r="E4013" s="288"/>
    </row>
    <row r="4014" spans="1:5" x14ac:dyDescent="0.2">
      <c r="A4014" s="313">
        <v>4011</v>
      </c>
      <c r="B4014" s="288"/>
      <c r="C4014" s="307"/>
      <c r="D4014" s="308"/>
      <c r="E4014" s="288"/>
    </row>
    <row r="4015" spans="1:5" x14ac:dyDescent="0.2">
      <c r="A4015" s="313">
        <v>4012</v>
      </c>
      <c r="B4015" s="288"/>
      <c r="C4015" s="307"/>
      <c r="D4015" s="308"/>
      <c r="E4015" s="288"/>
    </row>
    <row r="4016" spans="1:5" x14ac:dyDescent="0.2">
      <c r="A4016" s="313">
        <v>4013</v>
      </c>
      <c r="B4016" s="288"/>
      <c r="C4016" s="307"/>
      <c r="D4016" s="308"/>
      <c r="E4016" s="288"/>
    </row>
    <row r="4017" spans="1:5" x14ac:dyDescent="0.2">
      <c r="A4017" s="313">
        <v>4014</v>
      </c>
      <c r="B4017" s="288"/>
      <c r="C4017" s="307"/>
      <c r="D4017" s="308"/>
      <c r="E4017" s="288"/>
    </row>
    <row r="4018" spans="1:5" x14ac:dyDescent="0.2">
      <c r="A4018" s="313">
        <v>4015</v>
      </c>
      <c r="B4018" s="288"/>
      <c r="C4018" s="307"/>
      <c r="D4018" s="308"/>
      <c r="E4018" s="288"/>
    </row>
    <row r="4019" spans="1:5" x14ac:dyDescent="0.2">
      <c r="A4019" s="313">
        <v>4016</v>
      </c>
      <c r="B4019" s="288"/>
      <c r="C4019" s="307"/>
      <c r="D4019" s="308"/>
      <c r="E4019" s="288"/>
    </row>
    <row r="4020" spans="1:5" x14ac:dyDescent="0.2">
      <c r="A4020" s="313">
        <v>4017</v>
      </c>
      <c r="B4020" s="288"/>
      <c r="C4020" s="307"/>
      <c r="D4020" s="308"/>
      <c r="E4020" s="288"/>
    </row>
    <row r="4021" spans="1:5" x14ac:dyDescent="0.2">
      <c r="A4021" s="313">
        <v>4018</v>
      </c>
      <c r="B4021" s="288"/>
      <c r="C4021" s="307"/>
      <c r="D4021" s="308"/>
      <c r="E4021" s="288"/>
    </row>
    <row r="4022" spans="1:5" x14ac:dyDescent="0.2">
      <c r="A4022" s="313">
        <v>4019</v>
      </c>
      <c r="B4022" s="288"/>
      <c r="C4022" s="307"/>
      <c r="D4022" s="308"/>
      <c r="E4022" s="288"/>
    </row>
    <row r="4023" spans="1:5" x14ac:dyDescent="0.2">
      <c r="A4023" s="313">
        <v>4020</v>
      </c>
      <c r="B4023" s="288"/>
      <c r="C4023" s="307"/>
      <c r="D4023" s="308"/>
      <c r="E4023" s="288"/>
    </row>
    <row r="4024" spans="1:5" x14ac:dyDescent="0.2">
      <c r="A4024" s="313">
        <v>4021</v>
      </c>
      <c r="B4024" s="288"/>
      <c r="C4024" s="307"/>
      <c r="D4024" s="308"/>
      <c r="E4024" s="288"/>
    </row>
    <row r="4025" spans="1:5" x14ac:dyDescent="0.2">
      <c r="A4025" s="313">
        <v>4022</v>
      </c>
      <c r="B4025" s="288"/>
      <c r="C4025" s="307"/>
      <c r="D4025" s="308"/>
      <c r="E4025" s="288"/>
    </row>
    <row r="4026" spans="1:5" x14ac:dyDescent="0.2">
      <c r="A4026" s="313">
        <v>4023</v>
      </c>
      <c r="B4026" s="288"/>
      <c r="C4026" s="307"/>
      <c r="D4026" s="308"/>
      <c r="E4026" s="288"/>
    </row>
    <row r="4027" spans="1:5" x14ac:dyDescent="0.2">
      <c r="A4027" s="313">
        <v>4024</v>
      </c>
      <c r="B4027" s="288"/>
      <c r="C4027" s="307"/>
      <c r="D4027" s="308"/>
      <c r="E4027" s="288"/>
    </row>
    <row r="4028" spans="1:5" x14ac:dyDescent="0.2">
      <c r="A4028" s="313">
        <v>4025</v>
      </c>
      <c r="B4028" s="288"/>
      <c r="C4028" s="307"/>
      <c r="D4028" s="308"/>
      <c r="E4028" s="288"/>
    </row>
    <row r="4029" spans="1:5" x14ac:dyDescent="0.2">
      <c r="A4029" s="313">
        <v>4026</v>
      </c>
      <c r="B4029" s="288"/>
      <c r="C4029" s="307"/>
      <c r="D4029" s="308"/>
      <c r="E4029" s="288"/>
    </row>
    <row r="4030" spans="1:5" x14ac:dyDescent="0.2">
      <c r="A4030" s="313">
        <v>4027</v>
      </c>
      <c r="B4030" s="288"/>
      <c r="C4030" s="307"/>
      <c r="D4030" s="308"/>
      <c r="E4030" s="288"/>
    </row>
    <row r="4031" spans="1:5" x14ac:dyDescent="0.2">
      <c r="A4031" s="313">
        <v>4028</v>
      </c>
      <c r="B4031" s="288"/>
      <c r="C4031" s="307"/>
      <c r="D4031" s="308"/>
      <c r="E4031" s="288"/>
    </row>
    <row r="4032" spans="1:5" x14ac:dyDescent="0.2">
      <c r="A4032" s="313">
        <v>4029</v>
      </c>
      <c r="B4032" s="288"/>
      <c r="C4032" s="307"/>
      <c r="D4032" s="308"/>
      <c r="E4032" s="288"/>
    </row>
    <row r="4033" spans="1:5" x14ac:dyDescent="0.2">
      <c r="A4033" s="313">
        <v>4030</v>
      </c>
      <c r="B4033" s="288"/>
      <c r="C4033" s="307"/>
      <c r="D4033" s="308"/>
      <c r="E4033" s="288"/>
    </row>
    <row r="4034" spans="1:5" x14ac:dyDescent="0.2">
      <c r="A4034" s="313">
        <v>4031</v>
      </c>
      <c r="B4034" s="288"/>
      <c r="C4034" s="307"/>
      <c r="D4034" s="308"/>
      <c r="E4034" s="288"/>
    </row>
    <row r="4035" spans="1:5" x14ac:dyDescent="0.2">
      <c r="A4035" s="313">
        <v>4032</v>
      </c>
      <c r="B4035" s="288"/>
      <c r="C4035" s="307"/>
      <c r="D4035" s="308"/>
      <c r="E4035" s="288"/>
    </row>
    <row r="4036" spans="1:5" x14ac:dyDescent="0.2">
      <c r="A4036" s="313">
        <v>4033</v>
      </c>
      <c r="B4036" s="288"/>
      <c r="C4036" s="307"/>
      <c r="D4036" s="308"/>
      <c r="E4036" s="288"/>
    </row>
    <row r="4037" spans="1:5" x14ac:dyDescent="0.2">
      <c r="A4037" s="313">
        <v>4034</v>
      </c>
      <c r="B4037" s="288"/>
      <c r="C4037" s="307"/>
      <c r="D4037" s="308"/>
      <c r="E4037" s="288"/>
    </row>
    <row r="4038" spans="1:5" x14ac:dyDescent="0.2">
      <c r="A4038" s="313">
        <v>4035</v>
      </c>
      <c r="B4038" s="288"/>
      <c r="C4038" s="307"/>
      <c r="D4038" s="308"/>
      <c r="E4038" s="288"/>
    </row>
    <row r="4039" spans="1:5" x14ac:dyDescent="0.2">
      <c r="A4039" s="313">
        <v>4036</v>
      </c>
      <c r="B4039" s="288"/>
      <c r="C4039" s="307"/>
      <c r="D4039" s="308"/>
      <c r="E4039" s="288"/>
    </row>
    <row r="4040" spans="1:5" x14ac:dyDescent="0.2">
      <c r="A4040" s="313">
        <v>4037</v>
      </c>
      <c r="B4040" s="288"/>
      <c r="C4040" s="307"/>
      <c r="D4040" s="308"/>
      <c r="E4040" s="288"/>
    </row>
    <row r="4041" spans="1:5" x14ac:dyDescent="0.2">
      <c r="A4041" s="313">
        <v>4038</v>
      </c>
      <c r="B4041" s="288"/>
      <c r="C4041" s="307"/>
      <c r="D4041" s="308"/>
      <c r="E4041" s="288"/>
    </row>
    <row r="4042" spans="1:5" x14ac:dyDescent="0.2">
      <c r="A4042" s="313">
        <v>4039</v>
      </c>
      <c r="B4042" s="288"/>
      <c r="C4042" s="307"/>
      <c r="D4042" s="308"/>
      <c r="E4042" s="288"/>
    </row>
    <row r="4043" spans="1:5" x14ac:dyDescent="0.2">
      <c r="A4043" s="313">
        <v>4040</v>
      </c>
      <c r="B4043" s="288"/>
      <c r="C4043" s="307"/>
      <c r="D4043" s="308"/>
      <c r="E4043" s="288"/>
    </row>
    <row r="4044" spans="1:5" x14ac:dyDescent="0.2">
      <c r="A4044" s="313">
        <v>4041</v>
      </c>
      <c r="B4044" s="288"/>
      <c r="C4044" s="307"/>
      <c r="D4044" s="308"/>
      <c r="E4044" s="288"/>
    </row>
    <row r="4045" spans="1:5" x14ac:dyDescent="0.2">
      <c r="A4045" s="313">
        <v>4042</v>
      </c>
      <c r="B4045" s="288"/>
      <c r="C4045" s="307"/>
      <c r="D4045" s="308"/>
      <c r="E4045" s="288"/>
    </row>
    <row r="4046" spans="1:5" x14ac:dyDescent="0.2">
      <c r="A4046" s="313">
        <v>4043</v>
      </c>
      <c r="B4046" s="288"/>
      <c r="C4046" s="307"/>
      <c r="D4046" s="308"/>
      <c r="E4046" s="288"/>
    </row>
    <row r="4047" spans="1:5" x14ac:dyDescent="0.2">
      <c r="A4047" s="313">
        <v>4044</v>
      </c>
      <c r="B4047" s="288"/>
      <c r="C4047" s="307"/>
      <c r="D4047" s="308"/>
      <c r="E4047" s="288"/>
    </row>
    <row r="4048" spans="1:5" x14ac:dyDescent="0.2">
      <c r="A4048" s="313">
        <v>4045</v>
      </c>
      <c r="B4048" s="288"/>
      <c r="C4048" s="307"/>
      <c r="D4048" s="308"/>
      <c r="E4048" s="288"/>
    </row>
    <row r="4049" spans="1:5" x14ac:dyDescent="0.2">
      <c r="A4049" s="313">
        <v>4046</v>
      </c>
      <c r="B4049" s="288"/>
      <c r="C4049" s="307"/>
      <c r="D4049" s="308"/>
      <c r="E4049" s="288"/>
    </row>
    <row r="4050" spans="1:5" x14ac:dyDescent="0.2">
      <c r="A4050" s="313">
        <v>4047</v>
      </c>
      <c r="B4050" s="288"/>
      <c r="C4050" s="307"/>
      <c r="D4050" s="308"/>
      <c r="E4050" s="288"/>
    </row>
    <row r="4051" spans="1:5" x14ac:dyDescent="0.2">
      <c r="A4051" s="313">
        <v>4048</v>
      </c>
      <c r="B4051" s="288"/>
      <c r="C4051" s="307"/>
      <c r="D4051" s="308"/>
      <c r="E4051" s="288"/>
    </row>
    <row r="4052" spans="1:5" x14ac:dyDescent="0.2">
      <c r="A4052" s="313">
        <v>4049</v>
      </c>
      <c r="B4052" s="288"/>
      <c r="C4052" s="307"/>
      <c r="D4052" s="308"/>
      <c r="E4052" s="288"/>
    </row>
    <row r="4053" spans="1:5" x14ac:dyDescent="0.2">
      <c r="A4053" s="313">
        <v>4050</v>
      </c>
      <c r="B4053" s="288"/>
      <c r="C4053" s="307"/>
      <c r="D4053" s="308"/>
      <c r="E4053" s="288"/>
    </row>
    <row r="4054" spans="1:5" x14ac:dyDescent="0.2">
      <c r="A4054" s="313">
        <v>4051</v>
      </c>
      <c r="B4054" s="288"/>
      <c r="C4054" s="307"/>
      <c r="D4054" s="308"/>
      <c r="E4054" s="288"/>
    </row>
    <row r="4055" spans="1:5" x14ac:dyDescent="0.2">
      <c r="A4055" s="313">
        <v>4052</v>
      </c>
      <c r="B4055" s="288"/>
      <c r="C4055" s="307"/>
      <c r="D4055" s="308"/>
      <c r="E4055" s="288"/>
    </row>
    <row r="4056" spans="1:5" x14ac:dyDescent="0.2">
      <c r="A4056" s="313">
        <v>4053</v>
      </c>
      <c r="B4056" s="288"/>
      <c r="C4056" s="307"/>
      <c r="D4056" s="308"/>
      <c r="E4056" s="288"/>
    </row>
    <row r="4057" spans="1:5" x14ac:dyDescent="0.2">
      <c r="A4057" s="313">
        <v>4054</v>
      </c>
      <c r="B4057" s="288"/>
      <c r="C4057" s="307"/>
      <c r="D4057" s="308"/>
      <c r="E4057" s="288"/>
    </row>
    <row r="4058" spans="1:5" x14ac:dyDescent="0.2">
      <c r="A4058" s="313">
        <v>4055</v>
      </c>
      <c r="B4058" s="288"/>
      <c r="C4058" s="307"/>
      <c r="D4058" s="308"/>
      <c r="E4058" s="288"/>
    </row>
    <row r="4059" spans="1:5" x14ac:dyDescent="0.2">
      <c r="A4059" s="313">
        <v>4056</v>
      </c>
      <c r="B4059" s="288"/>
      <c r="C4059" s="307"/>
      <c r="D4059" s="308"/>
      <c r="E4059" s="288"/>
    </row>
    <row r="4060" spans="1:5" x14ac:dyDescent="0.2">
      <c r="A4060" s="313">
        <v>4057</v>
      </c>
      <c r="B4060" s="288"/>
      <c r="C4060" s="307"/>
      <c r="D4060" s="308"/>
      <c r="E4060" s="288"/>
    </row>
    <row r="4061" spans="1:5" x14ac:dyDescent="0.2">
      <c r="A4061" s="313">
        <v>4058</v>
      </c>
      <c r="B4061" s="288"/>
      <c r="C4061" s="307"/>
      <c r="D4061" s="308"/>
      <c r="E4061" s="288"/>
    </row>
    <row r="4062" spans="1:5" x14ac:dyDescent="0.2">
      <c r="A4062" s="313">
        <v>4059</v>
      </c>
      <c r="B4062" s="288"/>
      <c r="C4062" s="307"/>
      <c r="D4062" s="308"/>
      <c r="E4062" s="288"/>
    </row>
    <row r="4063" spans="1:5" x14ac:dyDescent="0.2">
      <c r="A4063" s="313">
        <v>4060</v>
      </c>
      <c r="B4063" s="288"/>
      <c r="C4063" s="307"/>
      <c r="D4063" s="308"/>
      <c r="E4063" s="288"/>
    </row>
    <row r="4064" spans="1:5" x14ac:dyDescent="0.2">
      <c r="A4064" s="313">
        <v>4061</v>
      </c>
      <c r="B4064" s="288"/>
      <c r="C4064" s="307"/>
      <c r="D4064" s="308"/>
      <c r="E4064" s="288"/>
    </row>
    <row r="4065" spans="1:5" x14ac:dyDescent="0.2">
      <c r="A4065" s="313">
        <v>4062</v>
      </c>
      <c r="B4065" s="288"/>
      <c r="C4065" s="307"/>
      <c r="D4065" s="308"/>
      <c r="E4065" s="288"/>
    </row>
    <row r="4066" spans="1:5" x14ac:dyDescent="0.2">
      <c r="A4066" s="313">
        <v>4063</v>
      </c>
      <c r="B4066" s="288"/>
      <c r="C4066" s="307"/>
      <c r="D4066" s="308"/>
      <c r="E4066" s="288"/>
    </row>
    <row r="4067" spans="1:5" x14ac:dyDescent="0.2">
      <c r="A4067" s="313">
        <v>4064</v>
      </c>
      <c r="B4067" s="288"/>
      <c r="C4067" s="307"/>
      <c r="D4067" s="308"/>
      <c r="E4067" s="288"/>
    </row>
    <row r="4068" spans="1:5" x14ac:dyDescent="0.2">
      <c r="A4068" s="313">
        <v>4065</v>
      </c>
      <c r="B4068" s="288"/>
      <c r="C4068" s="307"/>
      <c r="D4068" s="308"/>
      <c r="E4068" s="288"/>
    </row>
    <row r="4069" spans="1:5" x14ac:dyDescent="0.2">
      <c r="A4069" s="313">
        <v>4066</v>
      </c>
      <c r="B4069" s="288"/>
      <c r="C4069" s="307"/>
      <c r="D4069" s="308"/>
      <c r="E4069" s="288"/>
    </row>
    <row r="4070" spans="1:5" x14ac:dyDescent="0.2">
      <c r="A4070" s="313">
        <v>4067</v>
      </c>
      <c r="B4070" s="288"/>
      <c r="C4070" s="307"/>
      <c r="D4070" s="308"/>
      <c r="E4070" s="288"/>
    </row>
    <row r="4071" spans="1:5" x14ac:dyDescent="0.2">
      <c r="A4071" s="313">
        <v>4068</v>
      </c>
      <c r="B4071" s="288"/>
      <c r="C4071" s="307"/>
      <c r="D4071" s="308"/>
      <c r="E4071" s="288"/>
    </row>
    <row r="4072" spans="1:5" x14ac:dyDescent="0.2">
      <c r="A4072" s="313">
        <v>4069</v>
      </c>
      <c r="B4072" s="288"/>
      <c r="C4072" s="307"/>
      <c r="D4072" s="308"/>
      <c r="E4072" s="288"/>
    </row>
    <row r="4073" spans="1:5" x14ac:dyDescent="0.2">
      <c r="A4073" s="313">
        <v>4070</v>
      </c>
      <c r="B4073" s="288"/>
      <c r="C4073" s="307"/>
      <c r="D4073" s="308"/>
      <c r="E4073" s="288"/>
    </row>
    <row r="4074" spans="1:5" x14ac:dyDescent="0.2">
      <c r="A4074" s="313">
        <v>4071</v>
      </c>
      <c r="B4074" s="288"/>
      <c r="C4074" s="307"/>
      <c r="D4074" s="308"/>
      <c r="E4074" s="288"/>
    </row>
    <row r="4075" spans="1:5" x14ac:dyDescent="0.2">
      <c r="A4075" s="313">
        <v>4072</v>
      </c>
      <c r="B4075" s="288"/>
      <c r="C4075" s="307"/>
      <c r="D4075" s="308"/>
      <c r="E4075" s="288"/>
    </row>
    <row r="4076" spans="1:5" x14ac:dyDescent="0.2">
      <c r="A4076" s="313">
        <v>4073</v>
      </c>
      <c r="B4076" s="288"/>
      <c r="C4076" s="307"/>
      <c r="D4076" s="308"/>
      <c r="E4076" s="288"/>
    </row>
    <row r="4077" spans="1:5" x14ac:dyDescent="0.2">
      <c r="A4077" s="313">
        <v>4074</v>
      </c>
      <c r="B4077" s="288"/>
      <c r="C4077" s="307"/>
      <c r="D4077" s="308"/>
      <c r="E4077" s="288"/>
    </row>
    <row r="4078" spans="1:5" x14ac:dyDescent="0.2">
      <c r="A4078" s="313">
        <v>4075</v>
      </c>
      <c r="B4078" s="288"/>
      <c r="C4078" s="307"/>
      <c r="D4078" s="308"/>
      <c r="E4078" s="288"/>
    </row>
    <row r="4079" spans="1:5" x14ac:dyDescent="0.2">
      <c r="A4079" s="313">
        <v>4076</v>
      </c>
      <c r="B4079" s="288"/>
      <c r="C4079" s="307"/>
      <c r="D4079" s="308"/>
      <c r="E4079" s="288"/>
    </row>
    <row r="4080" spans="1:5" x14ac:dyDescent="0.2">
      <c r="A4080" s="313">
        <v>4077</v>
      </c>
      <c r="B4080" s="288"/>
      <c r="C4080" s="307"/>
      <c r="D4080" s="308"/>
      <c r="E4080" s="288"/>
    </row>
    <row r="4081" spans="1:5" x14ac:dyDescent="0.2">
      <c r="A4081" s="313">
        <v>4078</v>
      </c>
      <c r="B4081" s="288"/>
      <c r="C4081" s="307"/>
      <c r="D4081" s="308"/>
      <c r="E4081" s="288"/>
    </row>
    <row r="4082" spans="1:5" x14ac:dyDescent="0.2">
      <c r="A4082" s="313">
        <v>4079</v>
      </c>
      <c r="B4082" s="288"/>
      <c r="C4082" s="307"/>
      <c r="D4082" s="308"/>
      <c r="E4082" s="288"/>
    </row>
    <row r="4083" spans="1:5" x14ac:dyDescent="0.2">
      <c r="A4083" s="313">
        <v>4080</v>
      </c>
      <c r="B4083" s="288"/>
      <c r="C4083" s="307"/>
      <c r="D4083" s="308"/>
      <c r="E4083" s="288"/>
    </row>
    <row r="4084" spans="1:5" x14ac:dyDescent="0.2">
      <c r="A4084" s="313">
        <v>4081</v>
      </c>
      <c r="B4084" s="288"/>
      <c r="C4084" s="307"/>
      <c r="D4084" s="308"/>
      <c r="E4084" s="288"/>
    </row>
    <row r="4085" spans="1:5" x14ac:dyDescent="0.2">
      <c r="A4085" s="313">
        <v>4082</v>
      </c>
      <c r="B4085" s="288"/>
      <c r="C4085" s="307"/>
      <c r="D4085" s="308"/>
      <c r="E4085" s="288"/>
    </row>
    <row r="4086" spans="1:5" x14ac:dyDescent="0.2">
      <c r="A4086" s="313">
        <v>4083</v>
      </c>
      <c r="B4086" s="288"/>
      <c r="C4086" s="307"/>
      <c r="D4086" s="308"/>
      <c r="E4086" s="288"/>
    </row>
    <row r="4087" spans="1:5" x14ac:dyDescent="0.2">
      <c r="A4087" s="313">
        <v>4084</v>
      </c>
      <c r="B4087" s="288"/>
      <c r="C4087" s="307"/>
      <c r="D4087" s="308"/>
      <c r="E4087" s="288"/>
    </row>
    <row r="4088" spans="1:5" x14ac:dyDescent="0.2">
      <c r="A4088" s="313">
        <v>4085</v>
      </c>
      <c r="B4088" s="288"/>
      <c r="C4088" s="307"/>
      <c r="D4088" s="308"/>
      <c r="E4088" s="288"/>
    </row>
    <row r="4089" spans="1:5" x14ac:dyDescent="0.2">
      <c r="A4089" s="313">
        <v>4086</v>
      </c>
      <c r="B4089" s="288"/>
      <c r="C4089" s="307"/>
      <c r="D4089" s="308"/>
      <c r="E4089" s="288"/>
    </row>
    <row r="4090" spans="1:5" x14ac:dyDescent="0.2">
      <c r="A4090" s="313">
        <v>4087</v>
      </c>
      <c r="B4090" s="288"/>
      <c r="C4090" s="307"/>
      <c r="D4090" s="308"/>
      <c r="E4090" s="288"/>
    </row>
    <row r="4091" spans="1:5" x14ac:dyDescent="0.2">
      <c r="A4091" s="313">
        <v>4088</v>
      </c>
      <c r="B4091" s="288"/>
      <c r="C4091" s="307"/>
      <c r="D4091" s="308"/>
      <c r="E4091" s="288"/>
    </row>
    <row r="4092" spans="1:5" x14ac:dyDescent="0.2">
      <c r="A4092" s="313">
        <v>4089</v>
      </c>
      <c r="B4092" s="288"/>
      <c r="C4092" s="307"/>
      <c r="D4092" s="308"/>
      <c r="E4092" s="288"/>
    </row>
    <row r="4093" spans="1:5" x14ac:dyDescent="0.2">
      <c r="A4093" s="313">
        <v>4090</v>
      </c>
      <c r="B4093" s="288"/>
      <c r="C4093" s="307"/>
      <c r="D4093" s="308"/>
      <c r="E4093" s="288"/>
    </row>
    <row r="4094" spans="1:5" x14ac:dyDescent="0.2">
      <c r="A4094" s="313">
        <v>4091</v>
      </c>
      <c r="B4094" s="288"/>
      <c r="C4094" s="307"/>
      <c r="D4094" s="308"/>
      <c r="E4094" s="288"/>
    </row>
    <row r="4095" spans="1:5" x14ac:dyDescent="0.2">
      <c r="A4095" s="313">
        <v>4092</v>
      </c>
      <c r="B4095" s="288"/>
      <c r="C4095" s="307"/>
      <c r="D4095" s="308"/>
      <c r="E4095" s="288"/>
    </row>
    <row r="4096" spans="1:5" x14ac:dyDescent="0.2">
      <c r="A4096" s="313">
        <v>4093</v>
      </c>
      <c r="B4096" s="288"/>
      <c r="C4096" s="307"/>
      <c r="D4096" s="308"/>
      <c r="E4096" s="288"/>
    </row>
    <row r="4097" spans="1:5" x14ac:dyDescent="0.2">
      <c r="A4097" s="313">
        <v>4094</v>
      </c>
      <c r="B4097" s="288"/>
      <c r="C4097" s="307"/>
      <c r="D4097" s="308"/>
      <c r="E4097" s="288"/>
    </row>
    <row r="4098" spans="1:5" x14ac:dyDescent="0.2">
      <c r="A4098" s="313">
        <v>4095</v>
      </c>
      <c r="B4098" s="288"/>
      <c r="C4098" s="307"/>
      <c r="D4098" s="308"/>
      <c r="E4098" s="288"/>
    </row>
    <row r="4099" spans="1:5" x14ac:dyDescent="0.2">
      <c r="A4099" s="313">
        <v>4096</v>
      </c>
      <c r="B4099" s="288"/>
      <c r="C4099" s="307"/>
      <c r="D4099" s="308"/>
      <c r="E4099" s="288"/>
    </row>
    <row r="4100" spans="1:5" x14ac:dyDescent="0.2">
      <c r="A4100" s="313">
        <v>4097</v>
      </c>
      <c r="B4100" s="288"/>
      <c r="C4100" s="307"/>
      <c r="D4100" s="308"/>
      <c r="E4100" s="288"/>
    </row>
    <row r="4101" spans="1:5" x14ac:dyDescent="0.2">
      <c r="A4101" s="313">
        <v>4098</v>
      </c>
      <c r="B4101" s="288"/>
      <c r="C4101" s="307"/>
      <c r="D4101" s="308"/>
      <c r="E4101" s="288"/>
    </row>
    <row r="4102" spans="1:5" x14ac:dyDescent="0.2">
      <c r="A4102" s="313">
        <v>4099</v>
      </c>
      <c r="B4102" s="288"/>
      <c r="C4102" s="307"/>
      <c r="D4102" s="308"/>
      <c r="E4102" s="288"/>
    </row>
    <row r="4103" spans="1:5" x14ac:dyDescent="0.2">
      <c r="A4103" s="313">
        <v>4100</v>
      </c>
      <c r="B4103" s="288"/>
      <c r="C4103" s="307"/>
      <c r="D4103" s="308"/>
      <c r="E4103" s="288"/>
    </row>
    <row r="4104" spans="1:5" x14ac:dyDescent="0.2">
      <c r="A4104" s="313">
        <v>4101</v>
      </c>
      <c r="B4104" s="288"/>
      <c r="C4104" s="307"/>
      <c r="D4104" s="308"/>
      <c r="E4104" s="288"/>
    </row>
    <row r="4105" spans="1:5" x14ac:dyDescent="0.2">
      <c r="A4105" s="313">
        <v>4102</v>
      </c>
      <c r="B4105" s="288"/>
      <c r="C4105" s="307"/>
      <c r="D4105" s="308"/>
      <c r="E4105" s="288"/>
    </row>
    <row r="4106" spans="1:5" x14ac:dyDescent="0.2">
      <c r="A4106" s="313">
        <v>4103</v>
      </c>
      <c r="B4106" s="288"/>
      <c r="C4106" s="307"/>
      <c r="D4106" s="308"/>
      <c r="E4106" s="288"/>
    </row>
    <row r="4107" spans="1:5" x14ac:dyDescent="0.2">
      <c r="A4107" s="313">
        <v>4104</v>
      </c>
      <c r="B4107" s="288"/>
      <c r="C4107" s="307"/>
      <c r="D4107" s="308"/>
      <c r="E4107" s="288"/>
    </row>
    <row r="4108" spans="1:5" x14ac:dyDescent="0.2">
      <c r="A4108" s="313">
        <v>4105</v>
      </c>
      <c r="B4108" s="288"/>
      <c r="C4108" s="307"/>
      <c r="D4108" s="308"/>
      <c r="E4108" s="288"/>
    </row>
    <row r="4109" spans="1:5" x14ac:dyDescent="0.2">
      <c r="A4109" s="313">
        <v>4106</v>
      </c>
      <c r="B4109" s="288"/>
      <c r="C4109" s="307"/>
      <c r="D4109" s="308"/>
      <c r="E4109" s="288"/>
    </row>
    <row r="4110" spans="1:5" x14ac:dyDescent="0.2">
      <c r="A4110" s="313">
        <v>4107</v>
      </c>
      <c r="B4110" s="288"/>
      <c r="C4110" s="307"/>
      <c r="D4110" s="308"/>
      <c r="E4110" s="288"/>
    </row>
    <row r="4111" spans="1:5" x14ac:dyDescent="0.2">
      <c r="A4111" s="313">
        <v>4108</v>
      </c>
      <c r="B4111" s="288"/>
      <c r="C4111" s="307"/>
      <c r="D4111" s="308"/>
      <c r="E4111" s="288"/>
    </row>
    <row r="4112" spans="1:5" x14ac:dyDescent="0.2">
      <c r="A4112" s="313">
        <v>4109</v>
      </c>
      <c r="B4112" s="288"/>
      <c r="C4112" s="307"/>
      <c r="D4112" s="308"/>
      <c r="E4112" s="288"/>
    </row>
    <row r="4113" spans="1:5" x14ac:dyDescent="0.2">
      <c r="A4113" s="313">
        <v>4110</v>
      </c>
      <c r="B4113" s="288"/>
      <c r="C4113" s="307"/>
      <c r="D4113" s="308"/>
      <c r="E4113" s="288"/>
    </row>
    <row r="4114" spans="1:5" x14ac:dyDescent="0.2">
      <c r="A4114" s="313">
        <v>4111</v>
      </c>
      <c r="B4114" s="288"/>
      <c r="C4114" s="307"/>
      <c r="D4114" s="308"/>
      <c r="E4114" s="288"/>
    </row>
    <row r="4115" spans="1:5" x14ac:dyDescent="0.2">
      <c r="A4115" s="313">
        <v>4112</v>
      </c>
      <c r="B4115" s="288"/>
      <c r="C4115" s="307"/>
      <c r="D4115" s="308"/>
      <c r="E4115" s="288"/>
    </row>
    <row r="4116" spans="1:5" x14ac:dyDescent="0.2">
      <c r="A4116" s="313">
        <v>4113</v>
      </c>
      <c r="B4116" s="288"/>
      <c r="C4116" s="307"/>
      <c r="D4116" s="308"/>
      <c r="E4116" s="288"/>
    </row>
    <row r="4117" spans="1:5" x14ac:dyDescent="0.2">
      <c r="A4117" s="313">
        <v>4114</v>
      </c>
      <c r="B4117" s="288"/>
      <c r="C4117" s="307"/>
      <c r="D4117" s="308"/>
      <c r="E4117" s="288"/>
    </row>
    <row r="4118" spans="1:5" x14ac:dyDescent="0.2">
      <c r="A4118" s="313">
        <v>4115</v>
      </c>
      <c r="B4118" s="288"/>
      <c r="C4118" s="307"/>
      <c r="D4118" s="308"/>
      <c r="E4118" s="288"/>
    </row>
    <row r="4119" spans="1:5" x14ac:dyDescent="0.2">
      <c r="A4119" s="313">
        <v>4116</v>
      </c>
      <c r="B4119" s="288"/>
      <c r="C4119" s="307"/>
      <c r="D4119" s="308"/>
      <c r="E4119" s="288"/>
    </row>
    <row r="4120" spans="1:5" x14ac:dyDescent="0.2">
      <c r="A4120" s="313">
        <v>4117</v>
      </c>
      <c r="B4120" s="288"/>
      <c r="C4120" s="307"/>
      <c r="D4120" s="308"/>
      <c r="E4120" s="288"/>
    </row>
    <row r="4121" spans="1:5" x14ac:dyDescent="0.2">
      <c r="A4121" s="313">
        <v>4118</v>
      </c>
      <c r="B4121" s="288"/>
      <c r="C4121" s="307"/>
      <c r="D4121" s="308"/>
      <c r="E4121" s="288"/>
    </row>
    <row r="4122" spans="1:5" x14ac:dyDescent="0.2">
      <c r="A4122" s="313">
        <v>4119</v>
      </c>
      <c r="B4122" s="288"/>
      <c r="C4122" s="307"/>
      <c r="D4122" s="308"/>
      <c r="E4122" s="288"/>
    </row>
    <row r="4123" spans="1:5" x14ac:dyDescent="0.2">
      <c r="A4123" s="313">
        <v>4120</v>
      </c>
      <c r="B4123" s="288"/>
      <c r="C4123" s="307"/>
      <c r="D4123" s="308"/>
      <c r="E4123" s="288"/>
    </row>
    <row r="4124" spans="1:5" x14ac:dyDescent="0.2">
      <c r="A4124" s="313">
        <v>4121</v>
      </c>
      <c r="B4124" s="288"/>
      <c r="C4124" s="307"/>
      <c r="D4124" s="308"/>
      <c r="E4124" s="288"/>
    </row>
    <row r="4125" spans="1:5" x14ac:dyDescent="0.2">
      <c r="A4125" s="313">
        <v>4122</v>
      </c>
      <c r="B4125" s="288"/>
      <c r="C4125" s="307"/>
      <c r="D4125" s="308"/>
      <c r="E4125" s="288"/>
    </row>
    <row r="4126" spans="1:5" x14ac:dyDescent="0.2">
      <c r="A4126" s="313">
        <v>4123</v>
      </c>
      <c r="B4126" s="288"/>
      <c r="C4126" s="307"/>
      <c r="D4126" s="308"/>
      <c r="E4126" s="288"/>
    </row>
    <row r="4127" spans="1:5" x14ac:dyDescent="0.2">
      <c r="A4127" s="313">
        <v>4124</v>
      </c>
      <c r="B4127" s="288"/>
      <c r="C4127" s="307"/>
      <c r="D4127" s="308"/>
      <c r="E4127" s="288"/>
    </row>
    <row r="4128" spans="1:5" x14ac:dyDescent="0.2">
      <c r="A4128" s="313">
        <v>4125</v>
      </c>
      <c r="B4128" s="288"/>
      <c r="C4128" s="307"/>
      <c r="D4128" s="308"/>
      <c r="E4128" s="288"/>
    </row>
    <row r="4129" spans="1:5" x14ac:dyDescent="0.2">
      <c r="A4129" s="313">
        <v>4126</v>
      </c>
      <c r="B4129" s="288"/>
      <c r="C4129" s="307"/>
      <c r="D4129" s="308"/>
      <c r="E4129" s="288"/>
    </row>
    <row r="4130" spans="1:5" x14ac:dyDescent="0.2">
      <c r="A4130" s="313">
        <v>4127</v>
      </c>
      <c r="B4130" s="288"/>
      <c r="C4130" s="307"/>
      <c r="D4130" s="308"/>
      <c r="E4130" s="288"/>
    </row>
    <row r="4131" spans="1:5" x14ac:dyDescent="0.2">
      <c r="A4131" s="313">
        <v>4128</v>
      </c>
      <c r="B4131" s="288"/>
      <c r="C4131" s="307"/>
      <c r="D4131" s="308"/>
      <c r="E4131" s="288"/>
    </row>
    <row r="4132" spans="1:5" x14ac:dyDescent="0.2">
      <c r="A4132" s="313">
        <v>4129</v>
      </c>
      <c r="B4132" s="288"/>
      <c r="C4132" s="307"/>
      <c r="D4132" s="308"/>
      <c r="E4132" s="288"/>
    </row>
    <row r="4133" spans="1:5" x14ac:dyDescent="0.2">
      <c r="A4133" s="313">
        <v>4130</v>
      </c>
      <c r="B4133" s="288"/>
      <c r="C4133" s="307"/>
      <c r="D4133" s="308"/>
      <c r="E4133" s="288"/>
    </row>
    <row r="4134" spans="1:5" x14ac:dyDescent="0.2">
      <c r="A4134" s="313">
        <v>4131</v>
      </c>
      <c r="B4134" s="288"/>
      <c r="C4134" s="307"/>
      <c r="D4134" s="308"/>
      <c r="E4134" s="288"/>
    </row>
    <row r="4135" spans="1:5" x14ac:dyDescent="0.2">
      <c r="A4135" s="313">
        <v>4132</v>
      </c>
      <c r="B4135" s="288"/>
      <c r="C4135" s="307"/>
      <c r="D4135" s="308"/>
      <c r="E4135" s="288"/>
    </row>
    <row r="4136" spans="1:5" x14ac:dyDescent="0.2">
      <c r="A4136" s="313">
        <v>4133</v>
      </c>
      <c r="B4136" s="288"/>
      <c r="C4136" s="307"/>
      <c r="D4136" s="308"/>
      <c r="E4136" s="288"/>
    </row>
    <row r="4137" spans="1:5" x14ac:dyDescent="0.2">
      <c r="A4137" s="313">
        <v>4134</v>
      </c>
      <c r="B4137" s="288"/>
      <c r="C4137" s="307"/>
      <c r="D4137" s="308"/>
      <c r="E4137" s="288"/>
    </row>
    <row r="4138" spans="1:5" x14ac:dyDescent="0.2">
      <c r="A4138" s="313">
        <v>4135</v>
      </c>
      <c r="B4138" s="288"/>
      <c r="C4138" s="307"/>
      <c r="D4138" s="308"/>
      <c r="E4138" s="288"/>
    </row>
    <row r="4139" spans="1:5" x14ac:dyDescent="0.2">
      <c r="A4139" s="313">
        <v>4136</v>
      </c>
      <c r="B4139" s="288"/>
      <c r="C4139" s="307"/>
      <c r="D4139" s="308"/>
      <c r="E4139" s="288"/>
    </row>
    <row r="4140" spans="1:5" x14ac:dyDescent="0.2">
      <c r="A4140" s="313">
        <v>4137</v>
      </c>
      <c r="B4140" s="288"/>
      <c r="C4140" s="307"/>
      <c r="D4140" s="308"/>
      <c r="E4140" s="288"/>
    </row>
    <row r="4141" spans="1:5" x14ac:dyDescent="0.2">
      <c r="A4141" s="313">
        <v>4138</v>
      </c>
      <c r="B4141" s="288"/>
      <c r="C4141" s="307"/>
      <c r="D4141" s="308"/>
      <c r="E4141" s="288"/>
    </row>
    <row r="4142" spans="1:5" x14ac:dyDescent="0.2">
      <c r="A4142" s="313">
        <v>4139</v>
      </c>
      <c r="B4142" s="288"/>
      <c r="C4142" s="307"/>
      <c r="D4142" s="308"/>
      <c r="E4142" s="288"/>
    </row>
    <row r="4143" spans="1:5" x14ac:dyDescent="0.2">
      <c r="A4143" s="313">
        <v>4140</v>
      </c>
      <c r="B4143" s="288"/>
      <c r="C4143" s="307"/>
      <c r="D4143" s="308"/>
      <c r="E4143" s="288"/>
    </row>
    <row r="4144" spans="1:5" x14ac:dyDescent="0.2">
      <c r="A4144" s="313">
        <v>4141</v>
      </c>
      <c r="B4144" s="288"/>
      <c r="C4144" s="307"/>
      <c r="D4144" s="308"/>
      <c r="E4144" s="288"/>
    </row>
    <row r="4145" spans="1:5" x14ac:dyDescent="0.2">
      <c r="A4145" s="313">
        <v>4142</v>
      </c>
      <c r="B4145" s="288"/>
      <c r="C4145" s="307"/>
      <c r="D4145" s="308"/>
      <c r="E4145" s="288"/>
    </row>
    <row r="4146" spans="1:5" x14ac:dyDescent="0.2">
      <c r="A4146" s="313">
        <v>4143</v>
      </c>
      <c r="B4146" s="288"/>
      <c r="C4146" s="307"/>
      <c r="D4146" s="308"/>
      <c r="E4146" s="288"/>
    </row>
    <row r="4147" spans="1:5" x14ac:dyDescent="0.2">
      <c r="A4147" s="313">
        <v>4144</v>
      </c>
      <c r="B4147" s="288"/>
      <c r="C4147" s="307"/>
      <c r="D4147" s="308"/>
      <c r="E4147" s="288"/>
    </row>
    <row r="4148" spans="1:5" x14ac:dyDescent="0.2">
      <c r="A4148" s="313">
        <v>4145</v>
      </c>
      <c r="B4148" s="288"/>
      <c r="C4148" s="307"/>
      <c r="D4148" s="308"/>
      <c r="E4148" s="288"/>
    </row>
    <row r="4149" spans="1:5" x14ac:dyDescent="0.2">
      <c r="A4149" s="313">
        <v>4146</v>
      </c>
      <c r="B4149" s="288"/>
      <c r="C4149" s="307"/>
      <c r="D4149" s="308"/>
      <c r="E4149" s="288"/>
    </row>
    <row r="4150" spans="1:5" x14ac:dyDescent="0.2">
      <c r="A4150" s="313">
        <v>4147</v>
      </c>
      <c r="B4150" s="288"/>
      <c r="C4150" s="307"/>
      <c r="D4150" s="308"/>
      <c r="E4150" s="288"/>
    </row>
    <row r="4151" spans="1:5" x14ac:dyDescent="0.2">
      <c r="A4151" s="313">
        <v>4148</v>
      </c>
      <c r="B4151" s="288"/>
      <c r="C4151" s="307"/>
      <c r="D4151" s="308"/>
      <c r="E4151" s="288"/>
    </row>
    <row r="4152" spans="1:5" x14ac:dyDescent="0.2">
      <c r="A4152" s="313">
        <v>4149</v>
      </c>
      <c r="B4152" s="288"/>
      <c r="C4152" s="307"/>
      <c r="D4152" s="308"/>
      <c r="E4152" s="288"/>
    </row>
    <row r="4153" spans="1:5" x14ac:dyDescent="0.2">
      <c r="A4153" s="313">
        <v>4150</v>
      </c>
      <c r="B4153" s="288"/>
      <c r="C4153" s="307"/>
      <c r="D4153" s="308"/>
      <c r="E4153" s="288"/>
    </row>
    <row r="4154" spans="1:5" x14ac:dyDescent="0.2">
      <c r="A4154" s="313">
        <v>4151</v>
      </c>
      <c r="B4154" s="288"/>
      <c r="C4154" s="307"/>
      <c r="D4154" s="308"/>
      <c r="E4154" s="288"/>
    </row>
    <row r="4155" spans="1:5" x14ac:dyDescent="0.2">
      <c r="A4155" s="313">
        <v>4152</v>
      </c>
      <c r="B4155" s="288"/>
      <c r="C4155" s="307"/>
      <c r="D4155" s="308"/>
      <c r="E4155" s="288"/>
    </row>
    <row r="4156" spans="1:5" x14ac:dyDescent="0.2">
      <c r="A4156" s="313">
        <v>4153</v>
      </c>
      <c r="B4156" s="288"/>
      <c r="C4156" s="307"/>
      <c r="D4156" s="308"/>
      <c r="E4156" s="288"/>
    </row>
    <row r="4157" spans="1:5" x14ac:dyDescent="0.2">
      <c r="A4157" s="313">
        <v>4154</v>
      </c>
      <c r="B4157" s="288"/>
      <c r="C4157" s="307"/>
      <c r="D4157" s="308"/>
      <c r="E4157" s="288"/>
    </row>
    <row r="4158" spans="1:5" x14ac:dyDescent="0.2">
      <c r="A4158" s="313">
        <v>4155</v>
      </c>
      <c r="B4158" s="288"/>
      <c r="C4158" s="307"/>
      <c r="D4158" s="308"/>
      <c r="E4158" s="288"/>
    </row>
    <row r="4159" spans="1:5" x14ac:dyDescent="0.2">
      <c r="A4159" s="313">
        <v>4156</v>
      </c>
      <c r="B4159" s="288"/>
      <c r="C4159" s="307"/>
      <c r="D4159" s="308"/>
      <c r="E4159" s="288"/>
    </row>
    <row r="4160" spans="1:5" x14ac:dyDescent="0.2">
      <c r="A4160" s="313">
        <v>4157</v>
      </c>
      <c r="B4160" s="288"/>
      <c r="C4160" s="307"/>
      <c r="D4160" s="308"/>
      <c r="E4160" s="288"/>
    </row>
    <row r="4161" spans="1:5" x14ac:dyDescent="0.2">
      <c r="A4161" s="313">
        <v>4158</v>
      </c>
      <c r="B4161" s="288"/>
      <c r="C4161" s="307"/>
      <c r="D4161" s="308"/>
      <c r="E4161" s="288"/>
    </row>
    <row r="4162" spans="1:5" x14ac:dyDescent="0.2">
      <c r="A4162" s="313">
        <v>4159</v>
      </c>
      <c r="B4162" s="288"/>
      <c r="C4162" s="307"/>
      <c r="D4162" s="308"/>
      <c r="E4162" s="288"/>
    </row>
    <row r="4163" spans="1:5" x14ac:dyDescent="0.2">
      <c r="A4163" s="313">
        <v>4160</v>
      </c>
      <c r="B4163" s="288"/>
      <c r="C4163" s="307"/>
      <c r="D4163" s="308"/>
      <c r="E4163" s="288"/>
    </row>
    <row r="4164" spans="1:5" x14ac:dyDescent="0.2">
      <c r="A4164" s="313">
        <v>4161</v>
      </c>
      <c r="B4164" s="288"/>
      <c r="C4164" s="307"/>
      <c r="D4164" s="308"/>
      <c r="E4164" s="288"/>
    </row>
    <row r="4165" spans="1:5" x14ac:dyDescent="0.2">
      <c r="A4165" s="313">
        <v>4162</v>
      </c>
      <c r="B4165" s="288"/>
      <c r="C4165" s="307"/>
      <c r="D4165" s="308"/>
      <c r="E4165" s="288"/>
    </row>
    <row r="4166" spans="1:5" x14ac:dyDescent="0.2">
      <c r="A4166" s="313">
        <v>4163</v>
      </c>
      <c r="B4166" s="288"/>
      <c r="C4166" s="307"/>
      <c r="D4166" s="308"/>
      <c r="E4166" s="288"/>
    </row>
    <row r="4167" spans="1:5" x14ac:dyDescent="0.2">
      <c r="A4167" s="313">
        <v>4164</v>
      </c>
      <c r="B4167" s="288"/>
      <c r="C4167" s="307"/>
      <c r="D4167" s="308"/>
      <c r="E4167" s="288"/>
    </row>
    <row r="4168" spans="1:5" x14ac:dyDescent="0.2">
      <c r="A4168" s="313">
        <v>4165</v>
      </c>
      <c r="B4168" s="288"/>
      <c r="C4168" s="307"/>
      <c r="D4168" s="308"/>
      <c r="E4168" s="288"/>
    </row>
    <row r="4169" spans="1:5" x14ac:dyDescent="0.2">
      <c r="A4169" s="313">
        <v>4166</v>
      </c>
      <c r="B4169" s="288"/>
      <c r="C4169" s="307"/>
      <c r="D4169" s="308"/>
      <c r="E4169" s="288"/>
    </row>
    <row r="4170" spans="1:5" x14ac:dyDescent="0.2">
      <c r="A4170" s="313">
        <v>4167</v>
      </c>
      <c r="B4170" s="288"/>
      <c r="C4170" s="307"/>
      <c r="D4170" s="308"/>
      <c r="E4170" s="288"/>
    </row>
    <row r="4171" spans="1:5" x14ac:dyDescent="0.2">
      <c r="A4171" s="313">
        <v>4168</v>
      </c>
      <c r="B4171" s="288"/>
      <c r="C4171" s="307"/>
      <c r="D4171" s="308"/>
      <c r="E4171" s="288"/>
    </row>
    <row r="4172" spans="1:5" x14ac:dyDescent="0.2">
      <c r="A4172" s="313">
        <v>4169</v>
      </c>
      <c r="B4172" s="288"/>
      <c r="C4172" s="307"/>
      <c r="D4172" s="308"/>
      <c r="E4172" s="288"/>
    </row>
    <row r="4173" spans="1:5" x14ac:dyDescent="0.2">
      <c r="A4173" s="313">
        <v>4170</v>
      </c>
      <c r="B4173" s="288"/>
      <c r="C4173" s="307"/>
      <c r="D4173" s="308"/>
      <c r="E4173" s="288"/>
    </row>
    <row r="4174" spans="1:5" x14ac:dyDescent="0.2">
      <c r="A4174" s="313">
        <v>4171</v>
      </c>
      <c r="B4174" s="288"/>
      <c r="C4174" s="307"/>
      <c r="D4174" s="308"/>
      <c r="E4174" s="288"/>
    </row>
    <row r="4175" spans="1:5" x14ac:dyDescent="0.2">
      <c r="A4175" s="313">
        <v>4172</v>
      </c>
      <c r="B4175" s="288"/>
      <c r="C4175" s="307"/>
      <c r="D4175" s="308"/>
      <c r="E4175" s="288"/>
    </row>
    <row r="4176" spans="1:5" x14ac:dyDescent="0.2">
      <c r="A4176" s="313">
        <v>4173</v>
      </c>
      <c r="B4176" s="288"/>
      <c r="C4176" s="307"/>
      <c r="D4176" s="308"/>
      <c r="E4176" s="288"/>
    </row>
    <row r="4177" spans="1:5" x14ac:dyDescent="0.2">
      <c r="A4177" s="313">
        <v>4174</v>
      </c>
      <c r="B4177" s="288"/>
      <c r="C4177" s="307"/>
      <c r="D4177" s="308"/>
      <c r="E4177" s="288"/>
    </row>
    <row r="4178" spans="1:5" x14ac:dyDescent="0.2">
      <c r="A4178" s="313">
        <v>4175</v>
      </c>
      <c r="B4178" s="288"/>
      <c r="C4178" s="307"/>
      <c r="D4178" s="308"/>
      <c r="E4178" s="288"/>
    </row>
    <row r="4179" spans="1:5" x14ac:dyDescent="0.2">
      <c r="A4179" s="313">
        <v>4176</v>
      </c>
      <c r="B4179" s="288"/>
      <c r="C4179" s="307"/>
      <c r="D4179" s="308"/>
      <c r="E4179" s="288"/>
    </row>
    <row r="4180" spans="1:5" x14ac:dyDescent="0.2">
      <c r="A4180" s="313">
        <v>4177</v>
      </c>
      <c r="B4180" s="288"/>
      <c r="C4180" s="307"/>
      <c r="D4180" s="308"/>
      <c r="E4180" s="288"/>
    </row>
    <row r="4181" spans="1:5" x14ac:dyDescent="0.2">
      <c r="A4181" s="313">
        <v>4178</v>
      </c>
      <c r="B4181" s="288"/>
      <c r="C4181" s="307"/>
      <c r="D4181" s="308"/>
      <c r="E4181" s="288"/>
    </row>
    <row r="4182" spans="1:5" x14ac:dyDescent="0.2">
      <c r="A4182" s="313">
        <v>4179</v>
      </c>
      <c r="B4182" s="288"/>
      <c r="C4182" s="307"/>
      <c r="D4182" s="308"/>
      <c r="E4182" s="288"/>
    </row>
    <row r="4183" spans="1:5" x14ac:dyDescent="0.2">
      <c r="A4183" s="313">
        <v>4180</v>
      </c>
      <c r="B4183" s="288"/>
      <c r="C4183" s="307"/>
      <c r="D4183" s="308"/>
      <c r="E4183" s="288"/>
    </row>
    <row r="4184" spans="1:5" x14ac:dyDescent="0.2">
      <c r="A4184" s="313">
        <v>4181</v>
      </c>
      <c r="B4184" s="288"/>
      <c r="C4184" s="307"/>
      <c r="D4184" s="308"/>
      <c r="E4184" s="288"/>
    </row>
    <row r="4185" spans="1:5" x14ac:dyDescent="0.2">
      <c r="A4185" s="313">
        <v>4182</v>
      </c>
      <c r="B4185" s="288"/>
      <c r="C4185" s="307"/>
      <c r="D4185" s="308"/>
      <c r="E4185" s="288"/>
    </row>
    <row r="4186" spans="1:5" x14ac:dyDescent="0.2">
      <c r="A4186" s="313">
        <v>4183</v>
      </c>
      <c r="B4186" s="288"/>
      <c r="C4186" s="307"/>
      <c r="D4186" s="308"/>
      <c r="E4186" s="288"/>
    </row>
    <row r="4187" spans="1:5" x14ac:dyDescent="0.2">
      <c r="A4187" s="313">
        <v>4184</v>
      </c>
      <c r="B4187" s="288"/>
      <c r="C4187" s="307"/>
      <c r="D4187" s="308"/>
      <c r="E4187" s="288"/>
    </row>
    <row r="4188" spans="1:5" x14ac:dyDescent="0.2">
      <c r="A4188" s="313">
        <v>4185</v>
      </c>
      <c r="B4188" s="288"/>
      <c r="C4188" s="307"/>
      <c r="D4188" s="308"/>
      <c r="E4188" s="288"/>
    </row>
    <row r="4189" spans="1:5" x14ac:dyDescent="0.2">
      <c r="A4189" s="313">
        <v>4186</v>
      </c>
      <c r="B4189" s="288"/>
      <c r="C4189" s="307"/>
      <c r="D4189" s="308"/>
      <c r="E4189" s="288"/>
    </row>
    <row r="4190" spans="1:5" x14ac:dyDescent="0.2">
      <c r="A4190" s="313">
        <v>4187</v>
      </c>
      <c r="B4190" s="288"/>
      <c r="C4190" s="307"/>
      <c r="D4190" s="308"/>
      <c r="E4190" s="288"/>
    </row>
    <row r="4191" spans="1:5" x14ac:dyDescent="0.2">
      <c r="A4191" s="313">
        <v>4188</v>
      </c>
      <c r="B4191" s="288"/>
      <c r="C4191" s="307"/>
      <c r="D4191" s="308"/>
      <c r="E4191" s="288"/>
    </row>
    <row r="4192" spans="1:5" x14ac:dyDescent="0.2">
      <c r="A4192" s="313">
        <v>4189</v>
      </c>
      <c r="B4192" s="288"/>
      <c r="C4192" s="307"/>
      <c r="D4192" s="308"/>
      <c r="E4192" s="288"/>
    </row>
    <row r="4193" spans="1:5" x14ac:dyDescent="0.2">
      <c r="A4193" s="313">
        <v>4190</v>
      </c>
      <c r="B4193" s="288"/>
      <c r="C4193" s="307"/>
      <c r="D4193" s="308"/>
      <c r="E4193" s="288"/>
    </row>
    <row r="4194" spans="1:5" x14ac:dyDescent="0.2">
      <c r="A4194" s="313">
        <v>4191</v>
      </c>
      <c r="B4194" s="288"/>
      <c r="C4194" s="307"/>
      <c r="D4194" s="308"/>
      <c r="E4194" s="288"/>
    </row>
    <row r="4195" spans="1:5" x14ac:dyDescent="0.2">
      <c r="A4195" s="313">
        <v>4192</v>
      </c>
      <c r="B4195" s="288"/>
      <c r="C4195" s="307"/>
      <c r="D4195" s="308"/>
      <c r="E4195" s="288"/>
    </row>
    <row r="4196" spans="1:5" x14ac:dyDescent="0.2">
      <c r="A4196" s="313">
        <v>4193</v>
      </c>
      <c r="B4196" s="288"/>
      <c r="C4196" s="307"/>
      <c r="D4196" s="308"/>
      <c r="E4196" s="288"/>
    </row>
    <row r="4197" spans="1:5" x14ac:dyDescent="0.2">
      <c r="A4197" s="313">
        <v>4194</v>
      </c>
      <c r="B4197" s="288"/>
      <c r="C4197" s="307"/>
      <c r="D4197" s="308"/>
      <c r="E4197" s="288"/>
    </row>
    <row r="4198" spans="1:5" x14ac:dyDescent="0.2">
      <c r="A4198" s="313">
        <v>4195</v>
      </c>
      <c r="B4198" s="288"/>
      <c r="C4198" s="307"/>
      <c r="D4198" s="308"/>
      <c r="E4198" s="288"/>
    </row>
    <row r="4199" spans="1:5" x14ac:dyDescent="0.2">
      <c r="A4199" s="313">
        <v>4196</v>
      </c>
      <c r="B4199" s="288"/>
      <c r="C4199" s="307"/>
      <c r="D4199" s="308"/>
      <c r="E4199" s="288"/>
    </row>
    <row r="4200" spans="1:5" x14ac:dyDescent="0.2">
      <c r="A4200" s="313">
        <v>4197</v>
      </c>
      <c r="B4200" s="288"/>
      <c r="C4200" s="307"/>
      <c r="D4200" s="308"/>
      <c r="E4200" s="288"/>
    </row>
    <row r="4201" spans="1:5" x14ac:dyDescent="0.2">
      <c r="A4201" s="313">
        <v>4198</v>
      </c>
      <c r="B4201" s="288"/>
      <c r="C4201" s="307"/>
      <c r="D4201" s="308"/>
      <c r="E4201" s="288"/>
    </row>
    <row r="4202" spans="1:5" x14ac:dyDescent="0.2">
      <c r="A4202" s="313">
        <v>4199</v>
      </c>
      <c r="B4202" s="288"/>
      <c r="C4202" s="307"/>
      <c r="D4202" s="308"/>
      <c r="E4202" s="288"/>
    </row>
    <row r="4203" spans="1:5" x14ac:dyDescent="0.2">
      <c r="A4203" s="313">
        <v>4200</v>
      </c>
      <c r="B4203" s="288"/>
      <c r="C4203" s="307"/>
      <c r="D4203" s="308"/>
      <c r="E4203" s="288"/>
    </row>
    <row r="4204" spans="1:5" x14ac:dyDescent="0.2">
      <c r="A4204" s="313">
        <v>4201</v>
      </c>
      <c r="B4204" s="288"/>
      <c r="C4204" s="307"/>
      <c r="D4204" s="308"/>
      <c r="E4204" s="288"/>
    </row>
    <row r="4205" spans="1:5" x14ac:dyDescent="0.2">
      <c r="A4205" s="313">
        <v>4202</v>
      </c>
      <c r="B4205" s="288"/>
      <c r="C4205" s="307"/>
      <c r="D4205" s="308"/>
      <c r="E4205" s="288"/>
    </row>
    <row r="4206" spans="1:5" x14ac:dyDescent="0.2">
      <c r="A4206" s="313">
        <v>4203</v>
      </c>
      <c r="B4206" s="288"/>
      <c r="C4206" s="307"/>
      <c r="D4206" s="308"/>
      <c r="E4206" s="288"/>
    </row>
    <row r="4207" spans="1:5" x14ac:dyDescent="0.2">
      <c r="A4207" s="313">
        <v>4204</v>
      </c>
      <c r="B4207" s="288"/>
      <c r="C4207" s="307"/>
      <c r="D4207" s="308"/>
      <c r="E4207" s="288"/>
    </row>
    <row r="4208" spans="1:5" x14ac:dyDescent="0.2">
      <c r="A4208" s="313">
        <v>4205</v>
      </c>
      <c r="B4208" s="288"/>
      <c r="C4208" s="307"/>
      <c r="D4208" s="308"/>
      <c r="E4208" s="288"/>
    </row>
    <row r="4209" spans="1:5" x14ac:dyDescent="0.2">
      <c r="A4209" s="313">
        <v>4206</v>
      </c>
      <c r="B4209" s="288"/>
      <c r="C4209" s="307"/>
      <c r="D4209" s="308"/>
      <c r="E4209" s="288"/>
    </row>
    <row r="4210" spans="1:5" x14ac:dyDescent="0.2">
      <c r="A4210" s="313">
        <v>4207</v>
      </c>
      <c r="B4210" s="288"/>
      <c r="C4210" s="307"/>
      <c r="D4210" s="308"/>
      <c r="E4210" s="288"/>
    </row>
    <row r="4211" spans="1:5" x14ac:dyDescent="0.2">
      <c r="A4211" s="313">
        <v>4208</v>
      </c>
      <c r="B4211" s="288"/>
      <c r="C4211" s="307"/>
      <c r="D4211" s="308"/>
      <c r="E4211" s="288"/>
    </row>
    <row r="4212" spans="1:5" x14ac:dyDescent="0.2">
      <c r="A4212" s="313">
        <v>4209</v>
      </c>
      <c r="B4212" s="288"/>
      <c r="C4212" s="307"/>
      <c r="D4212" s="308"/>
      <c r="E4212" s="288"/>
    </row>
    <row r="4213" spans="1:5" x14ac:dyDescent="0.2">
      <c r="A4213" s="313">
        <v>4210</v>
      </c>
      <c r="B4213" s="288"/>
      <c r="C4213" s="307"/>
      <c r="D4213" s="308"/>
      <c r="E4213" s="288"/>
    </row>
    <row r="4214" spans="1:5" x14ac:dyDescent="0.2">
      <c r="A4214" s="313">
        <v>4211</v>
      </c>
      <c r="B4214" s="288"/>
      <c r="C4214" s="307"/>
      <c r="D4214" s="308"/>
      <c r="E4214" s="288"/>
    </row>
    <row r="4215" spans="1:5" x14ac:dyDescent="0.2">
      <c r="A4215" s="313">
        <v>4212</v>
      </c>
      <c r="B4215" s="288"/>
      <c r="C4215" s="307"/>
      <c r="D4215" s="308"/>
      <c r="E4215" s="288"/>
    </row>
    <row r="4216" spans="1:5" x14ac:dyDescent="0.2">
      <c r="A4216" s="313">
        <v>4213</v>
      </c>
      <c r="B4216" s="288"/>
      <c r="C4216" s="307"/>
      <c r="D4216" s="308"/>
      <c r="E4216" s="288"/>
    </row>
    <row r="4217" spans="1:5" x14ac:dyDescent="0.2">
      <c r="A4217" s="313">
        <v>4214</v>
      </c>
      <c r="B4217" s="288"/>
      <c r="C4217" s="307"/>
      <c r="D4217" s="308"/>
      <c r="E4217" s="288"/>
    </row>
    <row r="4218" spans="1:5" x14ac:dyDescent="0.2">
      <c r="A4218" s="313">
        <v>4215</v>
      </c>
      <c r="B4218" s="288"/>
      <c r="C4218" s="307"/>
      <c r="D4218" s="308"/>
      <c r="E4218" s="288"/>
    </row>
    <row r="4219" spans="1:5" x14ac:dyDescent="0.2">
      <c r="A4219" s="313">
        <v>4216</v>
      </c>
      <c r="B4219" s="288"/>
      <c r="C4219" s="307"/>
      <c r="D4219" s="308"/>
      <c r="E4219" s="288"/>
    </row>
    <row r="4220" spans="1:5" x14ac:dyDescent="0.2">
      <c r="A4220" s="313">
        <v>4217</v>
      </c>
      <c r="B4220" s="288"/>
      <c r="C4220" s="307"/>
      <c r="D4220" s="308"/>
      <c r="E4220" s="288"/>
    </row>
    <row r="4221" spans="1:5" x14ac:dyDescent="0.2">
      <c r="A4221" s="313">
        <v>4218</v>
      </c>
      <c r="B4221" s="288"/>
      <c r="C4221" s="307"/>
      <c r="D4221" s="308"/>
      <c r="E4221" s="288"/>
    </row>
    <row r="4222" spans="1:5" x14ac:dyDescent="0.2">
      <c r="A4222" s="313">
        <v>4219</v>
      </c>
      <c r="B4222" s="288"/>
      <c r="C4222" s="307"/>
      <c r="D4222" s="308"/>
      <c r="E4222" s="288"/>
    </row>
    <row r="4223" spans="1:5" x14ac:dyDescent="0.2">
      <c r="A4223" s="313">
        <v>4220</v>
      </c>
      <c r="B4223" s="288"/>
      <c r="C4223" s="307"/>
      <c r="D4223" s="308"/>
      <c r="E4223" s="288"/>
    </row>
    <row r="4224" spans="1:5" x14ac:dyDescent="0.2">
      <c r="A4224" s="313">
        <v>4221</v>
      </c>
      <c r="B4224" s="288"/>
      <c r="C4224" s="307"/>
      <c r="D4224" s="308"/>
      <c r="E4224" s="288"/>
    </row>
    <row r="4225" spans="1:5" x14ac:dyDescent="0.2">
      <c r="A4225" s="313">
        <v>4222</v>
      </c>
      <c r="B4225" s="288"/>
      <c r="C4225" s="307"/>
      <c r="D4225" s="308"/>
      <c r="E4225" s="288"/>
    </row>
    <row r="4226" spans="1:5" x14ac:dyDescent="0.2">
      <c r="A4226" s="313">
        <v>4223</v>
      </c>
      <c r="B4226" s="288"/>
      <c r="C4226" s="307"/>
      <c r="D4226" s="308"/>
      <c r="E4226" s="288"/>
    </row>
    <row r="4227" spans="1:5" x14ac:dyDescent="0.2">
      <c r="A4227" s="313">
        <v>4224</v>
      </c>
      <c r="B4227" s="288"/>
      <c r="C4227" s="307"/>
      <c r="D4227" s="308"/>
      <c r="E4227" s="288"/>
    </row>
    <row r="4228" spans="1:5" x14ac:dyDescent="0.2">
      <c r="A4228" s="313">
        <v>4225</v>
      </c>
      <c r="B4228" s="288"/>
      <c r="C4228" s="307"/>
      <c r="D4228" s="308"/>
      <c r="E4228" s="288"/>
    </row>
    <row r="4229" spans="1:5" x14ac:dyDescent="0.2">
      <c r="A4229" s="313">
        <v>4226</v>
      </c>
      <c r="B4229" s="288"/>
      <c r="C4229" s="307"/>
      <c r="D4229" s="308"/>
      <c r="E4229" s="288"/>
    </row>
    <row r="4230" spans="1:5" x14ac:dyDescent="0.2">
      <c r="A4230" s="313">
        <v>4227</v>
      </c>
      <c r="B4230" s="288"/>
      <c r="C4230" s="307"/>
      <c r="D4230" s="308"/>
      <c r="E4230" s="288"/>
    </row>
    <row r="4231" spans="1:5" x14ac:dyDescent="0.2">
      <c r="A4231" s="313">
        <v>4228</v>
      </c>
      <c r="B4231" s="288"/>
      <c r="C4231" s="307"/>
      <c r="D4231" s="308"/>
      <c r="E4231" s="288"/>
    </row>
    <row r="4232" spans="1:5" x14ac:dyDescent="0.2">
      <c r="A4232" s="313">
        <v>4229</v>
      </c>
      <c r="B4232" s="288"/>
      <c r="C4232" s="307"/>
      <c r="D4232" s="308"/>
      <c r="E4232" s="288"/>
    </row>
    <row r="4233" spans="1:5" x14ac:dyDescent="0.2">
      <c r="A4233" s="313">
        <v>4230</v>
      </c>
      <c r="B4233" s="288"/>
      <c r="C4233" s="307"/>
      <c r="D4233" s="308"/>
      <c r="E4233" s="288"/>
    </row>
    <row r="4234" spans="1:5" x14ac:dyDescent="0.2">
      <c r="A4234" s="313">
        <v>4231</v>
      </c>
      <c r="B4234" s="288"/>
      <c r="C4234" s="307"/>
      <c r="D4234" s="308"/>
      <c r="E4234" s="288"/>
    </row>
    <row r="4235" spans="1:5" x14ac:dyDescent="0.2">
      <c r="A4235" s="313">
        <v>4232</v>
      </c>
      <c r="B4235" s="288"/>
      <c r="C4235" s="307"/>
      <c r="D4235" s="308"/>
      <c r="E4235" s="288"/>
    </row>
    <row r="4236" spans="1:5" x14ac:dyDescent="0.2">
      <c r="A4236" s="313">
        <v>4233</v>
      </c>
      <c r="B4236" s="288"/>
      <c r="C4236" s="307"/>
      <c r="D4236" s="308"/>
      <c r="E4236" s="288"/>
    </row>
    <row r="4237" spans="1:5" x14ac:dyDescent="0.2">
      <c r="A4237" s="313">
        <v>4234</v>
      </c>
      <c r="B4237" s="288"/>
      <c r="C4237" s="307"/>
      <c r="D4237" s="308"/>
      <c r="E4237" s="288"/>
    </row>
    <row r="4238" spans="1:5" x14ac:dyDescent="0.2">
      <c r="A4238" s="313">
        <v>4235</v>
      </c>
      <c r="B4238" s="288"/>
      <c r="C4238" s="307"/>
      <c r="D4238" s="308"/>
      <c r="E4238" s="288"/>
    </row>
    <row r="4239" spans="1:5" x14ac:dyDescent="0.2">
      <c r="A4239" s="313">
        <v>4236</v>
      </c>
      <c r="B4239" s="288"/>
      <c r="C4239" s="307"/>
      <c r="D4239" s="308"/>
      <c r="E4239" s="288"/>
    </row>
    <row r="4240" spans="1:5" x14ac:dyDescent="0.2">
      <c r="A4240" s="313">
        <v>4237</v>
      </c>
      <c r="B4240" s="288"/>
      <c r="C4240" s="307"/>
      <c r="D4240" s="308"/>
      <c r="E4240" s="288"/>
    </row>
    <row r="4241" spans="1:5" x14ac:dyDescent="0.2">
      <c r="A4241" s="313">
        <v>4238</v>
      </c>
      <c r="B4241" s="288"/>
      <c r="C4241" s="307"/>
      <c r="D4241" s="308"/>
      <c r="E4241" s="288"/>
    </row>
    <row r="4242" spans="1:5" x14ac:dyDescent="0.2">
      <c r="A4242" s="313">
        <v>4239</v>
      </c>
      <c r="B4242" s="288"/>
      <c r="C4242" s="307"/>
      <c r="D4242" s="308"/>
      <c r="E4242" s="288"/>
    </row>
    <row r="4243" spans="1:5" x14ac:dyDescent="0.2">
      <c r="A4243" s="313">
        <v>4240</v>
      </c>
      <c r="B4243" s="288"/>
      <c r="C4243" s="307"/>
      <c r="D4243" s="308"/>
      <c r="E4243" s="288"/>
    </row>
    <row r="4244" spans="1:5" x14ac:dyDescent="0.2">
      <c r="A4244" s="313">
        <v>4241</v>
      </c>
      <c r="B4244" s="288"/>
      <c r="C4244" s="307"/>
      <c r="D4244" s="308"/>
      <c r="E4244" s="288"/>
    </row>
    <row r="4245" spans="1:5" x14ac:dyDescent="0.2">
      <c r="A4245" s="313">
        <v>4242</v>
      </c>
      <c r="B4245" s="288"/>
      <c r="C4245" s="307"/>
      <c r="D4245" s="308"/>
      <c r="E4245" s="288"/>
    </row>
    <row r="4246" spans="1:5" x14ac:dyDescent="0.2">
      <c r="A4246" s="313">
        <v>4243</v>
      </c>
      <c r="B4246" s="288"/>
      <c r="C4246" s="307"/>
      <c r="D4246" s="308"/>
      <c r="E4246" s="288"/>
    </row>
    <row r="4247" spans="1:5" x14ac:dyDescent="0.2">
      <c r="A4247" s="313">
        <v>4244</v>
      </c>
      <c r="B4247" s="288"/>
      <c r="C4247" s="307"/>
      <c r="D4247" s="308"/>
      <c r="E4247" s="288"/>
    </row>
    <row r="4248" spans="1:5" x14ac:dyDescent="0.2">
      <c r="A4248" s="313">
        <v>4245</v>
      </c>
      <c r="B4248" s="288"/>
      <c r="C4248" s="307"/>
      <c r="D4248" s="308"/>
      <c r="E4248" s="288"/>
    </row>
    <row r="4249" spans="1:5" x14ac:dyDescent="0.2">
      <c r="A4249" s="313">
        <v>4246</v>
      </c>
      <c r="B4249" s="288"/>
      <c r="C4249" s="307"/>
      <c r="D4249" s="308"/>
      <c r="E4249" s="288"/>
    </row>
    <row r="4250" spans="1:5" x14ac:dyDescent="0.2">
      <c r="A4250" s="313">
        <v>4247</v>
      </c>
      <c r="B4250" s="288"/>
      <c r="C4250" s="307"/>
      <c r="D4250" s="308"/>
      <c r="E4250" s="288"/>
    </row>
    <row r="4251" spans="1:5" x14ac:dyDescent="0.2">
      <c r="A4251" s="313">
        <v>4248</v>
      </c>
      <c r="B4251" s="288"/>
      <c r="C4251" s="307"/>
      <c r="D4251" s="308"/>
      <c r="E4251" s="288"/>
    </row>
    <row r="4252" spans="1:5" x14ac:dyDescent="0.2">
      <c r="A4252" s="313">
        <v>4249</v>
      </c>
      <c r="B4252" s="288"/>
      <c r="C4252" s="307"/>
      <c r="D4252" s="308"/>
      <c r="E4252" s="288"/>
    </row>
    <row r="4253" spans="1:5" x14ac:dyDescent="0.2">
      <c r="A4253" s="313">
        <v>4250</v>
      </c>
      <c r="B4253" s="288"/>
      <c r="C4253" s="307"/>
      <c r="D4253" s="308"/>
      <c r="E4253" s="288"/>
    </row>
    <row r="4254" spans="1:5" x14ac:dyDescent="0.2">
      <c r="A4254" s="313">
        <v>4251</v>
      </c>
      <c r="B4254" s="288"/>
      <c r="C4254" s="307"/>
      <c r="D4254" s="308"/>
      <c r="E4254" s="288"/>
    </row>
    <row r="4255" spans="1:5" x14ac:dyDescent="0.2">
      <c r="A4255" s="313">
        <v>4252</v>
      </c>
      <c r="B4255" s="288"/>
      <c r="C4255" s="307"/>
      <c r="D4255" s="308"/>
      <c r="E4255" s="288"/>
    </row>
    <row r="4256" spans="1:5" x14ac:dyDescent="0.2">
      <c r="A4256" s="313">
        <v>4253</v>
      </c>
      <c r="B4256" s="288"/>
      <c r="C4256" s="307"/>
      <c r="D4256" s="308"/>
      <c r="E4256" s="288"/>
    </row>
    <row r="4257" spans="1:5" x14ac:dyDescent="0.2">
      <c r="A4257" s="313">
        <v>4254</v>
      </c>
      <c r="B4257" s="288"/>
      <c r="C4257" s="307"/>
      <c r="D4257" s="308"/>
      <c r="E4257" s="288"/>
    </row>
    <row r="4258" spans="1:5" x14ac:dyDescent="0.2">
      <c r="A4258" s="313">
        <v>4255</v>
      </c>
      <c r="B4258" s="288"/>
      <c r="C4258" s="307"/>
      <c r="D4258" s="308"/>
      <c r="E4258" s="288"/>
    </row>
    <row r="4259" spans="1:5" x14ac:dyDescent="0.2">
      <c r="A4259" s="313">
        <v>4256</v>
      </c>
      <c r="B4259" s="288"/>
      <c r="C4259" s="307"/>
      <c r="D4259" s="308"/>
      <c r="E4259" s="288"/>
    </row>
    <row r="4260" spans="1:5" x14ac:dyDescent="0.2">
      <c r="A4260" s="313">
        <v>4257</v>
      </c>
      <c r="B4260" s="288"/>
      <c r="C4260" s="307"/>
      <c r="D4260" s="308"/>
      <c r="E4260" s="288"/>
    </row>
    <row r="4261" spans="1:5" x14ac:dyDescent="0.2">
      <c r="A4261" s="313">
        <v>4258</v>
      </c>
      <c r="B4261" s="288"/>
      <c r="C4261" s="307"/>
      <c r="D4261" s="308"/>
      <c r="E4261" s="288"/>
    </row>
    <row r="4262" spans="1:5" x14ac:dyDescent="0.2">
      <c r="A4262" s="313">
        <v>4259</v>
      </c>
      <c r="B4262" s="288"/>
      <c r="C4262" s="307"/>
      <c r="D4262" s="308"/>
      <c r="E4262" s="288"/>
    </row>
    <row r="4263" spans="1:5" x14ac:dyDescent="0.2">
      <c r="A4263" s="313">
        <v>4260</v>
      </c>
      <c r="B4263" s="288"/>
      <c r="C4263" s="307"/>
      <c r="D4263" s="308"/>
      <c r="E4263" s="288"/>
    </row>
    <row r="4264" spans="1:5" x14ac:dyDescent="0.2">
      <c r="A4264" s="313">
        <v>4261</v>
      </c>
      <c r="B4264" s="288"/>
      <c r="C4264" s="307"/>
      <c r="D4264" s="308"/>
      <c r="E4264" s="288"/>
    </row>
    <row r="4265" spans="1:5" x14ac:dyDescent="0.2">
      <c r="A4265" s="313">
        <v>4262</v>
      </c>
      <c r="B4265" s="288"/>
      <c r="C4265" s="307"/>
      <c r="D4265" s="308"/>
      <c r="E4265" s="288"/>
    </row>
    <row r="4266" spans="1:5" x14ac:dyDescent="0.2">
      <c r="A4266" s="313">
        <v>4263</v>
      </c>
      <c r="B4266" s="288"/>
      <c r="C4266" s="307"/>
      <c r="D4266" s="308"/>
      <c r="E4266" s="288"/>
    </row>
    <row r="4267" spans="1:5" x14ac:dyDescent="0.2">
      <c r="A4267" s="313">
        <v>4264</v>
      </c>
      <c r="B4267" s="288"/>
      <c r="C4267" s="307"/>
      <c r="D4267" s="308"/>
      <c r="E4267" s="288"/>
    </row>
    <row r="4268" spans="1:5" x14ac:dyDescent="0.2">
      <c r="A4268" s="313">
        <v>4265</v>
      </c>
      <c r="B4268" s="288"/>
      <c r="C4268" s="307"/>
      <c r="D4268" s="308"/>
      <c r="E4268" s="288"/>
    </row>
    <row r="4269" spans="1:5" x14ac:dyDescent="0.2">
      <c r="A4269" s="313">
        <v>4266</v>
      </c>
      <c r="B4269" s="288"/>
      <c r="C4269" s="307"/>
      <c r="D4269" s="308"/>
      <c r="E4269" s="288"/>
    </row>
    <row r="4270" spans="1:5" x14ac:dyDescent="0.2">
      <c r="A4270" s="313">
        <v>4267</v>
      </c>
      <c r="B4270" s="288"/>
      <c r="C4270" s="307"/>
      <c r="D4270" s="308"/>
      <c r="E4270" s="288"/>
    </row>
    <row r="4271" spans="1:5" x14ac:dyDescent="0.2">
      <c r="A4271" s="313">
        <v>4268</v>
      </c>
      <c r="B4271" s="288"/>
      <c r="C4271" s="307"/>
      <c r="D4271" s="308"/>
      <c r="E4271" s="288"/>
    </row>
    <row r="4272" spans="1:5" x14ac:dyDescent="0.2">
      <c r="A4272" s="313">
        <v>4269</v>
      </c>
      <c r="B4272" s="288"/>
      <c r="C4272" s="307"/>
      <c r="D4272" s="308"/>
      <c r="E4272" s="288"/>
    </row>
    <row r="4273" spans="1:5" x14ac:dyDescent="0.2">
      <c r="A4273" s="313">
        <v>4270</v>
      </c>
      <c r="B4273" s="288"/>
      <c r="C4273" s="307"/>
      <c r="D4273" s="308"/>
      <c r="E4273" s="288"/>
    </row>
    <row r="4274" spans="1:5" x14ac:dyDescent="0.2">
      <c r="A4274" s="313">
        <v>4271</v>
      </c>
      <c r="B4274" s="288"/>
      <c r="C4274" s="307"/>
      <c r="D4274" s="308"/>
      <c r="E4274" s="288"/>
    </row>
    <row r="4275" spans="1:5" x14ac:dyDescent="0.2">
      <c r="A4275" s="313">
        <v>4272</v>
      </c>
      <c r="B4275" s="288"/>
      <c r="C4275" s="307"/>
      <c r="D4275" s="308"/>
      <c r="E4275" s="288"/>
    </row>
    <row r="4276" spans="1:5" x14ac:dyDescent="0.2">
      <c r="A4276" s="313">
        <v>4273</v>
      </c>
      <c r="B4276" s="288"/>
      <c r="C4276" s="307"/>
      <c r="D4276" s="308"/>
      <c r="E4276" s="288"/>
    </row>
    <row r="4277" spans="1:5" x14ac:dyDescent="0.2">
      <c r="A4277" s="313">
        <v>4274</v>
      </c>
      <c r="B4277" s="288"/>
      <c r="C4277" s="307"/>
      <c r="D4277" s="308"/>
      <c r="E4277" s="288"/>
    </row>
    <row r="4278" spans="1:5" x14ac:dyDescent="0.2">
      <c r="A4278" s="313">
        <v>4275</v>
      </c>
      <c r="B4278" s="288"/>
      <c r="C4278" s="307"/>
      <c r="D4278" s="308"/>
      <c r="E4278" s="288"/>
    </row>
    <row r="4279" spans="1:5" x14ac:dyDescent="0.2">
      <c r="A4279" s="313">
        <v>4276</v>
      </c>
      <c r="B4279" s="288"/>
      <c r="C4279" s="307"/>
      <c r="D4279" s="308"/>
      <c r="E4279" s="288"/>
    </row>
    <row r="4280" spans="1:5" x14ac:dyDescent="0.2">
      <c r="A4280" s="313">
        <v>4277</v>
      </c>
      <c r="B4280" s="288"/>
      <c r="C4280" s="307"/>
      <c r="D4280" s="308"/>
      <c r="E4280" s="288"/>
    </row>
    <row r="4281" spans="1:5" x14ac:dyDescent="0.2">
      <c r="A4281" s="313">
        <v>4278</v>
      </c>
      <c r="B4281" s="288"/>
      <c r="C4281" s="307"/>
      <c r="D4281" s="308"/>
      <c r="E4281" s="288"/>
    </row>
    <row r="4282" spans="1:5" x14ac:dyDescent="0.2">
      <c r="A4282" s="313">
        <v>4279</v>
      </c>
      <c r="B4282" s="288"/>
      <c r="C4282" s="307"/>
      <c r="D4282" s="308"/>
      <c r="E4282" s="288"/>
    </row>
    <row r="4283" spans="1:5" x14ac:dyDescent="0.2">
      <c r="A4283" s="313">
        <v>4280</v>
      </c>
      <c r="B4283" s="288"/>
      <c r="C4283" s="307"/>
      <c r="D4283" s="308"/>
      <c r="E4283" s="288"/>
    </row>
    <row r="4284" spans="1:5" x14ac:dyDescent="0.2">
      <c r="A4284" s="313">
        <v>4281</v>
      </c>
      <c r="B4284" s="288"/>
      <c r="C4284" s="307"/>
      <c r="D4284" s="308"/>
      <c r="E4284" s="288"/>
    </row>
    <row r="4285" spans="1:5" x14ac:dyDescent="0.2">
      <c r="A4285" s="313">
        <v>4282</v>
      </c>
      <c r="B4285" s="288"/>
      <c r="C4285" s="307"/>
      <c r="D4285" s="308"/>
      <c r="E4285" s="288"/>
    </row>
    <row r="4286" spans="1:5" x14ac:dyDescent="0.2">
      <c r="A4286" s="313">
        <v>4283</v>
      </c>
      <c r="B4286" s="288"/>
      <c r="C4286" s="307"/>
      <c r="D4286" s="308"/>
      <c r="E4286" s="288"/>
    </row>
    <row r="4287" spans="1:5" x14ac:dyDescent="0.2">
      <c r="A4287" s="313">
        <v>4284</v>
      </c>
      <c r="B4287" s="288"/>
      <c r="C4287" s="307"/>
      <c r="D4287" s="308"/>
      <c r="E4287" s="288"/>
    </row>
    <row r="4288" spans="1:5" x14ac:dyDescent="0.2">
      <c r="A4288" s="313">
        <v>4285</v>
      </c>
      <c r="B4288" s="288"/>
      <c r="C4288" s="307"/>
      <c r="D4288" s="308"/>
      <c r="E4288" s="288"/>
    </row>
    <row r="4289" spans="1:5" x14ac:dyDescent="0.2">
      <c r="A4289" s="313">
        <v>4286</v>
      </c>
      <c r="B4289" s="288"/>
      <c r="C4289" s="307"/>
      <c r="D4289" s="308"/>
      <c r="E4289" s="288"/>
    </row>
    <row r="4290" spans="1:5" x14ac:dyDescent="0.2">
      <c r="A4290" s="313">
        <v>4287</v>
      </c>
      <c r="B4290" s="288"/>
      <c r="C4290" s="307"/>
      <c r="D4290" s="308"/>
      <c r="E4290" s="288"/>
    </row>
    <row r="4291" spans="1:5" x14ac:dyDescent="0.2">
      <c r="A4291" s="313">
        <v>4288</v>
      </c>
      <c r="B4291" s="288"/>
      <c r="C4291" s="307"/>
      <c r="D4291" s="308"/>
      <c r="E4291" s="288"/>
    </row>
    <row r="4292" spans="1:5" x14ac:dyDescent="0.2">
      <c r="A4292" s="313">
        <v>4289</v>
      </c>
      <c r="B4292" s="288"/>
      <c r="C4292" s="307"/>
      <c r="D4292" s="308"/>
      <c r="E4292" s="288"/>
    </row>
    <row r="4293" spans="1:5" x14ac:dyDescent="0.2">
      <c r="A4293" s="313">
        <v>4290</v>
      </c>
      <c r="B4293" s="288"/>
      <c r="C4293" s="307"/>
      <c r="D4293" s="308"/>
      <c r="E4293" s="288"/>
    </row>
    <row r="4294" spans="1:5" x14ac:dyDescent="0.2">
      <c r="A4294" s="313">
        <v>4291</v>
      </c>
      <c r="B4294" s="288"/>
      <c r="C4294" s="307"/>
      <c r="D4294" s="308"/>
      <c r="E4294" s="288"/>
    </row>
    <row r="4295" spans="1:5" x14ac:dyDescent="0.2">
      <c r="A4295" s="313">
        <v>4292</v>
      </c>
      <c r="B4295" s="288"/>
      <c r="C4295" s="307"/>
      <c r="D4295" s="308"/>
      <c r="E4295" s="288"/>
    </row>
    <row r="4296" spans="1:5" x14ac:dyDescent="0.2">
      <c r="A4296" s="313">
        <v>4293</v>
      </c>
      <c r="B4296" s="288"/>
      <c r="C4296" s="307"/>
      <c r="D4296" s="308"/>
      <c r="E4296" s="288"/>
    </row>
    <row r="4297" spans="1:5" x14ac:dyDescent="0.2">
      <c r="A4297" s="313">
        <v>4294</v>
      </c>
      <c r="B4297" s="288"/>
      <c r="C4297" s="307"/>
      <c r="D4297" s="308"/>
      <c r="E4297" s="288"/>
    </row>
    <row r="4298" spans="1:5" x14ac:dyDescent="0.2">
      <c r="A4298" s="313">
        <v>4295</v>
      </c>
      <c r="B4298" s="288"/>
      <c r="C4298" s="307"/>
      <c r="D4298" s="308"/>
      <c r="E4298" s="288"/>
    </row>
    <row r="4299" spans="1:5" x14ac:dyDescent="0.2">
      <c r="A4299" s="313">
        <v>4296</v>
      </c>
      <c r="B4299" s="288"/>
      <c r="C4299" s="307"/>
      <c r="D4299" s="308"/>
      <c r="E4299" s="288"/>
    </row>
    <row r="4300" spans="1:5" x14ac:dyDescent="0.2">
      <c r="A4300" s="313">
        <v>4297</v>
      </c>
      <c r="B4300" s="288"/>
      <c r="C4300" s="307"/>
      <c r="D4300" s="308"/>
      <c r="E4300" s="288"/>
    </row>
    <row r="4301" spans="1:5" x14ac:dyDescent="0.2">
      <c r="A4301" s="313">
        <v>4298</v>
      </c>
      <c r="B4301" s="288"/>
      <c r="C4301" s="307"/>
      <c r="D4301" s="308"/>
      <c r="E4301" s="288"/>
    </row>
    <row r="4302" spans="1:5" x14ac:dyDescent="0.2">
      <c r="A4302" s="313">
        <v>4299</v>
      </c>
      <c r="B4302" s="288"/>
      <c r="C4302" s="307"/>
      <c r="D4302" s="308"/>
      <c r="E4302" s="288"/>
    </row>
    <row r="4303" spans="1:5" x14ac:dyDescent="0.2">
      <c r="A4303" s="313">
        <v>4300</v>
      </c>
      <c r="B4303" s="288"/>
      <c r="C4303" s="307"/>
      <c r="D4303" s="308"/>
      <c r="E4303" s="288"/>
    </row>
    <row r="4304" spans="1:5" x14ac:dyDescent="0.2">
      <c r="A4304" s="313">
        <v>4301</v>
      </c>
      <c r="B4304" s="288"/>
      <c r="C4304" s="307"/>
      <c r="D4304" s="308"/>
      <c r="E4304" s="288"/>
    </row>
    <row r="4305" spans="1:5" x14ac:dyDescent="0.2">
      <c r="A4305" s="313">
        <v>4302</v>
      </c>
      <c r="B4305" s="288"/>
      <c r="C4305" s="307"/>
      <c r="D4305" s="308"/>
      <c r="E4305" s="288"/>
    </row>
    <row r="4306" spans="1:5" x14ac:dyDescent="0.2">
      <c r="A4306" s="313">
        <v>4303</v>
      </c>
      <c r="B4306" s="288"/>
      <c r="C4306" s="307"/>
      <c r="D4306" s="308"/>
      <c r="E4306" s="288"/>
    </row>
    <row r="4307" spans="1:5" x14ac:dyDescent="0.2">
      <c r="A4307" s="313">
        <v>4304</v>
      </c>
      <c r="B4307" s="288"/>
      <c r="C4307" s="307"/>
      <c r="D4307" s="308"/>
      <c r="E4307" s="288"/>
    </row>
    <row r="4308" spans="1:5" x14ac:dyDescent="0.2">
      <c r="A4308" s="313">
        <v>4305</v>
      </c>
      <c r="B4308" s="288"/>
      <c r="C4308" s="307"/>
      <c r="D4308" s="308"/>
      <c r="E4308" s="288"/>
    </row>
    <row r="4309" spans="1:5" x14ac:dyDescent="0.2">
      <c r="A4309" s="313">
        <v>4306</v>
      </c>
      <c r="B4309" s="288"/>
      <c r="C4309" s="307"/>
      <c r="D4309" s="308"/>
      <c r="E4309" s="288"/>
    </row>
    <row r="4310" spans="1:5" x14ac:dyDescent="0.2">
      <c r="A4310" s="313">
        <v>4307</v>
      </c>
      <c r="B4310" s="288"/>
      <c r="C4310" s="307"/>
      <c r="D4310" s="308"/>
      <c r="E4310" s="288"/>
    </row>
    <row r="4311" spans="1:5" x14ac:dyDescent="0.2">
      <c r="A4311" s="313">
        <v>4308</v>
      </c>
      <c r="B4311" s="288"/>
      <c r="C4311" s="307"/>
      <c r="D4311" s="308"/>
      <c r="E4311" s="288"/>
    </row>
    <row r="4312" spans="1:5" x14ac:dyDescent="0.2">
      <c r="A4312" s="313">
        <v>4309</v>
      </c>
      <c r="B4312" s="288"/>
      <c r="C4312" s="307"/>
      <c r="D4312" s="308"/>
      <c r="E4312" s="288"/>
    </row>
    <row r="4313" spans="1:5" x14ac:dyDescent="0.2">
      <c r="A4313" s="313">
        <v>4310</v>
      </c>
      <c r="B4313" s="288"/>
      <c r="C4313" s="307"/>
      <c r="D4313" s="308"/>
      <c r="E4313" s="288"/>
    </row>
    <row r="4314" spans="1:5" x14ac:dyDescent="0.2">
      <c r="A4314" s="313">
        <v>4311</v>
      </c>
      <c r="B4314" s="288"/>
      <c r="C4314" s="307"/>
      <c r="D4314" s="308"/>
      <c r="E4314" s="288"/>
    </row>
    <row r="4315" spans="1:5" x14ac:dyDescent="0.2">
      <c r="A4315" s="313">
        <v>4312</v>
      </c>
      <c r="B4315" s="288"/>
      <c r="C4315" s="307"/>
      <c r="D4315" s="308"/>
      <c r="E4315" s="288"/>
    </row>
    <row r="4316" spans="1:5" x14ac:dyDescent="0.2">
      <c r="A4316" s="313">
        <v>4313</v>
      </c>
      <c r="B4316" s="288"/>
      <c r="C4316" s="307"/>
      <c r="D4316" s="308"/>
      <c r="E4316" s="288"/>
    </row>
    <row r="4317" spans="1:5" x14ac:dyDescent="0.2">
      <c r="A4317" s="313">
        <v>4314</v>
      </c>
      <c r="B4317" s="288"/>
      <c r="C4317" s="307"/>
      <c r="D4317" s="308"/>
      <c r="E4317" s="288"/>
    </row>
    <row r="4318" spans="1:5" x14ac:dyDescent="0.2">
      <c r="A4318" s="313">
        <v>4315</v>
      </c>
      <c r="B4318" s="288"/>
      <c r="C4318" s="307"/>
      <c r="D4318" s="308"/>
      <c r="E4318" s="288"/>
    </row>
    <row r="4319" spans="1:5" x14ac:dyDescent="0.2">
      <c r="A4319" s="313">
        <v>4316</v>
      </c>
      <c r="B4319" s="288"/>
      <c r="C4319" s="307"/>
      <c r="D4319" s="308"/>
      <c r="E4319" s="288"/>
    </row>
    <row r="4320" spans="1:5" x14ac:dyDescent="0.2">
      <c r="A4320" s="313">
        <v>4317</v>
      </c>
      <c r="B4320" s="288"/>
      <c r="C4320" s="307"/>
      <c r="D4320" s="308"/>
      <c r="E4320" s="288"/>
    </row>
    <row r="4321" spans="1:5" x14ac:dyDescent="0.2">
      <c r="A4321" s="313">
        <v>4318</v>
      </c>
      <c r="B4321" s="288"/>
      <c r="C4321" s="307"/>
      <c r="D4321" s="308"/>
      <c r="E4321" s="288"/>
    </row>
    <row r="4322" spans="1:5" x14ac:dyDescent="0.2">
      <c r="A4322" s="313">
        <v>4319</v>
      </c>
      <c r="B4322" s="288"/>
      <c r="C4322" s="307"/>
      <c r="D4322" s="308"/>
      <c r="E4322" s="288"/>
    </row>
    <row r="4323" spans="1:5" x14ac:dyDescent="0.2">
      <c r="A4323" s="313">
        <v>4320</v>
      </c>
      <c r="B4323" s="288"/>
      <c r="C4323" s="307"/>
      <c r="D4323" s="308"/>
      <c r="E4323" s="288"/>
    </row>
    <row r="4324" spans="1:5" x14ac:dyDescent="0.2">
      <c r="A4324" s="313">
        <v>4321</v>
      </c>
      <c r="B4324" s="288"/>
      <c r="C4324" s="307"/>
      <c r="D4324" s="308"/>
      <c r="E4324" s="288"/>
    </row>
    <row r="4325" spans="1:5" x14ac:dyDescent="0.2">
      <c r="A4325" s="313">
        <v>4322</v>
      </c>
      <c r="B4325" s="288"/>
      <c r="C4325" s="307"/>
      <c r="D4325" s="308"/>
      <c r="E4325" s="288"/>
    </row>
    <row r="4326" spans="1:5" x14ac:dyDescent="0.2">
      <c r="A4326" s="313">
        <v>4323</v>
      </c>
      <c r="B4326" s="288"/>
      <c r="C4326" s="307"/>
      <c r="D4326" s="308"/>
      <c r="E4326" s="288"/>
    </row>
    <row r="4327" spans="1:5" x14ac:dyDescent="0.2">
      <c r="A4327" s="313">
        <v>4324</v>
      </c>
      <c r="B4327" s="288"/>
      <c r="C4327" s="307"/>
      <c r="D4327" s="308"/>
      <c r="E4327" s="288"/>
    </row>
    <row r="4328" spans="1:5" x14ac:dyDescent="0.2">
      <c r="A4328" s="313">
        <v>4325</v>
      </c>
      <c r="B4328" s="288"/>
      <c r="C4328" s="307"/>
      <c r="D4328" s="308"/>
      <c r="E4328" s="288"/>
    </row>
    <row r="4329" spans="1:5" x14ac:dyDescent="0.2">
      <c r="A4329" s="313">
        <v>4326</v>
      </c>
      <c r="B4329" s="288"/>
      <c r="C4329" s="307"/>
      <c r="D4329" s="308"/>
      <c r="E4329" s="288"/>
    </row>
    <row r="4330" spans="1:5" x14ac:dyDescent="0.2">
      <c r="A4330" s="313">
        <v>4327</v>
      </c>
      <c r="B4330" s="288"/>
      <c r="C4330" s="307"/>
      <c r="D4330" s="308"/>
      <c r="E4330" s="288"/>
    </row>
    <row r="4331" spans="1:5" x14ac:dyDescent="0.2">
      <c r="A4331" s="313">
        <v>4328</v>
      </c>
      <c r="B4331" s="288"/>
      <c r="C4331" s="307"/>
      <c r="D4331" s="308"/>
      <c r="E4331" s="288"/>
    </row>
    <row r="4332" spans="1:5" x14ac:dyDescent="0.2">
      <c r="A4332" s="313">
        <v>4329</v>
      </c>
      <c r="B4332" s="288"/>
      <c r="C4332" s="307"/>
      <c r="D4332" s="308"/>
      <c r="E4332" s="288"/>
    </row>
    <row r="4333" spans="1:5" x14ac:dyDescent="0.2">
      <c r="A4333" s="313">
        <v>4330</v>
      </c>
      <c r="B4333" s="288"/>
      <c r="C4333" s="307"/>
      <c r="D4333" s="308"/>
      <c r="E4333" s="288"/>
    </row>
    <row r="4334" spans="1:5" x14ac:dyDescent="0.2">
      <c r="A4334" s="313">
        <v>4331</v>
      </c>
      <c r="B4334" s="288"/>
      <c r="C4334" s="307"/>
      <c r="D4334" s="308"/>
      <c r="E4334" s="288"/>
    </row>
    <row r="4335" spans="1:5" x14ac:dyDescent="0.2">
      <c r="A4335" s="313">
        <v>4332</v>
      </c>
      <c r="B4335" s="288"/>
      <c r="C4335" s="307"/>
      <c r="D4335" s="308"/>
      <c r="E4335" s="288"/>
    </row>
    <row r="4336" spans="1:5" x14ac:dyDescent="0.2">
      <c r="A4336" s="313">
        <v>4333</v>
      </c>
      <c r="B4336" s="288"/>
      <c r="C4336" s="307"/>
      <c r="D4336" s="308"/>
      <c r="E4336" s="288"/>
    </row>
    <row r="4337" spans="1:5" x14ac:dyDescent="0.2">
      <c r="A4337" s="313">
        <v>4334</v>
      </c>
      <c r="B4337" s="288"/>
      <c r="C4337" s="307"/>
      <c r="D4337" s="308"/>
      <c r="E4337" s="288"/>
    </row>
    <row r="4338" spans="1:5" x14ac:dyDescent="0.2">
      <c r="A4338" s="313">
        <v>4335</v>
      </c>
      <c r="B4338" s="288"/>
      <c r="C4338" s="307"/>
      <c r="D4338" s="308"/>
      <c r="E4338" s="288"/>
    </row>
    <row r="4339" spans="1:5" x14ac:dyDescent="0.2">
      <c r="A4339" s="313">
        <v>4336</v>
      </c>
      <c r="B4339" s="288"/>
      <c r="C4339" s="307"/>
      <c r="D4339" s="308"/>
      <c r="E4339" s="288"/>
    </row>
    <row r="4340" spans="1:5" x14ac:dyDescent="0.2">
      <c r="A4340" s="313">
        <v>4337</v>
      </c>
      <c r="B4340" s="288"/>
      <c r="C4340" s="307"/>
      <c r="D4340" s="308"/>
      <c r="E4340" s="288"/>
    </row>
    <row r="4341" spans="1:5" x14ac:dyDescent="0.2">
      <c r="A4341" s="313">
        <v>4338</v>
      </c>
      <c r="B4341" s="288"/>
      <c r="C4341" s="307"/>
      <c r="D4341" s="308"/>
      <c r="E4341" s="288"/>
    </row>
    <row r="4342" spans="1:5" x14ac:dyDescent="0.2">
      <c r="A4342" s="313">
        <v>4339</v>
      </c>
      <c r="B4342" s="288"/>
      <c r="C4342" s="307"/>
      <c r="D4342" s="308"/>
      <c r="E4342" s="288"/>
    </row>
    <row r="4343" spans="1:5" x14ac:dyDescent="0.2">
      <c r="A4343" s="313">
        <v>4340</v>
      </c>
      <c r="B4343" s="288"/>
      <c r="C4343" s="307"/>
      <c r="D4343" s="308"/>
      <c r="E4343" s="288"/>
    </row>
    <row r="4344" spans="1:5" x14ac:dyDescent="0.2">
      <c r="A4344" s="313">
        <v>4341</v>
      </c>
      <c r="B4344" s="288"/>
      <c r="C4344" s="307"/>
      <c r="D4344" s="308"/>
      <c r="E4344" s="288"/>
    </row>
    <row r="4345" spans="1:5" x14ac:dyDescent="0.2">
      <c r="A4345" s="313">
        <v>4342</v>
      </c>
      <c r="B4345" s="288"/>
      <c r="C4345" s="307"/>
      <c r="D4345" s="308"/>
      <c r="E4345" s="288"/>
    </row>
    <row r="4346" spans="1:5" x14ac:dyDescent="0.2">
      <c r="A4346" s="313">
        <v>4343</v>
      </c>
      <c r="B4346" s="288"/>
      <c r="C4346" s="307"/>
      <c r="D4346" s="308"/>
      <c r="E4346" s="288"/>
    </row>
    <row r="4347" spans="1:5" x14ac:dyDescent="0.2">
      <c r="A4347" s="313">
        <v>4344</v>
      </c>
      <c r="B4347" s="288"/>
      <c r="C4347" s="307"/>
      <c r="D4347" s="308"/>
      <c r="E4347" s="288"/>
    </row>
    <row r="4348" spans="1:5" x14ac:dyDescent="0.2">
      <c r="A4348" s="313">
        <v>4345</v>
      </c>
      <c r="B4348" s="288"/>
      <c r="C4348" s="307"/>
      <c r="D4348" s="308"/>
      <c r="E4348" s="288"/>
    </row>
    <row r="4349" spans="1:5" x14ac:dyDescent="0.2">
      <c r="A4349" s="313">
        <v>4346</v>
      </c>
      <c r="B4349" s="288"/>
      <c r="C4349" s="307"/>
      <c r="D4349" s="308"/>
      <c r="E4349" s="288"/>
    </row>
    <row r="4350" spans="1:5" x14ac:dyDescent="0.2">
      <c r="A4350" s="313">
        <v>4347</v>
      </c>
      <c r="B4350" s="288"/>
      <c r="C4350" s="307"/>
      <c r="D4350" s="308"/>
      <c r="E4350" s="288"/>
    </row>
    <row r="4351" spans="1:5" x14ac:dyDescent="0.2">
      <c r="A4351" s="313">
        <v>4348</v>
      </c>
      <c r="B4351" s="288"/>
      <c r="C4351" s="307"/>
      <c r="D4351" s="308"/>
      <c r="E4351" s="288"/>
    </row>
    <row r="4352" spans="1:5" x14ac:dyDescent="0.2">
      <c r="A4352" s="313">
        <v>4349</v>
      </c>
      <c r="B4352" s="288"/>
      <c r="C4352" s="307"/>
      <c r="D4352" s="308"/>
      <c r="E4352" s="288"/>
    </row>
    <row r="4353" spans="1:5" x14ac:dyDescent="0.2">
      <c r="A4353" s="313">
        <v>4350</v>
      </c>
      <c r="B4353" s="288"/>
      <c r="C4353" s="307"/>
      <c r="D4353" s="308"/>
      <c r="E4353" s="288"/>
    </row>
    <row r="4354" spans="1:5" x14ac:dyDescent="0.2">
      <c r="A4354" s="313">
        <v>4351</v>
      </c>
      <c r="B4354" s="288"/>
      <c r="C4354" s="307"/>
      <c r="D4354" s="308"/>
      <c r="E4354" s="288"/>
    </row>
    <row r="4355" spans="1:5" x14ac:dyDescent="0.2">
      <c r="A4355" s="313">
        <v>4352</v>
      </c>
      <c r="B4355" s="288"/>
      <c r="C4355" s="307"/>
      <c r="D4355" s="308"/>
      <c r="E4355" s="288"/>
    </row>
    <row r="4356" spans="1:5" x14ac:dyDescent="0.2">
      <c r="A4356" s="313">
        <v>4353</v>
      </c>
      <c r="B4356" s="288"/>
      <c r="C4356" s="307"/>
      <c r="D4356" s="308"/>
      <c r="E4356" s="288"/>
    </row>
    <row r="4357" spans="1:5" x14ac:dyDescent="0.2">
      <c r="A4357" s="313">
        <v>4354</v>
      </c>
      <c r="B4357" s="288"/>
      <c r="C4357" s="307"/>
      <c r="D4357" s="308"/>
      <c r="E4357" s="288"/>
    </row>
    <row r="4358" spans="1:5" x14ac:dyDescent="0.2">
      <c r="A4358" s="313">
        <v>4355</v>
      </c>
      <c r="B4358" s="288"/>
      <c r="C4358" s="307"/>
      <c r="D4358" s="308"/>
      <c r="E4358" s="288"/>
    </row>
    <row r="4359" spans="1:5" x14ac:dyDescent="0.2">
      <c r="A4359" s="313">
        <v>4356</v>
      </c>
      <c r="B4359" s="288"/>
      <c r="C4359" s="307"/>
      <c r="D4359" s="308"/>
      <c r="E4359" s="288"/>
    </row>
    <row r="4360" spans="1:5" x14ac:dyDescent="0.2">
      <c r="A4360" s="313">
        <v>4357</v>
      </c>
      <c r="B4360" s="288"/>
      <c r="C4360" s="307"/>
      <c r="D4360" s="308"/>
      <c r="E4360" s="288"/>
    </row>
    <row r="4361" spans="1:5" x14ac:dyDescent="0.2">
      <c r="A4361" s="313">
        <v>4358</v>
      </c>
      <c r="B4361" s="288"/>
      <c r="C4361" s="307"/>
      <c r="D4361" s="308"/>
      <c r="E4361" s="288"/>
    </row>
    <row r="4362" spans="1:5" x14ac:dyDescent="0.2">
      <c r="A4362" s="313">
        <v>4359</v>
      </c>
      <c r="B4362" s="288"/>
      <c r="C4362" s="307"/>
      <c r="D4362" s="308"/>
      <c r="E4362" s="288"/>
    </row>
    <row r="4363" spans="1:5" x14ac:dyDescent="0.2">
      <c r="A4363" s="313">
        <v>4360</v>
      </c>
      <c r="B4363" s="288"/>
      <c r="C4363" s="307"/>
      <c r="D4363" s="308"/>
      <c r="E4363" s="288"/>
    </row>
    <row r="4364" spans="1:5" x14ac:dyDescent="0.2">
      <c r="A4364" s="313">
        <v>4361</v>
      </c>
      <c r="B4364" s="288"/>
      <c r="C4364" s="307"/>
      <c r="D4364" s="308"/>
      <c r="E4364" s="288"/>
    </row>
    <row r="4365" spans="1:5" x14ac:dyDescent="0.2">
      <c r="A4365" s="313">
        <v>4362</v>
      </c>
      <c r="B4365" s="288"/>
      <c r="C4365" s="307"/>
      <c r="D4365" s="308"/>
      <c r="E4365" s="288"/>
    </row>
    <row r="4366" spans="1:5" x14ac:dyDescent="0.2">
      <c r="A4366" s="313">
        <v>4363</v>
      </c>
      <c r="B4366" s="288"/>
      <c r="C4366" s="307"/>
      <c r="D4366" s="308"/>
      <c r="E4366" s="288"/>
    </row>
    <row r="4367" spans="1:5" x14ac:dyDescent="0.2">
      <c r="A4367" s="313">
        <v>4364</v>
      </c>
      <c r="B4367" s="288"/>
      <c r="C4367" s="307"/>
      <c r="D4367" s="308"/>
      <c r="E4367" s="288"/>
    </row>
    <row r="4368" spans="1:5" x14ac:dyDescent="0.2">
      <c r="A4368" s="313">
        <v>4365</v>
      </c>
      <c r="B4368" s="288"/>
      <c r="C4368" s="307"/>
      <c r="D4368" s="308"/>
      <c r="E4368" s="288"/>
    </row>
    <row r="4369" spans="1:5" x14ac:dyDescent="0.2">
      <c r="A4369" s="313">
        <v>4366</v>
      </c>
      <c r="B4369" s="288"/>
      <c r="C4369" s="307"/>
      <c r="D4369" s="308"/>
      <c r="E4369" s="288"/>
    </row>
    <row r="4370" spans="1:5" x14ac:dyDescent="0.2">
      <c r="A4370" s="313">
        <v>4367</v>
      </c>
      <c r="B4370" s="288"/>
      <c r="C4370" s="307"/>
      <c r="D4370" s="308"/>
      <c r="E4370" s="288"/>
    </row>
    <row r="4371" spans="1:5" x14ac:dyDescent="0.2">
      <c r="A4371" s="313">
        <v>4368</v>
      </c>
      <c r="B4371" s="288"/>
      <c r="C4371" s="307"/>
      <c r="D4371" s="308"/>
      <c r="E4371" s="288"/>
    </row>
    <row r="4372" spans="1:5" x14ac:dyDescent="0.2">
      <c r="A4372" s="313">
        <v>4369</v>
      </c>
      <c r="B4372" s="288"/>
      <c r="C4372" s="307"/>
      <c r="D4372" s="308"/>
      <c r="E4372" s="288"/>
    </row>
    <row r="4373" spans="1:5" x14ac:dyDescent="0.2">
      <c r="A4373" s="313">
        <v>4370</v>
      </c>
      <c r="B4373" s="288"/>
      <c r="C4373" s="307"/>
      <c r="D4373" s="308"/>
      <c r="E4373" s="288"/>
    </row>
    <row r="4374" spans="1:5" x14ac:dyDescent="0.2">
      <c r="A4374" s="313">
        <v>4371</v>
      </c>
      <c r="B4374" s="288"/>
      <c r="C4374" s="307"/>
      <c r="D4374" s="308"/>
      <c r="E4374" s="288"/>
    </row>
    <row r="4375" spans="1:5" x14ac:dyDescent="0.2">
      <c r="A4375" s="313">
        <v>4372</v>
      </c>
      <c r="B4375" s="288"/>
      <c r="C4375" s="307"/>
      <c r="D4375" s="308"/>
      <c r="E4375" s="288"/>
    </row>
    <row r="4376" spans="1:5" x14ac:dyDescent="0.2">
      <c r="A4376" s="313">
        <v>4373</v>
      </c>
      <c r="B4376" s="288"/>
      <c r="C4376" s="307"/>
      <c r="D4376" s="308"/>
      <c r="E4376" s="288"/>
    </row>
    <row r="4377" spans="1:5" x14ac:dyDescent="0.2">
      <c r="A4377" s="313">
        <v>4374</v>
      </c>
      <c r="B4377" s="288"/>
      <c r="C4377" s="307"/>
      <c r="D4377" s="308"/>
      <c r="E4377" s="288"/>
    </row>
    <row r="4378" spans="1:5" x14ac:dyDescent="0.2">
      <c r="A4378" s="313">
        <v>4375</v>
      </c>
      <c r="B4378" s="288"/>
      <c r="C4378" s="307"/>
      <c r="D4378" s="308"/>
      <c r="E4378" s="288"/>
    </row>
    <row r="4379" spans="1:5" x14ac:dyDescent="0.2">
      <c r="A4379" s="313">
        <v>4376</v>
      </c>
      <c r="B4379" s="288"/>
      <c r="C4379" s="307"/>
      <c r="D4379" s="308"/>
      <c r="E4379" s="288"/>
    </row>
    <row r="4380" spans="1:5" x14ac:dyDescent="0.2">
      <c r="A4380" s="313">
        <v>4377</v>
      </c>
      <c r="B4380" s="288"/>
      <c r="C4380" s="307"/>
      <c r="D4380" s="308"/>
      <c r="E4380" s="288"/>
    </row>
    <row r="4381" spans="1:5" x14ac:dyDescent="0.2">
      <c r="A4381" s="313">
        <v>4378</v>
      </c>
      <c r="B4381" s="288"/>
      <c r="C4381" s="307"/>
      <c r="D4381" s="308"/>
      <c r="E4381" s="288"/>
    </row>
    <row r="4382" spans="1:5" x14ac:dyDescent="0.2">
      <c r="A4382" s="313">
        <v>4379</v>
      </c>
      <c r="B4382" s="288"/>
      <c r="C4382" s="307"/>
      <c r="D4382" s="308"/>
      <c r="E4382" s="288"/>
    </row>
    <row r="4383" spans="1:5" x14ac:dyDescent="0.2">
      <c r="A4383" s="313">
        <v>4380</v>
      </c>
      <c r="B4383" s="288"/>
      <c r="C4383" s="307"/>
      <c r="D4383" s="308"/>
      <c r="E4383" s="288"/>
    </row>
    <row r="4384" spans="1:5" x14ac:dyDescent="0.2">
      <c r="A4384" s="313">
        <v>4381</v>
      </c>
      <c r="B4384" s="288"/>
      <c r="C4384" s="307"/>
      <c r="D4384" s="308"/>
      <c r="E4384" s="288"/>
    </row>
    <row r="4385" spans="1:5" x14ac:dyDescent="0.2">
      <c r="A4385" s="313">
        <v>4382</v>
      </c>
      <c r="B4385" s="288"/>
      <c r="C4385" s="307"/>
      <c r="D4385" s="308"/>
      <c r="E4385" s="288"/>
    </row>
    <row r="4386" spans="1:5" x14ac:dyDescent="0.2">
      <c r="A4386" s="313">
        <v>4383</v>
      </c>
      <c r="B4386" s="288"/>
      <c r="C4386" s="307"/>
      <c r="D4386" s="308"/>
      <c r="E4386" s="288"/>
    </row>
    <row r="4387" spans="1:5" x14ac:dyDescent="0.2">
      <c r="A4387" s="313">
        <v>4384</v>
      </c>
      <c r="B4387" s="288"/>
      <c r="C4387" s="307"/>
      <c r="D4387" s="308"/>
      <c r="E4387" s="288"/>
    </row>
    <row r="4388" spans="1:5" x14ac:dyDescent="0.2">
      <c r="A4388" s="313">
        <v>4385</v>
      </c>
      <c r="B4388" s="288"/>
      <c r="C4388" s="307"/>
      <c r="D4388" s="308"/>
      <c r="E4388" s="288"/>
    </row>
    <row r="4389" spans="1:5" x14ac:dyDescent="0.2">
      <c r="A4389" s="313">
        <v>4386</v>
      </c>
      <c r="B4389" s="288"/>
      <c r="C4389" s="307"/>
      <c r="D4389" s="308"/>
      <c r="E4389" s="288"/>
    </row>
    <row r="4390" spans="1:5" x14ac:dyDescent="0.2">
      <c r="A4390" s="313">
        <v>4387</v>
      </c>
      <c r="B4390" s="288"/>
      <c r="C4390" s="307"/>
      <c r="D4390" s="308"/>
      <c r="E4390" s="288"/>
    </row>
    <row r="4391" spans="1:5" x14ac:dyDescent="0.2">
      <c r="A4391" s="313">
        <v>4388</v>
      </c>
      <c r="B4391" s="288"/>
      <c r="C4391" s="307"/>
      <c r="D4391" s="308"/>
      <c r="E4391" s="288"/>
    </row>
    <row r="4392" spans="1:5" x14ac:dyDescent="0.2">
      <c r="A4392" s="313">
        <v>4389</v>
      </c>
      <c r="B4392" s="288"/>
      <c r="C4392" s="307"/>
      <c r="D4392" s="308"/>
      <c r="E4392" s="288"/>
    </row>
    <row r="4393" spans="1:5" x14ac:dyDescent="0.2">
      <c r="A4393" s="313">
        <v>4390</v>
      </c>
      <c r="B4393" s="288"/>
      <c r="C4393" s="307"/>
      <c r="D4393" s="308"/>
      <c r="E4393" s="288"/>
    </row>
    <row r="4394" spans="1:5" x14ac:dyDescent="0.2">
      <c r="A4394" s="313">
        <v>4391</v>
      </c>
      <c r="B4394" s="288"/>
      <c r="C4394" s="307"/>
      <c r="D4394" s="308"/>
      <c r="E4394" s="288"/>
    </row>
    <row r="4395" spans="1:5" x14ac:dyDescent="0.2">
      <c r="A4395" s="313">
        <v>4392</v>
      </c>
      <c r="B4395" s="288"/>
      <c r="C4395" s="307"/>
      <c r="D4395" s="308"/>
      <c r="E4395" s="288"/>
    </row>
    <row r="4396" spans="1:5" x14ac:dyDescent="0.2">
      <c r="A4396" s="313">
        <v>4393</v>
      </c>
      <c r="B4396" s="288"/>
      <c r="C4396" s="307"/>
      <c r="D4396" s="308"/>
      <c r="E4396" s="288"/>
    </row>
    <row r="4397" spans="1:5" x14ac:dyDescent="0.2">
      <c r="A4397" s="313">
        <v>4394</v>
      </c>
      <c r="B4397" s="288"/>
      <c r="C4397" s="307"/>
      <c r="D4397" s="308"/>
      <c r="E4397" s="288"/>
    </row>
    <row r="4398" spans="1:5" x14ac:dyDescent="0.2">
      <c r="A4398" s="313">
        <v>4395</v>
      </c>
      <c r="B4398" s="288"/>
      <c r="C4398" s="307"/>
      <c r="D4398" s="308"/>
      <c r="E4398" s="288"/>
    </row>
    <row r="4399" spans="1:5" x14ac:dyDescent="0.2">
      <c r="A4399" s="313">
        <v>4396</v>
      </c>
      <c r="B4399" s="288"/>
      <c r="C4399" s="307"/>
      <c r="D4399" s="308"/>
      <c r="E4399" s="288"/>
    </row>
    <row r="4400" spans="1:5" x14ac:dyDescent="0.2">
      <c r="A4400" s="313">
        <v>4397</v>
      </c>
      <c r="B4400" s="288"/>
      <c r="C4400" s="307"/>
      <c r="D4400" s="308"/>
      <c r="E4400" s="288"/>
    </row>
    <row r="4401" spans="1:5" x14ac:dyDescent="0.2">
      <c r="A4401" s="313">
        <v>4398</v>
      </c>
      <c r="B4401" s="288"/>
      <c r="C4401" s="307"/>
      <c r="D4401" s="308"/>
      <c r="E4401" s="288"/>
    </row>
    <row r="4402" spans="1:5" x14ac:dyDescent="0.2">
      <c r="A4402" s="313">
        <v>4399</v>
      </c>
      <c r="B4402" s="288"/>
      <c r="C4402" s="307"/>
      <c r="D4402" s="308"/>
      <c r="E4402" s="288"/>
    </row>
    <row r="4403" spans="1:5" x14ac:dyDescent="0.2">
      <c r="A4403" s="313">
        <v>4400</v>
      </c>
      <c r="B4403" s="288"/>
      <c r="C4403" s="307"/>
      <c r="D4403" s="308"/>
      <c r="E4403" s="288"/>
    </row>
    <row r="4404" spans="1:5" x14ac:dyDescent="0.2">
      <c r="A4404" s="313">
        <v>4401</v>
      </c>
      <c r="B4404" s="288"/>
      <c r="C4404" s="307"/>
      <c r="D4404" s="308"/>
      <c r="E4404" s="288"/>
    </row>
    <row r="4405" spans="1:5" x14ac:dyDescent="0.2">
      <c r="A4405" s="313">
        <v>4402</v>
      </c>
      <c r="B4405" s="288"/>
      <c r="C4405" s="307"/>
      <c r="D4405" s="308"/>
      <c r="E4405" s="288"/>
    </row>
    <row r="4406" spans="1:5" x14ac:dyDescent="0.2">
      <c r="A4406" s="313">
        <v>4403</v>
      </c>
      <c r="B4406" s="288"/>
      <c r="C4406" s="307"/>
      <c r="D4406" s="308"/>
      <c r="E4406" s="288"/>
    </row>
    <row r="4407" spans="1:5" x14ac:dyDescent="0.2">
      <c r="A4407" s="313">
        <v>4404</v>
      </c>
      <c r="B4407" s="288"/>
      <c r="C4407" s="307"/>
      <c r="D4407" s="308"/>
      <c r="E4407" s="288"/>
    </row>
    <row r="4408" spans="1:5" x14ac:dyDescent="0.2">
      <c r="A4408" s="313">
        <v>4405</v>
      </c>
      <c r="B4408" s="288"/>
      <c r="C4408" s="307"/>
      <c r="D4408" s="308"/>
      <c r="E4408" s="288"/>
    </row>
    <row r="4409" spans="1:5" x14ac:dyDescent="0.2">
      <c r="A4409" s="313">
        <v>4406</v>
      </c>
      <c r="B4409" s="288"/>
      <c r="C4409" s="307"/>
      <c r="D4409" s="308"/>
      <c r="E4409" s="288"/>
    </row>
    <row r="4410" spans="1:5" x14ac:dyDescent="0.2">
      <c r="A4410" s="313">
        <v>4407</v>
      </c>
      <c r="B4410" s="288"/>
      <c r="C4410" s="307"/>
      <c r="D4410" s="308"/>
      <c r="E4410" s="288"/>
    </row>
    <row r="4411" spans="1:5" x14ac:dyDescent="0.2">
      <c r="A4411" s="313">
        <v>4408</v>
      </c>
      <c r="B4411" s="288"/>
      <c r="C4411" s="307"/>
      <c r="D4411" s="308"/>
      <c r="E4411" s="288"/>
    </row>
    <row r="4412" spans="1:5" x14ac:dyDescent="0.2">
      <c r="A4412" s="313">
        <v>4409</v>
      </c>
      <c r="B4412" s="288"/>
      <c r="C4412" s="307"/>
      <c r="D4412" s="308"/>
      <c r="E4412" s="288"/>
    </row>
    <row r="4413" spans="1:5" x14ac:dyDescent="0.2">
      <c r="A4413" s="313">
        <v>4410</v>
      </c>
      <c r="B4413" s="288"/>
      <c r="C4413" s="307"/>
      <c r="D4413" s="308"/>
      <c r="E4413" s="288"/>
    </row>
    <row r="4414" spans="1:5" x14ac:dyDescent="0.2">
      <c r="A4414" s="313">
        <v>4411</v>
      </c>
      <c r="B4414" s="288"/>
      <c r="C4414" s="307"/>
      <c r="D4414" s="308"/>
      <c r="E4414" s="288"/>
    </row>
    <row r="4415" spans="1:5" x14ac:dyDescent="0.2">
      <c r="A4415" s="313">
        <v>4412</v>
      </c>
      <c r="B4415" s="288"/>
      <c r="C4415" s="307"/>
      <c r="D4415" s="308"/>
      <c r="E4415" s="288"/>
    </row>
    <row r="4416" spans="1:5" x14ac:dyDescent="0.2">
      <c r="A4416" s="313">
        <v>4413</v>
      </c>
      <c r="B4416" s="288"/>
      <c r="C4416" s="307"/>
      <c r="D4416" s="308"/>
      <c r="E4416" s="288"/>
    </row>
    <row r="4417" spans="1:5" x14ac:dyDescent="0.2">
      <c r="A4417" s="313">
        <v>4414</v>
      </c>
      <c r="B4417" s="288"/>
      <c r="C4417" s="307"/>
      <c r="D4417" s="308"/>
      <c r="E4417" s="288"/>
    </row>
    <row r="4418" spans="1:5" x14ac:dyDescent="0.2">
      <c r="A4418" s="313">
        <v>4415</v>
      </c>
      <c r="B4418" s="288"/>
      <c r="C4418" s="307"/>
      <c r="D4418" s="308"/>
      <c r="E4418" s="288"/>
    </row>
    <row r="4419" spans="1:5" x14ac:dyDescent="0.2">
      <c r="A4419" s="313">
        <v>4416</v>
      </c>
      <c r="B4419" s="288"/>
      <c r="C4419" s="307"/>
      <c r="D4419" s="308"/>
      <c r="E4419" s="288"/>
    </row>
    <row r="4420" spans="1:5" x14ac:dyDescent="0.2">
      <c r="A4420" s="313">
        <v>4417</v>
      </c>
      <c r="B4420" s="288"/>
      <c r="C4420" s="307"/>
      <c r="D4420" s="308"/>
      <c r="E4420" s="288"/>
    </row>
    <row r="4421" spans="1:5" x14ac:dyDescent="0.2">
      <c r="A4421" s="313">
        <v>4418</v>
      </c>
      <c r="B4421" s="288"/>
      <c r="C4421" s="307"/>
      <c r="D4421" s="308"/>
      <c r="E4421" s="288"/>
    </row>
    <row r="4422" spans="1:5" x14ac:dyDescent="0.2">
      <c r="A4422" s="313">
        <v>4419</v>
      </c>
      <c r="B4422" s="288"/>
      <c r="C4422" s="307"/>
      <c r="D4422" s="308"/>
      <c r="E4422" s="288"/>
    </row>
    <row r="4423" spans="1:5" x14ac:dyDescent="0.2">
      <c r="A4423" s="313">
        <v>4420</v>
      </c>
      <c r="B4423" s="288"/>
      <c r="C4423" s="307"/>
      <c r="D4423" s="308"/>
      <c r="E4423" s="288"/>
    </row>
    <row r="4424" spans="1:5" x14ac:dyDescent="0.2">
      <c r="A4424" s="313">
        <v>4421</v>
      </c>
      <c r="B4424" s="288"/>
      <c r="C4424" s="307"/>
      <c r="D4424" s="308"/>
      <c r="E4424" s="288"/>
    </row>
    <row r="4425" spans="1:5" x14ac:dyDescent="0.2">
      <c r="A4425" s="313">
        <v>4422</v>
      </c>
      <c r="B4425" s="288"/>
      <c r="C4425" s="307"/>
      <c r="D4425" s="308"/>
      <c r="E4425" s="288"/>
    </row>
    <row r="4426" spans="1:5" x14ac:dyDescent="0.2">
      <c r="A4426" s="313">
        <v>4423</v>
      </c>
      <c r="B4426" s="288"/>
      <c r="C4426" s="307"/>
      <c r="D4426" s="308"/>
      <c r="E4426" s="288"/>
    </row>
    <row r="4427" spans="1:5" x14ac:dyDescent="0.2">
      <c r="A4427" s="313">
        <v>4424</v>
      </c>
      <c r="B4427" s="288"/>
      <c r="C4427" s="307"/>
      <c r="D4427" s="308"/>
      <c r="E4427" s="288"/>
    </row>
    <row r="4428" spans="1:5" x14ac:dyDescent="0.2">
      <c r="A4428" s="313">
        <v>4425</v>
      </c>
      <c r="B4428" s="288"/>
      <c r="C4428" s="307"/>
      <c r="D4428" s="308"/>
      <c r="E4428" s="288"/>
    </row>
    <row r="4429" spans="1:5" x14ac:dyDescent="0.2">
      <c r="A4429" s="313">
        <v>4426</v>
      </c>
      <c r="B4429" s="288"/>
      <c r="C4429" s="307"/>
      <c r="D4429" s="308"/>
      <c r="E4429" s="288"/>
    </row>
    <row r="4430" spans="1:5" x14ac:dyDescent="0.2">
      <c r="A4430" s="313">
        <v>4427</v>
      </c>
      <c r="B4430" s="288"/>
      <c r="C4430" s="307"/>
      <c r="D4430" s="308"/>
      <c r="E4430" s="288"/>
    </row>
    <row r="4431" spans="1:5" x14ac:dyDescent="0.2">
      <c r="A4431" s="313">
        <v>4428</v>
      </c>
      <c r="B4431" s="288"/>
      <c r="C4431" s="307"/>
      <c r="D4431" s="308"/>
      <c r="E4431" s="288"/>
    </row>
    <row r="4432" spans="1:5" x14ac:dyDescent="0.2">
      <c r="A4432" s="313">
        <v>4429</v>
      </c>
      <c r="B4432" s="288"/>
      <c r="C4432" s="307"/>
      <c r="D4432" s="308"/>
      <c r="E4432" s="288"/>
    </row>
    <row r="4433" spans="1:5" x14ac:dyDescent="0.2">
      <c r="A4433" s="313">
        <v>4430</v>
      </c>
      <c r="B4433" s="288"/>
      <c r="C4433" s="307"/>
      <c r="D4433" s="308"/>
      <c r="E4433" s="288"/>
    </row>
    <row r="4434" spans="1:5" x14ac:dyDescent="0.2">
      <c r="A4434" s="313">
        <v>4431</v>
      </c>
      <c r="B4434" s="288"/>
      <c r="C4434" s="307"/>
      <c r="D4434" s="308"/>
      <c r="E4434" s="288"/>
    </row>
    <row r="4435" spans="1:5" x14ac:dyDescent="0.2">
      <c r="A4435" s="313">
        <v>4432</v>
      </c>
      <c r="B4435" s="288"/>
      <c r="C4435" s="307"/>
      <c r="D4435" s="308"/>
      <c r="E4435" s="288"/>
    </row>
    <row r="4436" spans="1:5" x14ac:dyDescent="0.2">
      <c r="A4436" s="313">
        <v>4433</v>
      </c>
      <c r="B4436" s="288"/>
      <c r="C4436" s="307"/>
      <c r="D4436" s="308"/>
      <c r="E4436" s="288"/>
    </row>
    <row r="4437" spans="1:5" x14ac:dyDescent="0.2">
      <c r="A4437" s="313">
        <v>4434</v>
      </c>
      <c r="B4437" s="288"/>
      <c r="C4437" s="307"/>
      <c r="D4437" s="308"/>
      <c r="E4437" s="288"/>
    </row>
    <row r="4438" spans="1:5" x14ac:dyDescent="0.2">
      <c r="A4438" s="313">
        <v>4435</v>
      </c>
      <c r="B4438" s="288"/>
      <c r="C4438" s="307"/>
      <c r="D4438" s="308"/>
      <c r="E4438" s="288"/>
    </row>
    <row r="4439" spans="1:5" x14ac:dyDescent="0.2">
      <c r="A4439" s="313">
        <v>4436</v>
      </c>
      <c r="B4439" s="288"/>
      <c r="C4439" s="307"/>
      <c r="D4439" s="308"/>
      <c r="E4439" s="288"/>
    </row>
    <row r="4440" spans="1:5" x14ac:dyDescent="0.2">
      <c r="A4440" s="313">
        <v>4437</v>
      </c>
      <c r="B4440" s="288"/>
      <c r="C4440" s="307"/>
      <c r="D4440" s="308"/>
      <c r="E4440" s="288"/>
    </row>
    <row r="4441" spans="1:5" x14ac:dyDescent="0.2">
      <c r="A4441" s="313">
        <v>4438</v>
      </c>
      <c r="B4441" s="288"/>
      <c r="C4441" s="307"/>
      <c r="D4441" s="308"/>
      <c r="E4441" s="288"/>
    </row>
    <row r="4442" spans="1:5" x14ac:dyDescent="0.2">
      <c r="A4442" s="313">
        <v>4439</v>
      </c>
      <c r="B4442" s="288"/>
      <c r="C4442" s="307"/>
      <c r="D4442" s="308"/>
      <c r="E4442" s="288"/>
    </row>
    <row r="4443" spans="1:5" x14ac:dyDescent="0.2">
      <c r="A4443" s="313">
        <v>4440</v>
      </c>
      <c r="B4443" s="288"/>
      <c r="C4443" s="307"/>
      <c r="D4443" s="308"/>
      <c r="E4443" s="288"/>
    </row>
    <row r="4444" spans="1:5" x14ac:dyDescent="0.2">
      <c r="A4444" s="313">
        <v>4441</v>
      </c>
      <c r="B4444" s="288"/>
      <c r="C4444" s="307"/>
      <c r="D4444" s="308"/>
      <c r="E4444" s="288"/>
    </row>
    <row r="4445" spans="1:5" x14ac:dyDescent="0.2">
      <c r="A4445" s="313">
        <v>4442</v>
      </c>
      <c r="B4445" s="288"/>
      <c r="C4445" s="307"/>
      <c r="D4445" s="308"/>
      <c r="E4445" s="288"/>
    </row>
    <row r="4446" spans="1:5" x14ac:dyDescent="0.2">
      <c r="A4446" s="313">
        <v>4443</v>
      </c>
      <c r="B4446" s="288"/>
      <c r="C4446" s="307"/>
      <c r="D4446" s="308"/>
      <c r="E4446" s="288"/>
    </row>
    <row r="4447" spans="1:5" x14ac:dyDescent="0.2">
      <c r="A4447" s="313">
        <v>4444</v>
      </c>
      <c r="B4447" s="288"/>
      <c r="C4447" s="307"/>
      <c r="D4447" s="308"/>
      <c r="E4447" s="288"/>
    </row>
    <row r="4448" spans="1:5" x14ac:dyDescent="0.2">
      <c r="A4448" s="313">
        <v>4445</v>
      </c>
      <c r="B4448" s="288"/>
      <c r="C4448" s="307"/>
      <c r="D4448" s="308"/>
      <c r="E4448" s="288"/>
    </row>
    <row r="4449" spans="1:5" x14ac:dyDescent="0.2">
      <c r="A4449" s="313">
        <v>4446</v>
      </c>
      <c r="B4449" s="288"/>
      <c r="C4449" s="307"/>
      <c r="D4449" s="308"/>
      <c r="E4449" s="288"/>
    </row>
    <row r="4450" spans="1:5" x14ac:dyDescent="0.2">
      <c r="A4450" s="313">
        <v>4447</v>
      </c>
      <c r="B4450" s="288"/>
      <c r="C4450" s="307"/>
      <c r="D4450" s="308"/>
      <c r="E4450" s="288"/>
    </row>
    <row r="4451" spans="1:5" x14ac:dyDescent="0.2">
      <c r="A4451" s="313">
        <v>4448</v>
      </c>
      <c r="B4451" s="288"/>
      <c r="C4451" s="307"/>
      <c r="D4451" s="308"/>
      <c r="E4451" s="288"/>
    </row>
    <row r="4452" spans="1:5" x14ac:dyDescent="0.2">
      <c r="A4452" s="313">
        <v>4449</v>
      </c>
      <c r="B4452" s="288"/>
      <c r="C4452" s="307"/>
      <c r="D4452" s="308"/>
      <c r="E4452" s="288"/>
    </row>
    <row r="4453" spans="1:5" x14ac:dyDescent="0.2">
      <c r="A4453" s="313">
        <v>4450</v>
      </c>
      <c r="B4453" s="288"/>
      <c r="C4453" s="307"/>
      <c r="D4453" s="308"/>
      <c r="E4453" s="288"/>
    </row>
    <row r="4454" spans="1:5" x14ac:dyDescent="0.2">
      <c r="A4454" s="313">
        <v>4451</v>
      </c>
      <c r="B4454" s="288"/>
      <c r="C4454" s="307"/>
      <c r="D4454" s="308"/>
      <c r="E4454" s="288"/>
    </row>
    <row r="4455" spans="1:5" x14ac:dyDescent="0.2">
      <c r="A4455" s="313">
        <v>4452</v>
      </c>
      <c r="B4455" s="288"/>
      <c r="C4455" s="307"/>
      <c r="D4455" s="308"/>
      <c r="E4455" s="288"/>
    </row>
    <row r="4456" spans="1:5" x14ac:dyDescent="0.2">
      <c r="A4456" s="313">
        <v>4453</v>
      </c>
      <c r="B4456" s="288"/>
      <c r="C4456" s="307"/>
      <c r="D4456" s="308"/>
      <c r="E4456" s="288"/>
    </row>
    <row r="4457" spans="1:5" x14ac:dyDescent="0.2">
      <c r="A4457" s="313">
        <v>4454</v>
      </c>
      <c r="B4457" s="288"/>
      <c r="C4457" s="307"/>
      <c r="D4457" s="308"/>
      <c r="E4457" s="288"/>
    </row>
    <row r="4458" spans="1:5" x14ac:dyDescent="0.2">
      <c r="A4458" s="313">
        <v>4455</v>
      </c>
      <c r="B4458" s="288"/>
      <c r="C4458" s="307"/>
      <c r="D4458" s="308"/>
      <c r="E4458" s="288"/>
    </row>
    <row r="4459" spans="1:5" x14ac:dyDescent="0.2">
      <c r="A4459" s="313">
        <v>4456</v>
      </c>
      <c r="B4459" s="288"/>
      <c r="C4459" s="307"/>
      <c r="D4459" s="308"/>
      <c r="E4459" s="288"/>
    </row>
    <row r="4460" spans="1:5" x14ac:dyDescent="0.2">
      <c r="A4460" s="313">
        <v>4457</v>
      </c>
      <c r="B4460" s="288"/>
      <c r="C4460" s="307"/>
      <c r="D4460" s="308"/>
      <c r="E4460" s="288"/>
    </row>
    <row r="4461" spans="1:5" x14ac:dyDescent="0.2">
      <c r="A4461" s="313">
        <v>4458</v>
      </c>
      <c r="B4461" s="288"/>
      <c r="C4461" s="307"/>
      <c r="D4461" s="308"/>
      <c r="E4461" s="288"/>
    </row>
    <row r="4462" spans="1:5" x14ac:dyDescent="0.2">
      <c r="A4462" s="313">
        <v>4459</v>
      </c>
      <c r="B4462" s="288"/>
      <c r="C4462" s="307"/>
      <c r="D4462" s="308"/>
      <c r="E4462" s="288"/>
    </row>
    <row r="4463" spans="1:5" x14ac:dyDescent="0.2">
      <c r="A4463" s="313">
        <v>4460</v>
      </c>
      <c r="B4463" s="288"/>
      <c r="C4463" s="307"/>
      <c r="D4463" s="308"/>
      <c r="E4463" s="288"/>
    </row>
    <row r="4464" spans="1:5" x14ac:dyDescent="0.2">
      <c r="A4464" s="313">
        <v>4461</v>
      </c>
      <c r="B4464" s="288"/>
      <c r="C4464" s="307"/>
      <c r="D4464" s="308"/>
      <c r="E4464" s="288"/>
    </row>
    <row r="4465" spans="1:5" x14ac:dyDescent="0.2">
      <c r="A4465" s="313">
        <v>4462</v>
      </c>
      <c r="B4465" s="288"/>
      <c r="C4465" s="307"/>
      <c r="D4465" s="308"/>
      <c r="E4465" s="288"/>
    </row>
    <row r="4466" spans="1:5" x14ac:dyDescent="0.2">
      <c r="A4466" s="313">
        <v>4463</v>
      </c>
      <c r="B4466" s="288"/>
      <c r="C4466" s="307"/>
      <c r="D4466" s="308"/>
      <c r="E4466" s="288"/>
    </row>
    <row r="4467" spans="1:5" x14ac:dyDescent="0.2">
      <c r="A4467" s="313">
        <v>4464</v>
      </c>
      <c r="B4467" s="288"/>
      <c r="C4467" s="307"/>
      <c r="D4467" s="308"/>
      <c r="E4467" s="288"/>
    </row>
    <row r="4468" spans="1:5" x14ac:dyDescent="0.2">
      <c r="A4468" s="313">
        <v>4465</v>
      </c>
      <c r="B4468" s="288"/>
      <c r="C4468" s="307"/>
      <c r="D4468" s="308"/>
      <c r="E4468" s="288"/>
    </row>
    <row r="4469" spans="1:5" x14ac:dyDescent="0.2">
      <c r="A4469" s="313">
        <v>4466</v>
      </c>
      <c r="B4469" s="288"/>
      <c r="C4469" s="307"/>
      <c r="D4469" s="308"/>
      <c r="E4469" s="288"/>
    </row>
    <row r="4470" spans="1:5" x14ac:dyDescent="0.2">
      <c r="A4470" s="313">
        <v>4467</v>
      </c>
      <c r="B4470" s="288"/>
      <c r="C4470" s="307"/>
      <c r="D4470" s="308"/>
      <c r="E4470" s="288"/>
    </row>
    <row r="4471" spans="1:5" x14ac:dyDescent="0.2">
      <c r="A4471" s="313">
        <v>4468</v>
      </c>
      <c r="B4471" s="288"/>
      <c r="C4471" s="307"/>
      <c r="D4471" s="308"/>
      <c r="E4471" s="288"/>
    </row>
    <row r="4472" spans="1:5" x14ac:dyDescent="0.2">
      <c r="A4472" s="313">
        <v>4469</v>
      </c>
      <c r="B4472" s="288"/>
      <c r="C4472" s="307"/>
      <c r="D4472" s="308"/>
      <c r="E4472" s="288"/>
    </row>
    <row r="4473" spans="1:5" x14ac:dyDescent="0.2">
      <c r="A4473" s="313">
        <v>4470</v>
      </c>
      <c r="B4473" s="288"/>
      <c r="C4473" s="307"/>
      <c r="D4473" s="308"/>
      <c r="E4473" s="288"/>
    </row>
    <row r="4474" spans="1:5" x14ac:dyDescent="0.2">
      <c r="A4474" s="313">
        <v>4471</v>
      </c>
      <c r="B4474" s="288"/>
      <c r="C4474" s="307"/>
      <c r="D4474" s="308"/>
      <c r="E4474" s="288"/>
    </row>
    <row r="4475" spans="1:5" x14ac:dyDescent="0.2">
      <c r="A4475" s="313">
        <v>4472</v>
      </c>
      <c r="B4475" s="288"/>
      <c r="C4475" s="307"/>
      <c r="D4475" s="308"/>
      <c r="E4475" s="288"/>
    </row>
    <row r="4476" spans="1:5" x14ac:dyDescent="0.2">
      <c r="A4476" s="313">
        <v>4473</v>
      </c>
      <c r="B4476" s="288"/>
      <c r="C4476" s="307"/>
      <c r="D4476" s="308"/>
      <c r="E4476" s="288"/>
    </row>
    <row r="4477" spans="1:5" x14ac:dyDescent="0.2">
      <c r="A4477" s="313">
        <v>4474</v>
      </c>
      <c r="B4477" s="288"/>
      <c r="C4477" s="307"/>
      <c r="D4477" s="308"/>
      <c r="E4477" s="288"/>
    </row>
    <row r="4478" spans="1:5" x14ac:dyDescent="0.2">
      <c r="A4478" s="313">
        <v>4475</v>
      </c>
      <c r="B4478" s="288"/>
      <c r="C4478" s="307"/>
      <c r="D4478" s="308"/>
      <c r="E4478" s="288"/>
    </row>
    <row r="4479" spans="1:5" x14ac:dyDescent="0.2">
      <c r="A4479" s="313">
        <v>4476</v>
      </c>
      <c r="B4479" s="288"/>
      <c r="C4479" s="307"/>
      <c r="D4479" s="308"/>
      <c r="E4479" s="288"/>
    </row>
    <row r="4480" spans="1:5" x14ac:dyDescent="0.2">
      <c r="A4480" s="313">
        <v>4477</v>
      </c>
      <c r="B4480" s="288"/>
      <c r="C4480" s="307"/>
      <c r="D4480" s="308"/>
      <c r="E4480" s="288"/>
    </row>
    <row r="4481" spans="1:5" x14ac:dyDescent="0.2">
      <c r="A4481" s="313">
        <v>4478</v>
      </c>
      <c r="B4481" s="288"/>
      <c r="C4481" s="307"/>
      <c r="D4481" s="308"/>
      <c r="E4481" s="288"/>
    </row>
    <row r="4482" spans="1:5" x14ac:dyDescent="0.2">
      <c r="A4482" s="313">
        <v>4479</v>
      </c>
      <c r="B4482" s="288"/>
      <c r="C4482" s="307"/>
      <c r="D4482" s="308"/>
      <c r="E4482" s="288"/>
    </row>
    <row r="4483" spans="1:5" x14ac:dyDescent="0.2">
      <c r="A4483" s="313">
        <v>4480</v>
      </c>
      <c r="B4483" s="288"/>
      <c r="C4483" s="307"/>
      <c r="D4483" s="308"/>
      <c r="E4483" s="288"/>
    </row>
    <row r="4484" spans="1:5" x14ac:dyDescent="0.2">
      <c r="A4484" s="313">
        <v>4481</v>
      </c>
      <c r="B4484" s="288"/>
      <c r="C4484" s="307"/>
      <c r="D4484" s="308"/>
      <c r="E4484" s="288"/>
    </row>
    <row r="4485" spans="1:5" x14ac:dyDescent="0.2">
      <c r="A4485" s="313">
        <v>4482</v>
      </c>
      <c r="B4485" s="288"/>
      <c r="C4485" s="307"/>
      <c r="D4485" s="308"/>
      <c r="E4485" s="288"/>
    </row>
    <row r="4486" spans="1:5" x14ac:dyDescent="0.2">
      <c r="A4486" s="313">
        <v>4483</v>
      </c>
      <c r="B4486" s="288"/>
      <c r="C4486" s="307"/>
      <c r="D4486" s="308"/>
      <c r="E4486" s="288"/>
    </row>
    <row r="4487" spans="1:5" x14ac:dyDescent="0.2">
      <c r="A4487" s="313">
        <v>4484</v>
      </c>
      <c r="B4487" s="288"/>
      <c r="C4487" s="307"/>
      <c r="D4487" s="308"/>
      <c r="E4487" s="288"/>
    </row>
    <row r="4488" spans="1:5" x14ac:dyDescent="0.2">
      <c r="A4488" s="313">
        <v>4485</v>
      </c>
      <c r="B4488" s="288"/>
      <c r="C4488" s="307"/>
      <c r="D4488" s="308"/>
      <c r="E4488" s="288"/>
    </row>
    <row r="4489" spans="1:5" x14ac:dyDescent="0.2">
      <c r="A4489" s="313">
        <v>4486</v>
      </c>
      <c r="B4489" s="288"/>
      <c r="C4489" s="307"/>
      <c r="D4489" s="308"/>
      <c r="E4489" s="288"/>
    </row>
    <row r="4490" spans="1:5" x14ac:dyDescent="0.2">
      <c r="A4490" s="313">
        <v>4487</v>
      </c>
      <c r="B4490" s="288"/>
      <c r="C4490" s="307"/>
      <c r="D4490" s="308"/>
      <c r="E4490" s="288"/>
    </row>
    <row r="4491" spans="1:5" x14ac:dyDescent="0.2">
      <c r="A4491" s="313">
        <v>4488</v>
      </c>
      <c r="B4491" s="288"/>
      <c r="C4491" s="307"/>
      <c r="D4491" s="308"/>
      <c r="E4491" s="288"/>
    </row>
    <row r="4492" spans="1:5" x14ac:dyDescent="0.2">
      <c r="A4492" s="313">
        <v>4489</v>
      </c>
      <c r="B4492" s="288"/>
      <c r="C4492" s="307"/>
      <c r="D4492" s="308"/>
      <c r="E4492" s="288"/>
    </row>
    <row r="4493" spans="1:5" x14ac:dyDescent="0.2">
      <c r="A4493" s="313">
        <v>4490</v>
      </c>
      <c r="B4493" s="288"/>
      <c r="C4493" s="307"/>
      <c r="D4493" s="308"/>
      <c r="E4493" s="288"/>
    </row>
    <row r="4494" spans="1:5" x14ac:dyDescent="0.2">
      <c r="A4494" s="313">
        <v>4491</v>
      </c>
      <c r="B4494" s="288"/>
      <c r="C4494" s="307"/>
      <c r="D4494" s="308"/>
      <c r="E4494" s="288"/>
    </row>
    <row r="4495" spans="1:5" x14ac:dyDescent="0.2">
      <c r="A4495" s="313">
        <v>4492</v>
      </c>
      <c r="B4495" s="288"/>
      <c r="C4495" s="307"/>
      <c r="D4495" s="308"/>
      <c r="E4495" s="288"/>
    </row>
    <row r="4496" spans="1:5" x14ac:dyDescent="0.2">
      <c r="A4496" s="313">
        <v>4493</v>
      </c>
      <c r="B4496" s="288"/>
      <c r="C4496" s="307"/>
      <c r="D4496" s="308"/>
      <c r="E4496" s="288"/>
    </row>
    <row r="4497" spans="1:5" x14ac:dyDescent="0.2">
      <c r="A4497" s="313">
        <v>4494</v>
      </c>
      <c r="B4497" s="288"/>
      <c r="C4497" s="307"/>
      <c r="D4497" s="308"/>
      <c r="E4497" s="288"/>
    </row>
    <row r="4498" spans="1:5" x14ac:dyDescent="0.2">
      <c r="A4498" s="313">
        <v>4495</v>
      </c>
      <c r="B4498" s="288"/>
      <c r="C4498" s="307"/>
      <c r="D4498" s="308"/>
      <c r="E4498" s="288"/>
    </row>
    <row r="4499" spans="1:5" x14ac:dyDescent="0.2">
      <c r="A4499" s="313">
        <v>4496</v>
      </c>
      <c r="B4499" s="288"/>
      <c r="C4499" s="307"/>
      <c r="D4499" s="308"/>
      <c r="E4499" s="288"/>
    </row>
    <row r="4500" spans="1:5" x14ac:dyDescent="0.2">
      <c r="A4500" s="313">
        <v>4497</v>
      </c>
      <c r="B4500" s="288"/>
      <c r="C4500" s="307"/>
      <c r="D4500" s="308"/>
      <c r="E4500" s="288"/>
    </row>
    <row r="4501" spans="1:5" x14ac:dyDescent="0.2">
      <c r="A4501" s="313">
        <v>4498</v>
      </c>
      <c r="B4501" s="288"/>
      <c r="C4501" s="307"/>
      <c r="D4501" s="308"/>
      <c r="E4501" s="288"/>
    </row>
    <row r="4502" spans="1:5" x14ac:dyDescent="0.2">
      <c r="A4502" s="313">
        <v>4499</v>
      </c>
      <c r="B4502" s="288"/>
      <c r="C4502" s="307"/>
      <c r="D4502" s="308"/>
      <c r="E4502" s="288"/>
    </row>
    <row r="4503" spans="1:5" x14ac:dyDescent="0.2">
      <c r="A4503" s="313">
        <v>4500</v>
      </c>
      <c r="B4503" s="288"/>
      <c r="C4503" s="307"/>
      <c r="D4503" s="308"/>
      <c r="E4503" s="288"/>
    </row>
    <row r="4504" spans="1:5" x14ac:dyDescent="0.2">
      <c r="A4504" s="313">
        <v>4501</v>
      </c>
      <c r="B4504" s="288"/>
      <c r="C4504" s="307"/>
      <c r="D4504" s="308"/>
      <c r="E4504" s="288"/>
    </row>
    <row r="4505" spans="1:5" x14ac:dyDescent="0.2">
      <c r="A4505" s="313">
        <v>4502</v>
      </c>
      <c r="B4505" s="288"/>
      <c r="C4505" s="307"/>
      <c r="D4505" s="308"/>
      <c r="E4505" s="288"/>
    </row>
    <row r="4506" spans="1:5" x14ac:dyDescent="0.2">
      <c r="A4506" s="313">
        <v>4503</v>
      </c>
      <c r="B4506" s="288"/>
      <c r="C4506" s="307"/>
      <c r="D4506" s="308"/>
      <c r="E4506" s="288"/>
    </row>
    <row r="4507" spans="1:5" x14ac:dyDescent="0.2">
      <c r="A4507" s="313">
        <v>4504</v>
      </c>
      <c r="B4507" s="288"/>
      <c r="C4507" s="307"/>
      <c r="D4507" s="308"/>
      <c r="E4507" s="288"/>
    </row>
    <row r="4508" spans="1:5" x14ac:dyDescent="0.2">
      <c r="A4508" s="313">
        <v>4505</v>
      </c>
      <c r="B4508" s="288"/>
      <c r="C4508" s="307"/>
      <c r="D4508" s="308"/>
      <c r="E4508" s="288"/>
    </row>
    <row r="4509" spans="1:5" x14ac:dyDescent="0.2">
      <c r="A4509" s="313">
        <v>4506</v>
      </c>
      <c r="B4509" s="288"/>
      <c r="C4509" s="307"/>
      <c r="D4509" s="308"/>
      <c r="E4509" s="288"/>
    </row>
    <row r="4510" spans="1:5" x14ac:dyDescent="0.2">
      <c r="A4510" s="313">
        <v>4507</v>
      </c>
      <c r="B4510" s="288"/>
      <c r="C4510" s="307"/>
      <c r="D4510" s="308"/>
      <c r="E4510" s="288"/>
    </row>
    <row r="4511" spans="1:5" x14ac:dyDescent="0.2">
      <c r="A4511" s="313">
        <v>4508</v>
      </c>
      <c r="B4511" s="288"/>
      <c r="C4511" s="307"/>
      <c r="D4511" s="308"/>
      <c r="E4511" s="288"/>
    </row>
    <row r="4512" spans="1:5" x14ac:dyDescent="0.2">
      <c r="A4512" s="313">
        <v>4509</v>
      </c>
      <c r="B4512" s="288"/>
      <c r="C4512" s="307"/>
      <c r="D4512" s="308"/>
      <c r="E4512" s="288"/>
    </row>
    <row r="4513" spans="1:5" x14ac:dyDescent="0.2">
      <c r="A4513" s="313">
        <v>4510</v>
      </c>
      <c r="B4513" s="288"/>
      <c r="C4513" s="307"/>
      <c r="D4513" s="308"/>
      <c r="E4513" s="288"/>
    </row>
    <row r="4514" spans="1:5" x14ac:dyDescent="0.2">
      <c r="A4514" s="313">
        <v>4511</v>
      </c>
      <c r="B4514" s="288"/>
      <c r="C4514" s="307"/>
      <c r="D4514" s="308"/>
      <c r="E4514" s="288"/>
    </row>
    <row r="4515" spans="1:5" x14ac:dyDescent="0.2">
      <c r="A4515" s="313">
        <v>4512</v>
      </c>
      <c r="B4515" s="288"/>
      <c r="C4515" s="307"/>
      <c r="D4515" s="308"/>
      <c r="E4515" s="288"/>
    </row>
    <row r="4516" spans="1:5" x14ac:dyDescent="0.2">
      <c r="A4516" s="313">
        <v>4513</v>
      </c>
      <c r="B4516" s="288"/>
      <c r="C4516" s="307"/>
      <c r="D4516" s="308"/>
      <c r="E4516" s="288"/>
    </row>
    <row r="4517" spans="1:5" x14ac:dyDescent="0.2">
      <c r="A4517" s="313">
        <v>4514</v>
      </c>
      <c r="B4517" s="288"/>
      <c r="C4517" s="307"/>
      <c r="D4517" s="308"/>
      <c r="E4517" s="288"/>
    </row>
    <row r="4518" spans="1:5" x14ac:dyDescent="0.2">
      <c r="A4518" s="313">
        <v>4515</v>
      </c>
      <c r="B4518" s="288"/>
      <c r="C4518" s="307"/>
      <c r="D4518" s="308"/>
      <c r="E4518" s="288"/>
    </row>
    <row r="4519" spans="1:5" x14ac:dyDescent="0.2">
      <c r="A4519" s="313">
        <v>4516</v>
      </c>
      <c r="B4519" s="288"/>
      <c r="C4519" s="307"/>
      <c r="D4519" s="308"/>
      <c r="E4519" s="288"/>
    </row>
    <row r="4520" spans="1:5" x14ac:dyDescent="0.2">
      <c r="A4520" s="313">
        <v>4517</v>
      </c>
      <c r="B4520" s="288"/>
      <c r="C4520" s="307"/>
      <c r="D4520" s="308"/>
      <c r="E4520" s="288"/>
    </row>
    <row r="4521" spans="1:5" x14ac:dyDescent="0.2">
      <c r="A4521" s="313">
        <v>4518</v>
      </c>
      <c r="B4521" s="288"/>
      <c r="C4521" s="307"/>
      <c r="D4521" s="308"/>
      <c r="E4521" s="288"/>
    </row>
    <row r="4522" spans="1:5" x14ac:dyDescent="0.2">
      <c r="A4522" s="313">
        <v>4519</v>
      </c>
      <c r="B4522" s="288"/>
      <c r="C4522" s="307"/>
      <c r="D4522" s="308"/>
      <c r="E4522" s="288"/>
    </row>
    <row r="4523" spans="1:5" x14ac:dyDescent="0.2">
      <c r="A4523" s="313">
        <v>4520</v>
      </c>
      <c r="B4523" s="288"/>
      <c r="C4523" s="307"/>
      <c r="D4523" s="308"/>
      <c r="E4523" s="288"/>
    </row>
    <row r="4524" spans="1:5" x14ac:dyDescent="0.2">
      <c r="A4524" s="313">
        <v>4521</v>
      </c>
      <c r="B4524" s="288"/>
      <c r="C4524" s="307"/>
      <c r="D4524" s="308"/>
      <c r="E4524" s="288"/>
    </row>
    <row r="4525" spans="1:5" x14ac:dyDescent="0.2">
      <c r="A4525" s="313">
        <v>4522</v>
      </c>
      <c r="B4525" s="288"/>
      <c r="C4525" s="307"/>
      <c r="D4525" s="308"/>
      <c r="E4525" s="288"/>
    </row>
    <row r="4526" spans="1:5" x14ac:dyDescent="0.2">
      <c r="A4526" s="313">
        <v>4523</v>
      </c>
      <c r="B4526" s="288"/>
      <c r="C4526" s="307"/>
      <c r="D4526" s="308"/>
      <c r="E4526" s="288"/>
    </row>
    <row r="4527" spans="1:5" x14ac:dyDescent="0.2">
      <c r="A4527" s="313">
        <v>4524</v>
      </c>
      <c r="B4527" s="288"/>
      <c r="C4527" s="307"/>
      <c r="D4527" s="308"/>
      <c r="E4527" s="288"/>
    </row>
    <row r="4528" spans="1:5" x14ac:dyDescent="0.2">
      <c r="A4528" s="313">
        <v>4525</v>
      </c>
      <c r="B4528" s="288"/>
      <c r="C4528" s="307"/>
      <c r="D4528" s="308"/>
      <c r="E4528" s="288"/>
    </row>
    <row r="4529" spans="1:5" x14ac:dyDescent="0.2">
      <c r="A4529" s="313">
        <v>4526</v>
      </c>
      <c r="B4529" s="288"/>
      <c r="C4529" s="307"/>
      <c r="D4529" s="308"/>
      <c r="E4529" s="288"/>
    </row>
    <row r="4530" spans="1:5" x14ac:dyDescent="0.2">
      <c r="A4530" s="313">
        <v>4527</v>
      </c>
      <c r="B4530" s="288"/>
      <c r="C4530" s="307"/>
      <c r="D4530" s="308"/>
      <c r="E4530" s="288"/>
    </row>
    <row r="4531" spans="1:5" x14ac:dyDescent="0.2">
      <c r="A4531" s="313">
        <v>4528</v>
      </c>
      <c r="B4531" s="288"/>
      <c r="C4531" s="307"/>
      <c r="D4531" s="308"/>
      <c r="E4531" s="288"/>
    </row>
    <row r="4532" spans="1:5" x14ac:dyDescent="0.2">
      <c r="A4532" s="313">
        <v>4529</v>
      </c>
      <c r="B4532" s="288"/>
      <c r="C4532" s="307"/>
      <c r="D4532" s="308"/>
      <c r="E4532" s="288"/>
    </row>
    <row r="4533" spans="1:5" x14ac:dyDescent="0.2">
      <c r="A4533" s="313">
        <v>4530</v>
      </c>
      <c r="B4533" s="288"/>
      <c r="C4533" s="307"/>
      <c r="D4533" s="308"/>
      <c r="E4533" s="288"/>
    </row>
    <row r="4534" spans="1:5" x14ac:dyDescent="0.2">
      <c r="A4534" s="313">
        <v>4531</v>
      </c>
      <c r="B4534" s="288"/>
      <c r="C4534" s="307"/>
      <c r="D4534" s="308"/>
      <c r="E4534" s="288"/>
    </row>
    <row r="4535" spans="1:5" x14ac:dyDescent="0.2">
      <c r="A4535" s="313">
        <v>4532</v>
      </c>
      <c r="B4535" s="288"/>
      <c r="C4535" s="307"/>
      <c r="D4535" s="308"/>
      <c r="E4535" s="288"/>
    </row>
    <row r="4536" spans="1:5" x14ac:dyDescent="0.2">
      <c r="A4536" s="313">
        <v>4533</v>
      </c>
      <c r="B4536" s="288"/>
      <c r="C4536" s="307"/>
      <c r="D4536" s="308"/>
      <c r="E4536" s="288"/>
    </row>
    <row r="4537" spans="1:5" x14ac:dyDescent="0.2">
      <c r="A4537" s="313">
        <v>4534</v>
      </c>
      <c r="B4537" s="288"/>
      <c r="C4537" s="307"/>
      <c r="D4537" s="308"/>
      <c r="E4537" s="288"/>
    </row>
    <row r="4538" spans="1:5" x14ac:dyDescent="0.2">
      <c r="A4538" s="313">
        <v>4535</v>
      </c>
      <c r="B4538" s="288"/>
      <c r="C4538" s="307"/>
      <c r="D4538" s="308"/>
      <c r="E4538" s="288"/>
    </row>
    <row r="4539" spans="1:5" x14ac:dyDescent="0.2">
      <c r="A4539" s="313">
        <v>4536</v>
      </c>
      <c r="B4539" s="288"/>
      <c r="C4539" s="307"/>
      <c r="D4539" s="308"/>
      <c r="E4539" s="288"/>
    </row>
    <row r="4540" spans="1:5" x14ac:dyDescent="0.2">
      <c r="A4540" s="313">
        <v>4537</v>
      </c>
      <c r="B4540" s="288"/>
      <c r="C4540" s="307"/>
      <c r="D4540" s="308"/>
      <c r="E4540" s="288"/>
    </row>
    <row r="4541" spans="1:5" x14ac:dyDescent="0.2">
      <c r="A4541" s="313">
        <v>4538</v>
      </c>
      <c r="B4541" s="288"/>
      <c r="C4541" s="307"/>
      <c r="D4541" s="308"/>
      <c r="E4541" s="288"/>
    </row>
    <row r="4542" spans="1:5" x14ac:dyDescent="0.2">
      <c r="A4542" s="313">
        <v>4539</v>
      </c>
      <c r="B4542" s="288"/>
      <c r="C4542" s="307"/>
      <c r="D4542" s="308"/>
      <c r="E4542" s="288"/>
    </row>
    <row r="4543" spans="1:5" x14ac:dyDescent="0.2">
      <c r="A4543" s="313">
        <v>4540</v>
      </c>
      <c r="B4543" s="288"/>
      <c r="C4543" s="307"/>
      <c r="D4543" s="308"/>
      <c r="E4543" s="288"/>
    </row>
    <row r="4544" spans="1:5" x14ac:dyDescent="0.2">
      <c r="A4544" s="313">
        <v>4541</v>
      </c>
      <c r="B4544" s="288"/>
      <c r="C4544" s="307"/>
      <c r="D4544" s="308"/>
      <c r="E4544" s="288"/>
    </row>
    <row r="4545" spans="1:5" x14ac:dyDescent="0.2">
      <c r="A4545" s="313">
        <v>4542</v>
      </c>
      <c r="B4545" s="288"/>
      <c r="C4545" s="307"/>
      <c r="D4545" s="308"/>
      <c r="E4545" s="288"/>
    </row>
    <row r="4546" spans="1:5" x14ac:dyDescent="0.2">
      <c r="A4546" s="313">
        <v>4543</v>
      </c>
      <c r="B4546" s="288"/>
      <c r="C4546" s="307"/>
      <c r="D4546" s="308"/>
      <c r="E4546" s="288"/>
    </row>
    <row r="4547" spans="1:5" x14ac:dyDescent="0.2">
      <c r="A4547" s="313">
        <v>4544</v>
      </c>
      <c r="B4547" s="288"/>
      <c r="C4547" s="307"/>
      <c r="D4547" s="308"/>
      <c r="E4547" s="288"/>
    </row>
    <row r="4548" spans="1:5" x14ac:dyDescent="0.2">
      <c r="A4548" s="313">
        <v>4545</v>
      </c>
      <c r="B4548" s="288"/>
      <c r="C4548" s="307"/>
      <c r="D4548" s="308"/>
      <c r="E4548" s="288"/>
    </row>
    <row r="4549" spans="1:5" x14ac:dyDescent="0.2">
      <c r="A4549" s="313">
        <v>4546</v>
      </c>
      <c r="B4549" s="288"/>
      <c r="C4549" s="307"/>
      <c r="D4549" s="308"/>
      <c r="E4549" s="288"/>
    </row>
    <row r="4550" spans="1:5" x14ac:dyDescent="0.2">
      <c r="A4550" s="313">
        <v>4547</v>
      </c>
      <c r="B4550" s="288"/>
      <c r="C4550" s="307"/>
      <c r="D4550" s="308"/>
      <c r="E4550" s="288"/>
    </row>
    <row r="4551" spans="1:5" x14ac:dyDescent="0.2">
      <c r="A4551" s="313">
        <v>4548</v>
      </c>
      <c r="B4551" s="288"/>
      <c r="C4551" s="307"/>
      <c r="D4551" s="308"/>
      <c r="E4551" s="288"/>
    </row>
    <row r="4552" spans="1:5" x14ac:dyDescent="0.2">
      <c r="A4552" s="313">
        <v>4549</v>
      </c>
      <c r="B4552" s="288"/>
      <c r="C4552" s="307"/>
      <c r="D4552" s="308"/>
      <c r="E4552" s="288"/>
    </row>
    <row r="4553" spans="1:5" x14ac:dyDescent="0.2">
      <c r="A4553" s="313">
        <v>4550</v>
      </c>
      <c r="B4553" s="288"/>
      <c r="C4553" s="307"/>
      <c r="D4553" s="308"/>
      <c r="E4553" s="288"/>
    </row>
    <row r="4554" spans="1:5" x14ac:dyDescent="0.2">
      <c r="A4554" s="313">
        <v>4551</v>
      </c>
      <c r="B4554" s="288"/>
      <c r="C4554" s="307"/>
      <c r="D4554" s="308"/>
      <c r="E4554" s="288"/>
    </row>
    <row r="4555" spans="1:5" x14ac:dyDescent="0.2">
      <c r="A4555" s="313">
        <v>4552</v>
      </c>
      <c r="B4555" s="288"/>
      <c r="C4555" s="307"/>
      <c r="D4555" s="308"/>
      <c r="E4555" s="288"/>
    </row>
    <row r="4556" spans="1:5" x14ac:dyDescent="0.2">
      <c r="A4556" s="313">
        <v>4553</v>
      </c>
      <c r="B4556" s="288"/>
      <c r="C4556" s="307"/>
      <c r="D4556" s="308"/>
      <c r="E4556" s="288"/>
    </row>
    <row r="4557" spans="1:5" x14ac:dyDescent="0.2">
      <c r="A4557" s="313">
        <v>4554</v>
      </c>
      <c r="B4557" s="288"/>
      <c r="C4557" s="307"/>
      <c r="D4557" s="308"/>
      <c r="E4557" s="288"/>
    </row>
    <row r="4558" spans="1:5" x14ac:dyDescent="0.2">
      <c r="A4558" s="313">
        <v>4555</v>
      </c>
      <c r="B4558" s="288"/>
      <c r="C4558" s="307"/>
      <c r="D4558" s="308"/>
      <c r="E4558" s="288"/>
    </row>
    <row r="4559" spans="1:5" x14ac:dyDescent="0.2">
      <c r="A4559" s="313">
        <v>4556</v>
      </c>
      <c r="B4559" s="288"/>
      <c r="C4559" s="307"/>
      <c r="D4559" s="308"/>
      <c r="E4559" s="288"/>
    </row>
    <row r="4560" spans="1:5" x14ac:dyDescent="0.2">
      <c r="A4560" s="313">
        <v>4557</v>
      </c>
      <c r="B4560" s="288"/>
      <c r="C4560" s="307"/>
      <c r="D4560" s="308"/>
      <c r="E4560" s="288"/>
    </row>
    <row r="4561" spans="1:5" x14ac:dyDescent="0.2">
      <c r="A4561" s="313">
        <v>4558</v>
      </c>
      <c r="B4561" s="288"/>
      <c r="C4561" s="307"/>
      <c r="D4561" s="308"/>
      <c r="E4561" s="288"/>
    </row>
    <row r="4562" spans="1:5" x14ac:dyDescent="0.2">
      <c r="A4562" s="313">
        <v>4559</v>
      </c>
      <c r="B4562" s="288"/>
      <c r="C4562" s="307"/>
      <c r="D4562" s="308"/>
      <c r="E4562" s="288"/>
    </row>
    <row r="4563" spans="1:5" x14ac:dyDescent="0.2">
      <c r="A4563" s="313">
        <v>4560</v>
      </c>
      <c r="B4563" s="288"/>
      <c r="C4563" s="307"/>
      <c r="D4563" s="308"/>
      <c r="E4563" s="288"/>
    </row>
    <row r="4564" spans="1:5" x14ac:dyDescent="0.2">
      <c r="A4564" s="313">
        <v>4561</v>
      </c>
      <c r="B4564" s="288"/>
      <c r="C4564" s="307"/>
      <c r="D4564" s="308"/>
      <c r="E4564" s="288"/>
    </row>
    <row r="4565" spans="1:5" x14ac:dyDescent="0.2">
      <c r="A4565" s="313">
        <v>4562</v>
      </c>
      <c r="B4565" s="288"/>
      <c r="C4565" s="307"/>
      <c r="D4565" s="308"/>
      <c r="E4565" s="288"/>
    </row>
    <row r="4566" spans="1:5" x14ac:dyDescent="0.2">
      <c r="A4566" s="313">
        <v>4563</v>
      </c>
      <c r="B4566" s="288"/>
      <c r="C4566" s="307"/>
      <c r="D4566" s="308"/>
      <c r="E4566" s="288"/>
    </row>
    <row r="4567" spans="1:5" x14ac:dyDescent="0.2">
      <c r="A4567" s="313">
        <v>4564</v>
      </c>
      <c r="B4567" s="288"/>
      <c r="C4567" s="307"/>
      <c r="D4567" s="308"/>
      <c r="E4567" s="288"/>
    </row>
    <row r="4568" spans="1:5" x14ac:dyDescent="0.2">
      <c r="A4568" s="313">
        <v>4565</v>
      </c>
      <c r="B4568" s="288"/>
      <c r="C4568" s="307"/>
      <c r="D4568" s="308"/>
      <c r="E4568" s="288"/>
    </row>
    <row r="4569" spans="1:5" x14ac:dyDescent="0.2">
      <c r="A4569" s="313">
        <v>4566</v>
      </c>
      <c r="B4569" s="288"/>
      <c r="C4569" s="307"/>
      <c r="D4569" s="308"/>
      <c r="E4569" s="288"/>
    </row>
    <row r="4570" spans="1:5" x14ac:dyDescent="0.2">
      <c r="A4570" s="313">
        <v>4567</v>
      </c>
      <c r="B4570" s="288"/>
      <c r="C4570" s="307"/>
      <c r="D4570" s="308"/>
      <c r="E4570" s="288"/>
    </row>
    <row r="4571" spans="1:5" x14ac:dyDescent="0.2">
      <c r="A4571" s="313">
        <v>4568</v>
      </c>
      <c r="B4571" s="288"/>
      <c r="C4571" s="307"/>
      <c r="D4571" s="308"/>
      <c r="E4571" s="288"/>
    </row>
    <row r="4572" spans="1:5" x14ac:dyDescent="0.2">
      <c r="A4572" s="313">
        <v>4569</v>
      </c>
      <c r="B4572" s="288"/>
      <c r="C4572" s="307"/>
      <c r="D4572" s="308"/>
      <c r="E4572" s="288"/>
    </row>
    <row r="4573" spans="1:5" x14ac:dyDescent="0.2">
      <c r="A4573" s="313">
        <v>4570</v>
      </c>
      <c r="B4573" s="288"/>
      <c r="C4573" s="307"/>
      <c r="D4573" s="308"/>
      <c r="E4573" s="288"/>
    </row>
    <row r="4574" spans="1:5" x14ac:dyDescent="0.2">
      <c r="A4574" s="313">
        <v>4571</v>
      </c>
      <c r="B4574" s="288"/>
      <c r="C4574" s="307"/>
      <c r="D4574" s="308"/>
      <c r="E4574" s="288"/>
    </row>
    <row r="4575" spans="1:5" x14ac:dyDescent="0.2">
      <c r="A4575" s="313">
        <v>4572</v>
      </c>
      <c r="B4575" s="288"/>
      <c r="C4575" s="307"/>
      <c r="D4575" s="308"/>
      <c r="E4575" s="288"/>
    </row>
    <row r="4576" spans="1:5" x14ac:dyDescent="0.2">
      <c r="A4576" s="313">
        <v>4573</v>
      </c>
      <c r="B4576" s="288"/>
      <c r="C4576" s="307"/>
      <c r="D4576" s="308"/>
      <c r="E4576" s="288"/>
    </row>
    <row r="4577" spans="1:5" x14ac:dyDescent="0.2">
      <c r="A4577" s="313">
        <v>4574</v>
      </c>
      <c r="B4577" s="288"/>
      <c r="C4577" s="307"/>
      <c r="D4577" s="308"/>
      <c r="E4577" s="288"/>
    </row>
    <row r="4578" spans="1:5" x14ac:dyDescent="0.2">
      <c r="A4578" s="313">
        <v>4575</v>
      </c>
      <c r="B4578" s="288"/>
      <c r="C4578" s="307"/>
      <c r="D4578" s="308"/>
      <c r="E4578" s="288"/>
    </row>
    <row r="4579" spans="1:5" x14ac:dyDescent="0.2">
      <c r="A4579" s="313">
        <v>4576</v>
      </c>
      <c r="B4579" s="288"/>
      <c r="C4579" s="307"/>
      <c r="D4579" s="308"/>
      <c r="E4579" s="288"/>
    </row>
    <row r="4580" spans="1:5" x14ac:dyDescent="0.2">
      <c r="A4580" s="313">
        <v>4577</v>
      </c>
      <c r="B4580" s="288"/>
      <c r="C4580" s="307"/>
      <c r="D4580" s="308"/>
      <c r="E4580" s="288"/>
    </row>
    <row r="4581" spans="1:5" x14ac:dyDescent="0.2">
      <c r="A4581" s="313">
        <v>4578</v>
      </c>
      <c r="B4581" s="288"/>
      <c r="C4581" s="307"/>
      <c r="D4581" s="308"/>
      <c r="E4581" s="288"/>
    </row>
    <row r="4582" spans="1:5" x14ac:dyDescent="0.2">
      <c r="A4582" s="313">
        <v>4579</v>
      </c>
      <c r="B4582" s="288"/>
      <c r="C4582" s="307"/>
      <c r="D4582" s="308"/>
      <c r="E4582" s="288"/>
    </row>
    <row r="4583" spans="1:5" x14ac:dyDescent="0.2">
      <c r="A4583" s="313">
        <v>4580</v>
      </c>
      <c r="B4583" s="288"/>
      <c r="C4583" s="307"/>
      <c r="D4583" s="308"/>
      <c r="E4583" s="288"/>
    </row>
    <row r="4584" spans="1:5" x14ac:dyDescent="0.2">
      <c r="A4584" s="313">
        <v>4581</v>
      </c>
      <c r="B4584" s="288"/>
      <c r="C4584" s="307"/>
      <c r="D4584" s="308"/>
      <c r="E4584" s="288"/>
    </row>
    <row r="4585" spans="1:5" x14ac:dyDescent="0.2">
      <c r="A4585" s="313">
        <v>4582</v>
      </c>
      <c r="B4585" s="288"/>
      <c r="C4585" s="307"/>
      <c r="D4585" s="308"/>
      <c r="E4585" s="288"/>
    </row>
    <row r="4586" spans="1:5" x14ac:dyDescent="0.2">
      <c r="A4586" s="313">
        <v>4583</v>
      </c>
      <c r="B4586" s="288"/>
      <c r="C4586" s="307"/>
      <c r="D4586" s="308"/>
      <c r="E4586" s="288"/>
    </row>
    <row r="4587" spans="1:5" x14ac:dyDescent="0.2">
      <c r="A4587" s="313">
        <v>4584</v>
      </c>
      <c r="B4587" s="288"/>
      <c r="C4587" s="307"/>
      <c r="D4587" s="308"/>
      <c r="E4587" s="288"/>
    </row>
    <row r="4588" spans="1:5" x14ac:dyDescent="0.2">
      <c r="A4588" s="313">
        <v>4585</v>
      </c>
      <c r="B4588" s="288"/>
      <c r="C4588" s="307"/>
      <c r="D4588" s="308"/>
      <c r="E4588" s="288"/>
    </row>
    <row r="4589" spans="1:5" x14ac:dyDescent="0.2">
      <c r="A4589" s="313">
        <v>4586</v>
      </c>
      <c r="B4589" s="288"/>
      <c r="C4589" s="307"/>
      <c r="D4589" s="308"/>
      <c r="E4589" s="288"/>
    </row>
    <row r="4590" spans="1:5" x14ac:dyDescent="0.2">
      <c r="A4590" s="313">
        <v>4587</v>
      </c>
      <c r="B4590" s="288"/>
      <c r="C4590" s="307"/>
      <c r="D4590" s="308"/>
      <c r="E4590" s="288"/>
    </row>
    <row r="4591" spans="1:5" x14ac:dyDescent="0.2">
      <c r="A4591" s="313">
        <v>4588</v>
      </c>
      <c r="B4591" s="288"/>
      <c r="C4591" s="307"/>
      <c r="D4591" s="308"/>
      <c r="E4591" s="288"/>
    </row>
    <row r="4592" spans="1:5" x14ac:dyDescent="0.2">
      <c r="A4592" s="313">
        <v>4589</v>
      </c>
      <c r="B4592" s="288"/>
      <c r="C4592" s="307"/>
      <c r="D4592" s="308"/>
      <c r="E4592" s="288"/>
    </row>
    <row r="4593" spans="1:5" x14ac:dyDescent="0.2">
      <c r="A4593" s="313">
        <v>4590</v>
      </c>
      <c r="B4593" s="288"/>
      <c r="C4593" s="307"/>
      <c r="D4593" s="308"/>
      <c r="E4593" s="288"/>
    </row>
    <row r="4594" spans="1:5" x14ac:dyDescent="0.2">
      <c r="A4594" s="313">
        <v>4591</v>
      </c>
      <c r="B4594" s="288"/>
      <c r="C4594" s="307"/>
      <c r="D4594" s="308"/>
      <c r="E4594" s="288"/>
    </row>
    <row r="4595" spans="1:5" x14ac:dyDescent="0.2">
      <c r="A4595" s="313">
        <v>4592</v>
      </c>
      <c r="B4595" s="288"/>
      <c r="C4595" s="307"/>
      <c r="D4595" s="308"/>
      <c r="E4595" s="288"/>
    </row>
    <row r="4596" spans="1:5" x14ac:dyDescent="0.2">
      <c r="A4596" s="313">
        <v>4593</v>
      </c>
      <c r="B4596" s="288"/>
      <c r="C4596" s="307"/>
      <c r="D4596" s="308"/>
      <c r="E4596" s="288"/>
    </row>
    <row r="4597" spans="1:5" x14ac:dyDescent="0.2">
      <c r="A4597" s="313">
        <v>4594</v>
      </c>
      <c r="B4597" s="288"/>
      <c r="C4597" s="307"/>
      <c r="D4597" s="308"/>
      <c r="E4597" s="288"/>
    </row>
    <row r="4598" spans="1:5" x14ac:dyDescent="0.2">
      <c r="A4598" s="313">
        <v>4595</v>
      </c>
      <c r="B4598" s="288"/>
      <c r="C4598" s="307"/>
      <c r="D4598" s="308"/>
      <c r="E4598" s="288"/>
    </row>
    <row r="4599" spans="1:5" x14ac:dyDescent="0.2">
      <c r="A4599" s="313">
        <v>4596</v>
      </c>
      <c r="B4599" s="288"/>
      <c r="C4599" s="307"/>
      <c r="D4599" s="308"/>
      <c r="E4599" s="288"/>
    </row>
    <row r="4600" spans="1:5" x14ac:dyDescent="0.2">
      <c r="A4600" s="313">
        <v>4597</v>
      </c>
      <c r="B4600" s="288"/>
      <c r="C4600" s="307"/>
      <c r="D4600" s="308"/>
      <c r="E4600" s="288"/>
    </row>
    <row r="4601" spans="1:5" x14ac:dyDescent="0.2">
      <c r="A4601" s="313">
        <v>4598</v>
      </c>
      <c r="B4601" s="288"/>
      <c r="C4601" s="307"/>
      <c r="D4601" s="308"/>
      <c r="E4601" s="288"/>
    </row>
    <row r="4602" spans="1:5" x14ac:dyDescent="0.2">
      <c r="A4602" s="313">
        <v>4599</v>
      </c>
      <c r="B4602" s="288"/>
      <c r="C4602" s="307"/>
      <c r="D4602" s="308"/>
      <c r="E4602" s="288"/>
    </row>
    <row r="4603" spans="1:5" x14ac:dyDescent="0.2">
      <c r="A4603" s="313">
        <v>4600</v>
      </c>
      <c r="B4603" s="288"/>
      <c r="C4603" s="307"/>
      <c r="D4603" s="308"/>
      <c r="E4603" s="288"/>
    </row>
    <row r="4604" spans="1:5" x14ac:dyDescent="0.2">
      <c r="A4604" s="313">
        <v>4601</v>
      </c>
      <c r="B4604" s="288"/>
      <c r="C4604" s="307"/>
      <c r="D4604" s="308"/>
      <c r="E4604" s="288"/>
    </row>
    <row r="4605" spans="1:5" x14ac:dyDescent="0.2">
      <c r="A4605" s="313">
        <v>4602</v>
      </c>
      <c r="B4605" s="288"/>
      <c r="C4605" s="307"/>
      <c r="D4605" s="308"/>
      <c r="E4605" s="288"/>
    </row>
    <row r="4606" spans="1:5" x14ac:dyDescent="0.2">
      <c r="A4606" s="313">
        <v>4603</v>
      </c>
      <c r="B4606" s="288"/>
      <c r="C4606" s="307"/>
      <c r="D4606" s="308"/>
      <c r="E4606" s="288"/>
    </row>
    <row r="4607" spans="1:5" x14ac:dyDescent="0.2">
      <c r="A4607" s="313">
        <v>4604</v>
      </c>
      <c r="B4607" s="288"/>
      <c r="C4607" s="307"/>
      <c r="D4607" s="308"/>
      <c r="E4607" s="288"/>
    </row>
    <row r="4608" spans="1:5" x14ac:dyDescent="0.2">
      <c r="A4608" s="313">
        <v>4605</v>
      </c>
      <c r="B4608" s="288"/>
      <c r="C4608" s="307"/>
      <c r="D4608" s="308"/>
      <c r="E4608" s="288"/>
    </row>
    <row r="4609" spans="1:5" x14ac:dyDescent="0.2">
      <c r="A4609" s="313">
        <v>4606</v>
      </c>
      <c r="B4609" s="288"/>
      <c r="C4609" s="307"/>
      <c r="D4609" s="308"/>
      <c r="E4609" s="288"/>
    </row>
    <row r="4610" spans="1:5" x14ac:dyDescent="0.2">
      <c r="A4610" s="313">
        <v>4607</v>
      </c>
      <c r="B4610" s="288"/>
      <c r="C4610" s="307"/>
      <c r="D4610" s="308"/>
      <c r="E4610" s="288"/>
    </row>
    <row r="4611" spans="1:5" x14ac:dyDescent="0.2">
      <c r="A4611" s="313">
        <v>4608</v>
      </c>
      <c r="B4611" s="288"/>
      <c r="C4611" s="307"/>
      <c r="D4611" s="308"/>
      <c r="E4611" s="288"/>
    </row>
    <row r="4612" spans="1:5" x14ac:dyDescent="0.2">
      <c r="A4612" s="313">
        <v>4609</v>
      </c>
      <c r="B4612" s="288"/>
      <c r="C4612" s="307"/>
      <c r="D4612" s="308"/>
      <c r="E4612" s="288"/>
    </row>
    <row r="4613" spans="1:5" x14ac:dyDescent="0.2">
      <c r="A4613" s="313">
        <v>4610</v>
      </c>
      <c r="B4613" s="288"/>
      <c r="C4613" s="307"/>
      <c r="D4613" s="308"/>
      <c r="E4613" s="288"/>
    </row>
    <row r="4614" spans="1:5" x14ac:dyDescent="0.2">
      <c r="A4614" s="313">
        <v>4611</v>
      </c>
      <c r="B4614" s="288"/>
      <c r="C4614" s="307"/>
      <c r="D4614" s="308"/>
      <c r="E4614" s="288"/>
    </row>
    <row r="4615" spans="1:5" x14ac:dyDescent="0.2">
      <c r="A4615" s="313">
        <v>4612</v>
      </c>
      <c r="B4615" s="288"/>
      <c r="C4615" s="307"/>
      <c r="D4615" s="308"/>
      <c r="E4615" s="288"/>
    </row>
    <row r="4616" spans="1:5" x14ac:dyDescent="0.2">
      <c r="A4616" s="313">
        <v>4613</v>
      </c>
      <c r="B4616" s="288"/>
      <c r="C4616" s="307"/>
      <c r="D4616" s="308"/>
      <c r="E4616" s="288"/>
    </row>
    <row r="4617" spans="1:5" x14ac:dyDescent="0.2">
      <c r="A4617" s="313">
        <v>4614</v>
      </c>
      <c r="B4617" s="288"/>
      <c r="C4617" s="307"/>
      <c r="D4617" s="308"/>
      <c r="E4617" s="288"/>
    </row>
    <row r="4618" spans="1:5" x14ac:dyDescent="0.2">
      <c r="A4618" s="313">
        <v>4615</v>
      </c>
      <c r="B4618" s="288"/>
      <c r="C4618" s="307"/>
      <c r="D4618" s="308"/>
      <c r="E4618" s="288"/>
    </row>
    <row r="4619" spans="1:5" x14ac:dyDescent="0.2">
      <c r="A4619" s="313">
        <v>4616</v>
      </c>
      <c r="B4619" s="288"/>
      <c r="C4619" s="307"/>
      <c r="D4619" s="308"/>
      <c r="E4619" s="288"/>
    </row>
    <row r="4620" spans="1:5" x14ac:dyDescent="0.2">
      <c r="A4620" s="313">
        <v>4617</v>
      </c>
      <c r="B4620" s="288"/>
      <c r="C4620" s="307"/>
      <c r="D4620" s="308"/>
      <c r="E4620" s="288"/>
    </row>
    <row r="4621" spans="1:5" x14ac:dyDescent="0.2">
      <c r="A4621" s="313">
        <v>4618</v>
      </c>
      <c r="B4621" s="288"/>
      <c r="C4621" s="307"/>
      <c r="D4621" s="308"/>
      <c r="E4621" s="288"/>
    </row>
    <row r="4622" spans="1:5" x14ac:dyDescent="0.2">
      <c r="A4622" s="313">
        <v>4619</v>
      </c>
      <c r="B4622" s="288"/>
      <c r="C4622" s="307"/>
      <c r="D4622" s="308"/>
      <c r="E4622" s="288"/>
    </row>
    <row r="4623" spans="1:5" x14ac:dyDescent="0.2">
      <c r="A4623" s="313">
        <v>4620</v>
      </c>
      <c r="B4623" s="288"/>
      <c r="C4623" s="307"/>
      <c r="D4623" s="308"/>
      <c r="E4623" s="288"/>
    </row>
    <row r="4624" spans="1:5" x14ac:dyDescent="0.2">
      <c r="A4624" s="313">
        <v>4621</v>
      </c>
      <c r="B4624" s="288"/>
      <c r="C4624" s="307"/>
      <c r="D4624" s="308"/>
      <c r="E4624" s="288"/>
    </row>
    <row r="4625" spans="1:5" x14ac:dyDescent="0.2">
      <c r="A4625" s="313">
        <v>4622</v>
      </c>
      <c r="B4625" s="288"/>
      <c r="C4625" s="307"/>
      <c r="D4625" s="308"/>
      <c r="E4625" s="288"/>
    </row>
    <row r="4626" spans="1:5" x14ac:dyDescent="0.2">
      <c r="A4626" s="313">
        <v>4623</v>
      </c>
      <c r="B4626" s="288"/>
      <c r="C4626" s="307"/>
      <c r="D4626" s="308"/>
      <c r="E4626" s="288"/>
    </row>
    <row r="4627" spans="1:5" x14ac:dyDescent="0.2">
      <c r="A4627" s="313">
        <v>4624</v>
      </c>
      <c r="B4627" s="288"/>
      <c r="C4627" s="307"/>
      <c r="D4627" s="308"/>
      <c r="E4627" s="288"/>
    </row>
    <row r="4628" spans="1:5" x14ac:dyDescent="0.2">
      <c r="A4628" s="313">
        <v>4625</v>
      </c>
      <c r="B4628" s="288"/>
      <c r="C4628" s="307"/>
      <c r="D4628" s="308"/>
      <c r="E4628" s="288"/>
    </row>
    <row r="4629" spans="1:5" x14ac:dyDescent="0.2">
      <c r="A4629" s="313">
        <v>4626</v>
      </c>
      <c r="B4629" s="288"/>
      <c r="C4629" s="307"/>
      <c r="D4629" s="308"/>
      <c r="E4629" s="288"/>
    </row>
    <row r="4630" spans="1:5" x14ac:dyDescent="0.2">
      <c r="A4630" s="313">
        <v>4627</v>
      </c>
      <c r="B4630" s="288"/>
      <c r="C4630" s="307"/>
      <c r="D4630" s="308"/>
      <c r="E4630" s="288"/>
    </row>
    <row r="4631" spans="1:5" x14ac:dyDescent="0.2">
      <c r="A4631" s="313">
        <v>4628</v>
      </c>
      <c r="B4631" s="288"/>
      <c r="C4631" s="307"/>
      <c r="D4631" s="308"/>
      <c r="E4631" s="288"/>
    </row>
    <row r="4632" spans="1:5" x14ac:dyDescent="0.2">
      <c r="A4632" s="313">
        <v>4629</v>
      </c>
      <c r="B4632" s="288"/>
      <c r="C4632" s="307"/>
      <c r="D4632" s="308"/>
      <c r="E4632" s="288"/>
    </row>
    <row r="4633" spans="1:5" x14ac:dyDescent="0.2">
      <c r="A4633" s="313">
        <v>4630</v>
      </c>
      <c r="B4633" s="288"/>
      <c r="C4633" s="307"/>
      <c r="D4633" s="308"/>
      <c r="E4633" s="288"/>
    </row>
    <row r="4634" spans="1:5" x14ac:dyDescent="0.2">
      <c r="A4634" s="313">
        <v>4631</v>
      </c>
      <c r="B4634" s="288"/>
      <c r="C4634" s="307"/>
      <c r="D4634" s="308"/>
      <c r="E4634" s="288"/>
    </row>
    <row r="4635" spans="1:5" x14ac:dyDescent="0.2">
      <c r="A4635" s="313">
        <v>4632</v>
      </c>
      <c r="B4635" s="288"/>
      <c r="C4635" s="307"/>
      <c r="D4635" s="308"/>
      <c r="E4635" s="288"/>
    </row>
    <row r="4636" spans="1:5" x14ac:dyDescent="0.2">
      <c r="A4636" s="313">
        <v>4633</v>
      </c>
      <c r="B4636" s="288"/>
      <c r="C4636" s="307"/>
      <c r="D4636" s="308"/>
      <c r="E4636" s="288"/>
    </row>
    <row r="4637" spans="1:5" x14ac:dyDescent="0.2">
      <c r="A4637" s="313">
        <v>4634</v>
      </c>
      <c r="B4637" s="288"/>
      <c r="C4637" s="307"/>
      <c r="D4637" s="308"/>
      <c r="E4637" s="288"/>
    </row>
    <row r="4638" spans="1:5" x14ac:dyDescent="0.2">
      <c r="A4638" s="313">
        <v>4635</v>
      </c>
      <c r="B4638" s="288"/>
      <c r="C4638" s="307"/>
      <c r="D4638" s="308"/>
      <c r="E4638" s="288"/>
    </row>
    <row r="4639" spans="1:5" x14ac:dyDescent="0.2">
      <c r="A4639" s="313">
        <v>4636</v>
      </c>
      <c r="B4639" s="288"/>
      <c r="C4639" s="307"/>
      <c r="D4639" s="308"/>
      <c r="E4639" s="288"/>
    </row>
    <row r="4640" spans="1:5" x14ac:dyDescent="0.2">
      <c r="A4640" s="313">
        <v>4637</v>
      </c>
      <c r="B4640" s="288"/>
      <c r="C4640" s="307"/>
      <c r="D4640" s="308"/>
      <c r="E4640" s="288"/>
    </row>
    <row r="4641" spans="1:5" x14ac:dyDescent="0.2">
      <c r="A4641" s="313">
        <v>4638</v>
      </c>
      <c r="B4641" s="288"/>
      <c r="C4641" s="307"/>
      <c r="D4641" s="308"/>
      <c r="E4641" s="288"/>
    </row>
    <row r="4642" spans="1:5" x14ac:dyDescent="0.2">
      <c r="A4642" s="313">
        <v>4639</v>
      </c>
      <c r="B4642" s="288"/>
      <c r="C4642" s="307"/>
      <c r="D4642" s="308"/>
      <c r="E4642" s="288"/>
    </row>
    <row r="4643" spans="1:5" x14ac:dyDescent="0.2">
      <c r="A4643" s="313">
        <v>4640</v>
      </c>
      <c r="B4643" s="288"/>
      <c r="C4643" s="307"/>
      <c r="D4643" s="308"/>
      <c r="E4643" s="288"/>
    </row>
    <row r="4644" spans="1:5" x14ac:dyDescent="0.2">
      <c r="A4644" s="313">
        <v>4641</v>
      </c>
      <c r="B4644" s="288"/>
      <c r="C4644" s="307"/>
      <c r="D4644" s="308"/>
      <c r="E4644" s="288"/>
    </row>
    <row r="4645" spans="1:5" x14ac:dyDescent="0.2">
      <c r="A4645" s="313">
        <v>4642</v>
      </c>
      <c r="B4645" s="288"/>
      <c r="C4645" s="307"/>
      <c r="D4645" s="308"/>
      <c r="E4645" s="288"/>
    </row>
    <row r="4646" spans="1:5" x14ac:dyDescent="0.2">
      <c r="A4646" s="313">
        <v>4643</v>
      </c>
      <c r="B4646" s="288"/>
      <c r="C4646" s="307"/>
      <c r="D4646" s="308"/>
      <c r="E4646" s="288"/>
    </row>
    <row r="4647" spans="1:5" x14ac:dyDescent="0.2">
      <c r="A4647" s="313">
        <v>4644</v>
      </c>
      <c r="B4647" s="288"/>
      <c r="C4647" s="307"/>
      <c r="D4647" s="308"/>
      <c r="E4647" s="288"/>
    </row>
    <row r="4648" spans="1:5" x14ac:dyDescent="0.2">
      <c r="A4648" s="313">
        <v>4645</v>
      </c>
      <c r="B4648" s="288"/>
      <c r="C4648" s="307"/>
      <c r="D4648" s="308"/>
      <c r="E4648" s="288"/>
    </row>
    <row r="4649" spans="1:5" x14ac:dyDescent="0.2">
      <c r="A4649" s="313">
        <v>4646</v>
      </c>
      <c r="B4649" s="288"/>
      <c r="C4649" s="307"/>
      <c r="D4649" s="308"/>
      <c r="E4649" s="288"/>
    </row>
    <row r="4650" spans="1:5" x14ac:dyDescent="0.2">
      <c r="A4650" s="313">
        <v>4647</v>
      </c>
      <c r="B4650" s="288"/>
      <c r="C4650" s="307"/>
      <c r="D4650" s="308"/>
      <c r="E4650" s="288"/>
    </row>
    <row r="4651" spans="1:5" x14ac:dyDescent="0.2">
      <c r="A4651" s="313">
        <v>4648</v>
      </c>
      <c r="B4651" s="288"/>
      <c r="C4651" s="307"/>
      <c r="D4651" s="308"/>
      <c r="E4651" s="288"/>
    </row>
    <row r="4652" spans="1:5" x14ac:dyDescent="0.2">
      <c r="A4652" s="313">
        <v>4649</v>
      </c>
      <c r="B4652" s="288"/>
      <c r="C4652" s="307"/>
      <c r="D4652" s="308"/>
      <c r="E4652" s="288"/>
    </row>
    <row r="4653" spans="1:5" x14ac:dyDescent="0.2">
      <c r="A4653" s="313">
        <v>4650</v>
      </c>
      <c r="B4653" s="288"/>
      <c r="C4653" s="307"/>
      <c r="D4653" s="308"/>
      <c r="E4653" s="288"/>
    </row>
    <row r="4654" spans="1:5" x14ac:dyDescent="0.2">
      <c r="A4654" s="313">
        <v>4651</v>
      </c>
      <c r="B4654" s="288"/>
      <c r="C4654" s="307"/>
      <c r="D4654" s="308"/>
      <c r="E4654" s="288"/>
    </row>
    <row r="4655" spans="1:5" x14ac:dyDescent="0.2">
      <c r="A4655" s="313">
        <v>4652</v>
      </c>
      <c r="B4655" s="288"/>
      <c r="C4655" s="307"/>
      <c r="D4655" s="308"/>
      <c r="E4655" s="288"/>
    </row>
    <row r="4656" spans="1:5" x14ac:dyDescent="0.2">
      <c r="A4656" s="313">
        <v>4653</v>
      </c>
      <c r="B4656" s="288"/>
      <c r="C4656" s="307"/>
      <c r="D4656" s="308"/>
      <c r="E4656" s="288"/>
    </row>
    <row r="4657" spans="1:5" x14ac:dyDescent="0.2">
      <c r="A4657" s="313">
        <v>4654</v>
      </c>
      <c r="B4657" s="288"/>
      <c r="C4657" s="307"/>
      <c r="D4657" s="308"/>
      <c r="E4657" s="288"/>
    </row>
    <row r="4658" spans="1:5" x14ac:dyDescent="0.2">
      <c r="A4658" s="313">
        <v>4655</v>
      </c>
      <c r="B4658" s="288"/>
      <c r="C4658" s="307"/>
      <c r="D4658" s="308"/>
      <c r="E4658" s="288"/>
    </row>
    <row r="4659" spans="1:5" x14ac:dyDescent="0.2">
      <c r="A4659" s="313">
        <v>4656</v>
      </c>
      <c r="B4659" s="288"/>
      <c r="C4659" s="307"/>
      <c r="D4659" s="308"/>
      <c r="E4659" s="288"/>
    </row>
    <row r="4660" spans="1:5" x14ac:dyDescent="0.2">
      <c r="A4660" s="313">
        <v>4657</v>
      </c>
      <c r="B4660" s="288"/>
      <c r="C4660" s="307"/>
      <c r="D4660" s="308"/>
      <c r="E4660" s="288"/>
    </row>
    <row r="4661" spans="1:5" x14ac:dyDescent="0.2">
      <c r="A4661" s="313">
        <v>4658</v>
      </c>
      <c r="B4661" s="288"/>
      <c r="C4661" s="307"/>
      <c r="D4661" s="308"/>
      <c r="E4661" s="288"/>
    </row>
    <row r="4662" spans="1:5" x14ac:dyDescent="0.2">
      <c r="A4662" s="313">
        <v>4659</v>
      </c>
      <c r="B4662" s="288"/>
      <c r="C4662" s="307"/>
      <c r="D4662" s="308"/>
      <c r="E4662" s="288"/>
    </row>
    <row r="4663" spans="1:5" x14ac:dyDescent="0.2">
      <c r="A4663" s="313">
        <v>4660</v>
      </c>
      <c r="B4663" s="288"/>
      <c r="C4663" s="307"/>
      <c r="D4663" s="308"/>
      <c r="E4663" s="288"/>
    </row>
    <row r="4664" spans="1:5" x14ac:dyDescent="0.2">
      <c r="A4664" s="313">
        <v>4661</v>
      </c>
      <c r="B4664" s="288"/>
      <c r="C4664" s="307"/>
      <c r="D4664" s="308"/>
      <c r="E4664" s="288"/>
    </row>
    <row r="4665" spans="1:5" x14ac:dyDescent="0.2">
      <c r="A4665" s="313">
        <v>4662</v>
      </c>
      <c r="B4665" s="288"/>
      <c r="C4665" s="307"/>
      <c r="D4665" s="308"/>
      <c r="E4665" s="288"/>
    </row>
    <row r="4666" spans="1:5" x14ac:dyDescent="0.2">
      <c r="A4666" s="313">
        <v>4663</v>
      </c>
      <c r="B4666" s="288"/>
      <c r="C4666" s="307"/>
      <c r="D4666" s="308"/>
      <c r="E4666" s="288"/>
    </row>
    <row r="4667" spans="1:5" x14ac:dyDescent="0.2">
      <c r="A4667" s="313">
        <v>4664</v>
      </c>
      <c r="B4667" s="288"/>
      <c r="C4667" s="307"/>
      <c r="D4667" s="308"/>
      <c r="E4667" s="288"/>
    </row>
    <row r="4668" spans="1:5" x14ac:dyDescent="0.2">
      <c r="A4668" s="313">
        <v>4665</v>
      </c>
      <c r="B4668" s="288"/>
      <c r="C4668" s="307"/>
      <c r="D4668" s="308"/>
      <c r="E4668" s="288"/>
    </row>
    <row r="4669" spans="1:5" x14ac:dyDescent="0.2">
      <c r="A4669" s="313">
        <v>4666</v>
      </c>
      <c r="B4669" s="288"/>
      <c r="C4669" s="307"/>
      <c r="D4669" s="308"/>
      <c r="E4669" s="288"/>
    </row>
    <row r="4670" spans="1:5" x14ac:dyDescent="0.2">
      <c r="A4670" s="313">
        <v>4667</v>
      </c>
      <c r="B4670" s="288"/>
      <c r="C4670" s="307"/>
      <c r="D4670" s="308"/>
      <c r="E4670" s="288"/>
    </row>
    <row r="4671" spans="1:5" x14ac:dyDescent="0.2">
      <c r="A4671" s="313">
        <v>4668</v>
      </c>
      <c r="B4671" s="288"/>
      <c r="C4671" s="307"/>
      <c r="D4671" s="308"/>
      <c r="E4671" s="288"/>
    </row>
    <row r="4672" spans="1:5" x14ac:dyDescent="0.2">
      <c r="A4672" s="313">
        <v>4669</v>
      </c>
      <c r="B4672" s="288"/>
      <c r="C4672" s="307"/>
      <c r="D4672" s="308"/>
      <c r="E4672" s="288"/>
    </row>
    <row r="4673" spans="1:5" x14ac:dyDescent="0.2">
      <c r="A4673" s="313">
        <v>4670</v>
      </c>
      <c r="B4673" s="288"/>
      <c r="C4673" s="307"/>
      <c r="D4673" s="308"/>
      <c r="E4673" s="288"/>
    </row>
    <row r="4674" spans="1:5" x14ac:dyDescent="0.2">
      <c r="A4674" s="313">
        <v>4671</v>
      </c>
      <c r="B4674" s="288"/>
      <c r="C4674" s="307"/>
      <c r="D4674" s="308"/>
      <c r="E4674" s="288"/>
    </row>
    <row r="4675" spans="1:5" x14ac:dyDescent="0.2">
      <c r="A4675" s="313">
        <v>4672</v>
      </c>
      <c r="B4675" s="288"/>
      <c r="C4675" s="307"/>
      <c r="D4675" s="308"/>
      <c r="E4675" s="288"/>
    </row>
    <row r="4676" spans="1:5" x14ac:dyDescent="0.2">
      <c r="A4676" s="313">
        <v>4673</v>
      </c>
      <c r="B4676" s="288"/>
      <c r="C4676" s="307"/>
      <c r="D4676" s="308"/>
      <c r="E4676" s="288"/>
    </row>
    <row r="4677" spans="1:5" x14ac:dyDescent="0.2">
      <c r="A4677" s="313">
        <v>4674</v>
      </c>
      <c r="B4677" s="288"/>
      <c r="C4677" s="307"/>
      <c r="D4677" s="308"/>
      <c r="E4677" s="288"/>
    </row>
    <row r="4678" spans="1:5" x14ac:dyDescent="0.2">
      <c r="A4678" s="313">
        <v>4675</v>
      </c>
      <c r="B4678" s="288"/>
      <c r="C4678" s="307"/>
      <c r="D4678" s="308"/>
      <c r="E4678" s="288"/>
    </row>
    <row r="4679" spans="1:5" x14ac:dyDescent="0.2">
      <c r="A4679" s="313">
        <v>4676</v>
      </c>
      <c r="B4679" s="288"/>
      <c r="C4679" s="307"/>
      <c r="D4679" s="308"/>
      <c r="E4679" s="288"/>
    </row>
    <row r="4680" spans="1:5" x14ac:dyDescent="0.2">
      <c r="A4680" s="313">
        <v>4677</v>
      </c>
      <c r="B4680" s="288"/>
      <c r="C4680" s="307"/>
      <c r="D4680" s="308"/>
      <c r="E4680" s="288"/>
    </row>
    <row r="4681" spans="1:5" x14ac:dyDescent="0.2">
      <c r="A4681" s="313">
        <v>4678</v>
      </c>
      <c r="B4681" s="288"/>
      <c r="C4681" s="307"/>
      <c r="D4681" s="308"/>
      <c r="E4681" s="288"/>
    </row>
    <row r="4682" spans="1:5" x14ac:dyDescent="0.2">
      <c r="A4682" s="313">
        <v>4679</v>
      </c>
      <c r="B4682" s="288"/>
      <c r="C4682" s="307"/>
      <c r="D4682" s="308"/>
      <c r="E4682" s="288"/>
    </row>
    <row r="4683" spans="1:5" x14ac:dyDescent="0.2">
      <c r="A4683" s="313">
        <v>4680</v>
      </c>
      <c r="B4683" s="288"/>
      <c r="C4683" s="307"/>
      <c r="D4683" s="308"/>
      <c r="E4683" s="288"/>
    </row>
    <row r="4684" spans="1:5" x14ac:dyDescent="0.2">
      <c r="A4684" s="313">
        <v>4681</v>
      </c>
      <c r="B4684" s="288"/>
      <c r="C4684" s="307"/>
      <c r="D4684" s="308"/>
      <c r="E4684" s="288"/>
    </row>
    <row r="4685" spans="1:5" x14ac:dyDescent="0.2">
      <c r="A4685" s="313">
        <v>4682</v>
      </c>
      <c r="B4685" s="288"/>
      <c r="C4685" s="307"/>
      <c r="D4685" s="308"/>
      <c r="E4685" s="288"/>
    </row>
    <row r="4686" spans="1:5" x14ac:dyDescent="0.2">
      <c r="A4686" s="313">
        <v>4683</v>
      </c>
      <c r="B4686" s="288"/>
      <c r="C4686" s="307"/>
      <c r="D4686" s="308"/>
      <c r="E4686" s="288"/>
    </row>
    <row r="4687" spans="1:5" x14ac:dyDescent="0.2">
      <c r="A4687" s="313">
        <v>4684</v>
      </c>
      <c r="B4687" s="288"/>
      <c r="C4687" s="307"/>
      <c r="D4687" s="308"/>
      <c r="E4687" s="288"/>
    </row>
    <row r="4688" spans="1:5" x14ac:dyDescent="0.2">
      <c r="A4688" s="313">
        <v>4685</v>
      </c>
      <c r="B4688" s="288"/>
      <c r="C4688" s="307"/>
      <c r="D4688" s="308"/>
      <c r="E4688" s="288"/>
    </row>
    <row r="4689" spans="1:5" x14ac:dyDescent="0.2">
      <c r="A4689" s="313">
        <v>4686</v>
      </c>
      <c r="B4689" s="288"/>
      <c r="C4689" s="307"/>
      <c r="D4689" s="308"/>
      <c r="E4689" s="288"/>
    </row>
    <row r="4690" spans="1:5" x14ac:dyDescent="0.2">
      <c r="A4690" s="313">
        <v>4687</v>
      </c>
      <c r="B4690" s="288"/>
      <c r="C4690" s="307"/>
      <c r="D4690" s="308"/>
      <c r="E4690" s="288"/>
    </row>
    <row r="4691" spans="1:5" x14ac:dyDescent="0.2">
      <c r="A4691" s="313">
        <v>4688</v>
      </c>
      <c r="B4691" s="288"/>
      <c r="C4691" s="307"/>
      <c r="D4691" s="308"/>
      <c r="E4691" s="288"/>
    </row>
    <row r="4692" spans="1:5" x14ac:dyDescent="0.2">
      <c r="A4692" s="313">
        <v>4689</v>
      </c>
      <c r="B4692" s="288"/>
      <c r="C4692" s="307"/>
      <c r="D4692" s="308"/>
      <c r="E4692" s="288"/>
    </row>
    <row r="4693" spans="1:5" x14ac:dyDescent="0.2">
      <c r="A4693" s="313">
        <v>4690</v>
      </c>
      <c r="B4693" s="288"/>
      <c r="C4693" s="307"/>
      <c r="D4693" s="308"/>
      <c r="E4693" s="288"/>
    </row>
    <row r="4694" spans="1:5" x14ac:dyDescent="0.2">
      <c r="A4694" s="313">
        <v>4691</v>
      </c>
      <c r="B4694" s="288"/>
      <c r="C4694" s="307"/>
      <c r="D4694" s="308"/>
      <c r="E4694" s="288"/>
    </row>
    <row r="4695" spans="1:5" x14ac:dyDescent="0.2">
      <c r="A4695" s="313">
        <v>4692</v>
      </c>
      <c r="B4695" s="288"/>
      <c r="C4695" s="307"/>
      <c r="D4695" s="308"/>
      <c r="E4695" s="288"/>
    </row>
    <row r="4696" spans="1:5" x14ac:dyDescent="0.2">
      <c r="A4696" s="313">
        <v>4693</v>
      </c>
      <c r="B4696" s="288"/>
      <c r="C4696" s="307"/>
      <c r="D4696" s="308"/>
      <c r="E4696" s="288"/>
    </row>
    <row r="4697" spans="1:5" x14ac:dyDescent="0.2">
      <c r="A4697" s="313">
        <v>4694</v>
      </c>
      <c r="B4697" s="288"/>
      <c r="C4697" s="307"/>
      <c r="D4697" s="308"/>
      <c r="E4697" s="288"/>
    </row>
    <row r="4698" spans="1:5" x14ac:dyDescent="0.2">
      <c r="A4698" s="313">
        <v>4695</v>
      </c>
      <c r="B4698" s="288"/>
      <c r="C4698" s="307"/>
      <c r="D4698" s="308"/>
      <c r="E4698" s="288"/>
    </row>
    <row r="4699" spans="1:5" x14ac:dyDescent="0.2">
      <c r="A4699" s="313">
        <v>4696</v>
      </c>
      <c r="B4699" s="288"/>
      <c r="C4699" s="307"/>
      <c r="D4699" s="308"/>
      <c r="E4699" s="288"/>
    </row>
    <row r="4700" spans="1:5" x14ac:dyDescent="0.2">
      <c r="A4700" s="313">
        <v>4697</v>
      </c>
      <c r="B4700" s="288"/>
      <c r="C4700" s="307"/>
      <c r="D4700" s="308"/>
      <c r="E4700" s="288"/>
    </row>
    <row r="4701" spans="1:5" x14ac:dyDescent="0.2">
      <c r="A4701" s="313">
        <v>4698</v>
      </c>
      <c r="B4701" s="288"/>
      <c r="C4701" s="307"/>
      <c r="D4701" s="308"/>
      <c r="E4701" s="288"/>
    </row>
    <row r="4702" spans="1:5" x14ac:dyDescent="0.2">
      <c r="A4702" s="313">
        <v>4699</v>
      </c>
      <c r="B4702" s="288"/>
      <c r="C4702" s="307"/>
      <c r="D4702" s="308"/>
      <c r="E4702" s="288"/>
    </row>
    <row r="4703" spans="1:5" x14ac:dyDescent="0.2">
      <c r="A4703" s="313">
        <v>4700</v>
      </c>
      <c r="B4703" s="288"/>
      <c r="C4703" s="307"/>
      <c r="D4703" s="308"/>
      <c r="E4703" s="288"/>
    </row>
    <row r="4704" spans="1:5" x14ac:dyDescent="0.2">
      <c r="A4704" s="313">
        <v>4701</v>
      </c>
      <c r="B4704" s="288"/>
      <c r="C4704" s="307"/>
      <c r="D4704" s="308"/>
      <c r="E4704" s="288"/>
    </row>
    <row r="4705" spans="1:5" x14ac:dyDescent="0.2">
      <c r="A4705" s="313">
        <v>4702</v>
      </c>
      <c r="B4705" s="288"/>
      <c r="C4705" s="307"/>
      <c r="D4705" s="308"/>
      <c r="E4705" s="288"/>
    </row>
    <row r="4706" spans="1:5" x14ac:dyDescent="0.2">
      <c r="A4706" s="313">
        <v>4703</v>
      </c>
      <c r="B4706" s="288"/>
      <c r="C4706" s="307"/>
      <c r="D4706" s="308"/>
      <c r="E4706" s="288"/>
    </row>
    <row r="4707" spans="1:5" x14ac:dyDescent="0.2">
      <c r="A4707" s="313">
        <v>4704</v>
      </c>
      <c r="B4707" s="288"/>
      <c r="C4707" s="307"/>
      <c r="D4707" s="308"/>
      <c r="E4707" s="288"/>
    </row>
    <row r="4708" spans="1:5" x14ac:dyDescent="0.2">
      <c r="A4708" s="313">
        <v>4705</v>
      </c>
      <c r="B4708" s="288"/>
      <c r="C4708" s="307"/>
      <c r="D4708" s="308"/>
      <c r="E4708" s="288"/>
    </row>
    <row r="4709" spans="1:5" x14ac:dyDescent="0.2">
      <c r="A4709" s="313">
        <v>4706</v>
      </c>
      <c r="B4709" s="288"/>
      <c r="C4709" s="307"/>
      <c r="D4709" s="308"/>
      <c r="E4709" s="288"/>
    </row>
    <row r="4710" spans="1:5" x14ac:dyDescent="0.2">
      <c r="A4710" s="313">
        <v>4707</v>
      </c>
      <c r="B4710" s="288"/>
      <c r="C4710" s="307"/>
      <c r="D4710" s="308"/>
      <c r="E4710" s="288"/>
    </row>
    <row r="4711" spans="1:5" x14ac:dyDescent="0.2">
      <c r="A4711" s="313">
        <v>4708</v>
      </c>
      <c r="B4711" s="288"/>
      <c r="C4711" s="307"/>
      <c r="D4711" s="308"/>
      <c r="E4711" s="288"/>
    </row>
    <row r="4712" spans="1:5" x14ac:dyDescent="0.2">
      <c r="A4712" s="313">
        <v>4709</v>
      </c>
      <c r="B4712" s="288"/>
      <c r="C4712" s="307"/>
      <c r="D4712" s="308"/>
      <c r="E4712" s="288"/>
    </row>
    <row r="4713" spans="1:5" x14ac:dyDescent="0.2">
      <c r="A4713" s="313">
        <v>4710</v>
      </c>
      <c r="B4713" s="288"/>
      <c r="C4713" s="307"/>
      <c r="D4713" s="308"/>
      <c r="E4713" s="288"/>
    </row>
    <row r="4714" spans="1:5" x14ac:dyDescent="0.2">
      <c r="A4714" s="313">
        <v>4711</v>
      </c>
      <c r="B4714" s="288"/>
      <c r="C4714" s="307"/>
      <c r="D4714" s="308"/>
      <c r="E4714" s="288"/>
    </row>
    <row r="4715" spans="1:5" x14ac:dyDescent="0.2">
      <c r="A4715" s="313">
        <v>4712</v>
      </c>
      <c r="B4715" s="288"/>
      <c r="C4715" s="307"/>
      <c r="D4715" s="308"/>
      <c r="E4715" s="288"/>
    </row>
    <row r="4716" spans="1:5" x14ac:dyDescent="0.2">
      <c r="A4716" s="313">
        <v>4713</v>
      </c>
      <c r="B4716" s="288"/>
      <c r="C4716" s="307"/>
      <c r="D4716" s="308"/>
      <c r="E4716" s="288"/>
    </row>
    <row r="4717" spans="1:5" x14ac:dyDescent="0.2">
      <c r="A4717" s="313">
        <v>4714</v>
      </c>
      <c r="B4717" s="288"/>
      <c r="C4717" s="307"/>
      <c r="D4717" s="308"/>
      <c r="E4717" s="288"/>
    </row>
    <row r="4718" spans="1:5" x14ac:dyDescent="0.2">
      <c r="A4718" s="313">
        <v>4715</v>
      </c>
      <c r="B4718" s="288"/>
      <c r="C4718" s="307"/>
      <c r="D4718" s="308"/>
      <c r="E4718" s="288"/>
    </row>
    <row r="4719" spans="1:5" x14ac:dyDescent="0.2">
      <c r="A4719" s="313">
        <v>4716</v>
      </c>
      <c r="B4719" s="288"/>
      <c r="C4719" s="307"/>
      <c r="D4719" s="308"/>
      <c r="E4719" s="288"/>
    </row>
    <row r="4720" spans="1:5" x14ac:dyDescent="0.2">
      <c r="A4720" s="313">
        <v>4717</v>
      </c>
      <c r="B4720" s="288"/>
      <c r="C4720" s="307"/>
      <c r="D4720" s="308"/>
      <c r="E4720" s="288"/>
    </row>
    <row r="4721" spans="1:5" x14ac:dyDescent="0.2">
      <c r="A4721" s="313">
        <v>4718</v>
      </c>
      <c r="B4721" s="288"/>
      <c r="C4721" s="307"/>
      <c r="D4721" s="308"/>
      <c r="E4721" s="288"/>
    </row>
    <row r="4722" spans="1:5" x14ac:dyDescent="0.2">
      <c r="A4722" s="313">
        <v>4719</v>
      </c>
      <c r="B4722" s="288"/>
      <c r="C4722" s="307"/>
      <c r="D4722" s="308"/>
      <c r="E4722" s="288"/>
    </row>
    <row r="4723" spans="1:5" x14ac:dyDescent="0.2">
      <c r="A4723" s="313">
        <v>4720</v>
      </c>
      <c r="B4723" s="288"/>
      <c r="C4723" s="307"/>
      <c r="D4723" s="308"/>
      <c r="E4723" s="288"/>
    </row>
    <row r="4724" spans="1:5" x14ac:dyDescent="0.2">
      <c r="A4724" s="313">
        <v>4721</v>
      </c>
      <c r="B4724" s="288"/>
      <c r="C4724" s="307"/>
      <c r="D4724" s="308"/>
      <c r="E4724" s="288"/>
    </row>
    <row r="4725" spans="1:5" x14ac:dyDescent="0.2">
      <c r="A4725" s="313">
        <v>4722</v>
      </c>
      <c r="B4725" s="288"/>
      <c r="C4725" s="307"/>
      <c r="D4725" s="308"/>
      <c r="E4725" s="288"/>
    </row>
    <row r="4726" spans="1:5" x14ac:dyDescent="0.2">
      <c r="A4726" s="313">
        <v>4723</v>
      </c>
      <c r="B4726" s="288"/>
      <c r="C4726" s="307"/>
      <c r="D4726" s="308"/>
      <c r="E4726" s="288"/>
    </row>
    <row r="4727" spans="1:5" x14ac:dyDescent="0.2">
      <c r="A4727" s="313">
        <v>4724</v>
      </c>
      <c r="B4727" s="288"/>
      <c r="C4727" s="307"/>
      <c r="D4727" s="308"/>
      <c r="E4727" s="288"/>
    </row>
    <row r="4728" spans="1:5" x14ac:dyDescent="0.2">
      <c r="A4728" s="313">
        <v>4725</v>
      </c>
      <c r="B4728" s="288"/>
      <c r="C4728" s="307"/>
      <c r="D4728" s="308"/>
      <c r="E4728" s="288"/>
    </row>
    <row r="4729" spans="1:5" x14ac:dyDescent="0.2">
      <c r="A4729" s="313">
        <v>4726</v>
      </c>
      <c r="B4729" s="288"/>
      <c r="C4729" s="307"/>
      <c r="D4729" s="308"/>
      <c r="E4729" s="288"/>
    </row>
    <row r="4730" spans="1:5" x14ac:dyDescent="0.2">
      <c r="A4730" s="313">
        <v>4727</v>
      </c>
      <c r="B4730" s="288"/>
      <c r="C4730" s="307"/>
      <c r="D4730" s="308"/>
      <c r="E4730" s="288"/>
    </row>
    <row r="4731" spans="1:5" x14ac:dyDescent="0.2">
      <c r="A4731" s="313">
        <v>4728</v>
      </c>
      <c r="B4731" s="288"/>
      <c r="C4731" s="307"/>
      <c r="D4731" s="308"/>
      <c r="E4731" s="288"/>
    </row>
    <row r="4732" spans="1:5" x14ac:dyDescent="0.2">
      <c r="A4732" s="313">
        <v>4729</v>
      </c>
      <c r="B4732" s="288"/>
      <c r="C4732" s="307"/>
      <c r="D4732" s="308"/>
      <c r="E4732" s="288"/>
    </row>
    <row r="4733" spans="1:5" x14ac:dyDescent="0.2">
      <c r="A4733" s="313">
        <v>4730</v>
      </c>
      <c r="B4733" s="288"/>
      <c r="C4733" s="307"/>
      <c r="D4733" s="308"/>
      <c r="E4733" s="288"/>
    </row>
    <row r="4734" spans="1:5" x14ac:dyDescent="0.2">
      <c r="A4734" s="313">
        <v>4731</v>
      </c>
      <c r="B4734" s="288"/>
      <c r="C4734" s="307"/>
      <c r="D4734" s="308"/>
      <c r="E4734" s="288"/>
    </row>
    <row r="4735" spans="1:5" x14ac:dyDescent="0.2">
      <c r="A4735" s="313">
        <v>4732</v>
      </c>
      <c r="B4735" s="288"/>
      <c r="C4735" s="307"/>
      <c r="D4735" s="308"/>
      <c r="E4735" s="288"/>
    </row>
    <row r="4736" spans="1:5" x14ac:dyDescent="0.2">
      <c r="A4736" s="313">
        <v>4733</v>
      </c>
      <c r="B4736" s="288"/>
      <c r="C4736" s="307"/>
      <c r="D4736" s="308"/>
      <c r="E4736" s="288"/>
    </row>
    <row r="4737" spans="1:5" x14ac:dyDescent="0.2">
      <c r="A4737" s="313">
        <v>4734</v>
      </c>
      <c r="B4737" s="288"/>
      <c r="C4737" s="307"/>
      <c r="D4737" s="308"/>
      <c r="E4737" s="288"/>
    </row>
    <row r="4738" spans="1:5" x14ac:dyDescent="0.2">
      <c r="A4738" s="313">
        <v>4735</v>
      </c>
      <c r="B4738" s="288"/>
      <c r="C4738" s="307"/>
      <c r="D4738" s="308"/>
      <c r="E4738" s="288"/>
    </row>
    <row r="4739" spans="1:5" x14ac:dyDescent="0.2">
      <c r="A4739" s="313">
        <v>4736</v>
      </c>
      <c r="B4739" s="288"/>
      <c r="C4739" s="307"/>
      <c r="D4739" s="308"/>
      <c r="E4739" s="288"/>
    </row>
    <row r="4740" spans="1:5" x14ac:dyDescent="0.2">
      <c r="A4740" s="313">
        <v>4737</v>
      </c>
      <c r="B4740" s="288"/>
      <c r="C4740" s="307"/>
      <c r="D4740" s="308"/>
      <c r="E4740" s="288"/>
    </row>
    <row r="4741" spans="1:5" x14ac:dyDescent="0.2">
      <c r="A4741" s="313">
        <v>4738</v>
      </c>
      <c r="B4741" s="288"/>
      <c r="C4741" s="307"/>
      <c r="D4741" s="308"/>
      <c r="E4741" s="288"/>
    </row>
    <row r="4742" spans="1:5" x14ac:dyDescent="0.2">
      <c r="A4742" s="313">
        <v>4739</v>
      </c>
      <c r="B4742" s="288"/>
      <c r="C4742" s="307"/>
      <c r="D4742" s="308"/>
      <c r="E4742" s="288"/>
    </row>
    <row r="4743" spans="1:5" x14ac:dyDescent="0.2">
      <c r="A4743" s="313">
        <v>4740</v>
      </c>
      <c r="B4743" s="288"/>
      <c r="C4743" s="307"/>
      <c r="D4743" s="308"/>
      <c r="E4743" s="288"/>
    </row>
    <row r="4744" spans="1:5" x14ac:dyDescent="0.2">
      <c r="A4744" s="313">
        <v>4741</v>
      </c>
      <c r="B4744" s="288"/>
      <c r="C4744" s="307"/>
      <c r="D4744" s="308"/>
      <c r="E4744" s="288"/>
    </row>
    <row r="4745" spans="1:5" x14ac:dyDescent="0.2">
      <c r="A4745" s="313">
        <v>4742</v>
      </c>
      <c r="B4745" s="288"/>
      <c r="C4745" s="307"/>
      <c r="D4745" s="308"/>
      <c r="E4745" s="288"/>
    </row>
    <row r="4746" spans="1:5" x14ac:dyDescent="0.2">
      <c r="A4746" s="313">
        <v>4743</v>
      </c>
      <c r="B4746" s="288"/>
      <c r="C4746" s="307"/>
      <c r="D4746" s="308"/>
      <c r="E4746" s="288"/>
    </row>
    <row r="4747" spans="1:5" x14ac:dyDescent="0.2">
      <c r="A4747" s="313">
        <v>4744</v>
      </c>
      <c r="B4747" s="288"/>
      <c r="C4747" s="307"/>
      <c r="D4747" s="308"/>
      <c r="E4747" s="288"/>
    </row>
    <row r="4748" spans="1:5" x14ac:dyDescent="0.2">
      <c r="A4748" s="313">
        <v>4745</v>
      </c>
      <c r="B4748" s="288"/>
      <c r="C4748" s="307"/>
      <c r="D4748" s="308"/>
      <c r="E4748" s="288"/>
    </row>
    <row r="4749" spans="1:5" x14ac:dyDescent="0.2">
      <c r="A4749" s="313">
        <v>4746</v>
      </c>
      <c r="B4749" s="288"/>
      <c r="C4749" s="307"/>
      <c r="D4749" s="308"/>
      <c r="E4749" s="288"/>
    </row>
    <row r="4750" spans="1:5" x14ac:dyDescent="0.2">
      <c r="A4750" s="313">
        <v>4747</v>
      </c>
      <c r="B4750" s="288"/>
      <c r="C4750" s="307"/>
      <c r="D4750" s="308"/>
      <c r="E4750" s="288"/>
    </row>
    <row r="4751" spans="1:5" x14ac:dyDescent="0.2">
      <c r="A4751" s="313">
        <v>4748</v>
      </c>
      <c r="B4751" s="288"/>
      <c r="C4751" s="307"/>
      <c r="D4751" s="308"/>
      <c r="E4751" s="288"/>
    </row>
    <row r="4752" spans="1:5" x14ac:dyDescent="0.2">
      <c r="A4752" s="313">
        <v>4749</v>
      </c>
      <c r="B4752" s="288"/>
      <c r="C4752" s="307"/>
      <c r="D4752" s="308"/>
      <c r="E4752" s="288"/>
    </row>
    <row r="4753" spans="1:5" x14ac:dyDescent="0.2">
      <c r="A4753" s="313">
        <v>4750</v>
      </c>
      <c r="B4753" s="288"/>
      <c r="C4753" s="307"/>
      <c r="D4753" s="308"/>
      <c r="E4753" s="288"/>
    </row>
    <row r="4754" spans="1:5" x14ac:dyDescent="0.2">
      <c r="A4754" s="313">
        <v>4751</v>
      </c>
      <c r="B4754" s="288"/>
      <c r="C4754" s="307"/>
      <c r="D4754" s="308"/>
      <c r="E4754" s="288"/>
    </row>
    <row r="4755" spans="1:5" x14ac:dyDescent="0.2">
      <c r="A4755" s="313">
        <v>4752</v>
      </c>
      <c r="B4755" s="288"/>
      <c r="C4755" s="307"/>
      <c r="D4755" s="308"/>
      <c r="E4755" s="288"/>
    </row>
    <row r="4756" spans="1:5" x14ac:dyDescent="0.2">
      <c r="A4756" s="313">
        <v>4753</v>
      </c>
      <c r="B4756" s="288"/>
      <c r="C4756" s="307"/>
      <c r="D4756" s="308"/>
      <c r="E4756" s="288"/>
    </row>
    <row r="4757" spans="1:5" x14ac:dyDescent="0.2">
      <c r="A4757" s="313">
        <v>4754</v>
      </c>
      <c r="B4757" s="288"/>
      <c r="C4757" s="307"/>
      <c r="D4757" s="308"/>
      <c r="E4757" s="288"/>
    </row>
    <row r="4758" spans="1:5" x14ac:dyDescent="0.2">
      <c r="A4758" s="313">
        <v>4755</v>
      </c>
      <c r="B4758" s="288"/>
      <c r="C4758" s="307"/>
      <c r="D4758" s="308"/>
      <c r="E4758" s="288"/>
    </row>
    <row r="4759" spans="1:5" x14ac:dyDescent="0.2">
      <c r="A4759" s="313">
        <v>4756</v>
      </c>
      <c r="B4759" s="288"/>
      <c r="C4759" s="307"/>
      <c r="D4759" s="308"/>
      <c r="E4759" s="288"/>
    </row>
    <row r="4760" spans="1:5" x14ac:dyDescent="0.2">
      <c r="A4760" s="313">
        <v>4757</v>
      </c>
      <c r="B4760" s="288"/>
      <c r="C4760" s="307"/>
      <c r="D4760" s="308"/>
      <c r="E4760" s="288"/>
    </row>
    <row r="4761" spans="1:5" x14ac:dyDescent="0.2">
      <c r="A4761" s="313">
        <v>4758</v>
      </c>
      <c r="B4761" s="288"/>
      <c r="C4761" s="307"/>
      <c r="D4761" s="308"/>
      <c r="E4761" s="288"/>
    </row>
    <row r="4762" spans="1:5" x14ac:dyDescent="0.2">
      <c r="A4762" s="313">
        <v>4759</v>
      </c>
      <c r="B4762" s="288"/>
      <c r="C4762" s="307"/>
      <c r="D4762" s="308"/>
      <c r="E4762" s="288"/>
    </row>
    <row r="4763" spans="1:5" x14ac:dyDescent="0.2">
      <c r="A4763" s="313">
        <v>4760</v>
      </c>
      <c r="B4763" s="288"/>
      <c r="C4763" s="307"/>
      <c r="D4763" s="308"/>
      <c r="E4763" s="288"/>
    </row>
    <row r="4764" spans="1:5" x14ac:dyDescent="0.2">
      <c r="A4764" s="313">
        <v>4761</v>
      </c>
      <c r="B4764" s="288"/>
      <c r="C4764" s="307"/>
      <c r="D4764" s="308"/>
      <c r="E4764" s="288"/>
    </row>
    <row r="4765" spans="1:5" x14ac:dyDescent="0.2">
      <c r="A4765" s="313">
        <v>4762</v>
      </c>
      <c r="B4765" s="288"/>
      <c r="C4765" s="307"/>
      <c r="D4765" s="308"/>
      <c r="E4765" s="288"/>
    </row>
    <row r="4766" spans="1:5" x14ac:dyDescent="0.2">
      <c r="A4766" s="313">
        <v>4763</v>
      </c>
      <c r="B4766" s="288"/>
      <c r="C4766" s="307"/>
      <c r="D4766" s="308"/>
      <c r="E4766" s="288"/>
    </row>
    <row r="4767" spans="1:5" x14ac:dyDescent="0.2">
      <c r="A4767" s="313">
        <v>4764</v>
      </c>
      <c r="B4767" s="288"/>
      <c r="C4767" s="307"/>
      <c r="D4767" s="308"/>
      <c r="E4767" s="288"/>
    </row>
    <row r="4768" spans="1:5" x14ac:dyDescent="0.2">
      <c r="A4768" s="313">
        <v>4765</v>
      </c>
      <c r="B4768" s="288"/>
      <c r="C4768" s="307"/>
      <c r="D4768" s="308"/>
      <c r="E4768" s="288"/>
    </row>
    <row r="4769" spans="1:5" x14ac:dyDescent="0.2">
      <c r="A4769" s="313">
        <v>4766</v>
      </c>
      <c r="B4769" s="288"/>
      <c r="C4769" s="307"/>
      <c r="D4769" s="308"/>
      <c r="E4769" s="288"/>
    </row>
    <row r="4770" spans="1:5" x14ac:dyDescent="0.2">
      <c r="A4770" s="313">
        <v>4767</v>
      </c>
      <c r="B4770" s="288"/>
      <c r="C4770" s="307"/>
      <c r="D4770" s="308"/>
      <c r="E4770" s="288"/>
    </row>
    <row r="4771" spans="1:5" x14ac:dyDescent="0.2">
      <c r="A4771" s="313">
        <v>4768</v>
      </c>
      <c r="B4771" s="288"/>
      <c r="C4771" s="307"/>
      <c r="D4771" s="308"/>
      <c r="E4771" s="288"/>
    </row>
    <row r="4772" spans="1:5" x14ac:dyDescent="0.2">
      <c r="A4772" s="313">
        <v>4769</v>
      </c>
      <c r="B4772" s="288"/>
      <c r="C4772" s="307"/>
      <c r="D4772" s="308"/>
      <c r="E4772" s="288"/>
    </row>
    <row r="4773" spans="1:5" x14ac:dyDescent="0.2">
      <c r="A4773" s="313">
        <v>4770</v>
      </c>
      <c r="B4773" s="288"/>
      <c r="C4773" s="307"/>
      <c r="D4773" s="308"/>
      <c r="E4773" s="288"/>
    </row>
    <row r="4774" spans="1:5" x14ac:dyDescent="0.2">
      <c r="A4774" s="313">
        <v>4771</v>
      </c>
      <c r="B4774" s="288"/>
      <c r="C4774" s="307"/>
      <c r="D4774" s="308"/>
      <c r="E4774" s="288"/>
    </row>
    <row r="4775" spans="1:5" x14ac:dyDescent="0.2">
      <c r="A4775" s="313">
        <v>4772</v>
      </c>
      <c r="B4775" s="288"/>
      <c r="C4775" s="307"/>
      <c r="D4775" s="308"/>
      <c r="E4775" s="288"/>
    </row>
    <row r="4776" spans="1:5" x14ac:dyDescent="0.2">
      <c r="A4776" s="313">
        <v>4773</v>
      </c>
      <c r="B4776" s="288"/>
      <c r="C4776" s="307"/>
      <c r="D4776" s="308"/>
      <c r="E4776" s="288"/>
    </row>
    <row r="4777" spans="1:5" x14ac:dyDescent="0.2">
      <c r="A4777" s="313">
        <v>4774</v>
      </c>
      <c r="B4777" s="288"/>
      <c r="C4777" s="307"/>
      <c r="D4777" s="308"/>
      <c r="E4777" s="288"/>
    </row>
    <row r="4778" spans="1:5" x14ac:dyDescent="0.2">
      <c r="A4778" s="313">
        <v>4775</v>
      </c>
      <c r="B4778" s="288"/>
      <c r="C4778" s="307"/>
      <c r="D4778" s="308"/>
      <c r="E4778" s="288"/>
    </row>
    <row r="4779" spans="1:5" x14ac:dyDescent="0.2">
      <c r="A4779" s="313">
        <v>4776</v>
      </c>
      <c r="B4779" s="288"/>
      <c r="C4779" s="307"/>
      <c r="D4779" s="308"/>
      <c r="E4779" s="288"/>
    </row>
    <row r="4780" spans="1:5" x14ac:dyDescent="0.2">
      <c r="A4780" s="313">
        <v>4777</v>
      </c>
      <c r="B4780" s="288"/>
      <c r="C4780" s="307"/>
      <c r="D4780" s="308"/>
      <c r="E4780" s="288"/>
    </row>
    <row r="4781" spans="1:5" x14ac:dyDescent="0.2">
      <c r="A4781" s="313">
        <v>4778</v>
      </c>
      <c r="B4781" s="288"/>
      <c r="C4781" s="307"/>
      <c r="D4781" s="308"/>
      <c r="E4781" s="288"/>
    </row>
    <row r="4782" spans="1:5" x14ac:dyDescent="0.2">
      <c r="A4782" s="313">
        <v>4779</v>
      </c>
      <c r="B4782" s="288"/>
      <c r="C4782" s="307"/>
      <c r="D4782" s="308"/>
      <c r="E4782" s="288"/>
    </row>
    <row r="4783" spans="1:5" x14ac:dyDescent="0.2">
      <c r="A4783" s="313">
        <v>4780</v>
      </c>
      <c r="B4783" s="288"/>
      <c r="C4783" s="307"/>
      <c r="D4783" s="308"/>
      <c r="E4783" s="288"/>
    </row>
    <row r="4784" spans="1:5" x14ac:dyDescent="0.2">
      <c r="A4784" s="313">
        <v>4781</v>
      </c>
      <c r="B4784" s="288"/>
      <c r="C4784" s="307"/>
      <c r="D4784" s="308"/>
      <c r="E4784" s="288"/>
    </row>
    <row r="4785" spans="1:5" x14ac:dyDescent="0.2">
      <c r="A4785" s="313">
        <v>4782</v>
      </c>
      <c r="B4785" s="288"/>
      <c r="C4785" s="307"/>
      <c r="D4785" s="308"/>
      <c r="E4785" s="288"/>
    </row>
    <row r="4786" spans="1:5" x14ac:dyDescent="0.2">
      <c r="A4786" s="313">
        <v>4783</v>
      </c>
      <c r="B4786" s="288"/>
      <c r="C4786" s="307"/>
      <c r="D4786" s="308"/>
      <c r="E4786" s="288"/>
    </row>
    <row r="4787" spans="1:5" x14ac:dyDescent="0.2">
      <c r="A4787" s="313">
        <v>4784</v>
      </c>
      <c r="B4787" s="288"/>
      <c r="C4787" s="307"/>
      <c r="D4787" s="308"/>
      <c r="E4787" s="288"/>
    </row>
    <row r="4788" spans="1:5" x14ac:dyDescent="0.2">
      <c r="A4788" s="313">
        <v>4785</v>
      </c>
      <c r="B4788" s="288"/>
      <c r="C4788" s="307"/>
      <c r="D4788" s="308"/>
      <c r="E4788" s="288"/>
    </row>
    <row r="4789" spans="1:5" x14ac:dyDescent="0.2">
      <c r="A4789" s="313">
        <v>4786</v>
      </c>
      <c r="B4789" s="288"/>
      <c r="C4789" s="307"/>
      <c r="D4789" s="308"/>
      <c r="E4789" s="288"/>
    </row>
    <row r="4790" spans="1:5" x14ac:dyDescent="0.2">
      <c r="A4790" s="313">
        <v>4787</v>
      </c>
      <c r="B4790" s="288"/>
      <c r="C4790" s="307"/>
      <c r="D4790" s="308"/>
      <c r="E4790" s="288"/>
    </row>
    <row r="4791" spans="1:5" x14ac:dyDescent="0.2">
      <c r="A4791" s="313">
        <v>4788</v>
      </c>
      <c r="B4791" s="288"/>
      <c r="C4791" s="307"/>
      <c r="D4791" s="308"/>
      <c r="E4791" s="288"/>
    </row>
    <row r="4792" spans="1:5" x14ac:dyDescent="0.2">
      <c r="A4792" s="313">
        <v>4789</v>
      </c>
      <c r="B4792" s="288"/>
      <c r="C4792" s="307"/>
      <c r="D4792" s="308"/>
      <c r="E4792" s="288"/>
    </row>
    <row r="4793" spans="1:5" x14ac:dyDescent="0.2">
      <c r="A4793" s="313">
        <v>4790</v>
      </c>
      <c r="B4793" s="288"/>
      <c r="C4793" s="307"/>
      <c r="D4793" s="308"/>
      <c r="E4793" s="288"/>
    </row>
    <row r="4794" spans="1:5" x14ac:dyDescent="0.2">
      <c r="A4794" s="313">
        <v>4791</v>
      </c>
      <c r="B4794" s="288"/>
      <c r="C4794" s="307"/>
      <c r="D4794" s="308"/>
      <c r="E4794" s="288"/>
    </row>
    <row r="4795" spans="1:5" x14ac:dyDescent="0.2">
      <c r="A4795" s="313">
        <v>4792</v>
      </c>
      <c r="B4795" s="288"/>
      <c r="C4795" s="307"/>
      <c r="D4795" s="308"/>
      <c r="E4795" s="288"/>
    </row>
    <row r="4796" spans="1:5" x14ac:dyDescent="0.2">
      <c r="A4796" s="313">
        <v>4793</v>
      </c>
      <c r="B4796" s="288"/>
      <c r="C4796" s="307"/>
      <c r="D4796" s="308"/>
      <c r="E4796" s="288"/>
    </row>
    <row r="4797" spans="1:5" x14ac:dyDescent="0.2">
      <c r="A4797" s="313">
        <v>4794</v>
      </c>
      <c r="B4797" s="288"/>
      <c r="C4797" s="307"/>
      <c r="D4797" s="308"/>
      <c r="E4797" s="288"/>
    </row>
    <row r="4798" spans="1:5" x14ac:dyDescent="0.2">
      <c r="A4798" s="313">
        <v>4795</v>
      </c>
      <c r="B4798" s="288"/>
      <c r="C4798" s="307"/>
      <c r="D4798" s="308"/>
      <c r="E4798" s="288"/>
    </row>
    <row r="4799" spans="1:5" x14ac:dyDescent="0.2">
      <c r="A4799" s="313">
        <v>4796</v>
      </c>
      <c r="B4799" s="288"/>
      <c r="C4799" s="307"/>
      <c r="D4799" s="308"/>
      <c r="E4799" s="288"/>
    </row>
    <row r="4800" spans="1:5" x14ac:dyDescent="0.2">
      <c r="A4800" s="313">
        <v>4797</v>
      </c>
      <c r="B4800" s="288"/>
      <c r="C4800" s="307"/>
      <c r="D4800" s="308"/>
      <c r="E4800" s="288"/>
    </row>
    <row r="4801" spans="1:5" x14ac:dyDescent="0.2">
      <c r="A4801" s="313">
        <v>4798</v>
      </c>
      <c r="B4801" s="288"/>
      <c r="C4801" s="307"/>
      <c r="D4801" s="308"/>
      <c r="E4801" s="288"/>
    </row>
    <row r="4802" spans="1:5" x14ac:dyDescent="0.2">
      <c r="A4802" s="313">
        <v>4799</v>
      </c>
      <c r="B4802" s="288"/>
      <c r="C4802" s="307"/>
      <c r="D4802" s="308"/>
      <c r="E4802" s="288"/>
    </row>
    <row r="4803" spans="1:5" x14ac:dyDescent="0.2">
      <c r="A4803" s="313">
        <v>4800</v>
      </c>
      <c r="B4803" s="288"/>
      <c r="C4803" s="307"/>
      <c r="D4803" s="308"/>
      <c r="E4803" s="288"/>
    </row>
    <row r="4804" spans="1:5" x14ac:dyDescent="0.2">
      <c r="A4804" s="313">
        <v>4801</v>
      </c>
      <c r="B4804" s="288"/>
      <c r="C4804" s="307"/>
      <c r="D4804" s="308"/>
      <c r="E4804" s="288"/>
    </row>
    <row r="4805" spans="1:5" x14ac:dyDescent="0.2">
      <c r="A4805" s="313">
        <v>4802</v>
      </c>
      <c r="B4805" s="288"/>
      <c r="C4805" s="307"/>
      <c r="D4805" s="308"/>
      <c r="E4805" s="288"/>
    </row>
    <row r="4806" spans="1:5" x14ac:dyDescent="0.2">
      <c r="A4806" s="313">
        <v>4803</v>
      </c>
      <c r="B4806" s="288"/>
      <c r="C4806" s="307"/>
      <c r="D4806" s="308"/>
      <c r="E4806" s="288"/>
    </row>
    <row r="4807" spans="1:5" x14ac:dyDescent="0.2">
      <c r="A4807" s="313">
        <v>4804</v>
      </c>
      <c r="B4807" s="288"/>
      <c r="C4807" s="307"/>
      <c r="D4807" s="308"/>
      <c r="E4807" s="288"/>
    </row>
    <row r="4808" spans="1:5" x14ac:dyDescent="0.2">
      <c r="A4808" s="313">
        <v>4805</v>
      </c>
      <c r="B4808" s="288"/>
      <c r="C4808" s="307"/>
      <c r="D4808" s="308"/>
      <c r="E4808" s="288"/>
    </row>
    <row r="4809" spans="1:5" x14ac:dyDescent="0.2">
      <c r="A4809" s="313">
        <v>4806</v>
      </c>
      <c r="B4809" s="288"/>
      <c r="C4809" s="307"/>
      <c r="D4809" s="308"/>
      <c r="E4809" s="288"/>
    </row>
    <row r="4810" spans="1:5" x14ac:dyDescent="0.2">
      <c r="A4810" s="313">
        <v>4807</v>
      </c>
      <c r="B4810" s="288"/>
      <c r="C4810" s="307"/>
      <c r="D4810" s="308"/>
      <c r="E4810" s="288"/>
    </row>
    <row r="4811" spans="1:5" x14ac:dyDescent="0.2">
      <c r="A4811" s="313">
        <v>4808</v>
      </c>
      <c r="B4811" s="288"/>
      <c r="C4811" s="307"/>
      <c r="D4811" s="308"/>
      <c r="E4811" s="288"/>
    </row>
    <row r="4812" spans="1:5" x14ac:dyDescent="0.2">
      <c r="A4812" s="313">
        <v>4809</v>
      </c>
      <c r="B4812" s="288"/>
      <c r="C4812" s="307"/>
      <c r="D4812" s="308"/>
      <c r="E4812" s="288"/>
    </row>
    <row r="4813" spans="1:5" x14ac:dyDescent="0.2">
      <c r="A4813" s="313">
        <v>4810</v>
      </c>
      <c r="B4813" s="288"/>
      <c r="C4813" s="307"/>
      <c r="D4813" s="308"/>
      <c r="E4813" s="288"/>
    </row>
    <row r="4814" spans="1:5" x14ac:dyDescent="0.2">
      <c r="A4814" s="313">
        <v>4811</v>
      </c>
      <c r="B4814" s="288"/>
      <c r="C4814" s="307"/>
      <c r="D4814" s="308"/>
      <c r="E4814" s="288"/>
    </row>
    <row r="4815" spans="1:5" x14ac:dyDescent="0.2">
      <c r="A4815" s="313">
        <v>4812</v>
      </c>
      <c r="B4815" s="288"/>
      <c r="C4815" s="307"/>
      <c r="D4815" s="308"/>
      <c r="E4815" s="288"/>
    </row>
    <row r="4816" spans="1:5" x14ac:dyDescent="0.2">
      <c r="A4816" s="313">
        <v>4813</v>
      </c>
      <c r="B4816" s="288"/>
      <c r="C4816" s="307"/>
      <c r="D4816" s="308"/>
      <c r="E4816" s="288"/>
    </row>
    <row r="4817" spans="1:5" x14ac:dyDescent="0.2">
      <c r="A4817" s="313">
        <v>4814</v>
      </c>
      <c r="B4817" s="288"/>
      <c r="C4817" s="307"/>
      <c r="D4817" s="308"/>
      <c r="E4817" s="288"/>
    </row>
    <row r="4818" spans="1:5" x14ac:dyDescent="0.2">
      <c r="A4818" s="313">
        <v>4815</v>
      </c>
      <c r="B4818" s="288"/>
      <c r="C4818" s="307"/>
      <c r="D4818" s="308"/>
      <c r="E4818" s="288"/>
    </row>
    <row r="4819" spans="1:5" x14ac:dyDescent="0.2">
      <c r="A4819" s="313">
        <v>4816</v>
      </c>
      <c r="B4819" s="288"/>
      <c r="C4819" s="307"/>
      <c r="D4819" s="308"/>
      <c r="E4819" s="288"/>
    </row>
    <row r="4820" spans="1:5" x14ac:dyDescent="0.2">
      <c r="A4820" s="313">
        <v>4817</v>
      </c>
      <c r="B4820" s="288"/>
      <c r="C4820" s="307"/>
      <c r="D4820" s="308"/>
      <c r="E4820" s="288"/>
    </row>
    <row r="4821" spans="1:5" x14ac:dyDescent="0.2">
      <c r="A4821" s="313">
        <v>4818</v>
      </c>
      <c r="B4821" s="288"/>
      <c r="C4821" s="307"/>
      <c r="D4821" s="308"/>
      <c r="E4821" s="288"/>
    </row>
    <row r="4822" spans="1:5" x14ac:dyDescent="0.2">
      <c r="A4822" s="313">
        <v>4819</v>
      </c>
      <c r="B4822" s="288"/>
      <c r="C4822" s="307"/>
      <c r="D4822" s="308"/>
      <c r="E4822" s="288"/>
    </row>
    <row r="4823" spans="1:5" x14ac:dyDescent="0.2">
      <c r="A4823" s="313">
        <v>4820</v>
      </c>
      <c r="B4823" s="288"/>
      <c r="C4823" s="307"/>
      <c r="D4823" s="308"/>
      <c r="E4823" s="288"/>
    </row>
    <row r="4824" spans="1:5" x14ac:dyDescent="0.2">
      <c r="A4824" s="313">
        <v>4821</v>
      </c>
      <c r="B4824" s="288"/>
      <c r="C4824" s="307"/>
      <c r="D4824" s="308"/>
      <c r="E4824" s="288"/>
    </row>
    <row r="4825" spans="1:5" x14ac:dyDescent="0.2">
      <c r="A4825" s="313">
        <v>4822</v>
      </c>
      <c r="B4825" s="288"/>
      <c r="C4825" s="307"/>
      <c r="D4825" s="308"/>
      <c r="E4825" s="288"/>
    </row>
    <row r="4826" spans="1:5" x14ac:dyDescent="0.2">
      <c r="A4826" s="313">
        <v>4823</v>
      </c>
      <c r="B4826" s="288"/>
      <c r="C4826" s="307"/>
      <c r="D4826" s="308"/>
      <c r="E4826" s="288"/>
    </row>
    <row r="4827" spans="1:5" x14ac:dyDescent="0.2">
      <c r="A4827" s="313">
        <v>4824</v>
      </c>
      <c r="B4827" s="288"/>
      <c r="C4827" s="307"/>
      <c r="D4827" s="308"/>
      <c r="E4827" s="288"/>
    </row>
    <row r="4828" spans="1:5" x14ac:dyDescent="0.2">
      <c r="A4828" s="313">
        <v>4825</v>
      </c>
      <c r="B4828" s="288"/>
      <c r="C4828" s="307"/>
      <c r="D4828" s="308"/>
      <c r="E4828" s="288"/>
    </row>
    <row r="4829" spans="1:5" x14ac:dyDescent="0.2">
      <c r="A4829" s="313">
        <v>4826</v>
      </c>
      <c r="B4829" s="288"/>
      <c r="C4829" s="307"/>
      <c r="D4829" s="308"/>
      <c r="E4829" s="288"/>
    </row>
    <row r="4830" spans="1:5" x14ac:dyDescent="0.2">
      <c r="A4830" s="313">
        <v>4827</v>
      </c>
      <c r="B4830" s="288"/>
      <c r="C4830" s="307"/>
      <c r="D4830" s="308"/>
      <c r="E4830" s="288"/>
    </row>
    <row r="4831" spans="1:5" x14ac:dyDescent="0.2">
      <c r="A4831" s="313">
        <v>4828</v>
      </c>
      <c r="B4831" s="288"/>
      <c r="C4831" s="307"/>
      <c r="D4831" s="308"/>
      <c r="E4831" s="288"/>
    </row>
    <row r="4832" spans="1:5" x14ac:dyDescent="0.2">
      <c r="A4832" s="313">
        <v>4829</v>
      </c>
      <c r="B4832" s="288"/>
      <c r="C4832" s="307"/>
      <c r="D4832" s="308"/>
      <c r="E4832" s="288"/>
    </row>
    <row r="4833" spans="1:5" x14ac:dyDescent="0.2">
      <c r="A4833" s="313">
        <v>4830</v>
      </c>
      <c r="B4833" s="288"/>
      <c r="C4833" s="307"/>
      <c r="D4833" s="308"/>
      <c r="E4833" s="288"/>
    </row>
    <row r="4834" spans="1:5" x14ac:dyDescent="0.2">
      <c r="A4834" s="313">
        <v>4831</v>
      </c>
      <c r="B4834" s="288"/>
      <c r="C4834" s="307"/>
      <c r="D4834" s="308"/>
      <c r="E4834" s="288"/>
    </row>
    <row r="4835" spans="1:5" x14ac:dyDescent="0.2">
      <c r="A4835" s="313">
        <v>4832</v>
      </c>
      <c r="B4835" s="288"/>
      <c r="C4835" s="307"/>
      <c r="D4835" s="308"/>
      <c r="E4835" s="288"/>
    </row>
    <row r="4836" spans="1:5" x14ac:dyDescent="0.2">
      <c r="A4836" s="313">
        <v>4833</v>
      </c>
      <c r="B4836" s="288"/>
      <c r="C4836" s="307"/>
      <c r="D4836" s="308"/>
      <c r="E4836" s="288"/>
    </row>
    <row r="4837" spans="1:5" x14ac:dyDescent="0.2">
      <c r="A4837" s="313">
        <v>4834</v>
      </c>
      <c r="B4837" s="288"/>
      <c r="C4837" s="307"/>
      <c r="D4837" s="308"/>
      <c r="E4837" s="288"/>
    </row>
    <row r="4838" spans="1:5" x14ac:dyDescent="0.2">
      <c r="A4838" s="313">
        <v>4835</v>
      </c>
      <c r="B4838" s="288"/>
      <c r="C4838" s="307"/>
      <c r="D4838" s="308"/>
      <c r="E4838" s="288"/>
    </row>
    <row r="4839" spans="1:5" x14ac:dyDescent="0.2">
      <c r="A4839" s="313">
        <v>4836</v>
      </c>
      <c r="B4839" s="288"/>
      <c r="C4839" s="307"/>
      <c r="D4839" s="308"/>
      <c r="E4839" s="288"/>
    </row>
    <row r="4840" spans="1:5" x14ac:dyDescent="0.2">
      <c r="A4840" s="313">
        <v>4837</v>
      </c>
      <c r="B4840" s="288"/>
      <c r="C4840" s="307"/>
      <c r="D4840" s="308"/>
      <c r="E4840" s="288"/>
    </row>
    <row r="4841" spans="1:5" x14ac:dyDescent="0.2">
      <c r="A4841" s="313">
        <v>4838</v>
      </c>
      <c r="B4841" s="288"/>
      <c r="C4841" s="307"/>
      <c r="D4841" s="308"/>
      <c r="E4841" s="288"/>
    </row>
    <row r="4842" spans="1:5" x14ac:dyDescent="0.2">
      <c r="A4842" s="313">
        <v>4839</v>
      </c>
      <c r="B4842" s="288"/>
      <c r="C4842" s="307"/>
      <c r="D4842" s="308"/>
      <c r="E4842" s="288"/>
    </row>
    <row r="4843" spans="1:5" x14ac:dyDescent="0.2">
      <c r="A4843" s="313">
        <v>4840</v>
      </c>
      <c r="B4843" s="288"/>
      <c r="C4843" s="307"/>
      <c r="D4843" s="308"/>
      <c r="E4843" s="288"/>
    </row>
    <row r="4844" spans="1:5" x14ac:dyDescent="0.2">
      <c r="A4844" s="313">
        <v>4841</v>
      </c>
      <c r="B4844" s="288"/>
      <c r="C4844" s="307"/>
      <c r="D4844" s="308"/>
      <c r="E4844" s="288"/>
    </row>
    <row r="4845" spans="1:5" x14ac:dyDescent="0.2">
      <c r="A4845" s="313">
        <v>4842</v>
      </c>
      <c r="B4845" s="288"/>
      <c r="C4845" s="307"/>
      <c r="D4845" s="308"/>
      <c r="E4845" s="288"/>
    </row>
    <row r="4846" spans="1:5" x14ac:dyDescent="0.2">
      <c r="A4846" s="313">
        <v>4843</v>
      </c>
      <c r="B4846" s="288"/>
      <c r="C4846" s="307"/>
      <c r="D4846" s="308"/>
      <c r="E4846" s="288"/>
    </row>
    <row r="4847" spans="1:5" x14ac:dyDescent="0.2">
      <c r="A4847" s="313">
        <v>4844</v>
      </c>
      <c r="B4847" s="288"/>
      <c r="C4847" s="307"/>
      <c r="D4847" s="308"/>
      <c r="E4847" s="288"/>
    </row>
    <row r="4848" spans="1:5" x14ac:dyDescent="0.2">
      <c r="A4848" s="313">
        <v>4845</v>
      </c>
      <c r="B4848" s="288"/>
      <c r="C4848" s="307"/>
      <c r="D4848" s="308"/>
      <c r="E4848" s="288"/>
    </row>
    <row r="4849" spans="1:5" x14ac:dyDescent="0.2">
      <c r="A4849" s="313">
        <v>4846</v>
      </c>
      <c r="B4849" s="288"/>
      <c r="C4849" s="307"/>
      <c r="D4849" s="308"/>
      <c r="E4849" s="288"/>
    </row>
    <row r="4850" spans="1:5" x14ac:dyDescent="0.2">
      <c r="A4850" s="313">
        <v>4847</v>
      </c>
      <c r="B4850" s="288"/>
      <c r="C4850" s="307"/>
      <c r="D4850" s="308"/>
      <c r="E4850" s="288"/>
    </row>
    <row r="4851" spans="1:5" x14ac:dyDescent="0.2">
      <c r="A4851" s="313">
        <v>4848</v>
      </c>
      <c r="B4851" s="288"/>
      <c r="C4851" s="307"/>
      <c r="D4851" s="308"/>
      <c r="E4851" s="288"/>
    </row>
    <row r="4852" spans="1:5" x14ac:dyDescent="0.2">
      <c r="A4852" s="313">
        <v>4849</v>
      </c>
      <c r="B4852" s="288"/>
      <c r="C4852" s="307"/>
      <c r="D4852" s="308"/>
      <c r="E4852" s="288"/>
    </row>
    <row r="4853" spans="1:5" x14ac:dyDescent="0.2">
      <c r="A4853" s="313">
        <v>4850</v>
      </c>
      <c r="B4853" s="288"/>
      <c r="C4853" s="307"/>
      <c r="D4853" s="308"/>
      <c r="E4853" s="288"/>
    </row>
    <row r="4854" spans="1:5" x14ac:dyDescent="0.2">
      <c r="A4854" s="313">
        <v>4851</v>
      </c>
      <c r="B4854" s="288"/>
      <c r="C4854" s="307"/>
      <c r="D4854" s="308"/>
      <c r="E4854" s="288"/>
    </row>
    <row r="4855" spans="1:5" x14ac:dyDescent="0.2">
      <c r="A4855" s="313">
        <v>4852</v>
      </c>
      <c r="B4855" s="288"/>
      <c r="C4855" s="307"/>
      <c r="D4855" s="308"/>
      <c r="E4855" s="288"/>
    </row>
    <row r="4856" spans="1:5" x14ac:dyDescent="0.2">
      <c r="A4856" s="313">
        <v>4853</v>
      </c>
      <c r="B4856" s="288"/>
      <c r="C4856" s="307"/>
      <c r="D4856" s="308"/>
      <c r="E4856" s="288"/>
    </row>
    <row r="4857" spans="1:5" x14ac:dyDescent="0.2">
      <c r="A4857" s="313">
        <v>4854</v>
      </c>
      <c r="B4857" s="288"/>
      <c r="C4857" s="307"/>
      <c r="D4857" s="308"/>
      <c r="E4857" s="288"/>
    </row>
    <row r="4858" spans="1:5" x14ac:dyDescent="0.2">
      <c r="A4858" s="313">
        <v>4855</v>
      </c>
      <c r="B4858" s="288"/>
      <c r="C4858" s="307"/>
      <c r="D4858" s="308"/>
      <c r="E4858" s="288"/>
    </row>
    <row r="4859" spans="1:5" x14ac:dyDescent="0.2">
      <c r="A4859" s="313">
        <v>4856</v>
      </c>
      <c r="B4859" s="288"/>
      <c r="C4859" s="307"/>
      <c r="D4859" s="308"/>
      <c r="E4859" s="288"/>
    </row>
    <row r="4860" spans="1:5" x14ac:dyDescent="0.2">
      <c r="A4860" s="313">
        <v>4857</v>
      </c>
      <c r="B4860" s="288"/>
      <c r="C4860" s="307"/>
      <c r="D4860" s="308"/>
      <c r="E4860" s="288"/>
    </row>
    <row r="4861" spans="1:5" x14ac:dyDescent="0.2">
      <c r="A4861" s="313">
        <v>4858</v>
      </c>
      <c r="B4861" s="288"/>
      <c r="C4861" s="307"/>
      <c r="D4861" s="308"/>
      <c r="E4861" s="288"/>
    </row>
    <row r="4862" spans="1:5" x14ac:dyDescent="0.2">
      <c r="A4862" s="313">
        <v>4859</v>
      </c>
      <c r="B4862" s="288"/>
      <c r="C4862" s="307"/>
      <c r="D4862" s="308"/>
      <c r="E4862" s="288"/>
    </row>
    <row r="4863" spans="1:5" x14ac:dyDescent="0.2">
      <c r="A4863" s="313">
        <v>4860</v>
      </c>
      <c r="B4863" s="288"/>
      <c r="C4863" s="307"/>
      <c r="D4863" s="308"/>
      <c r="E4863" s="288"/>
    </row>
    <row r="4864" spans="1:5" x14ac:dyDescent="0.2">
      <c r="A4864" s="313">
        <v>4861</v>
      </c>
      <c r="B4864" s="288"/>
      <c r="C4864" s="307"/>
      <c r="D4864" s="308"/>
      <c r="E4864" s="288"/>
    </row>
    <row r="4865" spans="1:5" x14ac:dyDescent="0.2">
      <c r="A4865" s="313">
        <v>4862</v>
      </c>
      <c r="B4865" s="288"/>
      <c r="C4865" s="307"/>
      <c r="D4865" s="308"/>
      <c r="E4865" s="288"/>
    </row>
    <row r="4866" spans="1:5" x14ac:dyDescent="0.2">
      <c r="A4866" s="313">
        <v>4863</v>
      </c>
      <c r="B4866" s="288"/>
      <c r="C4866" s="307"/>
      <c r="D4866" s="308"/>
      <c r="E4866" s="288"/>
    </row>
    <row r="4867" spans="1:5" x14ac:dyDescent="0.2">
      <c r="A4867" s="313">
        <v>4864</v>
      </c>
      <c r="B4867" s="288"/>
      <c r="C4867" s="307"/>
      <c r="D4867" s="308"/>
      <c r="E4867" s="288"/>
    </row>
    <row r="4868" spans="1:5" x14ac:dyDescent="0.2">
      <c r="A4868" s="313">
        <v>4865</v>
      </c>
      <c r="B4868" s="288"/>
      <c r="C4868" s="307"/>
      <c r="D4868" s="308"/>
      <c r="E4868" s="288"/>
    </row>
    <row r="4869" spans="1:5" x14ac:dyDescent="0.2">
      <c r="A4869" s="313">
        <v>4866</v>
      </c>
      <c r="B4869" s="288"/>
      <c r="C4869" s="307"/>
      <c r="D4869" s="308"/>
      <c r="E4869" s="288"/>
    </row>
    <row r="4870" spans="1:5" x14ac:dyDescent="0.2">
      <c r="A4870" s="313">
        <v>4867</v>
      </c>
      <c r="B4870" s="288"/>
      <c r="C4870" s="307"/>
      <c r="D4870" s="308"/>
      <c r="E4870" s="288"/>
    </row>
    <row r="4871" spans="1:5" x14ac:dyDescent="0.2">
      <c r="A4871" s="313">
        <v>4868</v>
      </c>
      <c r="B4871" s="288"/>
      <c r="C4871" s="307"/>
      <c r="D4871" s="308"/>
      <c r="E4871" s="288"/>
    </row>
    <row r="4872" spans="1:5" x14ac:dyDescent="0.2">
      <c r="A4872" s="313">
        <v>4869</v>
      </c>
      <c r="B4872" s="288"/>
      <c r="C4872" s="307"/>
      <c r="D4872" s="308"/>
      <c r="E4872" s="288"/>
    </row>
    <row r="4873" spans="1:5" x14ac:dyDescent="0.2">
      <c r="A4873" s="313">
        <v>4870</v>
      </c>
      <c r="B4873" s="288"/>
      <c r="C4873" s="307"/>
      <c r="D4873" s="308"/>
      <c r="E4873" s="288"/>
    </row>
    <row r="4874" spans="1:5" x14ac:dyDescent="0.2">
      <c r="A4874" s="313">
        <v>4871</v>
      </c>
      <c r="B4874" s="288"/>
      <c r="C4874" s="307"/>
      <c r="D4874" s="308"/>
      <c r="E4874" s="288"/>
    </row>
    <row r="4875" spans="1:5" x14ac:dyDescent="0.2">
      <c r="A4875" s="313">
        <v>4872</v>
      </c>
      <c r="B4875" s="288"/>
      <c r="C4875" s="307"/>
      <c r="D4875" s="308"/>
      <c r="E4875" s="288"/>
    </row>
    <row r="4876" spans="1:5" x14ac:dyDescent="0.2">
      <c r="A4876" s="313">
        <v>4873</v>
      </c>
      <c r="B4876" s="288"/>
      <c r="C4876" s="307"/>
      <c r="D4876" s="308"/>
      <c r="E4876" s="288"/>
    </row>
    <row r="4877" spans="1:5" x14ac:dyDescent="0.2">
      <c r="A4877" s="313">
        <v>4874</v>
      </c>
      <c r="B4877" s="288"/>
      <c r="C4877" s="307"/>
      <c r="D4877" s="308"/>
      <c r="E4877" s="288"/>
    </row>
    <row r="4878" spans="1:5" x14ac:dyDescent="0.2">
      <c r="A4878" s="313">
        <v>4875</v>
      </c>
      <c r="B4878" s="288"/>
      <c r="C4878" s="307"/>
      <c r="D4878" s="308"/>
      <c r="E4878" s="288"/>
    </row>
    <row r="4879" spans="1:5" x14ac:dyDescent="0.2">
      <c r="A4879" s="313">
        <v>4876</v>
      </c>
      <c r="B4879" s="288"/>
      <c r="C4879" s="307"/>
      <c r="D4879" s="308"/>
      <c r="E4879" s="288"/>
    </row>
    <row r="4880" spans="1:5" x14ac:dyDescent="0.2">
      <c r="A4880" s="313">
        <v>4877</v>
      </c>
      <c r="B4880" s="288"/>
      <c r="C4880" s="307"/>
      <c r="D4880" s="308"/>
      <c r="E4880" s="288"/>
    </row>
    <row r="4881" spans="1:5" x14ac:dyDescent="0.2">
      <c r="A4881" s="313">
        <v>4878</v>
      </c>
      <c r="B4881" s="288"/>
      <c r="C4881" s="307"/>
      <c r="D4881" s="308"/>
      <c r="E4881" s="288"/>
    </row>
    <row r="4882" spans="1:5" x14ac:dyDescent="0.2">
      <c r="A4882" s="313">
        <v>4879</v>
      </c>
      <c r="B4882" s="288"/>
      <c r="C4882" s="307"/>
      <c r="D4882" s="308"/>
      <c r="E4882" s="288"/>
    </row>
    <row r="4883" spans="1:5" x14ac:dyDescent="0.2">
      <c r="A4883" s="313">
        <v>4880</v>
      </c>
      <c r="B4883" s="288"/>
      <c r="C4883" s="307"/>
      <c r="D4883" s="308"/>
      <c r="E4883" s="288"/>
    </row>
    <row r="4884" spans="1:5" x14ac:dyDescent="0.2">
      <c r="A4884" s="313">
        <v>4881</v>
      </c>
      <c r="B4884" s="288"/>
      <c r="C4884" s="307"/>
      <c r="D4884" s="308"/>
      <c r="E4884" s="288"/>
    </row>
    <row r="4885" spans="1:5" x14ac:dyDescent="0.2">
      <c r="A4885" s="313">
        <v>4882</v>
      </c>
      <c r="B4885" s="288"/>
      <c r="C4885" s="307"/>
      <c r="D4885" s="308"/>
      <c r="E4885" s="288"/>
    </row>
    <row r="4886" spans="1:5" x14ac:dyDescent="0.2">
      <c r="A4886" s="313">
        <v>4883</v>
      </c>
      <c r="B4886" s="288"/>
      <c r="C4886" s="307"/>
      <c r="D4886" s="308"/>
      <c r="E4886" s="288"/>
    </row>
    <row r="4887" spans="1:5" x14ac:dyDescent="0.2">
      <c r="A4887" s="313">
        <v>4884</v>
      </c>
      <c r="B4887" s="288"/>
      <c r="C4887" s="307"/>
      <c r="D4887" s="308"/>
      <c r="E4887" s="288"/>
    </row>
    <row r="4888" spans="1:5" x14ac:dyDescent="0.2">
      <c r="A4888" s="313">
        <v>4885</v>
      </c>
      <c r="B4888" s="288"/>
      <c r="C4888" s="307"/>
      <c r="D4888" s="308"/>
      <c r="E4888" s="288"/>
    </row>
    <row r="4889" spans="1:5" x14ac:dyDescent="0.2">
      <c r="A4889" s="313">
        <v>4886</v>
      </c>
      <c r="B4889" s="288"/>
      <c r="C4889" s="307"/>
      <c r="D4889" s="308"/>
      <c r="E4889" s="288"/>
    </row>
    <row r="4890" spans="1:5" x14ac:dyDescent="0.2">
      <c r="A4890" s="313">
        <v>4887</v>
      </c>
      <c r="B4890" s="288"/>
      <c r="C4890" s="307"/>
      <c r="D4890" s="308"/>
      <c r="E4890" s="288"/>
    </row>
    <row r="4891" spans="1:5" x14ac:dyDescent="0.2">
      <c r="A4891" s="313">
        <v>4888</v>
      </c>
      <c r="B4891" s="288"/>
      <c r="C4891" s="307"/>
      <c r="D4891" s="308"/>
      <c r="E4891" s="288"/>
    </row>
    <row r="4892" spans="1:5" x14ac:dyDescent="0.2">
      <c r="A4892" s="313">
        <v>4889</v>
      </c>
      <c r="B4892" s="288"/>
      <c r="C4892" s="307"/>
      <c r="D4892" s="308"/>
      <c r="E4892" s="288"/>
    </row>
    <row r="4893" spans="1:5" x14ac:dyDescent="0.2">
      <c r="A4893" s="313">
        <v>4890</v>
      </c>
      <c r="B4893" s="288"/>
      <c r="C4893" s="307"/>
      <c r="D4893" s="308"/>
      <c r="E4893" s="288"/>
    </row>
    <row r="4894" spans="1:5" x14ac:dyDescent="0.2">
      <c r="A4894" s="313">
        <v>4891</v>
      </c>
      <c r="B4894" s="288"/>
      <c r="C4894" s="307"/>
      <c r="D4894" s="308"/>
      <c r="E4894" s="288"/>
    </row>
    <row r="4895" spans="1:5" x14ac:dyDescent="0.2">
      <c r="A4895" s="313">
        <v>4892</v>
      </c>
      <c r="B4895" s="288"/>
      <c r="C4895" s="307"/>
      <c r="D4895" s="308"/>
      <c r="E4895" s="288"/>
    </row>
    <row r="4896" spans="1:5" x14ac:dyDescent="0.2">
      <c r="A4896" s="313">
        <v>4893</v>
      </c>
      <c r="B4896" s="288"/>
      <c r="C4896" s="307"/>
      <c r="D4896" s="308"/>
      <c r="E4896" s="288"/>
    </row>
    <row r="4897" spans="1:5" x14ac:dyDescent="0.2">
      <c r="A4897" s="313">
        <v>4894</v>
      </c>
      <c r="B4897" s="288"/>
      <c r="C4897" s="307"/>
      <c r="D4897" s="308"/>
      <c r="E4897" s="288"/>
    </row>
    <row r="4898" spans="1:5" x14ac:dyDescent="0.2">
      <c r="A4898" s="313">
        <v>4895</v>
      </c>
      <c r="B4898" s="288"/>
      <c r="C4898" s="307"/>
      <c r="D4898" s="308"/>
      <c r="E4898" s="288"/>
    </row>
    <row r="4899" spans="1:5" x14ac:dyDescent="0.2">
      <c r="A4899" s="313">
        <v>4896</v>
      </c>
      <c r="B4899" s="288"/>
      <c r="C4899" s="307"/>
      <c r="D4899" s="308"/>
      <c r="E4899" s="288"/>
    </row>
    <row r="4900" spans="1:5" x14ac:dyDescent="0.2">
      <c r="A4900" s="313">
        <v>4897</v>
      </c>
      <c r="B4900" s="288"/>
      <c r="C4900" s="307"/>
      <c r="D4900" s="308"/>
      <c r="E4900" s="288"/>
    </row>
    <row r="4901" spans="1:5" x14ac:dyDescent="0.2">
      <c r="A4901" s="313">
        <v>4898</v>
      </c>
      <c r="B4901" s="288"/>
      <c r="C4901" s="307"/>
      <c r="D4901" s="308"/>
      <c r="E4901" s="288"/>
    </row>
    <row r="4902" spans="1:5" x14ac:dyDescent="0.2">
      <c r="A4902" s="313">
        <v>4899</v>
      </c>
      <c r="B4902" s="288"/>
      <c r="C4902" s="307"/>
      <c r="D4902" s="308"/>
      <c r="E4902" s="288"/>
    </row>
    <row r="4903" spans="1:5" x14ac:dyDescent="0.2">
      <c r="A4903" s="313">
        <v>4900</v>
      </c>
      <c r="B4903" s="288"/>
      <c r="C4903" s="307"/>
      <c r="D4903" s="308"/>
      <c r="E4903" s="288"/>
    </row>
    <row r="4904" spans="1:5" x14ac:dyDescent="0.2">
      <c r="A4904" s="313">
        <v>4901</v>
      </c>
      <c r="B4904" s="288"/>
      <c r="C4904" s="307"/>
      <c r="D4904" s="308"/>
      <c r="E4904" s="288"/>
    </row>
    <row r="4905" spans="1:5" x14ac:dyDescent="0.2">
      <c r="A4905" s="313">
        <v>4902</v>
      </c>
      <c r="B4905" s="288"/>
      <c r="C4905" s="307"/>
      <c r="D4905" s="308"/>
      <c r="E4905" s="288"/>
    </row>
    <row r="4906" spans="1:5" x14ac:dyDescent="0.2">
      <c r="A4906" s="313">
        <v>4903</v>
      </c>
      <c r="B4906" s="288"/>
      <c r="C4906" s="307"/>
      <c r="D4906" s="308"/>
      <c r="E4906" s="288"/>
    </row>
    <row r="4907" spans="1:5" x14ac:dyDescent="0.2">
      <c r="A4907" s="313">
        <v>4904</v>
      </c>
      <c r="B4907" s="288"/>
      <c r="C4907" s="307"/>
      <c r="D4907" s="308"/>
      <c r="E4907" s="288"/>
    </row>
    <row r="4908" spans="1:5" x14ac:dyDescent="0.2">
      <c r="A4908" s="313">
        <v>4905</v>
      </c>
      <c r="B4908" s="288"/>
      <c r="C4908" s="307"/>
      <c r="D4908" s="308"/>
      <c r="E4908" s="288"/>
    </row>
    <row r="4909" spans="1:5" x14ac:dyDescent="0.2">
      <c r="A4909" s="313">
        <v>4906</v>
      </c>
      <c r="B4909" s="288"/>
      <c r="C4909" s="307"/>
      <c r="D4909" s="308"/>
      <c r="E4909" s="288"/>
    </row>
    <row r="4910" spans="1:5" x14ac:dyDescent="0.2">
      <c r="A4910" s="313">
        <v>4907</v>
      </c>
      <c r="B4910" s="288"/>
      <c r="C4910" s="307"/>
      <c r="D4910" s="308"/>
      <c r="E4910" s="288"/>
    </row>
    <row r="4911" spans="1:5" x14ac:dyDescent="0.2">
      <c r="A4911" s="313">
        <v>4908</v>
      </c>
      <c r="B4911" s="288"/>
      <c r="C4911" s="307"/>
      <c r="D4911" s="308"/>
      <c r="E4911" s="288"/>
    </row>
    <row r="4912" spans="1:5" x14ac:dyDescent="0.2">
      <c r="A4912" s="313">
        <v>4909</v>
      </c>
      <c r="B4912" s="288"/>
      <c r="C4912" s="307"/>
      <c r="D4912" s="308"/>
      <c r="E4912" s="288"/>
    </row>
    <row r="4913" spans="1:5" x14ac:dyDescent="0.2">
      <c r="A4913" s="313">
        <v>4910</v>
      </c>
      <c r="B4913" s="288"/>
      <c r="C4913" s="307"/>
      <c r="D4913" s="308"/>
      <c r="E4913" s="288"/>
    </row>
    <row r="4914" spans="1:5" x14ac:dyDescent="0.2">
      <c r="A4914" s="313">
        <v>4911</v>
      </c>
      <c r="B4914" s="288"/>
      <c r="C4914" s="307"/>
      <c r="D4914" s="308"/>
      <c r="E4914" s="288"/>
    </row>
    <row r="4915" spans="1:5" x14ac:dyDescent="0.2">
      <c r="A4915" s="313">
        <v>4912</v>
      </c>
      <c r="B4915" s="288"/>
      <c r="C4915" s="307"/>
      <c r="D4915" s="308"/>
      <c r="E4915" s="288"/>
    </row>
    <row r="4916" spans="1:5" x14ac:dyDescent="0.2">
      <c r="A4916" s="313">
        <v>4913</v>
      </c>
      <c r="B4916" s="288"/>
      <c r="C4916" s="307"/>
      <c r="D4916" s="308"/>
      <c r="E4916" s="288"/>
    </row>
    <row r="4917" spans="1:5" x14ac:dyDescent="0.2">
      <c r="A4917" s="313">
        <v>4914</v>
      </c>
      <c r="B4917" s="288"/>
      <c r="C4917" s="307"/>
      <c r="D4917" s="308"/>
      <c r="E4917" s="288"/>
    </row>
    <row r="4918" spans="1:5" x14ac:dyDescent="0.2">
      <c r="A4918" s="313">
        <v>4915</v>
      </c>
      <c r="B4918" s="288"/>
      <c r="C4918" s="307"/>
      <c r="D4918" s="308"/>
      <c r="E4918" s="288"/>
    </row>
    <row r="4919" spans="1:5" x14ac:dyDescent="0.2">
      <c r="A4919" s="313">
        <v>4916</v>
      </c>
      <c r="B4919" s="288"/>
      <c r="C4919" s="307"/>
      <c r="D4919" s="308"/>
      <c r="E4919" s="288"/>
    </row>
    <row r="4920" spans="1:5" x14ac:dyDescent="0.2">
      <c r="A4920" s="313">
        <v>4917</v>
      </c>
      <c r="B4920" s="288"/>
      <c r="C4920" s="307"/>
      <c r="D4920" s="308"/>
      <c r="E4920" s="288"/>
    </row>
    <row r="4921" spans="1:5" x14ac:dyDescent="0.2">
      <c r="A4921" s="313">
        <v>4918</v>
      </c>
      <c r="B4921" s="288"/>
      <c r="C4921" s="307"/>
      <c r="D4921" s="308"/>
      <c r="E4921" s="288"/>
    </row>
    <row r="4922" spans="1:5" x14ac:dyDescent="0.2">
      <c r="A4922" s="313">
        <v>4919</v>
      </c>
      <c r="B4922" s="288"/>
      <c r="C4922" s="307"/>
      <c r="D4922" s="308"/>
      <c r="E4922" s="288"/>
    </row>
    <row r="4923" spans="1:5" x14ac:dyDescent="0.2">
      <c r="A4923" s="313">
        <v>4920</v>
      </c>
      <c r="B4923" s="288"/>
      <c r="C4923" s="307"/>
      <c r="D4923" s="308"/>
      <c r="E4923" s="288"/>
    </row>
    <row r="4924" spans="1:5" x14ac:dyDescent="0.2">
      <c r="A4924" s="313">
        <v>4921</v>
      </c>
      <c r="B4924" s="288"/>
      <c r="C4924" s="307"/>
      <c r="D4924" s="308"/>
      <c r="E4924" s="288"/>
    </row>
    <row r="4925" spans="1:5" x14ac:dyDescent="0.2">
      <c r="A4925" s="313">
        <v>4922</v>
      </c>
      <c r="B4925" s="288"/>
      <c r="C4925" s="307"/>
      <c r="D4925" s="308"/>
      <c r="E4925" s="288"/>
    </row>
    <row r="4926" spans="1:5" x14ac:dyDescent="0.2">
      <c r="A4926" s="313">
        <v>4923</v>
      </c>
      <c r="B4926" s="288"/>
      <c r="C4926" s="307"/>
      <c r="D4926" s="308"/>
      <c r="E4926" s="288"/>
    </row>
    <row r="4927" spans="1:5" x14ac:dyDescent="0.2">
      <c r="A4927" s="313">
        <v>4924</v>
      </c>
      <c r="B4927" s="288"/>
      <c r="C4927" s="307"/>
      <c r="D4927" s="308"/>
      <c r="E4927" s="288"/>
    </row>
    <row r="4928" spans="1:5" x14ac:dyDescent="0.2">
      <c r="A4928" s="313">
        <v>4925</v>
      </c>
      <c r="B4928" s="288"/>
      <c r="C4928" s="307"/>
      <c r="D4928" s="308"/>
      <c r="E4928" s="288"/>
    </row>
    <row r="4929" spans="1:5" x14ac:dyDescent="0.2">
      <c r="A4929" s="313">
        <v>4926</v>
      </c>
      <c r="B4929" s="288"/>
      <c r="C4929" s="307"/>
      <c r="D4929" s="308"/>
      <c r="E4929" s="288"/>
    </row>
    <row r="4930" spans="1:5" x14ac:dyDescent="0.2">
      <c r="A4930" s="313">
        <v>4927</v>
      </c>
      <c r="B4930" s="288"/>
      <c r="C4930" s="307"/>
      <c r="D4930" s="308"/>
      <c r="E4930" s="288"/>
    </row>
    <row r="4931" spans="1:5" x14ac:dyDescent="0.2">
      <c r="A4931" s="313">
        <v>4928</v>
      </c>
      <c r="B4931" s="288"/>
      <c r="C4931" s="307"/>
      <c r="D4931" s="308"/>
      <c r="E4931" s="288"/>
    </row>
    <row r="4932" spans="1:5" x14ac:dyDescent="0.2">
      <c r="A4932" s="313">
        <v>4929</v>
      </c>
      <c r="B4932" s="288"/>
      <c r="C4932" s="307"/>
      <c r="D4932" s="308"/>
      <c r="E4932" s="288"/>
    </row>
    <row r="4933" spans="1:5" x14ac:dyDescent="0.2">
      <c r="A4933" s="313">
        <v>4930</v>
      </c>
      <c r="B4933" s="288"/>
      <c r="C4933" s="307"/>
      <c r="D4933" s="308"/>
      <c r="E4933" s="288"/>
    </row>
    <row r="4934" spans="1:5" x14ac:dyDescent="0.2">
      <c r="A4934" s="313">
        <v>4931</v>
      </c>
      <c r="B4934" s="288"/>
      <c r="C4934" s="307"/>
      <c r="D4934" s="308"/>
      <c r="E4934" s="288"/>
    </row>
    <row r="4935" spans="1:5" x14ac:dyDescent="0.2">
      <c r="A4935" s="313">
        <v>4932</v>
      </c>
      <c r="B4935" s="288"/>
      <c r="C4935" s="307"/>
      <c r="D4935" s="308"/>
      <c r="E4935" s="288"/>
    </row>
    <row r="4936" spans="1:5" x14ac:dyDescent="0.2">
      <c r="A4936" s="313">
        <v>4933</v>
      </c>
      <c r="B4936" s="288"/>
      <c r="C4936" s="307"/>
      <c r="D4936" s="308"/>
      <c r="E4936" s="288"/>
    </row>
    <row r="4937" spans="1:5" x14ac:dyDescent="0.2">
      <c r="A4937" s="313">
        <v>4934</v>
      </c>
      <c r="B4937" s="288"/>
      <c r="C4937" s="307"/>
      <c r="D4937" s="308"/>
      <c r="E4937" s="288"/>
    </row>
    <row r="4938" spans="1:5" x14ac:dyDescent="0.2">
      <c r="A4938" s="313">
        <v>4935</v>
      </c>
      <c r="B4938" s="288"/>
      <c r="C4938" s="307"/>
      <c r="D4938" s="308"/>
      <c r="E4938" s="288"/>
    </row>
    <row r="4939" spans="1:5" x14ac:dyDescent="0.2">
      <c r="A4939" s="313">
        <v>4936</v>
      </c>
      <c r="B4939" s="288"/>
      <c r="C4939" s="307"/>
      <c r="D4939" s="308"/>
      <c r="E4939" s="288"/>
    </row>
    <row r="4940" spans="1:5" x14ac:dyDescent="0.2">
      <c r="A4940" s="313">
        <v>4937</v>
      </c>
      <c r="B4940" s="288"/>
      <c r="C4940" s="307"/>
      <c r="D4940" s="308"/>
      <c r="E4940" s="288"/>
    </row>
    <row r="4941" spans="1:5" x14ac:dyDescent="0.2">
      <c r="A4941" s="313">
        <v>4938</v>
      </c>
      <c r="B4941" s="288"/>
      <c r="C4941" s="307"/>
      <c r="D4941" s="308"/>
      <c r="E4941" s="288"/>
    </row>
    <row r="4942" spans="1:5" x14ac:dyDescent="0.2">
      <c r="A4942" s="313">
        <v>4939</v>
      </c>
      <c r="B4942" s="288"/>
      <c r="C4942" s="307"/>
      <c r="D4942" s="308"/>
      <c r="E4942" s="288"/>
    </row>
    <row r="4943" spans="1:5" x14ac:dyDescent="0.2">
      <c r="A4943" s="313">
        <v>4940</v>
      </c>
      <c r="B4943" s="288"/>
      <c r="C4943" s="307"/>
      <c r="D4943" s="308"/>
      <c r="E4943" s="288"/>
    </row>
    <row r="4944" spans="1:5" x14ac:dyDescent="0.2">
      <c r="A4944" s="313">
        <v>4941</v>
      </c>
      <c r="B4944" s="288"/>
      <c r="C4944" s="307"/>
      <c r="D4944" s="308"/>
      <c r="E4944" s="288"/>
    </row>
    <row r="4945" spans="1:5" x14ac:dyDescent="0.2">
      <c r="A4945" s="313">
        <v>4942</v>
      </c>
      <c r="B4945" s="288"/>
      <c r="C4945" s="307"/>
      <c r="D4945" s="308"/>
      <c r="E4945" s="288"/>
    </row>
    <row r="4946" spans="1:5" x14ac:dyDescent="0.2">
      <c r="A4946" s="313">
        <v>4943</v>
      </c>
      <c r="B4946" s="288"/>
      <c r="C4946" s="307"/>
      <c r="D4946" s="308"/>
      <c r="E4946" s="288"/>
    </row>
    <row r="4947" spans="1:5" x14ac:dyDescent="0.2">
      <c r="A4947" s="313">
        <v>4944</v>
      </c>
      <c r="B4947" s="288"/>
      <c r="C4947" s="307"/>
      <c r="D4947" s="308"/>
      <c r="E4947" s="288"/>
    </row>
    <row r="4948" spans="1:5" x14ac:dyDescent="0.2">
      <c r="A4948" s="313">
        <v>4945</v>
      </c>
      <c r="B4948" s="288"/>
      <c r="C4948" s="307"/>
      <c r="D4948" s="308"/>
      <c r="E4948" s="288"/>
    </row>
    <row r="4949" spans="1:5" x14ac:dyDescent="0.2">
      <c r="A4949" s="313">
        <v>4946</v>
      </c>
      <c r="B4949" s="288"/>
      <c r="C4949" s="307"/>
      <c r="D4949" s="308"/>
      <c r="E4949" s="288"/>
    </row>
    <row r="4950" spans="1:5" x14ac:dyDescent="0.2">
      <c r="A4950" s="313">
        <v>4947</v>
      </c>
      <c r="B4950" s="288"/>
      <c r="C4950" s="307"/>
      <c r="D4950" s="308"/>
      <c r="E4950" s="288"/>
    </row>
    <row r="4951" spans="1:5" x14ac:dyDescent="0.2">
      <c r="A4951" s="313">
        <v>4948</v>
      </c>
      <c r="B4951" s="288"/>
      <c r="C4951" s="307"/>
      <c r="D4951" s="308"/>
      <c r="E4951" s="288"/>
    </row>
    <row r="4952" spans="1:5" x14ac:dyDescent="0.2">
      <c r="A4952" s="313">
        <v>4949</v>
      </c>
      <c r="B4952" s="288"/>
      <c r="C4952" s="307"/>
      <c r="D4952" s="308"/>
      <c r="E4952" s="288"/>
    </row>
    <row r="4953" spans="1:5" x14ac:dyDescent="0.2">
      <c r="A4953" s="313">
        <v>4950</v>
      </c>
      <c r="B4953" s="288"/>
      <c r="C4953" s="307"/>
      <c r="D4953" s="308"/>
      <c r="E4953" s="288"/>
    </row>
    <row r="4954" spans="1:5" x14ac:dyDescent="0.2">
      <c r="A4954" s="313">
        <v>4951</v>
      </c>
      <c r="B4954" s="288"/>
      <c r="C4954" s="307"/>
      <c r="D4954" s="308"/>
      <c r="E4954" s="288"/>
    </row>
    <row r="4955" spans="1:5" x14ac:dyDescent="0.2">
      <c r="A4955" s="313">
        <v>4952</v>
      </c>
      <c r="B4955" s="288"/>
      <c r="C4955" s="307"/>
      <c r="D4955" s="308"/>
      <c r="E4955" s="288"/>
    </row>
    <row r="4956" spans="1:5" x14ac:dyDescent="0.2">
      <c r="A4956" s="313">
        <v>4953</v>
      </c>
      <c r="B4956" s="288"/>
      <c r="C4956" s="307"/>
      <c r="D4956" s="308"/>
      <c r="E4956" s="288"/>
    </row>
    <row r="4957" spans="1:5" x14ac:dyDescent="0.2">
      <c r="A4957" s="313">
        <v>4954</v>
      </c>
      <c r="B4957" s="288"/>
      <c r="C4957" s="307"/>
      <c r="D4957" s="308"/>
      <c r="E4957" s="288"/>
    </row>
    <row r="4958" spans="1:5" x14ac:dyDescent="0.2">
      <c r="A4958" s="313">
        <v>4955</v>
      </c>
      <c r="B4958" s="288"/>
      <c r="C4958" s="307"/>
      <c r="D4958" s="308"/>
      <c r="E4958" s="288"/>
    </row>
    <row r="4959" spans="1:5" x14ac:dyDescent="0.2">
      <c r="A4959" s="313">
        <v>4956</v>
      </c>
      <c r="B4959" s="288"/>
      <c r="C4959" s="307"/>
      <c r="D4959" s="308"/>
      <c r="E4959" s="288"/>
    </row>
    <row r="4960" spans="1:5" x14ac:dyDescent="0.2">
      <c r="A4960" s="313">
        <v>4957</v>
      </c>
      <c r="B4960" s="288"/>
      <c r="C4960" s="307"/>
      <c r="D4960" s="308"/>
      <c r="E4960" s="288"/>
    </row>
    <row r="4961" spans="1:5" x14ac:dyDescent="0.2">
      <c r="A4961" s="313">
        <v>4958</v>
      </c>
      <c r="B4961" s="288"/>
      <c r="C4961" s="307"/>
      <c r="D4961" s="308"/>
      <c r="E4961" s="288"/>
    </row>
    <row r="4962" spans="1:5" x14ac:dyDescent="0.2">
      <c r="A4962" s="313">
        <v>4959</v>
      </c>
      <c r="B4962" s="288"/>
      <c r="C4962" s="307"/>
      <c r="D4962" s="308"/>
      <c r="E4962" s="288"/>
    </row>
    <row r="4963" spans="1:5" x14ac:dyDescent="0.2">
      <c r="A4963" s="313">
        <v>4960</v>
      </c>
      <c r="B4963" s="288"/>
      <c r="C4963" s="307"/>
      <c r="D4963" s="308"/>
      <c r="E4963" s="288"/>
    </row>
    <row r="4964" spans="1:5" x14ac:dyDescent="0.2">
      <c r="A4964" s="313">
        <v>4961</v>
      </c>
      <c r="B4964" s="288"/>
      <c r="C4964" s="307"/>
      <c r="D4964" s="308"/>
      <c r="E4964" s="288"/>
    </row>
    <row r="4965" spans="1:5" x14ac:dyDescent="0.2">
      <c r="A4965" s="313">
        <v>4962</v>
      </c>
      <c r="B4965" s="288"/>
      <c r="C4965" s="307"/>
      <c r="D4965" s="308"/>
      <c r="E4965" s="288"/>
    </row>
    <row r="4966" spans="1:5" x14ac:dyDescent="0.2">
      <c r="A4966" s="313">
        <v>4963</v>
      </c>
      <c r="B4966" s="288"/>
      <c r="C4966" s="307"/>
      <c r="D4966" s="308"/>
      <c r="E4966" s="288"/>
    </row>
    <row r="4967" spans="1:5" x14ac:dyDescent="0.2">
      <c r="A4967" s="313">
        <v>4964</v>
      </c>
      <c r="B4967" s="288"/>
      <c r="C4967" s="307"/>
      <c r="D4967" s="308"/>
      <c r="E4967" s="288"/>
    </row>
    <row r="4968" spans="1:5" x14ac:dyDescent="0.2">
      <c r="A4968" s="313">
        <v>4965</v>
      </c>
      <c r="B4968" s="288"/>
      <c r="C4968" s="307"/>
      <c r="D4968" s="308"/>
      <c r="E4968" s="288"/>
    </row>
    <row r="4969" spans="1:5" x14ac:dyDescent="0.2">
      <c r="A4969" s="313">
        <v>4966</v>
      </c>
      <c r="B4969" s="288"/>
      <c r="C4969" s="307"/>
      <c r="D4969" s="308"/>
      <c r="E4969" s="288"/>
    </row>
    <row r="4970" spans="1:5" x14ac:dyDescent="0.2">
      <c r="A4970" s="313">
        <v>4967</v>
      </c>
      <c r="B4970" s="288"/>
      <c r="C4970" s="307"/>
      <c r="D4970" s="308"/>
      <c r="E4970" s="288"/>
    </row>
    <row r="4971" spans="1:5" x14ac:dyDescent="0.2">
      <c r="A4971" s="313">
        <v>4968</v>
      </c>
      <c r="B4971" s="288"/>
      <c r="C4971" s="307"/>
      <c r="D4971" s="308"/>
      <c r="E4971" s="288"/>
    </row>
    <row r="4972" spans="1:5" x14ac:dyDescent="0.2">
      <c r="A4972" s="313">
        <v>4969</v>
      </c>
      <c r="B4972" s="288"/>
      <c r="C4972" s="307"/>
      <c r="D4972" s="308"/>
      <c r="E4972" s="288"/>
    </row>
    <row r="4973" spans="1:5" x14ac:dyDescent="0.2">
      <c r="A4973" s="313">
        <v>4970</v>
      </c>
      <c r="B4973" s="288"/>
      <c r="C4973" s="307"/>
      <c r="D4973" s="308"/>
      <c r="E4973" s="288"/>
    </row>
    <row r="4974" spans="1:5" x14ac:dyDescent="0.2">
      <c r="A4974" s="313">
        <v>4971</v>
      </c>
      <c r="B4974" s="288"/>
      <c r="C4974" s="307"/>
      <c r="D4974" s="308"/>
      <c r="E4974" s="288"/>
    </row>
    <row r="4975" spans="1:5" x14ac:dyDescent="0.2">
      <c r="A4975" s="313">
        <v>4972</v>
      </c>
      <c r="B4975" s="288"/>
      <c r="C4975" s="307"/>
      <c r="D4975" s="308"/>
      <c r="E4975" s="288"/>
    </row>
    <row r="4976" spans="1:5" x14ac:dyDescent="0.2">
      <c r="A4976" s="313">
        <v>4973</v>
      </c>
      <c r="B4976" s="288"/>
      <c r="C4976" s="307"/>
      <c r="D4976" s="308"/>
      <c r="E4976" s="288"/>
    </row>
    <row r="4977" spans="1:5" x14ac:dyDescent="0.2">
      <c r="A4977" s="313">
        <v>4974</v>
      </c>
      <c r="B4977" s="288"/>
      <c r="C4977" s="307"/>
      <c r="D4977" s="308"/>
      <c r="E4977" s="288"/>
    </row>
    <row r="4978" spans="1:5" x14ac:dyDescent="0.2">
      <c r="A4978" s="313">
        <v>4975</v>
      </c>
      <c r="B4978" s="288"/>
      <c r="C4978" s="307"/>
      <c r="D4978" s="308"/>
      <c r="E4978" s="288"/>
    </row>
    <row r="4979" spans="1:5" x14ac:dyDescent="0.2">
      <c r="A4979" s="313">
        <v>4976</v>
      </c>
      <c r="B4979" s="288"/>
      <c r="C4979" s="307"/>
      <c r="D4979" s="308"/>
      <c r="E4979" s="288"/>
    </row>
    <row r="4980" spans="1:5" x14ac:dyDescent="0.2">
      <c r="A4980" s="313">
        <v>4977</v>
      </c>
      <c r="B4980" s="288"/>
      <c r="C4980" s="307"/>
      <c r="D4980" s="308"/>
      <c r="E4980" s="288"/>
    </row>
    <row r="4981" spans="1:5" x14ac:dyDescent="0.2">
      <c r="A4981" s="313">
        <v>4978</v>
      </c>
      <c r="B4981" s="288"/>
      <c r="C4981" s="307"/>
      <c r="D4981" s="308"/>
      <c r="E4981" s="288"/>
    </row>
    <row r="4982" spans="1:5" x14ac:dyDescent="0.2">
      <c r="A4982" s="313">
        <v>4979</v>
      </c>
      <c r="B4982" s="288"/>
      <c r="C4982" s="307"/>
      <c r="D4982" s="308"/>
      <c r="E4982" s="288"/>
    </row>
    <row r="4983" spans="1:5" x14ac:dyDescent="0.2">
      <c r="A4983" s="313">
        <v>4980</v>
      </c>
      <c r="B4983" s="288"/>
      <c r="C4983" s="307"/>
      <c r="D4983" s="308"/>
      <c r="E4983" s="288"/>
    </row>
    <row r="4984" spans="1:5" x14ac:dyDescent="0.2">
      <c r="A4984" s="313">
        <v>4981</v>
      </c>
      <c r="B4984" s="288"/>
      <c r="C4984" s="307"/>
      <c r="D4984" s="308"/>
      <c r="E4984" s="288"/>
    </row>
    <row r="4985" spans="1:5" x14ac:dyDescent="0.2">
      <c r="A4985" s="313">
        <v>4982</v>
      </c>
      <c r="B4985" s="288"/>
      <c r="C4985" s="307"/>
      <c r="D4985" s="308"/>
      <c r="E4985" s="288"/>
    </row>
    <row r="4986" spans="1:5" x14ac:dyDescent="0.2">
      <c r="A4986" s="313">
        <v>4983</v>
      </c>
      <c r="B4986" s="288"/>
      <c r="C4986" s="307"/>
      <c r="D4986" s="308"/>
      <c r="E4986" s="288"/>
    </row>
    <row r="4987" spans="1:5" x14ac:dyDescent="0.2">
      <c r="A4987" s="313">
        <v>4984</v>
      </c>
      <c r="B4987" s="288"/>
      <c r="C4987" s="307"/>
      <c r="D4987" s="308"/>
      <c r="E4987" s="288"/>
    </row>
    <row r="4988" spans="1:5" x14ac:dyDescent="0.2">
      <c r="A4988" s="313">
        <v>4985</v>
      </c>
      <c r="B4988" s="288"/>
      <c r="C4988" s="307"/>
      <c r="D4988" s="308"/>
      <c r="E4988" s="288"/>
    </row>
    <row r="4989" spans="1:5" x14ac:dyDescent="0.2">
      <c r="A4989" s="313">
        <v>4986</v>
      </c>
      <c r="B4989" s="288"/>
      <c r="C4989" s="307"/>
      <c r="D4989" s="308"/>
      <c r="E4989" s="288"/>
    </row>
    <row r="4990" spans="1:5" x14ac:dyDescent="0.2">
      <c r="A4990" s="313">
        <v>4987</v>
      </c>
      <c r="B4990" s="288"/>
      <c r="C4990" s="307"/>
      <c r="D4990" s="308"/>
      <c r="E4990" s="288"/>
    </row>
    <row r="4991" spans="1:5" x14ac:dyDescent="0.2">
      <c r="A4991" s="313">
        <v>4988</v>
      </c>
      <c r="B4991" s="288"/>
      <c r="C4991" s="307"/>
      <c r="D4991" s="308"/>
      <c r="E4991" s="288"/>
    </row>
    <row r="4992" spans="1:5" x14ac:dyDescent="0.2">
      <c r="A4992" s="313">
        <v>4989</v>
      </c>
      <c r="B4992" s="288"/>
      <c r="C4992" s="307"/>
      <c r="D4992" s="308"/>
      <c r="E4992" s="288"/>
    </row>
    <row r="4993" spans="1:5" x14ac:dyDescent="0.2">
      <c r="A4993" s="313">
        <v>4990</v>
      </c>
      <c r="B4993" s="288"/>
      <c r="C4993" s="307"/>
      <c r="D4993" s="308"/>
      <c r="E4993" s="288"/>
    </row>
    <row r="4994" spans="1:5" x14ac:dyDescent="0.2">
      <c r="A4994" s="313">
        <v>4991</v>
      </c>
      <c r="B4994" s="288"/>
      <c r="C4994" s="307"/>
      <c r="D4994" s="308"/>
      <c r="E4994" s="288"/>
    </row>
    <row r="4995" spans="1:5" x14ac:dyDescent="0.2">
      <c r="A4995" s="313">
        <v>4992</v>
      </c>
      <c r="B4995" s="288"/>
      <c r="C4995" s="307"/>
      <c r="D4995" s="308"/>
      <c r="E4995" s="288"/>
    </row>
    <row r="4996" spans="1:5" x14ac:dyDescent="0.2">
      <c r="A4996" s="313">
        <v>4993</v>
      </c>
      <c r="B4996" s="288"/>
      <c r="C4996" s="307"/>
      <c r="D4996" s="308"/>
      <c r="E4996" s="288"/>
    </row>
    <row r="4997" spans="1:5" x14ac:dyDescent="0.2">
      <c r="A4997" s="313">
        <v>4994</v>
      </c>
      <c r="B4997" s="288"/>
      <c r="C4997" s="307"/>
      <c r="D4997" s="308"/>
      <c r="E4997" s="288"/>
    </row>
    <row r="4998" spans="1:5" x14ac:dyDescent="0.2">
      <c r="A4998" s="313">
        <v>4995</v>
      </c>
      <c r="B4998" s="288"/>
      <c r="C4998" s="307"/>
      <c r="D4998" s="308"/>
      <c r="E4998" s="288"/>
    </row>
    <row r="4999" spans="1:5" x14ac:dyDescent="0.2">
      <c r="A4999" s="313">
        <v>4996</v>
      </c>
      <c r="B4999" s="288"/>
      <c r="C4999" s="307"/>
      <c r="D4999" s="308"/>
      <c r="E4999" s="288"/>
    </row>
    <row r="5000" spans="1:5" x14ac:dyDescent="0.2">
      <c r="A5000" s="313">
        <v>4997</v>
      </c>
      <c r="B5000" s="288"/>
      <c r="C5000" s="307"/>
      <c r="D5000" s="308"/>
      <c r="E5000" s="288"/>
    </row>
    <row r="5001" spans="1:5" x14ac:dyDescent="0.2">
      <c r="A5001" s="313">
        <v>4998</v>
      </c>
      <c r="B5001" s="288"/>
      <c r="C5001" s="307"/>
      <c r="D5001" s="308"/>
      <c r="E5001" s="288"/>
    </row>
    <row r="5002" spans="1:5" x14ac:dyDescent="0.2">
      <c r="A5002" s="313">
        <v>4999</v>
      </c>
      <c r="B5002" s="288"/>
      <c r="C5002" s="307"/>
      <c r="D5002" s="308"/>
      <c r="E5002" s="288"/>
    </row>
    <row r="5003" spans="1:5" x14ac:dyDescent="0.2">
      <c r="A5003" s="313">
        <v>5000</v>
      </c>
      <c r="B5003" s="288"/>
      <c r="C5003" s="307"/>
      <c r="D5003" s="308"/>
      <c r="E5003" s="288"/>
    </row>
    <row r="5004" spans="1:5" x14ac:dyDescent="0.2">
      <c r="A5004" s="313">
        <v>5001</v>
      </c>
      <c r="B5004" s="288"/>
      <c r="C5004" s="307"/>
      <c r="D5004" s="308"/>
      <c r="E5004" s="288"/>
    </row>
    <row r="5005" spans="1:5" x14ac:dyDescent="0.2">
      <c r="A5005" s="313">
        <v>5002</v>
      </c>
      <c r="B5005" s="288"/>
      <c r="C5005" s="307"/>
      <c r="D5005" s="308"/>
      <c r="E5005" s="288"/>
    </row>
    <row r="5006" spans="1:5" x14ac:dyDescent="0.2">
      <c r="A5006" s="313">
        <v>5003</v>
      </c>
      <c r="B5006" s="288"/>
      <c r="C5006" s="307"/>
      <c r="D5006" s="308"/>
      <c r="E5006" s="288"/>
    </row>
    <row r="5007" spans="1:5" x14ac:dyDescent="0.2">
      <c r="A5007" s="313">
        <v>5004</v>
      </c>
      <c r="B5007" s="288"/>
      <c r="C5007" s="307"/>
      <c r="D5007" s="308"/>
      <c r="E5007" s="288"/>
    </row>
    <row r="5008" spans="1:5" x14ac:dyDescent="0.2">
      <c r="A5008" s="313">
        <v>5005</v>
      </c>
      <c r="B5008" s="288"/>
      <c r="C5008" s="307"/>
      <c r="D5008" s="308"/>
      <c r="E5008" s="288"/>
    </row>
    <row r="5009" spans="1:5" x14ac:dyDescent="0.2">
      <c r="A5009" s="313">
        <v>5006</v>
      </c>
      <c r="B5009" s="288"/>
      <c r="C5009" s="307"/>
      <c r="D5009" s="308"/>
      <c r="E5009" s="288"/>
    </row>
    <row r="5010" spans="1:5" x14ac:dyDescent="0.2">
      <c r="A5010" s="313">
        <v>5007</v>
      </c>
      <c r="B5010" s="288"/>
      <c r="C5010" s="307"/>
      <c r="D5010" s="308"/>
      <c r="E5010" s="288"/>
    </row>
    <row r="5011" spans="1:5" x14ac:dyDescent="0.2">
      <c r="A5011" s="313">
        <v>5008</v>
      </c>
      <c r="B5011" s="288"/>
      <c r="C5011" s="307"/>
      <c r="D5011" s="308"/>
      <c r="E5011" s="288"/>
    </row>
    <row r="5012" spans="1:5" x14ac:dyDescent="0.2">
      <c r="A5012" s="313">
        <v>5009</v>
      </c>
      <c r="B5012" s="288"/>
      <c r="C5012" s="307"/>
      <c r="D5012" s="308"/>
      <c r="E5012" s="288"/>
    </row>
    <row r="5013" spans="1:5" x14ac:dyDescent="0.2">
      <c r="A5013" s="313">
        <v>5010</v>
      </c>
      <c r="B5013" s="288"/>
      <c r="C5013" s="307"/>
      <c r="D5013" s="308"/>
      <c r="E5013" s="288"/>
    </row>
    <row r="5014" spans="1:5" x14ac:dyDescent="0.2">
      <c r="A5014" s="313">
        <v>5011</v>
      </c>
      <c r="B5014" s="288"/>
      <c r="C5014" s="307"/>
      <c r="D5014" s="308"/>
      <c r="E5014" s="288"/>
    </row>
    <row r="5015" spans="1:5" x14ac:dyDescent="0.2">
      <c r="A5015" s="313">
        <v>5012</v>
      </c>
      <c r="B5015" s="288"/>
      <c r="C5015" s="307"/>
      <c r="D5015" s="308"/>
      <c r="E5015" s="288"/>
    </row>
    <row r="5016" spans="1:5" x14ac:dyDescent="0.2">
      <c r="A5016" s="313">
        <v>5013</v>
      </c>
      <c r="B5016" s="288"/>
      <c r="C5016" s="307"/>
      <c r="D5016" s="308"/>
      <c r="E5016" s="288"/>
    </row>
    <row r="5017" spans="1:5" x14ac:dyDescent="0.2">
      <c r="A5017" s="313">
        <v>5014</v>
      </c>
      <c r="B5017" s="288"/>
      <c r="C5017" s="307"/>
      <c r="D5017" s="308"/>
      <c r="E5017" s="288"/>
    </row>
    <row r="5018" spans="1:5" x14ac:dyDescent="0.2">
      <c r="A5018" s="313">
        <v>5015</v>
      </c>
      <c r="B5018" s="288"/>
      <c r="C5018" s="307"/>
      <c r="D5018" s="308"/>
      <c r="E5018" s="288"/>
    </row>
    <row r="5019" spans="1:5" x14ac:dyDescent="0.2">
      <c r="A5019" s="313">
        <v>5016</v>
      </c>
      <c r="B5019" s="288"/>
      <c r="C5019" s="307"/>
      <c r="D5019" s="308"/>
      <c r="E5019" s="288"/>
    </row>
    <row r="5020" spans="1:5" x14ac:dyDescent="0.2">
      <c r="A5020" s="313">
        <v>5017</v>
      </c>
      <c r="B5020" s="288"/>
      <c r="C5020" s="307"/>
      <c r="D5020" s="308"/>
      <c r="E5020" s="288"/>
    </row>
    <row r="5021" spans="1:5" x14ac:dyDescent="0.2">
      <c r="A5021" s="313">
        <v>5018</v>
      </c>
      <c r="B5021" s="288"/>
      <c r="C5021" s="307"/>
      <c r="D5021" s="308"/>
      <c r="E5021" s="288"/>
    </row>
    <row r="5022" spans="1:5" x14ac:dyDescent="0.2">
      <c r="A5022" s="313">
        <v>5019</v>
      </c>
      <c r="B5022" s="288"/>
      <c r="C5022" s="307"/>
      <c r="D5022" s="308"/>
      <c r="E5022" s="288"/>
    </row>
    <row r="5023" spans="1:5" x14ac:dyDescent="0.2">
      <c r="A5023" s="313">
        <v>5020</v>
      </c>
      <c r="B5023" s="288"/>
      <c r="C5023" s="307"/>
      <c r="D5023" s="308"/>
      <c r="E5023" s="288"/>
    </row>
    <row r="5024" spans="1:5" x14ac:dyDescent="0.2">
      <c r="A5024" s="313">
        <v>5021</v>
      </c>
      <c r="B5024" s="288"/>
      <c r="C5024" s="307"/>
      <c r="D5024" s="308"/>
      <c r="E5024" s="288"/>
    </row>
    <row r="5025" spans="1:5" x14ac:dyDescent="0.2">
      <c r="A5025" s="313">
        <v>5022</v>
      </c>
      <c r="B5025" s="288"/>
      <c r="C5025" s="307"/>
      <c r="D5025" s="308"/>
      <c r="E5025" s="288"/>
    </row>
    <row r="5026" spans="1:5" x14ac:dyDescent="0.2">
      <c r="A5026" s="313">
        <v>5023</v>
      </c>
      <c r="B5026" s="288"/>
      <c r="C5026" s="307"/>
      <c r="D5026" s="308"/>
      <c r="E5026" s="288"/>
    </row>
    <row r="5027" spans="1:5" x14ac:dyDescent="0.2">
      <c r="A5027" s="313">
        <v>5024</v>
      </c>
      <c r="B5027" s="288"/>
      <c r="C5027" s="307"/>
      <c r="D5027" s="308"/>
      <c r="E5027" s="288"/>
    </row>
    <row r="5028" spans="1:5" x14ac:dyDescent="0.2">
      <c r="A5028" s="313">
        <v>5025</v>
      </c>
      <c r="B5028" s="288"/>
      <c r="C5028" s="307"/>
      <c r="D5028" s="308"/>
      <c r="E5028" s="288"/>
    </row>
    <row r="5029" spans="1:5" x14ac:dyDescent="0.2">
      <c r="A5029" s="313">
        <v>5026</v>
      </c>
      <c r="B5029" s="288"/>
      <c r="C5029" s="307"/>
      <c r="D5029" s="308"/>
      <c r="E5029" s="288"/>
    </row>
    <row r="5030" spans="1:5" x14ac:dyDescent="0.2">
      <c r="A5030" s="313">
        <v>5027</v>
      </c>
      <c r="B5030" s="288"/>
      <c r="C5030" s="307"/>
      <c r="D5030" s="308"/>
      <c r="E5030" s="288"/>
    </row>
    <row r="5031" spans="1:5" x14ac:dyDescent="0.2">
      <c r="A5031" s="313">
        <v>5028</v>
      </c>
      <c r="B5031" s="288"/>
      <c r="C5031" s="307"/>
      <c r="D5031" s="308"/>
      <c r="E5031" s="288"/>
    </row>
    <row r="5032" spans="1:5" x14ac:dyDescent="0.2">
      <c r="A5032" s="313">
        <v>5029</v>
      </c>
      <c r="B5032" s="288"/>
      <c r="C5032" s="307"/>
      <c r="D5032" s="308"/>
      <c r="E5032" s="288"/>
    </row>
    <row r="5033" spans="1:5" x14ac:dyDescent="0.2">
      <c r="A5033" s="313">
        <v>5030</v>
      </c>
      <c r="B5033" s="288"/>
      <c r="C5033" s="307"/>
      <c r="D5033" s="308"/>
      <c r="E5033" s="288"/>
    </row>
    <row r="5034" spans="1:5" x14ac:dyDescent="0.2">
      <c r="A5034" s="313">
        <v>5031</v>
      </c>
      <c r="B5034" s="288"/>
      <c r="C5034" s="307"/>
      <c r="D5034" s="308"/>
      <c r="E5034" s="288"/>
    </row>
    <row r="5035" spans="1:5" x14ac:dyDescent="0.2">
      <c r="A5035" s="313">
        <v>5032</v>
      </c>
      <c r="B5035" s="288"/>
      <c r="C5035" s="307"/>
      <c r="D5035" s="308"/>
      <c r="E5035" s="288"/>
    </row>
    <row r="5036" spans="1:5" x14ac:dyDescent="0.2">
      <c r="A5036" s="313">
        <v>5033</v>
      </c>
      <c r="B5036" s="288"/>
      <c r="C5036" s="307"/>
      <c r="D5036" s="308"/>
      <c r="E5036" s="288"/>
    </row>
    <row r="5037" spans="1:5" x14ac:dyDescent="0.2">
      <c r="A5037" s="313">
        <v>5034</v>
      </c>
      <c r="B5037" s="288"/>
      <c r="C5037" s="307"/>
      <c r="D5037" s="308"/>
      <c r="E5037" s="288"/>
    </row>
    <row r="5038" spans="1:5" x14ac:dyDescent="0.2">
      <c r="A5038" s="313">
        <v>5035</v>
      </c>
      <c r="B5038" s="288"/>
      <c r="C5038" s="307"/>
      <c r="D5038" s="308"/>
      <c r="E5038" s="288"/>
    </row>
    <row r="5039" spans="1:5" x14ac:dyDescent="0.2">
      <c r="A5039" s="313">
        <v>5036</v>
      </c>
      <c r="B5039" s="288"/>
      <c r="C5039" s="307"/>
      <c r="D5039" s="308"/>
      <c r="E5039" s="288"/>
    </row>
    <row r="5040" spans="1:5" x14ac:dyDescent="0.2">
      <c r="A5040" s="313">
        <v>5037</v>
      </c>
      <c r="B5040" s="288"/>
      <c r="C5040" s="307"/>
      <c r="D5040" s="308"/>
      <c r="E5040" s="288"/>
    </row>
    <row r="5041" spans="1:5" x14ac:dyDescent="0.2">
      <c r="A5041" s="313">
        <v>5038</v>
      </c>
      <c r="B5041" s="288"/>
      <c r="C5041" s="307"/>
      <c r="D5041" s="308"/>
      <c r="E5041" s="288"/>
    </row>
    <row r="5042" spans="1:5" x14ac:dyDescent="0.2">
      <c r="A5042" s="313">
        <v>5039</v>
      </c>
      <c r="B5042" s="288"/>
      <c r="C5042" s="307"/>
      <c r="D5042" s="308"/>
      <c r="E5042" s="288"/>
    </row>
    <row r="5043" spans="1:5" x14ac:dyDescent="0.2">
      <c r="A5043" s="313">
        <v>5040</v>
      </c>
      <c r="B5043" s="288"/>
      <c r="C5043" s="307"/>
      <c r="D5043" s="308"/>
      <c r="E5043" s="288"/>
    </row>
    <row r="5044" spans="1:5" x14ac:dyDescent="0.2">
      <c r="A5044" s="313">
        <v>5041</v>
      </c>
      <c r="B5044" s="288"/>
      <c r="C5044" s="307"/>
      <c r="D5044" s="308"/>
      <c r="E5044" s="288"/>
    </row>
    <row r="5045" spans="1:5" x14ac:dyDescent="0.2">
      <c r="A5045" s="313">
        <v>5042</v>
      </c>
      <c r="B5045" s="288"/>
      <c r="C5045" s="307"/>
      <c r="D5045" s="308"/>
      <c r="E5045" s="288"/>
    </row>
    <row r="5046" spans="1:5" x14ac:dyDescent="0.2">
      <c r="A5046" s="313">
        <v>5043</v>
      </c>
      <c r="B5046" s="288"/>
      <c r="C5046" s="307"/>
      <c r="D5046" s="308"/>
      <c r="E5046" s="288"/>
    </row>
    <row r="5047" spans="1:5" x14ac:dyDescent="0.2">
      <c r="A5047" s="313">
        <v>5044</v>
      </c>
      <c r="B5047" s="288"/>
      <c r="C5047" s="307"/>
      <c r="D5047" s="308"/>
      <c r="E5047" s="288"/>
    </row>
    <row r="5048" spans="1:5" x14ac:dyDescent="0.2">
      <c r="A5048" s="313">
        <v>5045</v>
      </c>
      <c r="B5048" s="288"/>
      <c r="C5048" s="307"/>
      <c r="D5048" s="308"/>
      <c r="E5048" s="288"/>
    </row>
    <row r="5049" spans="1:5" x14ac:dyDescent="0.2">
      <c r="A5049" s="313">
        <v>5046</v>
      </c>
      <c r="B5049" s="288"/>
      <c r="C5049" s="307"/>
      <c r="D5049" s="308"/>
      <c r="E5049" s="288"/>
    </row>
    <row r="5050" spans="1:5" x14ac:dyDescent="0.2">
      <c r="A5050" s="313">
        <v>5047</v>
      </c>
      <c r="B5050" s="288"/>
      <c r="C5050" s="307"/>
      <c r="D5050" s="308"/>
      <c r="E5050" s="288"/>
    </row>
    <row r="5051" spans="1:5" x14ac:dyDescent="0.2">
      <c r="A5051" s="313">
        <v>5048</v>
      </c>
      <c r="B5051" s="288"/>
      <c r="C5051" s="307"/>
      <c r="D5051" s="308"/>
      <c r="E5051" s="288"/>
    </row>
    <row r="5052" spans="1:5" x14ac:dyDescent="0.2">
      <c r="A5052" s="313">
        <v>5049</v>
      </c>
      <c r="B5052" s="288"/>
      <c r="C5052" s="307"/>
      <c r="D5052" s="308"/>
      <c r="E5052" s="288"/>
    </row>
    <row r="5053" spans="1:5" x14ac:dyDescent="0.2">
      <c r="A5053" s="313">
        <v>5050</v>
      </c>
      <c r="B5053" s="288"/>
      <c r="C5053" s="307"/>
      <c r="D5053" s="308"/>
      <c r="E5053" s="288"/>
    </row>
    <row r="5054" spans="1:5" x14ac:dyDescent="0.2">
      <c r="A5054" s="313">
        <v>5051</v>
      </c>
      <c r="B5054" s="288"/>
      <c r="C5054" s="307"/>
      <c r="D5054" s="308"/>
      <c r="E5054" s="288"/>
    </row>
    <row r="5055" spans="1:5" x14ac:dyDescent="0.2">
      <c r="A5055" s="313">
        <v>5052</v>
      </c>
      <c r="B5055" s="288"/>
      <c r="C5055" s="307"/>
      <c r="D5055" s="308"/>
      <c r="E5055" s="288"/>
    </row>
    <row r="5056" spans="1:5" x14ac:dyDescent="0.2">
      <c r="A5056" s="313">
        <v>5053</v>
      </c>
      <c r="B5056" s="288"/>
      <c r="C5056" s="307"/>
      <c r="D5056" s="308"/>
      <c r="E5056" s="288"/>
    </row>
    <row r="5057" spans="1:5" x14ac:dyDescent="0.2">
      <c r="A5057" s="313">
        <v>5054</v>
      </c>
      <c r="B5057" s="288"/>
      <c r="C5057" s="307"/>
      <c r="D5057" s="308"/>
      <c r="E5057" s="288"/>
    </row>
    <row r="5058" spans="1:5" x14ac:dyDescent="0.2">
      <c r="A5058" s="313">
        <v>5055</v>
      </c>
      <c r="B5058" s="288"/>
      <c r="C5058" s="307"/>
      <c r="D5058" s="308"/>
      <c r="E5058" s="288"/>
    </row>
    <row r="5059" spans="1:5" x14ac:dyDescent="0.2">
      <c r="A5059" s="313">
        <v>5056</v>
      </c>
      <c r="B5059" s="288"/>
      <c r="C5059" s="307"/>
      <c r="D5059" s="308"/>
      <c r="E5059" s="288"/>
    </row>
    <row r="5060" spans="1:5" x14ac:dyDescent="0.2">
      <c r="A5060" s="313">
        <v>5057</v>
      </c>
      <c r="B5060" s="288"/>
      <c r="C5060" s="307"/>
      <c r="D5060" s="308"/>
      <c r="E5060" s="288"/>
    </row>
    <row r="5061" spans="1:5" x14ac:dyDescent="0.2">
      <c r="A5061" s="313">
        <v>5058</v>
      </c>
      <c r="B5061" s="288"/>
      <c r="C5061" s="307"/>
      <c r="D5061" s="308"/>
      <c r="E5061" s="288"/>
    </row>
    <row r="5062" spans="1:5" x14ac:dyDescent="0.2">
      <c r="A5062" s="313">
        <v>5059</v>
      </c>
      <c r="B5062" s="288"/>
      <c r="C5062" s="307"/>
      <c r="D5062" s="308"/>
      <c r="E5062" s="288"/>
    </row>
    <row r="5063" spans="1:5" x14ac:dyDescent="0.2">
      <c r="A5063" s="313">
        <v>5060</v>
      </c>
      <c r="B5063" s="288"/>
      <c r="C5063" s="307"/>
      <c r="D5063" s="308"/>
      <c r="E5063" s="288"/>
    </row>
    <row r="5064" spans="1:5" x14ac:dyDescent="0.2">
      <c r="A5064" s="313">
        <v>5061</v>
      </c>
      <c r="B5064" s="288"/>
      <c r="C5064" s="307"/>
      <c r="D5064" s="308"/>
      <c r="E5064" s="288"/>
    </row>
    <row r="5065" spans="1:5" x14ac:dyDescent="0.2">
      <c r="A5065" s="313">
        <v>5062</v>
      </c>
      <c r="B5065" s="288"/>
      <c r="C5065" s="307"/>
      <c r="D5065" s="308"/>
      <c r="E5065" s="288"/>
    </row>
    <row r="5066" spans="1:5" x14ac:dyDescent="0.2">
      <c r="A5066" s="313">
        <v>5063</v>
      </c>
      <c r="B5066" s="288"/>
      <c r="C5066" s="307"/>
      <c r="D5066" s="308"/>
      <c r="E5066" s="288"/>
    </row>
    <row r="5067" spans="1:5" x14ac:dyDescent="0.2">
      <c r="A5067" s="313">
        <v>5064</v>
      </c>
      <c r="B5067" s="288"/>
      <c r="C5067" s="307"/>
      <c r="D5067" s="308"/>
      <c r="E5067" s="288"/>
    </row>
    <row r="5068" spans="1:5" x14ac:dyDescent="0.2">
      <c r="A5068" s="313">
        <v>5065</v>
      </c>
      <c r="B5068" s="288"/>
      <c r="C5068" s="307"/>
      <c r="D5068" s="308"/>
      <c r="E5068" s="288"/>
    </row>
    <row r="5069" spans="1:5" x14ac:dyDescent="0.2">
      <c r="A5069" s="313">
        <v>5066</v>
      </c>
      <c r="B5069" s="288"/>
      <c r="C5069" s="307"/>
      <c r="D5069" s="308"/>
      <c r="E5069" s="288"/>
    </row>
    <row r="5070" spans="1:5" x14ac:dyDescent="0.2">
      <c r="A5070" s="313">
        <v>5067</v>
      </c>
      <c r="B5070" s="288"/>
      <c r="C5070" s="307"/>
      <c r="D5070" s="308"/>
      <c r="E5070" s="288"/>
    </row>
    <row r="5071" spans="1:5" x14ac:dyDescent="0.2">
      <c r="A5071" s="313">
        <v>5068</v>
      </c>
      <c r="B5071" s="288"/>
      <c r="C5071" s="307"/>
      <c r="D5071" s="308"/>
      <c r="E5071" s="288"/>
    </row>
    <row r="5072" spans="1:5" x14ac:dyDescent="0.2">
      <c r="A5072" s="313">
        <v>5069</v>
      </c>
      <c r="B5072" s="288"/>
      <c r="C5072" s="307"/>
      <c r="D5072" s="308"/>
      <c r="E5072" s="288"/>
    </row>
    <row r="5073" spans="1:5" x14ac:dyDescent="0.2">
      <c r="A5073" s="313">
        <v>5070</v>
      </c>
      <c r="B5073" s="288"/>
      <c r="C5073" s="307"/>
      <c r="D5073" s="308"/>
      <c r="E5073" s="288"/>
    </row>
    <row r="5074" spans="1:5" x14ac:dyDescent="0.2">
      <c r="A5074" s="313">
        <v>5071</v>
      </c>
      <c r="B5074" s="288"/>
      <c r="C5074" s="307"/>
      <c r="D5074" s="308"/>
      <c r="E5074" s="288"/>
    </row>
    <row r="5075" spans="1:5" x14ac:dyDescent="0.2">
      <c r="A5075" s="313">
        <v>5072</v>
      </c>
      <c r="B5075" s="288"/>
      <c r="C5075" s="307"/>
      <c r="D5075" s="308"/>
      <c r="E5075" s="288"/>
    </row>
    <row r="5076" spans="1:5" x14ac:dyDescent="0.2">
      <c r="A5076" s="313">
        <v>5073</v>
      </c>
      <c r="B5076" s="288"/>
      <c r="C5076" s="307"/>
      <c r="D5076" s="308"/>
      <c r="E5076" s="288"/>
    </row>
    <row r="5077" spans="1:5" x14ac:dyDescent="0.2">
      <c r="A5077" s="313">
        <v>5074</v>
      </c>
      <c r="B5077" s="288"/>
      <c r="C5077" s="307"/>
      <c r="D5077" s="308"/>
      <c r="E5077" s="288"/>
    </row>
    <row r="5078" spans="1:5" x14ac:dyDescent="0.2">
      <c r="A5078" s="313">
        <v>5075</v>
      </c>
      <c r="B5078" s="288"/>
      <c r="C5078" s="307"/>
      <c r="D5078" s="308"/>
      <c r="E5078" s="288"/>
    </row>
    <row r="5079" spans="1:5" x14ac:dyDescent="0.2">
      <c r="A5079" s="313">
        <v>5076</v>
      </c>
      <c r="B5079" s="288"/>
      <c r="C5079" s="307"/>
      <c r="D5079" s="308"/>
      <c r="E5079" s="288"/>
    </row>
    <row r="5080" spans="1:5" x14ac:dyDescent="0.2">
      <c r="A5080" s="313">
        <v>5077</v>
      </c>
      <c r="B5080" s="288"/>
      <c r="C5080" s="307"/>
      <c r="D5080" s="308"/>
      <c r="E5080" s="288"/>
    </row>
    <row r="5081" spans="1:5" x14ac:dyDescent="0.2">
      <c r="A5081" s="313">
        <v>5078</v>
      </c>
      <c r="B5081" s="288"/>
      <c r="C5081" s="307"/>
      <c r="D5081" s="308"/>
      <c r="E5081" s="288"/>
    </row>
    <row r="5082" spans="1:5" x14ac:dyDescent="0.2">
      <c r="A5082" s="313">
        <v>5079</v>
      </c>
      <c r="B5082" s="288"/>
      <c r="C5082" s="307"/>
      <c r="D5082" s="308"/>
      <c r="E5082" s="288"/>
    </row>
    <row r="5083" spans="1:5" x14ac:dyDescent="0.2">
      <c r="A5083" s="313">
        <v>5080</v>
      </c>
      <c r="B5083" s="288"/>
      <c r="C5083" s="307"/>
      <c r="D5083" s="308"/>
      <c r="E5083" s="288"/>
    </row>
    <row r="5084" spans="1:5" x14ac:dyDescent="0.2">
      <c r="A5084" s="313">
        <v>5081</v>
      </c>
      <c r="B5084" s="288"/>
      <c r="C5084" s="307"/>
      <c r="D5084" s="308"/>
      <c r="E5084" s="288"/>
    </row>
    <row r="5085" spans="1:5" x14ac:dyDescent="0.2">
      <c r="A5085" s="313">
        <v>5082</v>
      </c>
      <c r="B5085" s="288"/>
      <c r="C5085" s="307"/>
      <c r="D5085" s="308"/>
      <c r="E5085" s="288"/>
    </row>
    <row r="5086" spans="1:5" x14ac:dyDescent="0.2">
      <c r="A5086" s="313">
        <v>5083</v>
      </c>
      <c r="B5086" s="288"/>
      <c r="C5086" s="307"/>
      <c r="D5086" s="308"/>
      <c r="E5086" s="288"/>
    </row>
    <row r="5087" spans="1:5" x14ac:dyDescent="0.2">
      <c r="A5087" s="313">
        <v>5084</v>
      </c>
      <c r="B5087" s="288"/>
      <c r="C5087" s="307"/>
      <c r="D5087" s="308"/>
      <c r="E5087" s="288"/>
    </row>
    <row r="5088" spans="1:5" x14ac:dyDescent="0.2">
      <c r="A5088" s="313">
        <v>5085</v>
      </c>
      <c r="B5088" s="288"/>
      <c r="C5088" s="307"/>
      <c r="D5088" s="308"/>
      <c r="E5088" s="288"/>
    </row>
    <row r="5089" spans="1:5" x14ac:dyDescent="0.2">
      <c r="A5089" s="313">
        <v>5086</v>
      </c>
      <c r="B5089" s="288"/>
      <c r="C5089" s="307"/>
      <c r="D5089" s="308"/>
      <c r="E5089" s="288"/>
    </row>
    <row r="5090" spans="1:5" x14ac:dyDescent="0.2">
      <c r="A5090" s="313">
        <v>5087</v>
      </c>
      <c r="B5090" s="288"/>
      <c r="C5090" s="307"/>
      <c r="D5090" s="308"/>
      <c r="E5090" s="288"/>
    </row>
    <row r="5091" spans="1:5" x14ac:dyDescent="0.2">
      <c r="A5091" s="313">
        <v>5088</v>
      </c>
      <c r="B5091" s="288"/>
      <c r="C5091" s="307"/>
      <c r="D5091" s="308"/>
      <c r="E5091" s="288"/>
    </row>
    <row r="5092" spans="1:5" x14ac:dyDescent="0.2">
      <c r="A5092" s="313">
        <v>5089</v>
      </c>
      <c r="B5092" s="288"/>
      <c r="C5092" s="307"/>
      <c r="D5092" s="308"/>
      <c r="E5092" s="288"/>
    </row>
    <row r="5093" spans="1:5" x14ac:dyDescent="0.2">
      <c r="A5093" s="313">
        <v>5090</v>
      </c>
      <c r="B5093" s="288"/>
      <c r="C5093" s="307"/>
      <c r="D5093" s="308"/>
      <c r="E5093" s="288"/>
    </row>
    <row r="5094" spans="1:5" x14ac:dyDescent="0.2">
      <c r="A5094" s="313">
        <v>5091</v>
      </c>
      <c r="B5094" s="288"/>
      <c r="C5094" s="307"/>
      <c r="D5094" s="308"/>
      <c r="E5094" s="288"/>
    </row>
    <row r="5095" spans="1:5" x14ac:dyDescent="0.2">
      <c r="A5095" s="313">
        <v>5092</v>
      </c>
      <c r="B5095" s="288"/>
      <c r="C5095" s="307"/>
      <c r="D5095" s="308"/>
      <c r="E5095" s="288"/>
    </row>
    <row r="5096" spans="1:5" x14ac:dyDescent="0.2">
      <c r="A5096" s="313">
        <v>5093</v>
      </c>
      <c r="B5096" s="288"/>
      <c r="C5096" s="307"/>
      <c r="D5096" s="308"/>
      <c r="E5096" s="288"/>
    </row>
    <row r="5097" spans="1:5" x14ac:dyDescent="0.2">
      <c r="A5097" s="313">
        <v>5094</v>
      </c>
      <c r="B5097" s="288"/>
      <c r="C5097" s="307"/>
      <c r="D5097" s="308"/>
      <c r="E5097" s="288"/>
    </row>
    <row r="5098" spans="1:5" x14ac:dyDescent="0.2">
      <c r="A5098" s="313">
        <v>5095</v>
      </c>
      <c r="B5098" s="288"/>
      <c r="C5098" s="307"/>
      <c r="D5098" s="308"/>
      <c r="E5098" s="288"/>
    </row>
    <row r="5099" spans="1:5" x14ac:dyDescent="0.2">
      <c r="A5099" s="313">
        <v>5096</v>
      </c>
      <c r="B5099" s="288"/>
      <c r="C5099" s="307"/>
      <c r="D5099" s="308"/>
      <c r="E5099" s="288"/>
    </row>
    <row r="5100" spans="1:5" x14ac:dyDescent="0.2">
      <c r="A5100" s="313">
        <v>5097</v>
      </c>
      <c r="B5100" s="288"/>
      <c r="C5100" s="307"/>
      <c r="D5100" s="308"/>
      <c r="E5100" s="288"/>
    </row>
    <row r="5101" spans="1:5" x14ac:dyDescent="0.2">
      <c r="A5101" s="313">
        <v>5098</v>
      </c>
      <c r="B5101" s="288"/>
      <c r="C5101" s="307"/>
      <c r="D5101" s="308"/>
      <c r="E5101" s="288"/>
    </row>
    <row r="5102" spans="1:5" x14ac:dyDescent="0.2">
      <c r="A5102" s="313">
        <v>5099</v>
      </c>
      <c r="B5102" s="288"/>
      <c r="C5102" s="307"/>
      <c r="D5102" s="308"/>
      <c r="E5102" s="288"/>
    </row>
    <row r="5103" spans="1:5" x14ac:dyDescent="0.2">
      <c r="A5103" s="313">
        <v>5100</v>
      </c>
      <c r="B5103" s="288"/>
      <c r="C5103" s="307"/>
      <c r="D5103" s="308"/>
      <c r="E5103" s="288"/>
    </row>
    <row r="5104" spans="1:5" x14ac:dyDescent="0.2">
      <c r="A5104" s="313">
        <v>5101</v>
      </c>
      <c r="B5104" s="288"/>
      <c r="C5104" s="307"/>
      <c r="D5104" s="308"/>
      <c r="E5104" s="288"/>
    </row>
    <row r="5105" spans="1:5" x14ac:dyDescent="0.2">
      <c r="A5105" s="313">
        <v>5102</v>
      </c>
      <c r="B5105" s="288"/>
      <c r="C5105" s="307"/>
      <c r="D5105" s="308"/>
      <c r="E5105" s="288"/>
    </row>
    <row r="5106" spans="1:5" x14ac:dyDescent="0.2">
      <c r="A5106" s="313">
        <v>5103</v>
      </c>
      <c r="B5106" s="288"/>
      <c r="C5106" s="307"/>
      <c r="D5106" s="308"/>
      <c r="E5106" s="288"/>
    </row>
    <row r="5107" spans="1:5" x14ac:dyDescent="0.2">
      <c r="A5107" s="313">
        <v>5104</v>
      </c>
      <c r="B5107" s="288"/>
      <c r="C5107" s="307"/>
      <c r="D5107" s="308"/>
      <c r="E5107" s="288"/>
    </row>
    <row r="5108" spans="1:5" x14ac:dyDescent="0.2">
      <c r="A5108" s="313">
        <v>5105</v>
      </c>
      <c r="B5108" s="288"/>
      <c r="C5108" s="307"/>
      <c r="D5108" s="308"/>
      <c r="E5108" s="288"/>
    </row>
    <row r="5109" spans="1:5" x14ac:dyDescent="0.2">
      <c r="A5109" s="313">
        <v>5106</v>
      </c>
      <c r="B5109" s="288"/>
      <c r="C5109" s="307"/>
      <c r="D5109" s="308"/>
      <c r="E5109" s="288"/>
    </row>
    <row r="5110" spans="1:5" x14ac:dyDescent="0.2">
      <c r="A5110" s="313">
        <v>5107</v>
      </c>
      <c r="B5110" s="288"/>
      <c r="C5110" s="307"/>
      <c r="D5110" s="308"/>
      <c r="E5110" s="288"/>
    </row>
    <row r="5111" spans="1:5" x14ac:dyDescent="0.2">
      <c r="A5111" s="313">
        <v>5108</v>
      </c>
      <c r="B5111" s="288"/>
      <c r="C5111" s="307"/>
      <c r="D5111" s="308"/>
      <c r="E5111" s="288"/>
    </row>
    <row r="5112" spans="1:5" x14ac:dyDescent="0.2">
      <c r="A5112" s="313">
        <v>5109</v>
      </c>
      <c r="B5112" s="288"/>
      <c r="C5112" s="307"/>
      <c r="D5112" s="308"/>
      <c r="E5112" s="288"/>
    </row>
    <row r="5113" spans="1:5" x14ac:dyDescent="0.2">
      <c r="A5113" s="313">
        <v>5110</v>
      </c>
      <c r="B5113" s="288"/>
      <c r="C5113" s="307"/>
      <c r="D5113" s="308"/>
      <c r="E5113" s="288"/>
    </row>
    <row r="5114" spans="1:5" x14ac:dyDescent="0.2">
      <c r="A5114" s="313">
        <v>5111</v>
      </c>
      <c r="B5114" s="288"/>
      <c r="C5114" s="307"/>
      <c r="D5114" s="308"/>
      <c r="E5114" s="288"/>
    </row>
    <row r="5115" spans="1:5" x14ac:dyDescent="0.2">
      <c r="A5115" s="313">
        <v>5112</v>
      </c>
      <c r="B5115" s="288"/>
      <c r="C5115" s="307"/>
      <c r="D5115" s="308"/>
      <c r="E5115" s="288"/>
    </row>
    <row r="5116" spans="1:5" x14ac:dyDescent="0.2">
      <c r="A5116" s="313">
        <v>5113</v>
      </c>
      <c r="B5116" s="288"/>
      <c r="C5116" s="307"/>
      <c r="D5116" s="308"/>
      <c r="E5116" s="288"/>
    </row>
    <row r="5117" spans="1:5" x14ac:dyDescent="0.2">
      <c r="A5117" s="313">
        <v>5114</v>
      </c>
      <c r="B5117" s="288"/>
      <c r="C5117" s="307"/>
      <c r="D5117" s="308"/>
      <c r="E5117" s="288"/>
    </row>
    <row r="5118" spans="1:5" x14ac:dyDescent="0.2">
      <c r="A5118" s="313">
        <v>5115</v>
      </c>
      <c r="B5118" s="288"/>
      <c r="C5118" s="307"/>
      <c r="D5118" s="308"/>
      <c r="E5118" s="288"/>
    </row>
    <row r="5119" spans="1:5" x14ac:dyDescent="0.2">
      <c r="A5119" s="313">
        <v>5116</v>
      </c>
      <c r="B5119" s="288"/>
      <c r="C5119" s="307"/>
      <c r="D5119" s="308"/>
      <c r="E5119" s="288"/>
    </row>
    <row r="5120" spans="1:5" x14ac:dyDescent="0.2">
      <c r="A5120" s="313">
        <v>5117</v>
      </c>
      <c r="B5120" s="288"/>
      <c r="C5120" s="307"/>
      <c r="D5120" s="308"/>
      <c r="E5120" s="288"/>
    </row>
    <row r="5121" spans="1:5" x14ac:dyDescent="0.2">
      <c r="A5121" s="313">
        <v>5118</v>
      </c>
      <c r="B5121" s="288"/>
      <c r="C5121" s="307"/>
      <c r="D5121" s="308"/>
      <c r="E5121" s="288"/>
    </row>
    <row r="5122" spans="1:5" x14ac:dyDescent="0.2">
      <c r="A5122" s="313">
        <v>5119</v>
      </c>
      <c r="B5122" s="288"/>
      <c r="C5122" s="307"/>
      <c r="D5122" s="308"/>
      <c r="E5122" s="288"/>
    </row>
    <row r="5123" spans="1:5" x14ac:dyDescent="0.2">
      <c r="A5123" s="313">
        <v>5120</v>
      </c>
      <c r="B5123" s="288"/>
      <c r="C5123" s="307"/>
      <c r="D5123" s="308"/>
      <c r="E5123" s="288"/>
    </row>
    <row r="5124" spans="1:5" x14ac:dyDescent="0.2">
      <c r="A5124" s="313">
        <v>5121</v>
      </c>
      <c r="B5124" s="288"/>
      <c r="C5124" s="307"/>
      <c r="D5124" s="308"/>
      <c r="E5124" s="288"/>
    </row>
    <row r="5125" spans="1:5" x14ac:dyDescent="0.2">
      <c r="A5125" s="313">
        <v>5122</v>
      </c>
      <c r="B5125" s="288"/>
      <c r="C5125" s="307"/>
      <c r="D5125" s="308"/>
      <c r="E5125" s="288"/>
    </row>
    <row r="5126" spans="1:5" x14ac:dyDescent="0.2">
      <c r="A5126" s="313">
        <v>5123</v>
      </c>
      <c r="B5126" s="288"/>
      <c r="C5126" s="307"/>
      <c r="D5126" s="308"/>
      <c r="E5126" s="288"/>
    </row>
    <row r="5127" spans="1:5" x14ac:dyDescent="0.2">
      <c r="A5127" s="313">
        <v>5124</v>
      </c>
      <c r="B5127" s="288"/>
      <c r="C5127" s="307"/>
      <c r="D5127" s="308"/>
      <c r="E5127" s="288"/>
    </row>
    <row r="5128" spans="1:5" x14ac:dyDescent="0.2">
      <c r="A5128" s="313">
        <v>5125</v>
      </c>
      <c r="B5128" s="288"/>
      <c r="C5128" s="307"/>
      <c r="D5128" s="308"/>
      <c r="E5128" s="288"/>
    </row>
    <row r="5129" spans="1:5" x14ac:dyDescent="0.2">
      <c r="A5129" s="313">
        <v>5126</v>
      </c>
      <c r="B5129" s="288"/>
      <c r="C5129" s="307"/>
      <c r="D5129" s="308"/>
      <c r="E5129" s="288"/>
    </row>
    <row r="5130" spans="1:5" x14ac:dyDescent="0.2">
      <c r="A5130" s="313">
        <v>5127</v>
      </c>
      <c r="B5130" s="288"/>
      <c r="C5130" s="307"/>
      <c r="D5130" s="308"/>
      <c r="E5130" s="288"/>
    </row>
    <row r="5131" spans="1:5" x14ac:dyDescent="0.2">
      <c r="A5131" s="313">
        <v>5128</v>
      </c>
      <c r="B5131" s="288"/>
      <c r="C5131" s="307"/>
      <c r="D5131" s="308"/>
      <c r="E5131" s="288"/>
    </row>
    <row r="5132" spans="1:5" x14ac:dyDescent="0.2">
      <c r="A5132" s="313">
        <v>5129</v>
      </c>
      <c r="B5132" s="288"/>
      <c r="C5132" s="307"/>
      <c r="D5132" s="308"/>
      <c r="E5132" s="288"/>
    </row>
    <row r="5133" spans="1:5" x14ac:dyDescent="0.2">
      <c r="A5133" s="313">
        <v>5130</v>
      </c>
      <c r="B5133" s="288"/>
      <c r="C5133" s="307"/>
      <c r="D5133" s="308"/>
      <c r="E5133" s="288"/>
    </row>
    <row r="5134" spans="1:5" x14ac:dyDescent="0.2">
      <c r="A5134" s="313">
        <v>5131</v>
      </c>
      <c r="B5134" s="288"/>
      <c r="C5134" s="307"/>
      <c r="D5134" s="308"/>
      <c r="E5134" s="288"/>
    </row>
    <row r="5135" spans="1:5" x14ac:dyDescent="0.2">
      <c r="A5135" s="313">
        <v>5132</v>
      </c>
      <c r="B5135" s="288"/>
      <c r="C5135" s="307"/>
      <c r="D5135" s="308"/>
      <c r="E5135" s="288"/>
    </row>
    <row r="5136" spans="1:5" x14ac:dyDescent="0.2">
      <c r="A5136" s="313">
        <v>5133</v>
      </c>
      <c r="B5136" s="288"/>
      <c r="C5136" s="307"/>
      <c r="D5136" s="308"/>
      <c r="E5136" s="288"/>
    </row>
    <row r="5137" spans="1:5" x14ac:dyDescent="0.2">
      <c r="A5137" s="313">
        <v>5134</v>
      </c>
      <c r="B5137" s="288"/>
      <c r="C5137" s="307"/>
      <c r="D5137" s="308"/>
      <c r="E5137" s="288"/>
    </row>
    <row r="5138" spans="1:5" x14ac:dyDescent="0.2">
      <c r="A5138" s="313">
        <v>5135</v>
      </c>
      <c r="B5138" s="288"/>
      <c r="C5138" s="307"/>
      <c r="D5138" s="308"/>
      <c r="E5138" s="288"/>
    </row>
    <row r="5139" spans="1:5" x14ac:dyDescent="0.2">
      <c r="A5139" s="313">
        <v>5136</v>
      </c>
      <c r="B5139" s="288"/>
      <c r="C5139" s="307"/>
      <c r="D5139" s="308"/>
      <c r="E5139" s="288"/>
    </row>
    <row r="5140" spans="1:5" x14ac:dyDescent="0.2">
      <c r="A5140" s="313">
        <v>5137</v>
      </c>
      <c r="B5140" s="288"/>
      <c r="C5140" s="307"/>
      <c r="D5140" s="308"/>
      <c r="E5140" s="288"/>
    </row>
    <row r="5141" spans="1:5" x14ac:dyDescent="0.2">
      <c r="A5141" s="313">
        <v>5138</v>
      </c>
      <c r="B5141" s="288"/>
      <c r="C5141" s="307"/>
      <c r="D5141" s="308"/>
      <c r="E5141" s="288"/>
    </row>
    <row r="5142" spans="1:5" x14ac:dyDescent="0.2">
      <c r="A5142" s="313">
        <v>5139</v>
      </c>
      <c r="B5142" s="288"/>
      <c r="C5142" s="307"/>
      <c r="D5142" s="308"/>
      <c r="E5142" s="288"/>
    </row>
    <row r="5143" spans="1:5" x14ac:dyDescent="0.2">
      <c r="A5143" s="313">
        <v>5140</v>
      </c>
      <c r="B5143" s="288"/>
      <c r="C5143" s="307"/>
      <c r="D5143" s="308"/>
      <c r="E5143" s="288"/>
    </row>
    <row r="5144" spans="1:5" x14ac:dyDescent="0.2">
      <c r="A5144" s="313">
        <v>5141</v>
      </c>
      <c r="B5144" s="288"/>
      <c r="C5144" s="307"/>
      <c r="D5144" s="308"/>
      <c r="E5144" s="288"/>
    </row>
    <row r="5145" spans="1:5" x14ac:dyDescent="0.2">
      <c r="A5145" s="313">
        <v>5142</v>
      </c>
      <c r="B5145" s="288"/>
      <c r="C5145" s="307"/>
      <c r="D5145" s="308"/>
      <c r="E5145" s="288"/>
    </row>
    <row r="5146" spans="1:5" x14ac:dyDescent="0.2">
      <c r="A5146" s="313">
        <v>5143</v>
      </c>
      <c r="B5146" s="288"/>
      <c r="C5146" s="307"/>
      <c r="D5146" s="308"/>
      <c r="E5146" s="288"/>
    </row>
    <row r="5147" spans="1:5" x14ac:dyDescent="0.2">
      <c r="A5147" s="313">
        <v>5144</v>
      </c>
      <c r="B5147" s="288"/>
      <c r="C5147" s="307"/>
      <c r="D5147" s="308"/>
      <c r="E5147" s="288"/>
    </row>
    <row r="5148" spans="1:5" x14ac:dyDescent="0.2">
      <c r="A5148" s="313">
        <v>5145</v>
      </c>
      <c r="B5148" s="288"/>
      <c r="C5148" s="307"/>
      <c r="D5148" s="308"/>
      <c r="E5148" s="288"/>
    </row>
    <row r="5149" spans="1:5" x14ac:dyDescent="0.2">
      <c r="A5149" s="313">
        <v>5146</v>
      </c>
      <c r="B5149" s="288"/>
      <c r="C5149" s="307"/>
      <c r="D5149" s="308"/>
      <c r="E5149" s="288"/>
    </row>
    <row r="5150" spans="1:5" x14ac:dyDescent="0.2">
      <c r="A5150" s="313">
        <v>5147</v>
      </c>
      <c r="B5150" s="288"/>
      <c r="C5150" s="307"/>
      <c r="D5150" s="308"/>
      <c r="E5150" s="288"/>
    </row>
    <row r="5151" spans="1:5" x14ac:dyDescent="0.2">
      <c r="A5151" s="313">
        <v>5148</v>
      </c>
      <c r="B5151" s="288"/>
      <c r="C5151" s="307"/>
      <c r="D5151" s="308"/>
      <c r="E5151" s="288"/>
    </row>
    <row r="5152" spans="1:5" x14ac:dyDescent="0.2">
      <c r="A5152" s="313">
        <v>5149</v>
      </c>
      <c r="B5152" s="288"/>
      <c r="C5152" s="307"/>
      <c r="D5152" s="308"/>
      <c r="E5152" s="288"/>
    </row>
    <row r="5153" spans="1:5" x14ac:dyDescent="0.2">
      <c r="A5153" s="313">
        <v>5150</v>
      </c>
      <c r="B5153" s="288"/>
      <c r="C5153" s="307"/>
      <c r="D5153" s="308"/>
      <c r="E5153" s="288"/>
    </row>
    <row r="5154" spans="1:5" x14ac:dyDescent="0.2">
      <c r="A5154" s="313">
        <v>5151</v>
      </c>
      <c r="B5154" s="288"/>
      <c r="C5154" s="307"/>
      <c r="D5154" s="308"/>
      <c r="E5154" s="288"/>
    </row>
    <row r="5155" spans="1:5" x14ac:dyDescent="0.2">
      <c r="A5155" s="313">
        <v>5152</v>
      </c>
      <c r="B5155" s="288"/>
      <c r="C5155" s="307"/>
      <c r="D5155" s="308"/>
      <c r="E5155" s="288"/>
    </row>
    <row r="5156" spans="1:5" x14ac:dyDescent="0.2">
      <c r="A5156" s="313">
        <v>5153</v>
      </c>
      <c r="B5156" s="288"/>
      <c r="C5156" s="307"/>
      <c r="D5156" s="308"/>
      <c r="E5156" s="288"/>
    </row>
    <row r="5157" spans="1:5" x14ac:dyDescent="0.2">
      <c r="A5157" s="313">
        <v>5154</v>
      </c>
      <c r="B5157" s="288"/>
      <c r="C5157" s="307"/>
      <c r="D5157" s="308"/>
      <c r="E5157" s="288"/>
    </row>
    <row r="5158" spans="1:5" x14ac:dyDescent="0.2">
      <c r="A5158" s="313">
        <v>5155</v>
      </c>
      <c r="B5158" s="288"/>
      <c r="C5158" s="307"/>
      <c r="D5158" s="308"/>
      <c r="E5158" s="288"/>
    </row>
    <row r="5159" spans="1:5" x14ac:dyDescent="0.2">
      <c r="A5159" s="313">
        <v>5156</v>
      </c>
      <c r="B5159" s="288"/>
      <c r="C5159" s="307"/>
      <c r="D5159" s="308"/>
      <c r="E5159" s="288"/>
    </row>
    <row r="5160" spans="1:5" x14ac:dyDescent="0.2">
      <c r="A5160" s="313">
        <v>5157</v>
      </c>
      <c r="B5160" s="288"/>
      <c r="C5160" s="307"/>
      <c r="D5160" s="308"/>
      <c r="E5160" s="288"/>
    </row>
    <row r="5161" spans="1:5" x14ac:dyDescent="0.2">
      <c r="A5161" s="313">
        <v>5158</v>
      </c>
      <c r="B5161" s="288"/>
      <c r="C5161" s="307"/>
      <c r="D5161" s="308"/>
      <c r="E5161" s="288"/>
    </row>
    <row r="5162" spans="1:5" x14ac:dyDescent="0.2">
      <c r="A5162" s="313">
        <v>5159</v>
      </c>
      <c r="B5162" s="288"/>
      <c r="C5162" s="307"/>
      <c r="D5162" s="308"/>
      <c r="E5162" s="288"/>
    </row>
    <row r="5163" spans="1:5" x14ac:dyDescent="0.2">
      <c r="A5163" s="313">
        <v>5160</v>
      </c>
      <c r="B5163" s="288"/>
      <c r="C5163" s="307"/>
      <c r="D5163" s="308"/>
      <c r="E5163" s="288"/>
    </row>
    <row r="5164" spans="1:5" x14ac:dyDescent="0.2">
      <c r="A5164" s="313">
        <v>5161</v>
      </c>
      <c r="B5164" s="288"/>
      <c r="C5164" s="307"/>
      <c r="D5164" s="308"/>
      <c r="E5164" s="288"/>
    </row>
    <row r="5165" spans="1:5" x14ac:dyDescent="0.2">
      <c r="A5165" s="313">
        <v>5162</v>
      </c>
      <c r="B5165" s="288"/>
      <c r="C5165" s="307"/>
      <c r="D5165" s="308"/>
      <c r="E5165" s="288"/>
    </row>
    <row r="5166" spans="1:5" x14ac:dyDescent="0.2">
      <c r="A5166" s="313">
        <v>5163</v>
      </c>
      <c r="B5166" s="288"/>
      <c r="C5166" s="307"/>
      <c r="D5166" s="308"/>
      <c r="E5166" s="288"/>
    </row>
    <row r="5167" spans="1:5" x14ac:dyDescent="0.2">
      <c r="A5167" s="313">
        <v>5164</v>
      </c>
      <c r="B5167" s="288"/>
      <c r="C5167" s="307"/>
      <c r="D5167" s="308"/>
      <c r="E5167" s="288"/>
    </row>
    <row r="5168" spans="1:5" x14ac:dyDescent="0.2">
      <c r="A5168" s="313">
        <v>5165</v>
      </c>
      <c r="B5168" s="288"/>
      <c r="C5168" s="307"/>
      <c r="D5168" s="308"/>
      <c r="E5168" s="288"/>
    </row>
    <row r="5169" spans="1:5" x14ac:dyDescent="0.2">
      <c r="A5169" s="313">
        <v>5166</v>
      </c>
      <c r="B5169" s="288"/>
      <c r="C5169" s="307"/>
      <c r="D5169" s="308"/>
      <c r="E5169" s="288"/>
    </row>
    <row r="5170" spans="1:5" x14ac:dyDescent="0.2">
      <c r="A5170" s="313">
        <v>5167</v>
      </c>
      <c r="B5170" s="288"/>
      <c r="C5170" s="307"/>
      <c r="D5170" s="308"/>
      <c r="E5170" s="288"/>
    </row>
    <row r="5171" spans="1:5" x14ac:dyDescent="0.2">
      <c r="A5171" s="313">
        <v>5168</v>
      </c>
      <c r="B5171" s="288"/>
      <c r="C5171" s="307"/>
      <c r="D5171" s="308"/>
      <c r="E5171" s="288"/>
    </row>
    <row r="5172" spans="1:5" x14ac:dyDescent="0.2">
      <c r="A5172" s="313">
        <v>5169</v>
      </c>
      <c r="B5172" s="288"/>
      <c r="C5172" s="307"/>
      <c r="D5172" s="308"/>
      <c r="E5172" s="288"/>
    </row>
    <row r="5173" spans="1:5" x14ac:dyDescent="0.2">
      <c r="A5173" s="313">
        <v>5170</v>
      </c>
      <c r="B5173" s="288"/>
      <c r="C5173" s="307"/>
      <c r="D5173" s="308"/>
      <c r="E5173" s="288"/>
    </row>
    <row r="5174" spans="1:5" x14ac:dyDescent="0.2">
      <c r="A5174" s="313">
        <v>5171</v>
      </c>
      <c r="B5174" s="288"/>
      <c r="C5174" s="307"/>
      <c r="D5174" s="308"/>
      <c r="E5174" s="288"/>
    </row>
    <row r="5175" spans="1:5" x14ac:dyDescent="0.2">
      <c r="A5175" s="313">
        <v>5172</v>
      </c>
      <c r="B5175" s="288"/>
      <c r="C5175" s="307"/>
      <c r="D5175" s="308"/>
      <c r="E5175" s="288"/>
    </row>
    <row r="5176" spans="1:5" x14ac:dyDescent="0.2">
      <c r="A5176" s="313">
        <v>5173</v>
      </c>
      <c r="B5176" s="288"/>
      <c r="C5176" s="307"/>
      <c r="D5176" s="308"/>
      <c r="E5176" s="288"/>
    </row>
    <row r="5177" spans="1:5" x14ac:dyDescent="0.2">
      <c r="A5177" s="313">
        <v>5174</v>
      </c>
      <c r="B5177" s="288"/>
      <c r="C5177" s="307"/>
      <c r="D5177" s="308"/>
      <c r="E5177" s="288"/>
    </row>
    <row r="5178" spans="1:5" x14ac:dyDescent="0.2">
      <c r="A5178" s="313">
        <v>5175</v>
      </c>
      <c r="B5178" s="288"/>
      <c r="C5178" s="307"/>
      <c r="D5178" s="308"/>
      <c r="E5178" s="288"/>
    </row>
    <row r="5179" spans="1:5" x14ac:dyDescent="0.2">
      <c r="A5179" s="313">
        <v>5176</v>
      </c>
      <c r="B5179" s="288"/>
      <c r="C5179" s="307"/>
      <c r="D5179" s="308"/>
      <c r="E5179" s="288"/>
    </row>
    <row r="5180" spans="1:5" x14ac:dyDescent="0.2">
      <c r="A5180" s="313">
        <v>5177</v>
      </c>
      <c r="B5180" s="288"/>
      <c r="C5180" s="307"/>
      <c r="D5180" s="308"/>
      <c r="E5180" s="288"/>
    </row>
    <row r="5181" spans="1:5" x14ac:dyDescent="0.2">
      <c r="A5181" s="313">
        <v>5178</v>
      </c>
      <c r="B5181" s="288"/>
      <c r="C5181" s="307"/>
      <c r="D5181" s="308"/>
      <c r="E5181" s="288"/>
    </row>
    <row r="5182" spans="1:5" x14ac:dyDescent="0.2">
      <c r="A5182" s="313">
        <v>5179</v>
      </c>
      <c r="B5182" s="288"/>
      <c r="C5182" s="307"/>
      <c r="D5182" s="308"/>
      <c r="E5182" s="288"/>
    </row>
    <row r="5183" spans="1:5" x14ac:dyDescent="0.2">
      <c r="A5183" s="313">
        <v>5180</v>
      </c>
      <c r="B5183" s="288"/>
      <c r="C5183" s="307"/>
      <c r="D5183" s="308"/>
      <c r="E5183" s="288"/>
    </row>
    <row r="5184" spans="1:5" x14ac:dyDescent="0.2">
      <c r="A5184" s="313">
        <v>5181</v>
      </c>
      <c r="B5184" s="288"/>
      <c r="C5184" s="307"/>
      <c r="D5184" s="308"/>
      <c r="E5184" s="288"/>
    </row>
    <row r="5185" spans="1:5" x14ac:dyDescent="0.2">
      <c r="A5185" s="313">
        <v>5182</v>
      </c>
      <c r="B5185" s="288"/>
      <c r="C5185" s="307"/>
      <c r="D5185" s="308"/>
      <c r="E5185" s="288"/>
    </row>
    <row r="5186" spans="1:5" x14ac:dyDescent="0.2">
      <c r="A5186" s="313">
        <v>5183</v>
      </c>
      <c r="B5186" s="288"/>
      <c r="C5186" s="307"/>
      <c r="D5186" s="308"/>
      <c r="E5186" s="288"/>
    </row>
    <row r="5187" spans="1:5" x14ac:dyDescent="0.2">
      <c r="A5187" s="313">
        <v>5184</v>
      </c>
      <c r="B5187" s="288"/>
      <c r="C5187" s="307"/>
      <c r="D5187" s="308"/>
      <c r="E5187" s="288"/>
    </row>
    <row r="5188" spans="1:5" x14ac:dyDescent="0.2">
      <c r="A5188" s="313">
        <v>5185</v>
      </c>
      <c r="B5188" s="288"/>
      <c r="C5188" s="307"/>
      <c r="D5188" s="308"/>
      <c r="E5188" s="288"/>
    </row>
    <row r="5189" spans="1:5" x14ac:dyDescent="0.2">
      <c r="A5189" s="313">
        <v>5186</v>
      </c>
      <c r="B5189" s="288"/>
      <c r="C5189" s="307"/>
      <c r="D5189" s="308"/>
      <c r="E5189" s="288"/>
    </row>
    <row r="5190" spans="1:5" x14ac:dyDescent="0.2">
      <c r="A5190" s="313">
        <v>5187</v>
      </c>
      <c r="B5190" s="288"/>
      <c r="C5190" s="307"/>
      <c r="D5190" s="308"/>
      <c r="E5190" s="288"/>
    </row>
    <row r="5191" spans="1:5" x14ac:dyDescent="0.2">
      <c r="A5191" s="313">
        <v>5188</v>
      </c>
      <c r="B5191" s="288"/>
      <c r="C5191" s="307"/>
      <c r="D5191" s="308"/>
      <c r="E5191" s="288"/>
    </row>
    <row r="5192" spans="1:5" x14ac:dyDescent="0.2">
      <c r="A5192" s="313">
        <v>5189</v>
      </c>
      <c r="B5192" s="288"/>
      <c r="C5192" s="307"/>
      <c r="D5192" s="308"/>
      <c r="E5192" s="288"/>
    </row>
    <row r="5193" spans="1:5" x14ac:dyDescent="0.2">
      <c r="A5193" s="313">
        <v>5190</v>
      </c>
      <c r="B5193" s="288"/>
      <c r="C5193" s="307"/>
      <c r="D5193" s="308"/>
      <c r="E5193" s="288"/>
    </row>
    <row r="5194" spans="1:5" x14ac:dyDescent="0.2">
      <c r="A5194" s="313">
        <v>5191</v>
      </c>
      <c r="B5194" s="288"/>
      <c r="C5194" s="307"/>
      <c r="D5194" s="308"/>
      <c r="E5194" s="288"/>
    </row>
    <row r="5195" spans="1:5" x14ac:dyDescent="0.2">
      <c r="A5195" s="313">
        <v>5192</v>
      </c>
      <c r="B5195" s="288"/>
      <c r="C5195" s="307"/>
      <c r="D5195" s="308"/>
      <c r="E5195" s="288"/>
    </row>
    <row r="5196" spans="1:5" x14ac:dyDescent="0.2">
      <c r="A5196" s="313">
        <v>5193</v>
      </c>
      <c r="B5196" s="288"/>
      <c r="C5196" s="307"/>
      <c r="D5196" s="308"/>
      <c r="E5196" s="288"/>
    </row>
    <row r="5197" spans="1:5" x14ac:dyDescent="0.2">
      <c r="A5197" s="313">
        <v>5194</v>
      </c>
      <c r="B5197" s="288"/>
      <c r="C5197" s="307"/>
      <c r="D5197" s="308"/>
      <c r="E5197" s="288"/>
    </row>
    <row r="5198" spans="1:5" x14ac:dyDescent="0.2">
      <c r="A5198" s="313">
        <v>5195</v>
      </c>
      <c r="B5198" s="288"/>
      <c r="C5198" s="307"/>
      <c r="D5198" s="308"/>
      <c r="E5198" s="288"/>
    </row>
    <row r="5199" spans="1:5" x14ac:dyDescent="0.2">
      <c r="A5199" s="313">
        <v>5196</v>
      </c>
      <c r="B5199" s="288"/>
      <c r="C5199" s="307"/>
      <c r="D5199" s="308"/>
      <c r="E5199" s="288"/>
    </row>
    <row r="5200" spans="1:5" x14ac:dyDescent="0.2">
      <c r="A5200" s="313">
        <v>5197</v>
      </c>
      <c r="B5200" s="288"/>
      <c r="C5200" s="307"/>
      <c r="D5200" s="308"/>
      <c r="E5200" s="288"/>
    </row>
    <row r="5201" spans="1:5" x14ac:dyDescent="0.2">
      <c r="A5201" s="313">
        <v>5198</v>
      </c>
      <c r="B5201" s="288"/>
      <c r="C5201" s="307"/>
      <c r="D5201" s="308"/>
      <c r="E5201" s="288"/>
    </row>
    <row r="5202" spans="1:5" x14ac:dyDescent="0.2">
      <c r="A5202" s="313">
        <v>5199</v>
      </c>
      <c r="B5202" s="288"/>
      <c r="C5202" s="307"/>
      <c r="D5202" s="308"/>
      <c r="E5202" s="288"/>
    </row>
    <row r="5203" spans="1:5" x14ac:dyDescent="0.2">
      <c r="A5203" s="313">
        <v>5200</v>
      </c>
      <c r="B5203" s="288"/>
      <c r="C5203" s="307"/>
      <c r="D5203" s="308"/>
      <c r="E5203" s="288"/>
    </row>
    <row r="5204" spans="1:5" x14ac:dyDescent="0.2">
      <c r="A5204" s="313">
        <v>5201</v>
      </c>
      <c r="B5204" s="288"/>
      <c r="C5204" s="307"/>
      <c r="D5204" s="308"/>
      <c r="E5204" s="288"/>
    </row>
    <row r="5205" spans="1:5" x14ac:dyDescent="0.2">
      <c r="A5205" s="313">
        <v>5202</v>
      </c>
      <c r="B5205" s="288"/>
      <c r="C5205" s="307"/>
      <c r="D5205" s="308"/>
      <c r="E5205" s="288"/>
    </row>
    <row r="5206" spans="1:5" x14ac:dyDescent="0.2">
      <c r="A5206" s="313">
        <v>5203</v>
      </c>
      <c r="B5206" s="288"/>
      <c r="C5206" s="307"/>
      <c r="D5206" s="308"/>
      <c r="E5206" s="288"/>
    </row>
    <row r="5207" spans="1:5" x14ac:dyDescent="0.2">
      <c r="A5207" s="313">
        <v>5204</v>
      </c>
      <c r="B5207" s="288"/>
      <c r="C5207" s="307"/>
      <c r="D5207" s="308"/>
      <c r="E5207" s="288"/>
    </row>
    <row r="5208" spans="1:5" x14ac:dyDescent="0.2">
      <c r="A5208" s="313">
        <v>5205</v>
      </c>
      <c r="B5208" s="288"/>
      <c r="C5208" s="307"/>
      <c r="D5208" s="308"/>
      <c r="E5208" s="288"/>
    </row>
    <row r="5209" spans="1:5" x14ac:dyDescent="0.2">
      <c r="A5209" s="313">
        <v>5206</v>
      </c>
      <c r="B5209" s="288"/>
      <c r="C5209" s="307"/>
      <c r="D5209" s="308"/>
      <c r="E5209" s="288"/>
    </row>
    <row r="5210" spans="1:5" x14ac:dyDescent="0.2">
      <c r="A5210" s="313">
        <v>5207</v>
      </c>
      <c r="B5210" s="288"/>
      <c r="C5210" s="307"/>
      <c r="D5210" s="308"/>
      <c r="E5210" s="288"/>
    </row>
    <row r="5211" spans="1:5" x14ac:dyDescent="0.2">
      <c r="A5211" s="313">
        <v>5208</v>
      </c>
      <c r="B5211" s="288"/>
      <c r="C5211" s="307"/>
      <c r="D5211" s="308"/>
      <c r="E5211" s="288"/>
    </row>
    <row r="5212" spans="1:5" x14ac:dyDescent="0.2">
      <c r="A5212" s="313">
        <v>5209</v>
      </c>
      <c r="B5212" s="288"/>
      <c r="C5212" s="307"/>
      <c r="D5212" s="308"/>
      <c r="E5212" s="288"/>
    </row>
    <row r="5213" spans="1:5" x14ac:dyDescent="0.2">
      <c r="A5213" s="313">
        <v>5210</v>
      </c>
      <c r="B5213" s="288"/>
      <c r="C5213" s="307"/>
      <c r="D5213" s="308"/>
      <c r="E5213" s="288"/>
    </row>
    <row r="5214" spans="1:5" x14ac:dyDescent="0.2">
      <c r="A5214" s="313">
        <v>5211</v>
      </c>
      <c r="B5214" s="288"/>
      <c r="C5214" s="307"/>
      <c r="D5214" s="308"/>
      <c r="E5214" s="288"/>
    </row>
    <row r="5215" spans="1:5" x14ac:dyDescent="0.2">
      <c r="A5215" s="313">
        <v>5212</v>
      </c>
      <c r="B5215" s="288"/>
      <c r="C5215" s="307"/>
      <c r="D5215" s="308"/>
      <c r="E5215" s="288"/>
    </row>
    <row r="5216" spans="1:5" x14ac:dyDescent="0.2">
      <c r="A5216" s="313">
        <v>5213</v>
      </c>
      <c r="B5216" s="288"/>
      <c r="C5216" s="307"/>
      <c r="D5216" s="308"/>
      <c r="E5216" s="288"/>
    </row>
    <row r="5217" spans="1:5" x14ac:dyDescent="0.2">
      <c r="A5217" s="313">
        <v>5214</v>
      </c>
      <c r="B5217" s="288"/>
      <c r="C5217" s="307"/>
      <c r="D5217" s="308"/>
      <c r="E5217" s="288"/>
    </row>
    <row r="5218" spans="1:5" x14ac:dyDescent="0.2">
      <c r="A5218" s="313">
        <v>5215</v>
      </c>
      <c r="B5218" s="288"/>
      <c r="C5218" s="307"/>
      <c r="D5218" s="308"/>
      <c r="E5218" s="288"/>
    </row>
    <row r="5219" spans="1:5" x14ac:dyDescent="0.2">
      <c r="A5219" s="313">
        <v>5216</v>
      </c>
      <c r="B5219" s="288"/>
      <c r="C5219" s="307"/>
      <c r="D5219" s="308"/>
      <c r="E5219" s="288"/>
    </row>
    <row r="5220" spans="1:5" x14ac:dyDescent="0.2">
      <c r="A5220" s="313">
        <v>5217</v>
      </c>
      <c r="B5220" s="288"/>
      <c r="C5220" s="307"/>
      <c r="D5220" s="308"/>
      <c r="E5220" s="288"/>
    </row>
    <row r="5221" spans="1:5" x14ac:dyDescent="0.2">
      <c r="A5221" s="313">
        <v>5218</v>
      </c>
      <c r="B5221" s="288"/>
      <c r="C5221" s="307"/>
      <c r="D5221" s="308"/>
      <c r="E5221" s="288"/>
    </row>
    <row r="5222" spans="1:5" x14ac:dyDescent="0.2">
      <c r="A5222" s="313">
        <v>5219</v>
      </c>
      <c r="B5222" s="288"/>
      <c r="C5222" s="307"/>
      <c r="D5222" s="308"/>
      <c r="E5222" s="288"/>
    </row>
    <row r="5223" spans="1:5" x14ac:dyDescent="0.2">
      <c r="A5223" s="313">
        <v>5220</v>
      </c>
      <c r="B5223" s="288"/>
      <c r="C5223" s="307"/>
      <c r="D5223" s="308"/>
      <c r="E5223" s="288"/>
    </row>
    <row r="5224" spans="1:5" x14ac:dyDescent="0.2">
      <c r="A5224" s="313">
        <v>5221</v>
      </c>
      <c r="B5224" s="288"/>
      <c r="C5224" s="307"/>
      <c r="D5224" s="308"/>
      <c r="E5224" s="288"/>
    </row>
    <row r="5225" spans="1:5" x14ac:dyDescent="0.2">
      <c r="A5225" s="313">
        <v>5222</v>
      </c>
      <c r="B5225" s="288"/>
      <c r="C5225" s="307"/>
      <c r="D5225" s="308"/>
      <c r="E5225" s="288"/>
    </row>
    <row r="5226" spans="1:5" x14ac:dyDescent="0.2">
      <c r="A5226" s="313">
        <v>5223</v>
      </c>
      <c r="B5226" s="288"/>
      <c r="C5226" s="307"/>
      <c r="D5226" s="308"/>
      <c r="E5226" s="288"/>
    </row>
    <row r="5227" spans="1:5" x14ac:dyDescent="0.2">
      <c r="A5227" s="313">
        <v>5224</v>
      </c>
      <c r="B5227" s="288"/>
      <c r="C5227" s="307"/>
      <c r="D5227" s="308"/>
      <c r="E5227" s="288"/>
    </row>
    <row r="5228" spans="1:5" x14ac:dyDescent="0.2">
      <c r="A5228" s="313">
        <v>5225</v>
      </c>
      <c r="B5228" s="288"/>
      <c r="C5228" s="307"/>
      <c r="D5228" s="308"/>
      <c r="E5228" s="288"/>
    </row>
    <row r="5229" spans="1:5" x14ac:dyDescent="0.2">
      <c r="A5229" s="313">
        <v>5226</v>
      </c>
      <c r="B5229" s="288"/>
      <c r="C5229" s="307"/>
      <c r="D5229" s="308"/>
      <c r="E5229" s="288"/>
    </row>
    <row r="5230" spans="1:5" x14ac:dyDescent="0.2">
      <c r="A5230" s="313">
        <v>5227</v>
      </c>
      <c r="B5230" s="288"/>
      <c r="C5230" s="307"/>
      <c r="D5230" s="308"/>
      <c r="E5230" s="288"/>
    </row>
    <row r="5231" spans="1:5" x14ac:dyDescent="0.2">
      <c r="A5231" s="313">
        <v>5228</v>
      </c>
      <c r="B5231" s="288"/>
      <c r="C5231" s="307"/>
      <c r="D5231" s="308"/>
      <c r="E5231" s="288"/>
    </row>
    <row r="5232" spans="1:5" x14ac:dyDescent="0.2">
      <c r="A5232" s="313">
        <v>5229</v>
      </c>
      <c r="B5232" s="288"/>
      <c r="C5232" s="307"/>
      <c r="D5232" s="308"/>
      <c r="E5232" s="288"/>
    </row>
    <row r="5233" spans="1:5" x14ac:dyDescent="0.2">
      <c r="A5233" s="313">
        <v>5230</v>
      </c>
      <c r="B5233" s="288"/>
      <c r="C5233" s="307"/>
      <c r="D5233" s="308"/>
      <c r="E5233" s="288"/>
    </row>
    <row r="5234" spans="1:5" x14ac:dyDescent="0.2">
      <c r="A5234" s="313">
        <v>5231</v>
      </c>
      <c r="B5234" s="288"/>
      <c r="C5234" s="307"/>
      <c r="D5234" s="308"/>
      <c r="E5234" s="288"/>
    </row>
    <row r="5235" spans="1:5" x14ac:dyDescent="0.2">
      <c r="A5235" s="313">
        <v>5232</v>
      </c>
      <c r="B5235" s="288"/>
      <c r="C5235" s="307"/>
      <c r="D5235" s="308"/>
      <c r="E5235" s="288"/>
    </row>
    <row r="5236" spans="1:5" x14ac:dyDescent="0.2">
      <c r="A5236" s="313">
        <v>5233</v>
      </c>
      <c r="B5236" s="288"/>
      <c r="C5236" s="307"/>
      <c r="D5236" s="308"/>
      <c r="E5236" s="288"/>
    </row>
    <row r="5237" spans="1:5" x14ac:dyDescent="0.2">
      <c r="A5237" s="313">
        <v>5234</v>
      </c>
      <c r="B5237" s="288"/>
      <c r="C5237" s="307"/>
      <c r="D5237" s="308"/>
      <c r="E5237" s="288"/>
    </row>
    <row r="5238" spans="1:5" x14ac:dyDescent="0.2">
      <c r="A5238" s="313">
        <v>5235</v>
      </c>
      <c r="B5238" s="288"/>
      <c r="C5238" s="307"/>
      <c r="D5238" s="308"/>
      <c r="E5238" s="288"/>
    </row>
    <row r="5239" spans="1:5" x14ac:dyDescent="0.2">
      <c r="A5239" s="313">
        <v>5236</v>
      </c>
      <c r="B5239" s="288"/>
      <c r="C5239" s="307"/>
      <c r="D5239" s="308"/>
      <c r="E5239" s="288"/>
    </row>
    <row r="5240" spans="1:5" x14ac:dyDescent="0.2">
      <c r="A5240" s="313">
        <v>5237</v>
      </c>
      <c r="B5240" s="288"/>
      <c r="C5240" s="307"/>
      <c r="D5240" s="308"/>
      <c r="E5240" s="288"/>
    </row>
    <row r="5241" spans="1:5" x14ac:dyDescent="0.2">
      <c r="A5241" s="313">
        <v>5238</v>
      </c>
      <c r="B5241" s="288"/>
      <c r="C5241" s="307"/>
      <c r="D5241" s="308"/>
      <c r="E5241" s="288"/>
    </row>
    <row r="5242" spans="1:5" x14ac:dyDescent="0.2">
      <c r="A5242" s="313">
        <v>5239</v>
      </c>
      <c r="B5242" s="288"/>
      <c r="C5242" s="307"/>
      <c r="D5242" s="308"/>
      <c r="E5242" s="288"/>
    </row>
    <row r="5243" spans="1:5" x14ac:dyDescent="0.2">
      <c r="A5243" s="313">
        <v>5240</v>
      </c>
      <c r="B5243" s="288"/>
      <c r="C5243" s="307"/>
      <c r="D5243" s="308"/>
      <c r="E5243" s="288"/>
    </row>
    <row r="5244" spans="1:5" x14ac:dyDescent="0.2">
      <c r="A5244" s="313">
        <v>5241</v>
      </c>
      <c r="B5244" s="288"/>
      <c r="C5244" s="307"/>
      <c r="D5244" s="308"/>
      <c r="E5244" s="288"/>
    </row>
    <row r="5245" spans="1:5" x14ac:dyDescent="0.2">
      <c r="A5245" s="313">
        <v>5242</v>
      </c>
      <c r="B5245" s="288"/>
      <c r="C5245" s="307"/>
      <c r="D5245" s="308"/>
      <c r="E5245" s="288"/>
    </row>
    <row r="5246" spans="1:5" x14ac:dyDescent="0.2">
      <c r="A5246" s="313">
        <v>5243</v>
      </c>
      <c r="B5246" s="288"/>
      <c r="C5246" s="307"/>
      <c r="D5246" s="308"/>
      <c r="E5246" s="288"/>
    </row>
    <row r="5247" spans="1:5" x14ac:dyDescent="0.2">
      <c r="A5247" s="313">
        <v>5244</v>
      </c>
      <c r="B5247" s="288"/>
      <c r="C5247" s="307"/>
      <c r="D5247" s="308"/>
      <c r="E5247" s="288"/>
    </row>
    <row r="5248" spans="1:5" x14ac:dyDescent="0.2">
      <c r="A5248" s="313">
        <v>5245</v>
      </c>
      <c r="B5248" s="288"/>
      <c r="C5248" s="307"/>
      <c r="D5248" s="308"/>
      <c r="E5248" s="288"/>
    </row>
    <row r="5249" spans="1:5" x14ac:dyDescent="0.2">
      <c r="A5249" s="313">
        <v>5246</v>
      </c>
      <c r="B5249" s="288"/>
      <c r="C5249" s="307"/>
      <c r="D5249" s="308"/>
      <c r="E5249" s="288"/>
    </row>
    <row r="5250" spans="1:5" x14ac:dyDescent="0.2">
      <c r="A5250" s="313">
        <v>5247</v>
      </c>
      <c r="B5250" s="288"/>
      <c r="C5250" s="307"/>
      <c r="D5250" s="308"/>
      <c r="E5250" s="288"/>
    </row>
    <row r="5251" spans="1:5" x14ac:dyDescent="0.2">
      <c r="A5251" s="313">
        <v>5248</v>
      </c>
      <c r="B5251" s="288"/>
      <c r="C5251" s="307"/>
      <c r="D5251" s="308"/>
      <c r="E5251" s="288"/>
    </row>
    <row r="5252" spans="1:5" x14ac:dyDescent="0.2">
      <c r="A5252" s="313">
        <v>5249</v>
      </c>
      <c r="B5252" s="288"/>
      <c r="C5252" s="307"/>
      <c r="D5252" s="308"/>
      <c r="E5252" s="288"/>
    </row>
    <row r="5253" spans="1:5" x14ac:dyDescent="0.2">
      <c r="A5253" s="313">
        <v>5250</v>
      </c>
      <c r="B5253" s="288"/>
      <c r="C5253" s="307"/>
      <c r="D5253" s="308"/>
      <c r="E5253" s="288"/>
    </row>
    <row r="5254" spans="1:5" x14ac:dyDescent="0.2">
      <c r="A5254" s="313">
        <v>5251</v>
      </c>
      <c r="B5254" s="288"/>
      <c r="C5254" s="307"/>
      <c r="D5254" s="308"/>
      <c r="E5254" s="288"/>
    </row>
    <row r="5255" spans="1:5" x14ac:dyDescent="0.2">
      <c r="A5255" s="313">
        <v>5252</v>
      </c>
      <c r="B5255" s="288"/>
      <c r="C5255" s="307"/>
      <c r="D5255" s="308"/>
      <c r="E5255" s="288"/>
    </row>
    <row r="5256" spans="1:5" x14ac:dyDescent="0.2">
      <c r="A5256" s="313">
        <v>5253</v>
      </c>
      <c r="B5256" s="288"/>
      <c r="C5256" s="307"/>
      <c r="D5256" s="308"/>
      <c r="E5256" s="288"/>
    </row>
    <row r="5257" spans="1:5" x14ac:dyDescent="0.2">
      <c r="A5257" s="313">
        <v>5254</v>
      </c>
      <c r="B5257" s="288"/>
      <c r="C5257" s="307"/>
      <c r="D5257" s="308"/>
      <c r="E5257" s="288"/>
    </row>
    <row r="5258" spans="1:5" x14ac:dyDescent="0.2">
      <c r="A5258" s="313">
        <v>5255</v>
      </c>
      <c r="B5258" s="288"/>
      <c r="C5258" s="307"/>
      <c r="D5258" s="308"/>
      <c r="E5258" s="288"/>
    </row>
    <row r="5259" spans="1:5" x14ac:dyDescent="0.2">
      <c r="A5259" s="313">
        <v>5256</v>
      </c>
      <c r="B5259" s="288"/>
      <c r="C5259" s="307"/>
      <c r="D5259" s="308"/>
      <c r="E5259" s="288"/>
    </row>
    <row r="5260" spans="1:5" x14ac:dyDescent="0.2">
      <c r="A5260" s="313">
        <v>5257</v>
      </c>
      <c r="B5260" s="288"/>
      <c r="C5260" s="307"/>
      <c r="D5260" s="308"/>
      <c r="E5260" s="288"/>
    </row>
    <row r="5261" spans="1:5" x14ac:dyDescent="0.2">
      <c r="A5261" s="313">
        <v>5258</v>
      </c>
      <c r="B5261" s="288"/>
      <c r="C5261" s="307"/>
      <c r="D5261" s="308"/>
      <c r="E5261" s="288"/>
    </row>
    <row r="5262" spans="1:5" x14ac:dyDescent="0.2">
      <c r="A5262" s="313">
        <v>5259</v>
      </c>
      <c r="B5262" s="288"/>
      <c r="C5262" s="307"/>
      <c r="D5262" s="308"/>
      <c r="E5262" s="288"/>
    </row>
    <row r="5263" spans="1:5" x14ac:dyDescent="0.2">
      <c r="A5263" s="313">
        <v>5260</v>
      </c>
      <c r="B5263" s="288"/>
      <c r="C5263" s="307"/>
      <c r="D5263" s="308"/>
      <c r="E5263" s="288"/>
    </row>
    <row r="5264" spans="1:5" x14ac:dyDescent="0.2">
      <c r="A5264" s="313">
        <v>5261</v>
      </c>
      <c r="B5264" s="288"/>
      <c r="C5264" s="307"/>
      <c r="D5264" s="308"/>
      <c r="E5264" s="288"/>
    </row>
    <row r="5265" spans="1:5" x14ac:dyDescent="0.2">
      <c r="A5265" s="313">
        <v>5262</v>
      </c>
      <c r="B5265" s="288"/>
      <c r="C5265" s="307"/>
      <c r="D5265" s="308"/>
      <c r="E5265" s="288"/>
    </row>
    <row r="5266" spans="1:5" x14ac:dyDescent="0.2">
      <c r="A5266" s="313">
        <v>5263</v>
      </c>
      <c r="B5266" s="288"/>
      <c r="C5266" s="307"/>
      <c r="D5266" s="308"/>
      <c r="E5266" s="288"/>
    </row>
    <row r="5267" spans="1:5" x14ac:dyDescent="0.2">
      <c r="A5267" s="313">
        <v>5264</v>
      </c>
      <c r="B5267" s="288"/>
      <c r="C5267" s="307"/>
      <c r="D5267" s="308"/>
      <c r="E5267" s="288"/>
    </row>
    <row r="5268" spans="1:5" x14ac:dyDescent="0.2">
      <c r="A5268" s="313">
        <v>5265</v>
      </c>
      <c r="B5268" s="288"/>
      <c r="C5268" s="307"/>
      <c r="D5268" s="308"/>
      <c r="E5268" s="288"/>
    </row>
    <row r="5269" spans="1:5" x14ac:dyDescent="0.2">
      <c r="A5269" s="313">
        <v>5266</v>
      </c>
      <c r="B5269" s="288"/>
      <c r="C5269" s="307"/>
      <c r="D5269" s="308"/>
      <c r="E5269" s="288"/>
    </row>
    <row r="5270" spans="1:5" x14ac:dyDescent="0.2">
      <c r="A5270" s="313">
        <v>5267</v>
      </c>
      <c r="B5270" s="288"/>
      <c r="C5270" s="307"/>
      <c r="D5270" s="308"/>
      <c r="E5270" s="288"/>
    </row>
    <row r="5271" spans="1:5" x14ac:dyDescent="0.2">
      <c r="A5271" s="313">
        <v>5268</v>
      </c>
      <c r="B5271" s="288"/>
      <c r="C5271" s="307"/>
      <c r="D5271" s="308"/>
      <c r="E5271" s="288"/>
    </row>
    <row r="5272" spans="1:5" x14ac:dyDescent="0.2">
      <c r="A5272" s="313">
        <v>5269</v>
      </c>
      <c r="B5272" s="288"/>
      <c r="C5272" s="307"/>
      <c r="D5272" s="308"/>
      <c r="E5272" s="288"/>
    </row>
    <row r="5273" spans="1:5" x14ac:dyDescent="0.2">
      <c r="A5273" s="313">
        <v>5270</v>
      </c>
      <c r="B5273" s="288"/>
      <c r="C5273" s="307"/>
      <c r="D5273" s="308"/>
      <c r="E5273" s="288"/>
    </row>
    <row r="5274" spans="1:5" x14ac:dyDescent="0.2">
      <c r="A5274" s="313">
        <v>5271</v>
      </c>
      <c r="B5274" s="288"/>
      <c r="C5274" s="307"/>
      <c r="D5274" s="308"/>
      <c r="E5274" s="288"/>
    </row>
    <row r="5275" spans="1:5" x14ac:dyDescent="0.2">
      <c r="A5275" s="313">
        <v>5272</v>
      </c>
      <c r="B5275" s="288"/>
      <c r="C5275" s="307"/>
      <c r="D5275" s="308"/>
      <c r="E5275" s="288"/>
    </row>
    <row r="5276" spans="1:5" x14ac:dyDescent="0.2">
      <c r="A5276" s="313">
        <v>5273</v>
      </c>
      <c r="B5276" s="288"/>
      <c r="C5276" s="307"/>
      <c r="D5276" s="308"/>
      <c r="E5276" s="288"/>
    </row>
    <row r="5277" spans="1:5" x14ac:dyDescent="0.2">
      <c r="A5277" s="313">
        <v>5274</v>
      </c>
      <c r="B5277" s="288"/>
      <c r="C5277" s="307"/>
      <c r="D5277" s="308"/>
      <c r="E5277" s="288"/>
    </row>
    <row r="5278" spans="1:5" x14ac:dyDescent="0.2">
      <c r="A5278" s="313">
        <v>5275</v>
      </c>
      <c r="B5278" s="288"/>
      <c r="C5278" s="307"/>
      <c r="D5278" s="308"/>
      <c r="E5278" s="288"/>
    </row>
    <row r="5279" spans="1:5" x14ac:dyDescent="0.2">
      <c r="A5279" s="313">
        <v>5276</v>
      </c>
      <c r="B5279" s="288"/>
      <c r="C5279" s="307"/>
      <c r="D5279" s="308"/>
      <c r="E5279" s="288"/>
    </row>
    <row r="5280" spans="1:5" x14ac:dyDescent="0.2">
      <c r="A5280" s="313">
        <v>5277</v>
      </c>
      <c r="B5280" s="288"/>
      <c r="C5280" s="307"/>
      <c r="D5280" s="308"/>
      <c r="E5280" s="288"/>
    </row>
    <row r="5281" spans="1:5" x14ac:dyDescent="0.2">
      <c r="A5281" s="313">
        <v>5278</v>
      </c>
      <c r="B5281" s="288"/>
      <c r="C5281" s="307"/>
      <c r="D5281" s="308"/>
      <c r="E5281" s="288"/>
    </row>
    <row r="5282" spans="1:5" x14ac:dyDescent="0.2">
      <c r="A5282" s="313">
        <v>5279</v>
      </c>
      <c r="B5282" s="288"/>
      <c r="C5282" s="307"/>
      <c r="D5282" s="308"/>
      <c r="E5282" s="288"/>
    </row>
    <row r="5283" spans="1:5" x14ac:dyDescent="0.2">
      <c r="A5283" s="313">
        <v>5280</v>
      </c>
      <c r="B5283" s="288"/>
      <c r="C5283" s="307"/>
      <c r="D5283" s="308"/>
      <c r="E5283" s="288"/>
    </row>
    <row r="5284" spans="1:5" x14ac:dyDescent="0.2">
      <c r="A5284" s="313">
        <v>5281</v>
      </c>
      <c r="B5284" s="288"/>
      <c r="C5284" s="307"/>
      <c r="D5284" s="308"/>
      <c r="E5284" s="288"/>
    </row>
    <row r="5285" spans="1:5" x14ac:dyDescent="0.2">
      <c r="A5285" s="313">
        <v>5282</v>
      </c>
      <c r="B5285" s="288"/>
      <c r="C5285" s="307"/>
      <c r="D5285" s="308"/>
      <c r="E5285" s="288"/>
    </row>
    <row r="5286" spans="1:5" x14ac:dyDescent="0.2">
      <c r="A5286" s="313">
        <v>5283</v>
      </c>
      <c r="B5286" s="288"/>
      <c r="C5286" s="307"/>
      <c r="D5286" s="308"/>
      <c r="E5286" s="288"/>
    </row>
    <row r="5287" spans="1:5" x14ac:dyDescent="0.2">
      <c r="A5287" s="313">
        <v>5284</v>
      </c>
      <c r="B5287" s="288"/>
      <c r="C5287" s="307"/>
      <c r="D5287" s="308"/>
      <c r="E5287" s="288"/>
    </row>
    <row r="5288" spans="1:5" x14ac:dyDescent="0.2">
      <c r="A5288" s="313">
        <v>5285</v>
      </c>
      <c r="B5288" s="288"/>
      <c r="C5288" s="307"/>
      <c r="D5288" s="308"/>
      <c r="E5288" s="288"/>
    </row>
    <row r="5289" spans="1:5" x14ac:dyDescent="0.2">
      <c r="A5289" s="313">
        <v>5286</v>
      </c>
      <c r="B5289" s="288"/>
      <c r="C5289" s="307"/>
      <c r="D5289" s="308"/>
      <c r="E5289" s="288"/>
    </row>
    <row r="5290" spans="1:5" x14ac:dyDescent="0.2">
      <c r="A5290" s="313">
        <v>5287</v>
      </c>
      <c r="B5290" s="288"/>
      <c r="C5290" s="307"/>
      <c r="D5290" s="308"/>
      <c r="E5290" s="288"/>
    </row>
    <row r="5291" spans="1:5" x14ac:dyDescent="0.2">
      <c r="A5291" s="313">
        <v>5288</v>
      </c>
      <c r="B5291" s="288"/>
      <c r="C5291" s="307"/>
      <c r="D5291" s="308"/>
      <c r="E5291" s="288"/>
    </row>
    <row r="5292" spans="1:5" x14ac:dyDescent="0.2">
      <c r="A5292" s="313">
        <v>5289</v>
      </c>
      <c r="B5292" s="288"/>
      <c r="C5292" s="307"/>
      <c r="D5292" s="308"/>
      <c r="E5292" s="288"/>
    </row>
    <row r="5293" spans="1:5" x14ac:dyDescent="0.2">
      <c r="A5293" s="313">
        <v>5290</v>
      </c>
      <c r="B5293" s="288"/>
      <c r="C5293" s="307"/>
      <c r="D5293" s="308"/>
      <c r="E5293" s="288"/>
    </row>
    <row r="5294" spans="1:5" x14ac:dyDescent="0.2">
      <c r="A5294" s="313">
        <v>5291</v>
      </c>
      <c r="B5294" s="288"/>
      <c r="C5294" s="307"/>
      <c r="D5294" s="308"/>
      <c r="E5294" s="288"/>
    </row>
    <row r="5295" spans="1:5" x14ac:dyDescent="0.2">
      <c r="A5295" s="313">
        <v>5292</v>
      </c>
      <c r="B5295" s="288"/>
      <c r="C5295" s="307"/>
      <c r="D5295" s="308"/>
      <c r="E5295" s="288"/>
    </row>
    <row r="5296" spans="1:5" x14ac:dyDescent="0.2">
      <c r="A5296" s="313">
        <v>5293</v>
      </c>
      <c r="B5296" s="288"/>
      <c r="C5296" s="307"/>
      <c r="D5296" s="308"/>
      <c r="E5296" s="288"/>
    </row>
    <row r="5297" spans="1:5" x14ac:dyDescent="0.2">
      <c r="A5297" s="313">
        <v>5294</v>
      </c>
      <c r="B5297" s="288"/>
      <c r="C5297" s="307"/>
      <c r="D5297" s="308"/>
      <c r="E5297" s="288"/>
    </row>
    <row r="5298" spans="1:5" x14ac:dyDescent="0.2">
      <c r="A5298" s="313">
        <v>5295</v>
      </c>
      <c r="B5298" s="288"/>
      <c r="C5298" s="307"/>
      <c r="D5298" s="308"/>
      <c r="E5298" s="288"/>
    </row>
    <row r="5299" spans="1:5" x14ac:dyDescent="0.2">
      <c r="A5299" s="313">
        <v>5296</v>
      </c>
      <c r="B5299" s="288"/>
      <c r="C5299" s="307"/>
      <c r="D5299" s="308"/>
      <c r="E5299" s="288"/>
    </row>
    <row r="5300" spans="1:5" x14ac:dyDescent="0.2">
      <c r="A5300" s="313">
        <v>5297</v>
      </c>
      <c r="B5300" s="288"/>
      <c r="C5300" s="307"/>
      <c r="D5300" s="308"/>
      <c r="E5300" s="288"/>
    </row>
    <row r="5301" spans="1:5" x14ac:dyDescent="0.2">
      <c r="A5301" s="313">
        <v>5298</v>
      </c>
      <c r="B5301" s="288"/>
      <c r="C5301" s="307"/>
      <c r="D5301" s="308"/>
      <c r="E5301" s="288"/>
    </row>
    <row r="5302" spans="1:5" x14ac:dyDescent="0.2">
      <c r="A5302" s="313">
        <v>5299</v>
      </c>
      <c r="B5302" s="288"/>
      <c r="C5302" s="307"/>
      <c r="D5302" s="308"/>
      <c r="E5302" s="288"/>
    </row>
    <row r="5303" spans="1:5" x14ac:dyDescent="0.2">
      <c r="A5303" s="313">
        <v>5300</v>
      </c>
      <c r="B5303" s="288"/>
      <c r="C5303" s="307"/>
      <c r="D5303" s="308"/>
      <c r="E5303" s="288"/>
    </row>
    <row r="5304" spans="1:5" x14ac:dyDescent="0.2">
      <c r="A5304" s="313">
        <v>5301</v>
      </c>
      <c r="B5304" s="288"/>
      <c r="C5304" s="307"/>
      <c r="D5304" s="308"/>
      <c r="E5304" s="288"/>
    </row>
    <row r="5305" spans="1:5" x14ac:dyDescent="0.2">
      <c r="A5305" s="313">
        <v>5302</v>
      </c>
      <c r="B5305" s="288"/>
      <c r="C5305" s="307"/>
      <c r="D5305" s="308"/>
      <c r="E5305" s="288"/>
    </row>
    <row r="5306" spans="1:5" x14ac:dyDescent="0.2">
      <c r="A5306" s="313">
        <v>5303</v>
      </c>
      <c r="B5306" s="288"/>
      <c r="C5306" s="307"/>
      <c r="D5306" s="308"/>
      <c r="E5306" s="288"/>
    </row>
    <row r="5307" spans="1:5" x14ac:dyDescent="0.2">
      <c r="A5307" s="313">
        <v>5304</v>
      </c>
      <c r="B5307" s="288"/>
      <c r="C5307" s="307"/>
      <c r="D5307" s="308"/>
      <c r="E5307" s="288"/>
    </row>
    <row r="5308" spans="1:5" x14ac:dyDescent="0.2">
      <c r="A5308" s="313">
        <v>5305</v>
      </c>
      <c r="B5308" s="288"/>
      <c r="C5308" s="307"/>
      <c r="D5308" s="308"/>
      <c r="E5308" s="288"/>
    </row>
    <row r="5309" spans="1:5" x14ac:dyDescent="0.2">
      <c r="A5309" s="313">
        <v>5306</v>
      </c>
      <c r="B5309" s="288"/>
      <c r="C5309" s="307"/>
      <c r="D5309" s="308"/>
      <c r="E5309" s="288"/>
    </row>
    <row r="5310" spans="1:5" x14ac:dyDescent="0.2">
      <c r="A5310" s="313">
        <v>5307</v>
      </c>
      <c r="B5310" s="288"/>
      <c r="C5310" s="307"/>
      <c r="D5310" s="308"/>
      <c r="E5310" s="288"/>
    </row>
    <row r="5311" spans="1:5" x14ac:dyDescent="0.2">
      <c r="A5311" s="313">
        <v>5308</v>
      </c>
      <c r="B5311" s="288"/>
      <c r="C5311" s="307"/>
      <c r="D5311" s="308"/>
      <c r="E5311" s="288"/>
    </row>
    <row r="5312" spans="1:5" x14ac:dyDescent="0.2">
      <c r="A5312" s="313">
        <v>5309</v>
      </c>
      <c r="B5312" s="288"/>
      <c r="C5312" s="307"/>
      <c r="D5312" s="308"/>
      <c r="E5312" s="288"/>
    </row>
    <row r="5313" spans="1:5" x14ac:dyDescent="0.2">
      <c r="A5313" s="313">
        <v>5310</v>
      </c>
      <c r="B5313" s="288"/>
      <c r="C5313" s="307"/>
      <c r="D5313" s="308"/>
      <c r="E5313" s="288"/>
    </row>
    <row r="5314" spans="1:5" x14ac:dyDescent="0.2">
      <c r="A5314" s="313">
        <v>5311</v>
      </c>
      <c r="B5314" s="288"/>
      <c r="C5314" s="307"/>
      <c r="D5314" s="308"/>
      <c r="E5314" s="288"/>
    </row>
    <row r="5315" spans="1:5" x14ac:dyDescent="0.2">
      <c r="A5315" s="313">
        <v>5312</v>
      </c>
      <c r="B5315" s="288"/>
      <c r="C5315" s="307"/>
      <c r="D5315" s="308"/>
      <c r="E5315" s="288"/>
    </row>
    <row r="5316" spans="1:5" x14ac:dyDescent="0.2">
      <c r="A5316" s="313">
        <v>5313</v>
      </c>
      <c r="B5316" s="288"/>
      <c r="C5316" s="307"/>
      <c r="D5316" s="308"/>
      <c r="E5316" s="288"/>
    </row>
    <row r="5317" spans="1:5" x14ac:dyDescent="0.2">
      <c r="A5317" s="313">
        <v>5314</v>
      </c>
      <c r="B5317" s="288"/>
      <c r="C5317" s="307"/>
      <c r="D5317" s="308"/>
      <c r="E5317" s="288"/>
    </row>
    <row r="5318" spans="1:5" x14ac:dyDescent="0.2">
      <c r="A5318" s="313">
        <v>5315</v>
      </c>
      <c r="B5318" s="288"/>
      <c r="C5318" s="307"/>
      <c r="D5318" s="308"/>
      <c r="E5318" s="288"/>
    </row>
    <row r="5319" spans="1:5" x14ac:dyDescent="0.2">
      <c r="A5319" s="313">
        <v>5316</v>
      </c>
      <c r="B5319" s="288"/>
      <c r="C5319" s="307"/>
      <c r="D5319" s="308"/>
      <c r="E5319" s="288"/>
    </row>
    <row r="5320" spans="1:5" x14ac:dyDescent="0.2">
      <c r="A5320" s="313">
        <v>5317</v>
      </c>
      <c r="B5320" s="288"/>
      <c r="C5320" s="307"/>
      <c r="D5320" s="308"/>
      <c r="E5320" s="288"/>
    </row>
    <row r="5321" spans="1:5" x14ac:dyDescent="0.2">
      <c r="A5321" s="313">
        <v>5318</v>
      </c>
      <c r="B5321" s="288"/>
      <c r="C5321" s="307"/>
      <c r="D5321" s="308"/>
      <c r="E5321" s="288"/>
    </row>
    <row r="5322" spans="1:5" x14ac:dyDescent="0.2">
      <c r="A5322" s="313">
        <v>5319</v>
      </c>
      <c r="B5322" s="288"/>
      <c r="C5322" s="307"/>
      <c r="D5322" s="308"/>
      <c r="E5322" s="288"/>
    </row>
    <row r="5323" spans="1:5" x14ac:dyDescent="0.2">
      <c r="A5323" s="313">
        <v>5320</v>
      </c>
      <c r="B5323" s="288"/>
      <c r="C5323" s="307"/>
      <c r="D5323" s="308"/>
      <c r="E5323" s="288"/>
    </row>
    <row r="5324" spans="1:5" x14ac:dyDescent="0.2">
      <c r="A5324" s="313">
        <v>5321</v>
      </c>
      <c r="B5324" s="288"/>
      <c r="C5324" s="307"/>
      <c r="D5324" s="308"/>
      <c r="E5324" s="288"/>
    </row>
    <row r="5325" spans="1:5" x14ac:dyDescent="0.2">
      <c r="A5325" s="313">
        <v>5322</v>
      </c>
      <c r="B5325" s="288"/>
      <c r="C5325" s="307"/>
      <c r="D5325" s="308"/>
      <c r="E5325" s="288"/>
    </row>
    <row r="5326" spans="1:5" x14ac:dyDescent="0.2">
      <c r="A5326" s="313">
        <v>5323</v>
      </c>
      <c r="B5326" s="288"/>
      <c r="C5326" s="307"/>
      <c r="D5326" s="308"/>
      <c r="E5326" s="288"/>
    </row>
    <row r="5327" spans="1:5" x14ac:dyDescent="0.2">
      <c r="A5327" s="313">
        <v>5324</v>
      </c>
      <c r="B5327" s="288"/>
      <c r="C5327" s="307"/>
      <c r="D5327" s="308"/>
      <c r="E5327" s="288"/>
    </row>
    <row r="5328" spans="1:5" x14ac:dyDescent="0.2">
      <c r="A5328" s="313">
        <v>5325</v>
      </c>
      <c r="B5328" s="288"/>
      <c r="C5328" s="307"/>
      <c r="D5328" s="308"/>
      <c r="E5328" s="288"/>
    </row>
    <row r="5329" spans="1:5" x14ac:dyDescent="0.2">
      <c r="A5329" s="313">
        <v>5326</v>
      </c>
      <c r="B5329" s="288"/>
      <c r="C5329" s="307"/>
      <c r="D5329" s="308"/>
      <c r="E5329" s="288"/>
    </row>
    <row r="5330" spans="1:5" x14ac:dyDescent="0.2">
      <c r="A5330" s="313">
        <v>5327</v>
      </c>
      <c r="B5330" s="288"/>
      <c r="C5330" s="307"/>
      <c r="D5330" s="308"/>
      <c r="E5330" s="288"/>
    </row>
    <row r="5331" spans="1:5" x14ac:dyDescent="0.2">
      <c r="A5331" s="313">
        <v>5328</v>
      </c>
      <c r="B5331" s="288"/>
      <c r="C5331" s="307"/>
      <c r="D5331" s="308"/>
      <c r="E5331" s="288"/>
    </row>
    <row r="5332" spans="1:5" x14ac:dyDescent="0.2">
      <c r="A5332" s="313">
        <v>5329</v>
      </c>
      <c r="B5332" s="288"/>
      <c r="C5332" s="307"/>
      <c r="D5332" s="308"/>
      <c r="E5332" s="288"/>
    </row>
    <row r="5333" spans="1:5" x14ac:dyDescent="0.2">
      <c r="A5333" s="313">
        <v>5330</v>
      </c>
      <c r="B5333" s="288"/>
      <c r="C5333" s="307"/>
      <c r="D5333" s="308"/>
      <c r="E5333" s="288"/>
    </row>
    <row r="5334" spans="1:5" x14ac:dyDescent="0.2">
      <c r="A5334" s="313">
        <v>5331</v>
      </c>
      <c r="B5334" s="288"/>
      <c r="C5334" s="307"/>
      <c r="D5334" s="308"/>
      <c r="E5334" s="288"/>
    </row>
    <row r="5335" spans="1:5" x14ac:dyDescent="0.2">
      <c r="A5335" s="313">
        <v>5332</v>
      </c>
      <c r="B5335" s="288"/>
      <c r="C5335" s="307"/>
      <c r="D5335" s="308"/>
      <c r="E5335" s="288"/>
    </row>
    <row r="5336" spans="1:5" x14ac:dyDescent="0.2">
      <c r="A5336" s="313">
        <v>5333</v>
      </c>
      <c r="B5336" s="288"/>
      <c r="C5336" s="307"/>
      <c r="D5336" s="308"/>
      <c r="E5336" s="288"/>
    </row>
    <row r="5337" spans="1:5" x14ac:dyDescent="0.2">
      <c r="A5337" s="313">
        <v>5334</v>
      </c>
      <c r="B5337" s="288"/>
      <c r="C5337" s="307"/>
      <c r="D5337" s="308"/>
      <c r="E5337" s="288"/>
    </row>
    <row r="5338" spans="1:5" x14ac:dyDescent="0.2">
      <c r="A5338" s="313">
        <v>5335</v>
      </c>
      <c r="B5338" s="288"/>
      <c r="C5338" s="307"/>
      <c r="D5338" s="308"/>
      <c r="E5338" s="288"/>
    </row>
    <row r="5339" spans="1:5" x14ac:dyDescent="0.2">
      <c r="A5339" s="313">
        <v>5336</v>
      </c>
      <c r="B5339" s="288"/>
      <c r="C5339" s="307"/>
      <c r="D5339" s="308"/>
      <c r="E5339" s="288"/>
    </row>
    <row r="5340" spans="1:5" x14ac:dyDescent="0.2">
      <c r="A5340" s="313">
        <v>5337</v>
      </c>
      <c r="B5340" s="288"/>
      <c r="C5340" s="307"/>
      <c r="D5340" s="308"/>
      <c r="E5340" s="288"/>
    </row>
    <row r="5341" spans="1:5" x14ac:dyDescent="0.2">
      <c r="A5341" s="313">
        <v>5338</v>
      </c>
      <c r="B5341" s="288"/>
      <c r="C5341" s="307"/>
      <c r="D5341" s="308"/>
      <c r="E5341" s="288"/>
    </row>
    <row r="5342" spans="1:5" x14ac:dyDescent="0.2">
      <c r="A5342" s="313">
        <v>5339</v>
      </c>
      <c r="B5342" s="288"/>
      <c r="C5342" s="307"/>
      <c r="D5342" s="308"/>
      <c r="E5342" s="288"/>
    </row>
    <row r="5343" spans="1:5" x14ac:dyDescent="0.2">
      <c r="A5343" s="313">
        <v>5340</v>
      </c>
      <c r="B5343" s="288"/>
      <c r="C5343" s="307"/>
      <c r="D5343" s="308"/>
      <c r="E5343" s="288"/>
    </row>
    <row r="5344" spans="1:5" x14ac:dyDescent="0.2">
      <c r="A5344" s="313">
        <v>5341</v>
      </c>
      <c r="B5344" s="288"/>
      <c r="C5344" s="307"/>
      <c r="D5344" s="308"/>
      <c r="E5344" s="288"/>
    </row>
    <row r="5345" spans="1:5" x14ac:dyDescent="0.2">
      <c r="A5345" s="313">
        <v>5342</v>
      </c>
      <c r="B5345" s="288"/>
      <c r="C5345" s="307"/>
      <c r="D5345" s="308"/>
      <c r="E5345" s="288"/>
    </row>
    <row r="5346" spans="1:5" x14ac:dyDescent="0.2">
      <c r="A5346" s="313">
        <v>5343</v>
      </c>
      <c r="B5346" s="288"/>
      <c r="C5346" s="307"/>
      <c r="D5346" s="308"/>
      <c r="E5346" s="288"/>
    </row>
    <row r="5347" spans="1:5" x14ac:dyDescent="0.2">
      <c r="A5347" s="313">
        <v>5344</v>
      </c>
      <c r="B5347" s="288"/>
      <c r="C5347" s="307"/>
      <c r="D5347" s="308"/>
      <c r="E5347" s="288"/>
    </row>
    <row r="5348" spans="1:5" x14ac:dyDescent="0.2">
      <c r="A5348" s="313">
        <v>5345</v>
      </c>
      <c r="B5348" s="288"/>
      <c r="C5348" s="307"/>
      <c r="D5348" s="308"/>
      <c r="E5348" s="288"/>
    </row>
    <row r="5349" spans="1:5" x14ac:dyDescent="0.2">
      <c r="A5349" s="313">
        <v>5346</v>
      </c>
      <c r="B5349" s="288"/>
      <c r="C5349" s="307"/>
      <c r="D5349" s="308"/>
      <c r="E5349" s="288"/>
    </row>
    <row r="5350" spans="1:5" x14ac:dyDescent="0.2">
      <c r="A5350" s="313">
        <v>5347</v>
      </c>
      <c r="B5350" s="288"/>
      <c r="C5350" s="307"/>
      <c r="D5350" s="308"/>
      <c r="E5350" s="288"/>
    </row>
    <row r="5351" spans="1:5" x14ac:dyDescent="0.2">
      <c r="A5351" s="313">
        <v>5348</v>
      </c>
      <c r="B5351" s="288"/>
      <c r="C5351" s="307"/>
      <c r="D5351" s="308"/>
      <c r="E5351" s="288"/>
    </row>
    <row r="5352" spans="1:5" x14ac:dyDescent="0.2">
      <c r="A5352" s="313">
        <v>5349</v>
      </c>
      <c r="B5352" s="288"/>
      <c r="C5352" s="307"/>
      <c r="D5352" s="308"/>
      <c r="E5352" s="288"/>
    </row>
    <row r="5353" spans="1:5" x14ac:dyDescent="0.2">
      <c r="A5353" s="313">
        <v>5350</v>
      </c>
      <c r="B5353" s="288"/>
      <c r="C5353" s="307"/>
      <c r="D5353" s="308"/>
      <c r="E5353" s="288"/>
    </row>
    <row r="5354" spans="1:5" x14ac:dyDescent="0.2">
      <c r="A5354" s="313">
        <v>5351</v>
      </c>
      <c r="B5354" s="288"/>
      <c r="C5354" s="307"/>
      <c r="D5354" s="308"/>
      <c r="E5354" s="288"/>
    </row>
    <row r="5355" spans="1:5" x14ac:dyDescent="0.2">
      <c r="A5355" s="313">
        <v>5352</v>
      </c>
      <c r="B5355" s="288"/>
      <c r="C5355" s="307"/>
      <c r="D5355" s="308"/>
      <c r="E5355" s="288"/>
    </row>
    <row r="5356" spans="1:5" x14ac:dyDescent="0.2">
      <c r="A5356" s="313">
        <v>5353</v>
      </c>
      <c r="B5356" s="288"/>
      <c r="C5356" s="307"/>
      <c r="D5356" s="308"/>
      <c r="E5356" s="288"/>
    </row>
    <row r="5357" spans="1:5" x14ac:dyDescent="0.2">
      <c r="A5357" s="313">
        <v>5354</v>
      </c>
      <c r="B5357" s="288"/>
      <c r="C5357" s="307"/>
      <c r="D5357" s="308"/>
      <c r="E5357" s="288"/>
    </row>
    <row r="5358" spans="1:5" x14ac:dyDescent="0.2">
      <c r="A5358" s="313">
        <v>5355</v>
      </c>
      <c r="B5358" s="288"/>
      <c r="C5358" s="307"/>
      <c r="D5358" s="308"/>
      <c r="E5358" s="288"/>
    </row>
    <row r="5359" spans="1:5" x14ac:dyDescent="0.2">
      <c r="A5359" s="313">
        <v>5356</v>
      </c>
      <c r="B5359" s="288"/>
      <c r="C5359" s="307"/>
      <c r="D5359" s="308"/>
      <c r="E5359" s="288"/>
    </row>
    <row r="5360" spans="1:5" x14ac:dyDescent="0.2">
      <c r="A5360" s="313">
        <v>5357</v>
      </c>
      <c r="B5360" s="288"/>
      <c r="C5360" s="307"/>
      <c r="D5360" s="308"/>
      <c r="E5360" s="288"/>
    </row>
    <row r="5361" spans="1:5" x14ac:dyDescent="0.2">
      <c r="A5361" s="313">
        <v>5358</v>
      </c>
      <c r="B5361" s="288"/>
      <c r="C5361" s="307"/>
      <c r="D5361" s="308"/>
      <c r="E5361" s="288"/>
    </row>
    <row r="5362" spans="1:5" x14ac:dyDescent="0.2">
      <c r="A5362" s="313">
        <v>5359</v>
      </c>
      <c r="B5362" s="288"/>
      <c r="C5362" s="307"/>
      <c r="D5362" s="308"/>
      <c r="E5362" s="288"/>
    </row>
    <row r="5363" spans="1:5" x14ac:dyDescent="0.2">
      <c r="A5363" s="313">
        <v>5360</v>
      </c>
      <c r="B5363" s="288"/>
      <c r="C5363" s="307"/>
      <c r="D5363" s="308"/>
      <c r="E5363" s="288"/>
    </row>
    <row r="5364" spans="1:5" x14ac:dyDescent="0.2">
      <c r="A5364" s="313">
        <v>5361</v>
      </c>
      <c r="B5364" s="288"/>
      <c r="C5364" s="307"/>
      <c r="D5364" s="308"/>
      <c r="E5364" s="288"/>
    </row>
    <row r="5365" spans="1:5" x14ac:dyDescent="0.2">
      <c r="A5365" s="313">
        <v>5362</v>
      </c>
      <c r="B5365" s="288"/>
      <c r="C5365" s="307"/>
      <c r="D5365" s="308"/>
      <c r="E5365" s="288"/>
    </row>
    <row r="5366" spans="1:5" x14ac:dyDescent="0.2">
      <c r="A5366" s="313">
        <v>5363</v>
      </c>
      <c r="B5366" s="288"/>
      <c r="C5366" s="307"/>
      <c r="D5366" s="308"/>
      <c r="E5366" s="288"/>
    </row>
    <row r="5367" spans="1:5" x14ac:dyDescent="0.2">
      <c r="A5367" s="313">
        <v>5364</v>
      </c>
      <c r="B5367" s="288"/>
      <c r="C5367" s="307"/>
      <c r="D5367" s="308"/>
      <c r="E5367" s="288"/>
    </row>
    <row r="5368" spans="1:5" x14ac:dyDescent="0.2">
      <c r="A5368" s="313">
        <v>5365</v>
      </c>
      <c r="B5368" s="288"/>
      <c r="C5368" s="307"/>
      <c r="D5368" s="308"/>
      <c r="E5368" s="288"/>
    </row>
    <row r="5369" spans="1:5" x14ac:dyDescent="0.2">
      <c r="A5369" s="313">
        <v>5366</v>
      </c>
      <c r="B5369" s="288"/>
      <c r="C5369" s="307"/>
      <c r="D5369" s="308"/>
      <c r="E5369" s="288"/>
    </row>
    <row r="5370" spans="1:5" x14ac:dyDescent="0.2">
      <c r="A5370" s="313">
        <v>5367</v>
      </c>
      <c r="B5370" s="288"/>
      <c r="C5370" s="307"/>
      <c r="D5370" s="308"/>
      <c r="E5370" s="288"/>
    </row>
    <row r="5371" spans="1:5" x14ac:dyDescent="0.2">
      <c r="A5371" s="313">
        <v>5368</v>
      </c>
      <c r="B5371" s="288"/>
      <c r="C5371" s="307"/>
      <c r="D5371" s="308"/>
      <c r="E5371" s="288"/>
    </row>
    <row r="5372" spans="1:5" x14ac:dyDescent="0.2">
      <c r="A5372" s="313">
        <v>5369</v>
      </c>
      <c r="B5372" s="288"/>
      <c r="C5372" s="307"/>
      <c r="D5372" s="308"/>
      <c r="E5372" s="288"/>
    </row>
    <row r="5373" spans="1:5" x14ac:dyDescent="0.2">
      <c r="A5373" s="313">
        <v>5370</v>
      </c>
      <c r="B5373" s="288"/>
      <c r="C5373" s="307"/>
      <c r="D5373" s="308"/>
      <c r="E5373" s="288"/>
    </row>
    <row r="5374" spans="1:5" x14ac:dyDescent="0.2">
      <c r="A5374" s="313">
        <v>5371</v>
      </c>
      <c r="B5374" s="288"/>
      <c r="C5374" s="307"/>
      <c r="D5374" s="308"/>
      <c r="E5374" s="288"/>
    </row>
    <row r="5375" spans="1:5" x14ac:dyDescent="0.2">
      <c r="A5375" s="313">
        <v>5372</v>
      </c>
      <c r="B5375" s="288"/>
      <c r="C5375" s="307"/>
      <c r="D5375" s="308"/>
      <c r="E5375" s="288"/>
    </row>
    <row r="5376" spans="1:5" x14ac:dyDescent="0.2">
      <c r="A5376" s="313">
        <v>5373</v>
      </c>
      <c r="B5376" s="288"/>
      <c r="C5376" s="307"/>
      <c r="D5376" s="308"/>
      <c r="E5376" s="288"/>
    </row>
    <row r="5377" spans="1:5" x14ac:dyDescent="0.2">
      <c r="A5377" s="313">
        <v>5374</v>
      </c>
      <c r="B5377" s="288"/>
      <c r="C5377" s="307"/>
      <c r="D5377" s="308"/>
      <c r="E5377" s="288"/>
    </row>
    <row r="5378" spans="1:5" x14ac:dyDescent="0.2">
      <c r="A5378" s="313">
        <v>5375</v>
      </c>
      <c r="B5378" s="288"/>
      <c r="C5378" s="307"/>
      <c r="D5378" s="308"/>
      <c r="E5378" s="288"/>
    </row>
    <row r="5379" spans="1:5" x14ac:dyDescent="0.2">
      <c r="A5379" s="313">
        <v>5376</v>
      </c>
      <c r="B5379" s="288"/>
      <c r="C5379" s="307"/>
      <c r="D5379" s="308"/>
      <c r="E5379" s="288"/>
    </row>
    <row r="5380" spans="1:5" x14ac:dyDescent="0.2">
      <c r="A5380" s="313">
        <v>5377</v>
      </c>
      <c r="B5380" s="288"/>
      <c r="C5380" s="307"/>
      <c r="D5380" s="308"/>
      <c r="E5380" s="288"/>
    </row>
    <row r="5381" spans="1:5" x14ac:dyDescent="0.2">
      <c r="A5381" s="313">
        <v>5378</v>
      </c>
      <c r="B5381" s="288"/>
      <c r="C5381" s="307"/>
      <c r="D5381" s="308"/>
      <c r="E5381" s="288"/>
    </row>
    <row r="5382" spans="1:5" x14ac:dyDescent="0.2">
      <c r="A5382" s="313">
        <v>5379</v>
      </c>
      <c r="B5382" s="288"/>
      <c r="C5382" s="307"/>
      <c r="D5382" s="308"/>
      <c r="E5382" s="288"/>
    </row>
    <row r="5383" spans="1:5" x14ac:dyDescent="0.2">
      <c r="A5383" s="313">
        <v>5380</v>
      </c>
      <c r="B5383" s="288"/>
      <c r="C5383" s="307"/>
      <c r="D5383" s="308"/>
      <c r="E5383" s="288"/>
    </row>
    <row r="5384" spans="1:5" x14ac:dyDescent="0.2">
      <c r="A5384" s="313">
        <v>5381</v>
      </c>
      <c r="B5384" s="288"/>
      <c r="C5384" s="307"/>
      <c r="D5384" s="308"/>
      <c r="E5384" s="288"/>
    </row>
    <row r="5385" spans="1:5" x14ac:dyDescent="0.2">
      <c r="A5385" s="313">
        <v>5382</v>
      </c>
      <c r="B5385" s="288"/>
      <c r="C5385" s="307"/>
      <c r="D5385" s="308"/>
      <c r="E5385" s="288"/>
    </row>
    <row r="5386" spans="1:5" x14ac:dyDescent="0.2">
      <c r="A5386" s="313">
        <v>5383</v>
      </c>
      <c r="B5386" s="288"/>
      <c r="C5386" s="307"/>
      <c r="D5386" s="308"/>
      <c r="E5386" s="288"/>
    </row>
    <row r="5387" spans="1:5" x14ac:dyDescent="0.2">
      <c r="A5387" s="313">
        <v>5384</v>
      </c>
      <c r="B5387" s="288"/>
      <c r="C5387" s="307"/>
      <c r="D5387" s="308"/>
      <c r="E5387" s="288"/>
    </row>
    <row r="5388" spans="1:5" x14ac:dyDescent="0.2">
      <c r="A5388" s="313">
        <v>5385</v>
      </c>
      <c r="B5388" s="288"/>
      <c r="C5388" s="307"/>
      <c r="D5388" s="308"/>
      <c r="E5388" s="288"/>
    </row>
    <row r="5389" spans="1:5" x14ac:dyDescent="0.2">
      <c r="A5389" s="313">
        <v>5386</v>
      </c>
      <c r="B5389" s="288"/>
      <c r="C5389" s="307"/>
      <c r="D5389" s="308"/>
      <c r="E5389" s="288"/>
    </row>
    <row r="5390" spans="1:5" x14ac:dyDescent="0.2">
      <c r="A5390" s="313">
        <v>5387</v>
      </c>
      <c r="B5390" s="288"/>
      <c r="C5390" s="307"/>
      <c r="D5390" s="308"/>
      <c r="E5390" s="288"/>
    </row>
    <row r="5391" spans="1:5" x14ac:dyDescent="0.2">
      <c r="A5391" s="313">
        <v>5388</v>
      </c>
      <c r="B5391" s="288"/>
      <c r="C5391" s="307"/>
      <c r="D5391" s="308"/>
      <c r="E5391" s="288"/>
    </row>
    <row r="5392" spans="1:5" x14ac:dyDescent="0.2">
      <c r="A5392" s="313">
        <v>5389</v>
      </c>
      <c r="B5392" s="288"/>
      <c r="C5392" s="307"/>
      <c r="D5392" s="308"/>
      <c r="E5392" s="288"/>
    </row>
    <row r="5393" spans="1:5" x14ac:dyDescent="0.2">
      <c r="A5393" s="313">
        <v>5390</v>
      </c>
      <c r="B5393" s="288"/>
      <c r="C5393" s="307"/>
      <c r="D5393" s="308"/>
      <c r="E5393" s="288"/>
    </row>
    <row r="5394" spans="1:5" x14ac:dyDescent="0.2">
      <c r="A5394" s="313">
        <v>5391</v>
      </c>
      <c r="B5394" s="288"/>
      <c r="C5394" s="307"/>
      <c r="D5394" s="308"/>
      <c r="E5394" s="288"/>
    </row>
    <row r="5395" spans="1:5" x14ac:dyDescent="0.2">
      <c r="A5395" s="313">
        <v>5392</v>
      </c>
      <c r="B5395" s="288"/>
      <c r="C5395" s="307"/>
      <c r="D5395" s="308"/>
      <c r="E5395" s="288"/>
    </row>
    <row r="5396" spans="1:5" x14ac:dyDescent="0.2">
      <c r="A5396" s="313">
        <v>5393</v>
      </c>
      <c r="B5396" s="288"/>
      <c r="C5396" s="307"/>
      <c r="D5396" s="308"/>
      <c r="E5396" s="288"/>
    </row>
    <row r="5397" spans="1:5" x14ac:dyDescent="0.2">
      <c r="A5397" s="313">
        <v>5394</v>
      </c>
      <c r="B5397" s="288"/>
      <c r="C5397" s="307"/>
      <c r="D5397" s="308"/>
      <c r="E5397" s="288"/>
    </row>
    <row r="5398" spans="1:5" x14ac:dyDescent="0.2">
      <c r="A5398" s="313">
        <v>5395</v>
      </c>
      <c r="B5398" s="288"/>
      <c r="C5398" s="307"/>
      <c r="D5398" s="308"/>
      <c r="E5398" s="288"/>
    </row>
    <row r="5399" spans="1:5" x14ac:dyDescent="0.2">
      <c r="A5399" s="313">
        <v>5396</v>
      </c>
      <c r="B5399" s="288"/>
      <c r="C5399" s="307"/>
      <c r="D5399" s="308"/>
      <c r="E5399" s="288"/>
    </row>
    <row r="5400" spans="1:5" x14ac:dyDescent="0.2">
      <c r="A5400" s="313">
        <v>5397</v>
      </c>
      <c r="B5400" s="288"/>
      <c r="C5400" s="307"/>
      <c r="D5400" s="308"/>
      <c r="E5400" s="288"/>
    </row>
    <row r="5401" spans="1:5" x14ac:dyDescent="0.2">
      <c r="A5401" s="313">
        <v>5398</v>
      </c>
      <c r="B5401" s="288"/>
      <c r="C5401" s="307"/>
      <c r="D5401" s="308"/>
      <c r="E5401" s="288"/>
    </row>
    <row r="5402" spans="1:5" x14ac:dyDescent="0.2">
      <c r="A5402" s="313">
        <v>5399</v>
      </c>
      <c r="B5402" s="288"/>
      <c r="C5402" s="307"/>
      <c r="D5402" s="308"/>
      <c r="E5402" s="288"/>
    </row>
    <row r="5403" spans="1:5" x14ac:dyDescent="0.2">
      <c r="A5403" s="313">
        <v>5400</v>
      </c>
      <c r="B5403" s="288"/>
      <c r="C5403" s="307"/>
      <c r="D5403" s="308"/>
      <c r="E5403" s="288"/>
    </row>
    <row r="5404" spans="1:5" x14ac:dyDescent="0.2">
      <c r="A5404" s="313">
        <v>5401</v>
      </c>
      <c r="B5404" s="288"/>
      <c r="C5404" s="307"/>
      <c r="D5404" s="308"/>
      <c r="E5404" s="288"/>
    </row>
    <row r="5405" spans="1:5" x14ac:dyDescent="0.2">
      <c r="A5405" s="313">
        <v>5402</v>
      </c>
      <c r="B5405" s="288"/>
      <c r="C5405" s="307"/>
      <c r="D5405" s="308"/>
      <c r="E5405" s="288"/>
    </row>
    <row r="5406" spans="1:5" x14ac:dyDescent="0.2">
      <c r="A5406" s="313">
        <v>5403</v>
      </c>
      <c r="B5406" s="288"/>
      <c r="C5406" s="307"/>
      <c r="D5406" s="308"/>
      <c r="E5406" s="288"/>
    </row>
    <row r="5407" spans="1:5" x14ac:dyDescent="0.2">
      <c r="A5407" s="313">
        <v>5404</v>
      </c>
      <c r="B5407" s="288"/>
      <c r="C5407" s="307"/>
      <c r="D5407" s="308"/>
      <c r="E5407" s="288"/>
    </row>
    <row r="5408" spans="1:5" x14ac:dyDescent="0.2">
      <c r="A5408" s="313">
        <v>5405</v>
      </c>
      <c r="B5408" s="288"/>
      <c r="C5408" s="307"/>
      <c r="D5408" s="308"/>
      <c r="E5408" s="288"/>
    </row>
    <row r="5409" spans="1:5" x14ac:dyDescent="0.2">
      <c r="A5409" s="313">
        <v>5406</v>
      </c>
      <c r="B5409" s="288"/>
      <c r="C5409" s="307"/>
      <c r="D5409" s="308"/>
      <c r="E5409" s="288"/>
    </row>
    <row r="5410" spans="1:5" x14ac:dyDescent="0.2">
      <c r="A5410" s="313">
        <v>5407</v>
      </c>
      <c r="B5410" s="288"/>
      <c r="C5410" s="307"/>
      <c r="D5410" s="308"/>
      <c r="E5410" s="288"/>
    </row>
    <row r="5411" spans="1:5" x14ac:dyDescent="0.2">
      <c r="A5411" s="313">
        <v>5408</v>
      </c>
      <c r="B5411" s="288"/>
      <c r="C5411" s="307"/>
      <c r="D5411" s="308"/>
      <c r="E5411" s="288"/>
    </row>
    <row r="5412" spans="1:5" x14ac:dyDescent="0.2">
      <c r="A5412" s="313">
        <v>5409</v>
      </c>
      <c r="B5412" s="288"/>
      <c r="C5412" s="307"/>
      <c r="D5412" s="308"/>
      <c r="E5412" s="288"/>
    </row>
    <row r="5413" spans="1:5" x14ac:dyDescent="0.2">
      <c r="A5413" s="313">
        <v>5410</v>
      </c>
      <c r="B5413" s="288"/>
      <c r="C5413" s="307"/>
      <c r="D5413" s="308"/>
      <c r="E5413" s="288"/>
    </row>
    <row r="5414" spans="1:5" x14ac:dyDescent="0.2">
      <c r="A5414" s="313">
        <v>5411</v>
      </c>
      <c r="B5414" s="288"/>
      <c r="C5414" s="307"/>
      <c r="D5414" s="308"/>
      <c r="E5414" s="288"/>
    </row>
    <row r="5415" spans="1:5" x14ac:dyDescent="0.2">
      <c r="A5415" s="313">
        <v>5412</v>
      </c>
      <c r="B5415" s="288"/>
      <c r="C5415" s="307"/>
      <c r="D5415" s="308"/>
      <c r="E5415" s="288"/>
    </row>
    <row r="5416" spans="1:5" x14ac:dyDescent="0.2">
      <c r="A5416" s="313">
        <v>5413</v>
      </c>
      <c r="B5416" s="288"/>
      <c r="C5416" s="307"/>
      <c r="D5416" s="308"/>
      <c r="E5416" s="288"/>
    </row>
    <row r="5417" spans="1:5" x14ac:dyDescent="0.2">
      <c r="A5417" s="313">
        <v>5414</v>
      </c>
      <c r="B5417" s="288"/>
      <c r="C5417" s="307"/>
      <c r="D5417" s="308"/>
      <c r="E5417" s="288"/>
    </row>
    <row r="5418" spans="1:5" x14ac:dyDescent="0.2">
      <c r="A5418" s="313">
        <v>5415</v>
      </c>
      <c r="B5418" s="288"/>
      <c r="C5418" s="307"/>
      <c r="D5418" s="308"/>
      <c r="E5418" s="288"/>
    </row>
    <row r="5419" spans="1:5" x14ac:dyDescent="0.2">
      <c r="A5419" s="313">
        <v>5416</v>
      </c>
      <c r="B5419" s="288"/>
      <c r="C5419" s="307"/>
      <c r="D5419" s="308"/>
      <c r="E5419" s="288"/>
    </row>
    <row r="5420" spans="1:5" x14ac:dyDescent="0.2">
      <c r="A5420" s="313">
        <v>5417</v>
      </c>
      <c r="B5420" s="288"/>
      <c r="C5420" s="307"/>
      <c r="D5420" s="308"/>
      <c r="E5420" s="288"/>
    </row>
    <row r="5421" spans="1:5" x14ac:dyDescent="0.2">
      <c r="A5421" s="313">
        <v>5418</v>
      </c>
      <c r="B5421" s="288"/>
      <c r="C5421" s="307"/>
      <c r="D5421" s="308"/>
      <c r="E5421" s="288"/>
    </row>
    <row r="5422" spans="1:5" x14ac:dyDescent="0.2">
      <c r="A5422" s="313">
        <v>5419</v>
      </c>
      <c r="B5422" s="288"/>
      <c r="C5422" s="307"/>
      <c r="D5422" s="308"/>
      <c r="E5422" s="288"/>
    </row>
    <row r="5423" spans="1:5" x14ac:dyDescent="0.2">
      <c r="A5423" s="313">
        <v>5420</v>
      </c>
      <c r="B5423" s="288"/>
      <c r="C5423" s="307"/>
      <c r="D5423" s="308"/>
      <c r="E5423" s="288"/>
    </row>
    <row r="5424" spans="1:5" x14ac:dyDescent="0.2">
      <c r="A5424" s="313">
        <v>5421</v>
      </c>
      <c r="B5424" s="288"/>
      <c r="C5424" s="307"/>
      <c r="D5424" s="308"/>
      <c r="E5424" s="288"/>
    </row>
    <row r="5425" spans="1:5" x14ac:dyDescent="0.2">
      <c r="A5425" s="313">
        <v>5422</v>
      </c>
      <c r="B5425" s="288"/>
      <c r="C5425" s="307"/>
      <c r="D5425" s="308"/>
      <c r="E5425" s="288"/>
    </row>
    <row r="5426" spans="1:5" x14ac:dyDescent="0.2">
      <c r="A5426" s="313">
        <v>5423</v>
      </c>
      <c r="B5426" s="288"/>
      <c r="C5426" s="307"/>
      <c r="D5426" s="308"/>
      <c r="E5426" s="288"/>
    </row>
    <row r="5427" spans="1:5" x14ac:dyDescent="0.2">
      <c r="A5427" s="313">
        <v>5424</v>
      </c>
      <c r="B5427" s="288"/>
      <c r="C5427" s="307"/>
      <c r="D5427" s="308"/>
      <c r="E5427" s="288"/>
    </row>
    <row r="5428" spans="1:5" x14ac:dyDescent="0.2">
      <c r="A5428" s="313">
        <v>5425</v>
      </c>
      <c r="B5428" s="288"/>
      <c r="C5428" s="307"/>
      <c r="D5428" s="308"/>
      <c r="E5428" s="288"/>
    </row>
    <row r="5429" spans="1:5" x14ac:dyDescent="0.2">
      <c r="A5429" s="313">
        <v>5426</v>
      </c>
      <c r="B5429" s="288"/>
      <c r="C5429" s="307"/>
      <c r="D5429" s="308"/>
      <c r="E5429" s="288"/>
    </row>
    <row r="5430" spans="1:5" x14ac:dyDescent="0.2">
      <c r="A5430" s="313">
        <v>5427</v>
      </c>
      <c r="B5430" s="288"/>
      <c r="C5430" s="307"/>
      <c r="D5430" s="308"/>
      <c r="E5430" s="288"/>
    </row>
    <row r="5431" spans="1:5" x14ac:dyDescent="0.2">
      <c r="A5431" s="313">
        <v>5428</v>
      </c>
      <c r="B5431" s="288"/>
      <c r="C5431" s="307"/>
      <c r="D5431" s="308"/>
      <c r="E5431" s="288"/>
    </row>
    <row r="5432" spans="1:5" x14ac:dyDescent="0.2">
      <c r="A5432" s="313">
        <v>5429</v>
      </c>
      <c r="B5432" s="288"/>
      <c r="C5432" s="307"/>
      <c r="D5432" s="308"/>
      <c r="E5432" s="288"/>
    </row>
    <row r="5433" spans="1:5" x14ac:dyDescent="0.2">
      <c r="A5433" s="313">
        <v>5430</v>
      </c>
      <c r="B5433" s="288"/>
      <c r="C5433" s="307"/>
      <c r="D5433" s="308"/>
      <c r="E5433" s="288"/>
    </row>
    <row r="5434" spans="1:5" x14ac:dyDescent="0.2">
      <c r="A5434" s="313">
        <v>5431</v>
      </c>
      <c r="B5434" s="288"/>
      <c r="C5434" s="307"/>
      <c r="D5434" s="308"/>
      <c r="E5434" s="288"/>
    </row>
    <row r="5435" spans="1:5" x14ac:dyDescent="0.2">
      <c r="A5435" s="313">
        <v>5432</v>
      </c>
      <c r="B5435" s="288"/>
      <c r="C5435" s="307"/>
      <c r="D5435" s="308"/>
      <c r="E5435" s="288"/>
    </row>
    <row r="5436" spans="1:5" x14ac:dyDescent="0.2">
      <c r="A5436" s="313">
        <v>5433</v>
      </c>
      <c r="B5436" s="288"/>
      <c r="C5436" s="307"/>
      <c r="D5436" s="308"/>
      <c r="E5436" s="288"/>
    </row>
    <row r="5437" spans="1:5" x14ac:dyDescent="0.2">
      <c r="A5437" s="313">
        <v>5434</v>
      </c>
      <c r="B5437" s="288"/>
      <c r="C5437" s="307"/>
      <c r="D5437" s="308"/>
      <c r="E5437" s="288"/>
    </row>
    <row r="5438" spans="1:5" x14ac:dyDescent="0.2">
      <c r="A5438" s="313">
        <v>5435</v>
      </c>
      <c r="B5438" s="288"/>
      <c r="C5438" s="307"/>
      <c r="D5438" s="308"/>
      <c r="E5438" s="288"/>
    </row>
    <row r="5439" spans="1:5" x14ac:dyDescent="0.2">
      <c r="A5439" s="313">
        <v>5436</v>
      </c>
      <c r="B5439" s="288"/>
      <c r="C5439" s="307"/>
      <c r="D5439" s="308"/>
      <c r="E5439" s="288"/>
    </row>
    <row r="5440" spans="1:5" x14ac:dyDescent="0.2">
      <c r="A5440" s="313">
        <v>5437</v>
      </c>
      <c r="B5440" s="288"/>
      <c r="C5440" s="307"/>
      <c r="D5440" s="308"/>
      <c r="E5440" s="288"/>
    </row>
    <row r="5441" spans="1:5" x14ac:dyDescent="0.2">
      <c r="A5441" s="313">
        <v>5438</v>
      </c>
      <c r="B5441" s="288"/>
      <c r="C5441" s="307"/>
      <c r="D5441" s="308"/>
      <c r="E5441" s="288"/>
    </row>
    <row r="5442" spans="1:5" x14ac:dyDescent="0.2">
      <c r="A5442" s="313">
        <v>5439</v>
      </c>
      <c r="B5442" s="288"/>
      <c r="C5442" s="307"/>
      <c r="D5442" s="308"/>
      <c r="E5442" s="288"/>
    </row>
    <row r="5443" spans="1:5" x14ac:dyDescent="0.2">
      <c r="A5443" s="313">
        <v>5440</v>
      </c>
      <c r="B5443" s="288"/>
      <c r="C5443" s="307"/>
      <c r="D5443" s="308"/>
      <c r="E5443" s="288"/>
    </row>
    <row r="5444" spans="1:5" x14ac:dyDescent="0.2">
      <c r="A5444" s="313">
        <v>5441</v>
      </c>
      <c r="B5444" s="288"/>
      <c r="C5444" s="307"/>
      <c r="D5444" s="308"/>
      <c r="E5444" s="288"/>
    </row>
    <row r="5445" spans="1:5" x14ac:dyDescent="0.2">
      <c r="A5445" s="313">
        <v>5442</v>
      </c>
      <c r="B5445" s="288"/>
      <c r="C5445" s="307"/>
      <c r="D5445" s="308"/>
      <c r="E5445" s="288"/>
    </row>
    <row r="5446" spans="1:5" x14ac:dyDescent="0.2">
      <c r="A5446" s="313">
        <v>5443</v>
      </c>
      <c r="B5446" s="288"/>
      <c r="C5446" s="307"/>
      <c r="D5446" s="308"/>
      <c r="E5446" s="288"/>
    </row>
    <row r="5447" spans="1:5" x14ac:dyDescent="0.2">
      <c r="A5447" s="313">
        <v>5444</v>
      </c>
      <c r="B5447" s="288"/>
      <c r="C5447" s="307"/>
      <c r="D5447" s="308"/>
      <c r="E5447" s="288"/>
    </row>
    <row r="5448" spans="1:5" x14ac:dyDescent="0.2">
      <c r="A5448" s="313">
        <v>5445</v>
      </c>
      <c r="B5448" s="288"/>
      <c r="C5448" s="307"/>
      <c r="D5448" s="308"/>
      <c r="E5448" s="288"/>
    </row>
    <row r="5449" spans="1:5" x14ac:dyDescent="0.2">
      <c r="A5449" s="313">
        <v>5446</v>
      </c>
      <c r="B5449" s="288"/>
      <c r="C5449" s="307"/>
      <c r="D5449" s="308"/>
      <c r="E5449" s="288"/>
    </row>
    <row r="5450" spans="1:5" x14ac:dyDescent="0.2">
      <c r="A5450" s="313">
        <v>5447</v>
      </c>
      <c r="B5450" s="288"/>
      <c r="C5450" s="307"/>
      <c r="D5450" s="308"/>
      <c r="E5450" s="288"/>
    </row>
    <row r="5451" spans="1:5" x14ac:dyDescent="0.2">
      <c r="A5451" s="313">
        <v>5448</v>
      </c>
      <c r="B5451" s="288"/>
      <c r="C5451" s="307"/>
      <c r="D5451" s="308"/>
      <c r="E5451" s="288"/>
    </row>
    <row r="5452" spans="1:5" x14ac:dyDescent="0.2">
      <c r="A5452" s="313">
        <v>5449</v>
      </c>
      <c r="B5452" s="288"/>
      <c r="C5452" s="307"/>
      <c r="D5452" s="308"/>
      <c r="E5452" s="288"/>
    </row>
    <row r="5453" spans="1:5" x14ac:dyDescent="0.2">
      <c r="A5453" s="313">
        <v>5450</v>
      </c>
      <c r="B5453" s="288"/>
      <c r="C5453" s="307"/>
      <c r="D5453" s="308"/>
      <c r="E5453" s="288"/>
    </row>
    <row r="5454" spans="1:5" x14ac:dyDescent="0.2">
      <c r="A5454" s="313">
        <v>5451</v>
      </c>
      <c r="B5454" s="288"/>
      <c r="C5454" s="307"/>
      <c r="D5454" s="308"/>
      <c r="E5454" s="288"/>
    </row>
    <row r="5455" spans="1:5" x14ac:dyDescent="0.2">
      <c r="A5455" s="313">
        <v>5452</v>
      </c>
      <c r="B5455" s="288"/>
      <c r="C5455" s="307"/>
      <c r="D5455" s="308"/>
      <c r="E5455" s="288"/>
    </row>
    <row r="5456" spans="1:5" x14ac:dyDescent="0.2">
      <c r="A5456" s="313">
        <v>5453</v>
      </c>
      <c r="B5456" s="288"/>
      <c r="C5456" s="307"/>
      <c r="D5456" s="308"/>
      <c r="E5456" s="288"/>
    </row>
    <row r="5457" spans="1:5" x14ac:dyDescent="0.2">
      <c r="A5457" s="313">
        <v>5454</v>
      </c>
      <c r="B5457" s="288"/>
      <c r="C5457" s="307"/>
      <c r="D5457" s="308"/>
      <c r="E5457" s="288"/>
    </row>
    <row r="5458" spans="1:5" x14ac:dyDescent="0.2">
      <c r="A5458" s="313">
        <v>5455</v>
      </c>
      <c r="B5458" s="288"/>
      <c r="C5458" s="307"/>
      <c r="D5458" s="308"/>
      <c r="E5458" s="288"/>
    </row>
    <row r="5459" spans="1:5" x14ac:dyDescent="0.2">
      <c r="A5459" s="313">
        <v>5456</v>
      </c>
      <c r="B5459" s="288"/>
      <c r="C5459" s="307"/>
      <c r="D5459" s="308"/>
      <c r="E5459" s="288"/>
    </row>
    <row r="5460" spans="1:5" x14ac:dyDescent="0.2">
      <c r="A5460" s="313">
        <v>5457</v>
      </c>
      <c r="B5460" s="288"/>
      <c r="C5460" s="307"/>
      <c r="D5460" s="308"/>
      <c r="E5460" s="288"/>
    </row>
    <row r="5461" spans="1:5" x14ac:dyDescent="0.2">
      <c r="A5461" s="313">
        <v>5458</v>
      </c>
      <c r="B5461" s="288"/>
      <c r="C5461" s="307"/>
      <c r="D5461" s="308"/>
      <c r="E5461" s="288"/>
    </row>
    <row r="5462" spans="1:5" x14ac:dyDescent="0.2">
      <c r="A5462" s="313">
        <v>5459</v>
      </c>
      <c r="B5462" s="288"/>
      <c r="C5462" s="307"/>
      <c r="D5462" s="308"/>
      <c r="E5462" s="288"/>
    </row>
    <row r="5463" spans="1:5" x14ac:dyDescent="0.2">
      <c r="A5463" s="313">
        <v>5460</v>
      </c>
      <c r="B5463" s="288"/>
      <c r="C5463" s="307"/>
      <c r="D5463" s="308"/>
      <c r="E5463" s="288"/>
    </row>
    <row r="5464" spans="1:5" x14ac:dyDescent="0.2">
      <c r="A5464" s="313">
        <v>5461</v>
      </c>
      <c r="B5464" s="288"/>
      <c r="C5464" s="307"/>
      <c r="D5464" s="308"/>
      <c r="E5464" s="288"/>
    </row>
    <row r="5465" spans="1:5" x14ac:dyDescent="0.2">
      <c r="A5465" s="313">
        <v>5462</v>
      </c>
      <c r="B5465" s="288"/>
      <c r="C5465" s="307"/>
      <c r="D5465" s="308"/>
      <c r="E5465" s="288"/>
    </row>
    <row r="5466" spans="1:5" x14ac:dyDescent="0.2">
      <c r="A5466" s="313">
        <v>5463</v>
      </c>
      <c r="B5466" s="288"/>
      <c r="C5466" s="307"/>
      <c r="D5466" s="308"/>
      <c r="E5466" s="288"/>
    </row>
    <row r="5467" spans="1:5" x14ac:dyDescent="0.2">
      <c r="A5467" s="313">
        <v>5464</v>
      </c>
      <c r="B5467" s="288"/>
      <c r="C5467" s="307"/>
      <c r="D5467" s="308"/>
      <c r="E5467" s="288"/>
    </row>
    <row r="5468" spans="1:5" x14ac:dyDescent="0.2">
      <c r="A5468" s="313">
        <v>5465</v>
      </c>
      <c r="B5468" s="288"/>
      <c r="C5468" s="307"/>
      <c r="D5468" s="308"/>
      <c r="E5468" s="288"/>
    </row>
    <row r="5469" spans="1:5" x14ac:dyDescent="0.2">
      <c r="A5469" s="313">
        <v>5466</v>
      </c>
      <c r="B5469" s="288"/>
      <c r="C5469" s="307"/>
      <c r="D5469" s="308"/>
      <c r="E5469" s="288"/>
    </row>
    <row r="5470" spans="1:5" x14ac:dyDescent="0.2">
      <c r="A5470" s="313">
        <v>5467</v>
      </c>
      <c r="B5470" s="288"/>
      <c r="C5470" s="307"/>
      <c r="D5470" s="308"/>
      <c r="E5470" s="288"/>
    </row>
    <row r="5471" spans="1:5" x14ac:dyDescent="0.2">
      <c r="A5471" s="313">
        <v>5468</v>
      </c>
      <c r="B5471" s="288"/>
      <c r="C5471" s="307"/>
      <c r="D5471" s="308"/>
      <c r="E5471" s="288"/>
    </row>
    <row r="5472" spans="1:5" x14ac:dyDescent="0.2">
      <c r="A5472" s="313">
        <v>5469</v>
      </c>
      <c r="B5472" s="288"/>
      <c r="C5472" s="307"/>
      <c r="D5472" s="308"/>
      <c r="E5472" s="288"/>
    </row>
    <row r="5473" spans="1:5" x14ac:dyDescent="0.2">
      <c r="A5473" s="313">
        <v>5470</v>
      </c>
      <c r="B5473" s="288"/>
      <c r="C5473" s="307"/>
      <c r="D5473" s="308"/>
      <c r="E5473" s="288"/>
    </row>
    <row r="5474" spans="1:5" x14ac:dyDescent="0.2">
      <c r="A5474" s="313">
        <v>5471</v>
      </c>
      <c r="B5474" s="288"/>
      <c r="C5474" s="307"/>
      <c r="D5474" s="308"/>
      <c r="E5474" s="288"/>
    </row>
    <row r="5475" spans="1:5" x14ac:dyDescent="0.2">
      <c r="A5475" s="313">
        <v>5472</v>
      </c>
      <c r="B5475" s="288"/>
      <c r="C5475" s="307"/>
      <c r="D5475" s="308"/>
      <c r="E5475" s="288"/>
    </row>
    <row r="5476" spans="1:5" x14ac:dyDescent="0.2">
      <c r="A5476" s="313">
        <v>5473</v>
      </c>
      <c r="B5476" s="288"/>
      <c r="C5476" s="307"/>
      <c r="D5476" s="308"/>
      <c r="E5476" s="288"/>
    </row>
    <row r="5477" spans="1:5" x14ac:dyDescent="0.2">
      <c r="A5477" s="313">
        <v>5474</v>
      </c>
      <c r="B5477" s="288"/>
      <c r="C5477" s="307"/>
      <c r="D5477" s="308"/>
      <c r="E5477" s="288"/>
    </row>
    <row r="5478" spans="1:5" x14ac:dyDescent="0.2">
      <c r="A5478" s="313">
        <v>5475</v>
      </c>
      <c r="B5478" s="288"/>
      <c r="C5478" s="307"/>
      <c r="D5478" s="308"/>
      <c r="E5478" s="288"/>
    </row>
    <row r="5479" spans="1:5" x14ac:dyDescent="0.2">
      <c r="A5479" s="313">
        <v>5476</v>
      </c>
      <c r="B5479" s="288"/>
      <c r="C5479" s="307"/>
      <c r="D5479" s="308"/>
      <c r="E5479" s="288"/>
    </row>
    <row r="5480" spans="1:5" x14ac:dyDescent="0.2">
      <c r="A5480" s="313">
        <v>5477</v>
      </c>
      <c r="B5480" s="288"/>
      <c r="C5480" s="307"/>
      <c r="D5480" s="308"/>
      <c r="E5480" s="288"/>
    </row>
    <row r="5481" spans="1:5" x14ac:dyDescent="0.2">
      <c r="A5481" s="313">
        <v>5478</v>
      </c>
      <c r="B5481" s="288"/>
      <c r="C5481" s="307"/>
      <c r="D5481" s="308"/>
      <c r="E5481" s="288"/>
    </row>
    <row r="5482" spans="1:5" x14ac:dyDescent="0.2">
      <c r="A5482" s="313">
        <v>5479</v>
      </c>
      <c r="B5482" s="288"/>
      <c r="C5482" s="307"/>
      <c r="D5482" s="308"/>
      <c r="E5482" s="288"/>
    </row>
    <row r="5483" spans="1:5" x14ac:dyDescent="0.2">
      <c r="A5483" s="313">
        <v>5480</v>
      </c>
      <c r="B5483" s="288"/>
      <c r="C5483" s="307"/>
      <c r="D5483" s="308"/>
      <c r="E5483" s="288"/>
    </row>
    <row r="5484" spans="1:5" x14ac:dyDescent="0.2">
      <c r="A5484" s="313">
        <v>5481</v>
      </c>
      <c r="B5484" s="288"/>
      <c r="C5484" s="307"/>
      <c r="D5484" s="308"/>
      <c r="E5484" s="288"/>
    </row>
    <row r="5485" spans="1:5" x14ac:dyDescent="0.2">
      <c r="A5485" s="313">
        <v>5482</v>
      </c>
      <c r="B5485" s="288"/>
      <c r="C5485" s="307"/>
      <c r="D5485" s="308"/>
      <c r="E5485" s="288"/>
    </row>
    <row r="5486" spans="1:5" x14ac:dyDescent="0.2">
      <c r="A5486" s="313">
        <v>5483</v>
      </c>
      <c r="B5486" s="288"/>
      <c r="C5486" s="307"/>
      <c r="D5486" s="308"/>
      <c r="E5486" s="288"/>
    </row>
    <row r="5487" spans="1:5" x14ac:dyDescent="0.2">
      <c r="A5487" s="313">
        <v>5484</v>
      </c>
      <c r="B5487" s="288"/>
      <c r="C5487" s="307"/>
      <c r="D5487" s="308"/>
      <c r="E5487" s="288"/>
    </row>
    <row r="5488" spans="1:5" x14ac:dyDescent="0.2">
      <c r="A5488" s="313">
        <v>5485</v>
      </c>
      <c r="B5488" s="288"/>
      <c r="C5488" s="307"/>
      <c r="D5488" s="308"/>
      <c r="E5488" s="288"/>
    </row>
    <row r="5489" spans="1:5" x14ac:dyDescent="0.2">
      <c r="A5489" s="313">
        <v>5486</v>
      </c>
      <c r="B5489" s="288"/>
      <c r="C5489" s="307"/>
      <c r="D5489" s="308"/>
      <c r="E5489" s="288"/>
    </row>
    <row r="5490" spans="1:5" x14ac:dyDescent="0.2">
      <c r="A5490" s="313">
        <v>5487</v>
      </c>
      <c r="B5490" s="288"/>
      <c r="C5490" s="307"/>
      <c r="D5490" s="308"/>
      <c r="E5490" s="288"/>
    </row>
    <row r="5491" spans="1:5" x14ac:dyDescent="0.2">
      <c r="A5491" s="313">
        <v>5488</v>
      </c>
      <c r="B5491" s="288"/>
      <c r="C5491" s="307"/>
      <c r="D5491" s="308"/>
      <c r="E5491" s="288"/>
    </row>
    <row r="5492" spans="1:5" x14ac:dyDescent="0.2">
      <c r="A5492" s="313">
        <v>5489</v>
      </c>
      <c r="B5492" s="288"/>
      <c r="C5492" s="307"/>
      <c r="D5492" s="308"/>
      <c r="E5492" s="288"/>
    </row>
    <row r="5493" spans="1:5" x14ac:dyDescent="0.2">
      <c r="A5493" s="313">
        <v>5490</v>
      </c>
      <c r="B5493" s="288"/>
      <c r="C5493" s="307"/>
      <c r="D5493" s="308"/>
      <c r="E5493" s="288"/>
    </row>
    <row r="5494" spans="1:5" x14ac:dyDescent="0.2">
      <c r="A5494" s="313">
        <v>5491</v>
      </c>
      <c r="B5494" s="288"/>
      <c r="C5494" s="307"/>
      <c r="D5494" s="308"/>
      <c r="E5494" s="288"/>
    </row>
    <row r="5495" spans="1:5" x14ac:dyDescent="0.2">
      <c r="A5495" s="313">
        <v>5492</v>
      </c>
      <c r="B5495" s="288"/>
      <c r="C5495" s="307"/>
      <c r="D5495" s="308"/>
      <c r="E5495" s="288"/>
    </row>
    <row r="5496" spans="1:5" x14ac:dyDescent="0.2">
      <c r="A5496" s="313">
        <v>5493</v>
      </c>
      <c r="B5496" s="288"/>
      <c r="C5496" s="307"/>
      <c r="D5496" s="308"/>
      <c r="E5496" s="288"/>
    </row>
    <row r="5497" spans="1:5" x14ac:dyDescent="0.2">
      <c r="A5497" s="313">
        <v>5494</v>
      </c>
      <c r="B5497" s="288"/>
      <c r="C5497" s="307"/>
      <c r="D5497" s="308"/>
      <c r="E5497" s="288"/>
    </row>
    <row r="5498" spans="1:5" x14ac:dyDescent="0.2">
      <c r="A5498" s="313">
        <v>5495</v>
      </c>
      <c r="B5498" s="288"/>
      <c r="C5498" s="307"/>
      <c r="D5498" s="308"/>
      <c r="E5498" s="288"/>
    </row>
    <row r="5499" spans="1:5" x14ac:dyDescent="0.2">
      <c r="A5499" s="313">
        <v>5496</v>
      </c>
      <c r="B5499" s="288"/>
      <c r="C5499" s="307"/>
      <c r="D5499" s="308"/>
      <c r="E5499" s="288"/>
    </row>
    <row r="5500" spans="1:5" x14ac:dyDescent="0.2">
      <c r="A5500" s="313">
        <v>5497</v>
      </c>
      <c r="B5500" s="288"/>
      <c r="C5500" s="307"/>
      <c r="D5500" s="308"/>
      <c r="E5500" s="288"/>
    </row>
    <row r="5501" spans="1:5" x14ac:dyDescent="0.2">
      <c r="A5501" s="313">
        <v>5498</v>
      </c>
      <c r="B5501" s="288"/>
      <c r="C5501" s="307"/>
      <c r="D5501" s="308"/>
      <c r="E5501" s="288"/>
    </row>
    <row r="5502" spans="1:5" x14ac:dyDescent="0.2">
      <c r="A5502" s="313">
        <v>5499</v>
      </c>
      <c r="B5502" s="288"/>
      <c r="C5502" s="307"/>
      <c r="D5502" s="308"/>
      <c r="E5502" s="288"/>
    </row>
    <row r="5503" spans="1:5" x14ac:dyDescent="0.2">
      <c r="A5503" s="313">
        <v>5500</v>
      </c>
      <c r="B5503" s="288"/>
      <c r="C5503" s="307"/>
      <c r="D5503" s="308"/>
      <c r="E5503" s="288"/>
    </row>
    <row r="5504" spans="1:5" x14ac:dyDescent="0.2">
      <c r="A5504" s="313">
        <v>5501</v>
      </c>
      <c r="B5504" s="288"/>
      <c r="C5504" s="307"/>
      <c r="D5504" s="308"/>
      <c r="E5504" s="288"/>
    </row>
    <row r="5505" spans="1:5" x14ac:dyDescent="0.2">
      <c r="A5505" s="313">
        <v>5502</v>
      </c>
      <c r="B5505" s="288"/>
      <c r="C5505" s="307"/>
      <c r="D5505" s="308"/>
      <c r="E5505" s="288"/>
    </row>
    <row r="5506" spans="1:5" x14ac:dyDescent="0.2">
      <c r="A5506" s="313">
        <v>5503</v>
      </c>
      <c r="B5506" s="288"/>
      <c r="C5506" s="307"/>
      <c r="D5506" s="308"/>
      <c r="E5506" s="288"/>
    </row>
    <row r="5507" spans="1:5" x14ac:dyDescent="0.2">
      <c r="A5507" s="313">
        <v>5504</v>
      </c>
      <c r="B5507" s="288"/>
      <c r="C5507" s="307"/>
      <c r="D5507" s="308"/>
      <c r="E5507" s="288"/>
    </row>
    <row r="5508" spans="1:5" x14ac:dyDescent="0.2">
      <c r="A5508" s="313">
        <v>5505</v>
      </c>
      <c r="B5508" s="288"/>
      <c r="C5508" s="307"/>
      <c r="D5508" s="308"/>
      <c r="E5508" s="288"/>
    </row>
    <row r="5509" spans="1:5" x14ac:dyDescent="0.2">
      <c r="A5509" s="313">
        <v>5506</v>
      </c>
      <c r="B5509" s="288"/>
      <c r="C5509" s="307"/>
      <c r="D5509" s="308"/>
      <c r="E5509" s="288"/>
    </row>
    <row r="5510" spans="1:5" x14ac:dyDescent="0.2">
      <c r="A5510" s="313">
        <v>5507</v>
      </c>
      <c r="B5510" s="288"/>
      <c r="C5510" s="307"/>
      <c r="D5510" s="308"/>
      <c r="E5510" s="288"/>
    </row>
    <row r="5511" spans="1:5" x14ac:dyDescent="0.2">
      <c r="A5511" s="313">
        <v>5508</v>
      </c>
      <c r="B5511" s="288"/>
      <c r="C5511" s="307"/>
      <c r="D5511" s="308"/>
      <c r="E5511" s="288"/>
    </row>
    <row r="5512" spans="1:5" x14ac:dyDescent="0.2">
      <c r="A5512" s="313">
        <v>5509</v>
      </c>
      <c r="B5512" s="288"/>
      <c r="C5512" s="307"/>
      <c r="D5512" s="308"/>
      <c r="E5512" s="288"/>
    </row>
    <row r="5513" spans="1:5" x14ac:dyDescent="0.2">
      <c r="A5513" s="313">
        <v>5510</v>
      </c>
      <c r="B5513" s="288"/>
      <c r="C5513" s="307"/>
      <c r="D5513" s="308"/>
      <c r="E5513" s="288"/>
    </row>
    <row r="5514" spans="1:5" x14ac:dyDescent="0.2">
      <c r="A5514" s="313">
        <v>5511</v>
      </c>
      <c r="B5514" s="288"/>
      <c r="C5514" s="307"/>
      <c r="D5514" s="308"/>
      <c r="E5514" s="288"/>
    </row>
    <row r="5515" spans="1:5" x14ac:dyDescent="0.2">
      <c r="A5515" s="313">
        <v>5512</v>
      </c>
      <c r="B5515" s="288"/>
      <c r="C5515" s="307"/>
      <c r="D5515" s="308"/>
      <c r="E5515" s="288"/>
    </row>
    <row r="5516" spans="1:5" x14ac:dyDescent="0.2">
      <c r="A5516" s="313">
        <v>5513</v>
      </c>
      <c r="B5516" s="288"/>
      <c r="C5516" s="307"/>
      <c r="D5516" s="308"/>
      <c r="E5516" s="288"/>
    </row>
    <row r="5517" spans="1:5" x14ac:dyDescent="0.2">
      <c r="A5517" s="313">
        <v>5514</v>
      </c>
      <c r="B5517" s="288"/>
      <c r="C5517" s="307"/>
      <c r="D5517" s="308"/>
      <c r="E5517" s="288"/>
    </row>
    <row r="5518" spans="1:5" x14ac:dyDescent="0.2">
      <c r="A5518" s="313">
        <v>5515</v>
      </c>
      <c r="B5518" s="288"/>
      <c r="C5518" s="307"/>
      <c r="D5518" s="308"/>
      <c r="E5518" s="288"/>
    </row>
    <row r="5519" spans="1:5" x14ac:dyDescent="0.2">
      <c r="A5519" s="313">
        <v>5516</v>
      </c>
      <c r="B5519" s="288"/>
      <c r="C5519" s="307"/>
      <c r="D5519" s="308"/>
      <c r="E5519" s="288"/>
    </row>
    <row r="5520" spans="1:5" x14ac:dyDescent="0.2">
      <c r="A5520" s="313">
        <v>5517</v>
      </c>
      <c r="B5520" s="288"/>
      <c r="C5520" s="307"/>
      <c r="D5520" s="308"/>
      <c r="E5520" s="288"/>
    </row>
    <row r="5521" spans="1:5" x14ac:dyDescent="0.2">
      <c r="A5521" s="313">
        <v>5518</v>
      </c>
      <c r="B5521" s="288"/>
      <c r="C5521" s="307"/>
      <c r="D5521" s="308"/>
      <c r="E5521" s="288"/>
    </row>
    <row r="5522" spans="1:5" x14ac:dyDescent="0.2">
      <c r="A5522" s="313">
        <v>5519</v>
      </c>
      <c r="B5522" s="288"/>
      <c r="C5522" s="307"/>
      <c r="D5522" s="308"/>
      <c r="E5522" s="288"/>
    </row>
    <row r="5523" spans="1:5" x14ac:dyDescent="0.2">
      <c r="A5523" s="313">
        <v>5520</v>
      </c>
      <c r="B5523" s="288"/>
      <c r="C5523" s="307"/>
      <c r="D5523" s="308"/>
      <c r="E5523" s="288"/>
    </row>
    <row r="5524" spans="1:5" x14ac:dyDescent="0.2">
      <c r="A5524" s="313">
        <v>5521</v>
      </c>
      <c r="B5524" s="288"/>
      <c r="C5524" s="307"/>
      <c r="D5524" s="308"/>
      <c r="E5524" s="288"/>
    </row>
    <row r="5525" spans="1:5" x14ac:dyDescent="0.2">
      <c r="A5525" s="313">
        <v>5522</v>
      </c>
      <c r="B5525" s="288"/>
      <c r="C5525" s="307"/>
      <c r="D5525" s="308"/>
      <c r="E5525" s="288"/>
    </row>
    <row r="5526" spans="1:5" x14ac:dyDescent="0.2">
      <c r="A5526" s="313">
        <v>5523</v>
      </c>
      <c r="B5526" s="288"/>
      <c r="C5526" s="307"/>
      <c r="D5526" s="308"/>
      <c r="E5526" s="288"/>
    </row>
    <row r="5527" spans="1:5" x14ac:dyDescent="0.2">
      <c r="A5527" s="313">
        <v>5524</v>
      </c>
      <c r="B5527" s="288"/>
      <c r="C5527" s="307"/>
      <c r="D5527" s="308"/>
      <c r="E5527" s="288"/>
    </row>
    <row r="5528" spans="1:5" x14ac:dyDescent="0.2">
      <c r="A5528" s="313">
        <v>5525</v>
      </c>
      <c r="B5528" s="288"/>
      <c r="C5528" s="307"/>
      <c r="D5528" s="308"/>
      <c r="E5528" s="288"/>
    </row>
    <row r="5529" spans="1:5" x14ac:dyDescent="0.2">
      <c r="A5529" s="313">
        <v>5526</v>
      </c>
      <c r="B5529" s="288"/>
      <c r="C5529" s="307"/>
      <c r="D5529" s="308"/>
      <c r="E5529" s="288"/>
    </row>
    <row r="5530" spans="1:5" x14ac:dyDescent="0.2">
      <c r="A5530" s="313">
        <v>5527</v>
      </c>
      <c r="B5530" s="288"/>
      <c r="C5530" s="307"/>
      <c r="D5530" s="308"/>
      <c r="E5530" s="288"/>
    </row>
    <row r="5531" spans="1:5" x14ac:dyDescent="0.2">
      <c r="A5531" s="313">
        <v>5528</v>
      </c>
      <c r="B5531" s="288"/>
      <c r="C5531" s="307"/>
      <c r="D5531" s="308"/>
      <c r="E5531" s="288"/>
    </row>
    <row r="5532" spans="1:5" x14ac:dyDescent="0.2">
      <c r="A5532" s="313">
        <v>5529</v>
      </c>
      <c r="B5532" s="288"/>
      <c r="C5532" s="307"/>
      <c r="D5532" s="308"/>
      <c r="E5532" s="288"/>
    </row>
    <row r="5533" spans="1:5" x14ac:dyDescent="0.2">
      <c r="A5533" s="313">
        <v>5530</v>
      </c>
      <c r="B5533" s="288"/>
      <c r="C5533" s="307"/>
      <c r="D5533" s="308"/>
      <c r="E5533" s="288"/>
    </row>
    <row r="5534" spans="1:5" x14ac:dyDescent="0.2">
      <c r="A5534" s="313">
        <v>5531</v>
      </c>
      <c r="B5534" s="288"/>
      <c r="C5534" s="307"/>
      <c r="D5534" s="308"/>
      <c r="E5534" s="288"/>
    </row>
    <row r="5535" spans="1:5" x14ac:dyDescent="0.2">
      <c r="A5535" s="313">
        <v>5532</v>
      </c>
      <c r="B5535" s="288"/>
      <c r="C5535" s="307"/>
      <c r="D5535" s="308"/>
      <c r="E5535" s="288"/>
    </row>
    <row r="5536" spans="1:5" x14ac:dyDescent="0.2">
      <c r="A5536" s="313">
        <v>5533</v>
      </c>
      <c r="B5536" s="288"/>
      <c r="C5536" s="307"/>
      <c r="D5536" s="308"/>
      <c r="E5536" s="288"/>
    </row>
    <row r="5537" spans="1:5" x14ac:dyDescent="0.2">
      <c r="A5537" s="313">
        <v>5534</v>
      </c>
      <c r="B5537" s="288"/>
      <c r="C5537" s="307"/>
      <c r="D5537" s="308"/>
      <c r="E5537" s="288"/>
    </row>
    <row r="5538" spans="1:5" x14ac:dyDescent="0.2">
      <c r="A5538" s="313">
        <v>5535</v>
      </c>
      <c r="B5538" s="288"/>
      <c r="C5538" s="307"/>
      <c r="D5538" s="308"/>
      <c r="E5538" s="288"/>
    </row>
    <row r="5539" spans="1:5" x14ac:dyDescent="0.2">
      <c r="A5539" s="313">
        <v>5536</v>
      </c>
      <c r="B5539" s="288"/>
      <c r="C5539" s="307"/>
      <c r="D5539" s="308"/>
      <c r="E5539" s="288"/>
    </row>
    <row r="5540" spans="1:5" x14ac:dyDescent="0.2">
      <c r="A5540" s="313">
        <v>5537</v>
      </c>
      <c r="B5540" s="288"/>
      <c r="C5540" s="307"/>
      <c r="D5540" s="308"/>
      <c r="E5540" s="288"/>
    </row>
    <row r="5541" spans="1:5" x14ac:dyDescent="0.2">
      <c r="A5541" s="313">
        <v>5538</v>
      </c>
      <c r="B5541" s="288"/>
      <c r="C5541" s="307"/>
      <c r="D5541" s="308"/>
      <c r="E5541" s="288"/>
    </row>
    <row r="5542" spans="1:5" x14ac:dyDescent="0.2">
      <c r="A5542" s="313">
        <v>5539</v>
      </c>
      <c r="B5542" s="288"/>
      <c r="C5542" s="307"/>
      <c r="D5542" s="308"/>
      <c r="E5542" s="288"/>
    </row>
    <row r="5543" spans="1:5" x14ac:dyDescent="0.2">
      <c r="A5543" s="313">
        <v>5540</v>
      </c>
      <c r="B5543" s="288"/>
      <c r="C5543" s="307"/>
      <c r="D5543" s="308"/>
      <c r="E5543" s="288"/>
    </row>
    <row r="5544" spans="1:5" x14ac:dyDescent="0.2">
      <c r="A5544" s="313">
        <v>5541</v>
      </c>
      <c r="B5544" s="288"/>
      <c r="C5544" s="307"/>
      <c r="D5544" s="308"/>
      <c r="E5544" s="288"/>
    </row>
    <row r="5545" spans="1:5" x14ac:dyDescent="0.2">
      <c r="A5545" s="313">
        <v>5542</v>
      </c>
      <c r="B5545" s="288"/>
      <c r="C5545" s="307"/>
      <c r="D5545" s="308"/>
      <c r="E5545" s="288"/>
    </row>
    <row r="5546" spans="1:5" x14ac:dyDescent="0.2">
      <c r="A5546" s="313">
        <v>5543</v>
      </c>
      <c r="B5546" s="288"/>
      <c r="C5546" s="307"/>
      <c r="D5546" s="308"/>
      <c r="E5546" s="288"/>
    </row>
    <row r="5547" spans="1:5" x14ac:dyDescent="0.2">
      <c r="A5547" s="313">
        <v>5544</v>
      </c>
      <c r="B5547" s="288"/>
      <c r="C5547" s="307"/>
      <c r="D5547" s="308"/>
      <c r="E5547" s="288"/>
    </row>
    <row r="5548" spans="1:5" x14ac:dyDescent="0.2">
      <c r="A5548" s="313">
        <v>5545</v>
      </c>
      <c r="B5548" s="288"/>
      <c r="C5548" s="307"/>
      <c r="D5548" s="308"/>
      <c r="E5548" s="288"/>
    </row>
    <row r="5549" spans="1:5" x14ac:dyDescent="0.2">
      <c r="A5549" s="313">
        <v>5546</v>
      </c>
      <c r="B5549" s="288"/>
      <c r="C5549" s="307"/>
      <c r="D5549" s="308"/>
      <c r="E5549" s="288"/>
    </row>
    <row r="5550" spans="1:5" x14ac:dyDescent="0.2">
      <c r="A5550" s="313">
        <v>5547</v>
      </c>
      <c r="B5550" s="288"/>
      <c r="C5550" s="307"/>
      <c r="D5550" s="308"/>
      <c r="E5550" s="288"/>
    </row>
    <row r="5551" spans="1:5" x14ac:dyDescent="0.2">
      <c r="A5551" s="313">
        <v>5548</v>
      </c>
      <c r="B5551" s="288"/>
      <c r="C5551" s="307"/>
      <c r="D5551" s="308"/>
      <c r="E5551" s="288"/>
    </row>
    <row r="5552" spans="1:5" x14ac:dyDescent="0.2">
      <c r="A5552" s="313">
        <v>5549</v>
      </c>
      <c r="B5552" s="288"/>
      <c r="C5552" s="307"/>
      <c r="D5552" s="308"/>
      <c r="E5552" s="288"/>
    </row>
    <row r="5553" spans="1:5" x14ac:dyDescent="0.2">
      <c r="A5553" s="313">
        <v>5550</v>
      </c>
      <c r="B5553" s="288"/>
      <c r="C5553" s="307"/>
      <c r="D5553" s="308"/>
      <c r="E5553" s="288"/>
    </row>
    <row r="5554" spans="1:5" x14ac:dyDescent="0.2">
      <c r="A5554" s="313">
        <v>5551</v>
      </c>
      <c r="B5554" s="288"/>
      <c r="C5554" s="307"/>
      <c r="D5554" s="308"/>
      <c r="E5554" s="288"/>
    </row>
    <row r="5555" spans="1:5" x14ac:dyDescent="0.2">
      <c r="A5555" s="313">
        <v>5552</v>
      </c>
      <c r="B5555" s="288"/>
      <c r="C5555" s="307"/>
      <c r="D5555" s="308"/>
      <c r="E5555" s="288"/>
    </row>
    <row r="5556" spans="1:5" x14ac:dyDescent="0.2">
      <c r="A5556" s="313">
        <v>5553</v>
      </c>
      <c r="B5556" s="288"/>
      <c r="C5556" s="307"/>
      <c r="D5556" s="308"/>
      <c r="E5556" s="288"/>
    </row>
    <row r="5557" spans="1:5" x14ac:dyDescent="0.2">
      <c r="A5557" s="313">
        <v>5554</v>
      </c>
      <c r="B5557" s="288"/>
      <c r="C5557" s="307"/>
      <c r="D5557" s="308"/>
      <c r="E5557" s="288"/>
    </row>
    <row r="5558" spans="1:5" x14ac:dyDescent="0.2">
      <c r="A5558" s="313">
        <v>5555</v>
      </c>
      <c r="B5558" s="288"/>
      <c r="C5558" s="307"/>
      <c r="D5558" s="308"/>
      <c r="E5558" s="288"/>
    </row>
    <row r="5559" spans="1:5" x14ac:dyDescent="0.2">
      <c r="A5559" s="313">
        <v>5556</v>
      </c>
      <c r="B5559" s="288"/>
      <c r="C5559" s="307"/>
      <c r="D5559" s="308"/>
      <c r="E5559" s="288"/>
    </row>
    <row r="5560" spans="1:5" x14ac:dyDescent="0.2">
      <c r="A5560" s="313">
        <v>5557</v>
      </c>
      <c r="B5560" s="288"/>
      <c r="C5560" s="307"/>
      <c r="D5560" s="308"/>
      <c r="E5560" s="288"/>
    </row>
    <row r="5561" spans="1:5" x14ac:dyDescent="0.2">
      <c r="A5561" s="313">
        <v>5558</v>
      </c>
      <c r="B5561" s="288"/>
      <c r="C5561" s="307"/>
      <c r="D5561" s="308"/>
      <c r="E5561" s="288"/>
    </row>
    <row r="5562" spans="1:5" x14ac:dyDescent="0.2">
      <c r="A5562" s="313">
        <v>5559</v>
      </c>
      <c r="B5562" s="288"/>
      <c r="C5562" s="307"/>
      <c r="D5562" s="308"/>
      <c r="E5562" s="288"/>
    </row>
    <row r="5563" spans="1:5" x14ac:dyDescent="0.2">
      <c r="A5563" s="313">
        <v>5560</v>
      </c>
      <c r="B5563" s="288"/>
      <c r="C5563" s="307"/>
      <c r="D5563" s="308"/>
      <c r="E5563" s="288"/>
    </row>
    <row r="5564" spans="1:5" x14ac:dyDescent="0.2">
      <c r="A5564" s="313">
        <v>5561</v>
      </c>
      <c r="B5564" s="288"/>
      <c r="C5564" s="307"/>
      <c r="D5564" s="308"/>
      <c r="E5564" s="288"/>
    </row>
    <row r="5565" spans="1:5" x14ac:dyDescent="0.2">
      <c r="A5565" s="313">
        <v>5562</v>
      </c>
      <c r="B5565" s="288"/>
      <c r="C5565" s="307"/>
      <c r="D5565" s="308"/>
      <c r="E5565" s="288"/>
    </row>
    <row r="5566" spans="1:5" x14ac:dyDescent="0.2">
      <c r="A5566" s="313">
        <v>5563</v>
      </c>
      <c r="B5566" s="288"/>
      <c r="C5566" s="307"/>
      <c r="D5566" s="308"/>
      <c r="E5566" s="288"/>
    </row>
    <row r="5567" spans="1:5" x14ac:dyDescent="0.2">
      <c r="A5567" s="313">
        <v>5564</v>
      </c>
      <c r="B5567" s="288"/>
      <c r="C5567" s="307"/>
      <c r="D5567" s="308"/>
      <c r="E5567" s="288"/>
    </row>
    <row r="5568" spans="1:5" x14ac:dyDescent="0.2">
      <c r="A5568" s="313">
        <v>5565</v>
      </c>
      <c r="B5568" s="288"/>
      <c r="C5568" s="307"/>
      <c r="D5568" s="308"/>
      <c r="E5568" s="288"/>
    </row>
    <row r="5569" spans="1:5" x14ac:dyDescent="0.2">
      <c r="A5569" s="313">
        <v>5566</v>
      </c>
      <c r="B5569" s="288"/>
      <c r="C5569" s="307"/>
      <c r="D5569" s="308"/>
      <c r="E5569" s="288"/>
    </row>
    <row r="5570" spans="1:5" x14ac:dyDescent="0.2">
      <c r="A5570" s="313">
        <v>5567</v>
      </c>
      <c r="B5570" s="288"/>
      <c r="C5570" s="307"/>
      <c r="D5570" s="308"/>
      <c r="E5570" s="288"/>
    </row>
    <row r="5571" spans="1:5" x14ac:dyDescent="0.2">
      <c r="A5571" s="313">
        <v>5568</v>
      </c>
      <c r="B5571" s="288"/>
      <c r="C5571" s="307"/>
      <c r="D5571" s="308"/>
      <c r="E5571" s="288"/>
    </row>
    <row r="5572" spans="1:5" x14ac:dyDescent="0.2">
      <c r="A5572" s="313">
        <v>5569</v>
      </c>
      <c r="B5572" s="288"/>
      <c r="C5572" s="307"/>
      <c r="D5572" s="308"/>
      <c r="E5572" s="288"/>
    </row>
    <row r="5573" spans="1:5" x14ac:dyDescent="0.2">
      <c r="A5573" s="313">
        <v>5570</v>
      </c>
      <c r="B5573" s="288"/>
      <c r="C5573" s="307"/>
      <c r="D5573" s="308"/>
      <c r="E5573" s="288"/>
    </row>
    <row r="5574" spans="1:5" x14ac:dyDescent="0.2">
      <c r="A5574" s="313">
        <v>5571</v>
      </c>
      <c r="B5574" s="288"/>
      <c r="C5574" s="307"/>
      <c r="D5574" s="308"/>
      <c r="E5574" s="288"/>
    </row>
    <row r="5575" spans="1:5" x14ac:dyDescent="0.2">
      <c r="A5575" s="313">
        <v>5572</v>
      </c>
      <c r="B5575" s="288"/>
      <c r="C5575" s="307"/>
      <c r="D5575" s="308"/>
      <c r="E5575" s="288"/>
    </row>
    <row r="5576" spans="1:5" x14ac:dyDescent="0.2">
      <c r="A5576" s="313">
        <v>5573</v>
      </c>
      <c r="B5576" s="288"/>
      <c r="C5576" s="307"/>
      <c r="D5576" s="308"/>
      <c r="E5576" s="288"/>
    </row>
    <row r="5577" spans="1:5" x14ac:dyDescent="0.2">
      <c r="A5577" s="313">
        <v>5574</v>
      </c>
      <c r="B5577" s="288"/>
      <c r="C5577" s="307"/>
      <c r="D5577" s="308"/>
      <c r="E5577" s="288"/>
    </row>
    <row r="5578" spans="1:5" x14ac:dyDescent="0.2">
      <c r="A5578" s="313">
        <v>5575</v>
      </c>
      <c r="B5578" s="288"/>
      <c r="C5578" s="307"/>
      <c r="D5578" s="308"/>
      <c r="E5578" s="288"/>
    </row>
    <row r="5579" spans="1:5" x14ac:dyDescent="0.2">
      <c r="A5579" s="313">
        <v>5576</v>
      </c>
      <c r="B5579" s="288"/>
      <c r="C5579" s="307"/>
      <c r="D5579" s="308"/>
      <c r="E5579" s="288"/>
    </row>
    <row r="5580" spans="1:5" x14ac:dyDescent="0.2">
      <c r="A5580" s="313">
        <v>5577</v>
      </c>
      <c r="B5580" s="288"/>
      <c r="C5580" s="307"/>
      <c r="D5580" s="308"/>
      <c r="E5580" s="288"/>
    </row>
    <row r="5581" spans="1:5" x14ac:dyDescent="0.2">
      <c r="A5581" s="313">
        <v>5578</v>
      </c>
      <c r="B5581" s="288"/>
      <c r="C5581" s="307"/>
      <c r="D5581" s="308"/>
      <c r="E5581" s="288"/>
    </row>
    <row r="5582" spans="1:5" x14ac:dyDescent="0.2">
      <c r="A5582" s="313">
        <v>5579</v>
      </c>
      <c r="B5582" s="288"/>
      <c r="C5582" s="307"/>
      <c r="D5582" s="308"/>
      <c r="E5582" s="288"/>
    </row>
    <row r="5583" spans="1:5" x14ac:dyDescent="0.2">
      <c r="A5583" s="313">
        <v>5580</v>
      </c>
      <c r="B5583" s="288"/>
      <c r="C5583" s="307"/>
      <c r="D5583" s="308"/>
      <c r="E5583" s="288"/>
    </row>
    <row r="5584" spans="1:5" x14ac:dyDescent="0.2">
      <c r="A5584" s="313">
        <v>5581</v>
      </c>
      <c r="B5584" s="288"/>
      <c r="C5584" s="307"/>
      <c r="D5584" s="308"/>
      <c r="E5584" s="288"/>
    </row>
    <row r="5585" spans="1:5" x14ac:dyDescent="0.2">
      <c r="A5585" s="313">
        <v>5582</v>
      </c>
      <c r="B5585" s="288"/>
      <c r="C5585" s="307"/>
      <c r="D5585" s="308"/>
      <c r="E5585" s="288"/>
    </row>
    <row r="5586" spans="1:5" x14ac:dyDescent="0.2">
      <c r="A5586" s="313">
        <v>5583</v>
      </c>
      <c r="B5586" s="288"/>
      <c r="C5586" s="307"/>
      <c r="D5586" s="308"/>
      <c r="E5586" s="288"/>
    </row>
    <row r="5587" spans="1:5" x14ac:dyDescent="0.2">
      <c r="A5587" s="313">
        <v>5584</v>
      </c>
      <c r="B5587" s="288"/>
      <c r="C5587" s="307"/>
      <c r="D5587" s="308"/>
      <c r="E5587" s="288"/>
    </row>
    <row r="5588" spans="1:5" x14ac:dyDescent="0.2">
      <c r="A5588" s="313">
        <v>5585</v>
      </c>
      <c r="B5588" s="288"/>
      <c r="C5588" s="307"/>
      <c r="D5588" s="308"/>
      <c r="E5588" s="288"/>
    </row>
    <row r="5589" spans="1:5" x14ac:dyDescent="0.2">
      <c r="A5589" s="313">
        <v>5586</v>
      </c>
      <c r="B5589" s="288"/>
      <c r="C5589" s="307"/>
      <c r="D5589" s="308"/>
      <c r="E5589" s="288"/>
    </row>
    <row r="5590" spans="1:5" x14ac:dyDescent="0.2">
      <c r="A5590" s="313">
        <v>5587</v>
      </c>
      <c r="B5590" s="288"/>
      <c r="C5590" s="307"/>
      <c r="D5590" s="308"/>
      <c r="E5590" s="288"/>
    </row>
    <row r="5591" spans="1:5" x14ac:dyDescent="0.2">
      <c r="A5591" s="313">
        <v>5588</v>
      </c>
      <c r="B5591" s="288"/>
      <c r="C5591" s="307"/>
      <c r="D5591" s="308"/>
      <c r="E5591" s="288"/>
    </row>
    <row r="5592" spans="1:5" x14ac:dyDescent="0.2">
      <c r="A5592" s="313">
        <v>5589</v>
      </c>
      <c r="B5592" s="288"/>
      <c r="C5592" s="307"/>
      <c r="D5592" s="308"/>
      <c r="E5592" s="288"/>
    </row>
    <row r="5593" spans="1:5" x14ac:dyDescent="0.2">
      <c r="A5593" s="313">
        <v>5590</v>
      </c>
      <c r="B5593" s="288"/>
      <c r="C5593" s="307"/>
      <c r="D5593" s="308"/>
      <c r="E5593" s="288"/>
    </row>
    <row r="5594" spans="1:5" x14ac:dyDescent="0.2">
      <c r="A5594" s="313">
        <v>5591</v>
      </c>
      <c r="B5594" s="288"/>
      <c r="C5594" s="307"/>
      <c r="D5594" s="308"/>
      <c r="E5594" s="288"/>
    </row>
    <row r="5595" spans="1:5" x14ac:dyDescent="0.2">
      <c r="A5595" s="313">
        <v>5592</v>
      </c>
      <c r="B5595" s="288"/>
      <c r="C5595" s="307"/>
      <c r="D5595" s="308"/>
      <c r="E5595" s="288"/>
    </row>
    <row r="5596" spans="1:5" x14ac:dyDescent="0.2">
      <c r="A5596" s="313">
        <v>5593</v>
      </c>
      <c r="B5596" s="288"/>
      <c r="C5596" s="307"/>
      <c r="D5596" s="308"/>
      <c r="E5596" s="288"/>
    </row>
    <row r="5597" spans="1:5" x14ac:dyDescent="0.2">
      <c r="A5597" s="313">
        <v>5594</v>
      </c>
      <c r="B5597" s="288"/>
      <c r="C5597" s="307"/>
      <c r="D5597" s="308"/>
      <c r="E5597" s="288"/>
    </row>
    <row r="5598" spans="1:5" x14ac:dyDescent="0.2">
      <c r="A5598" s="313">
        <v>5595</v>
      </c>
      <c r="B5598" s="288"/>
      <c r="C5598" s="307"/>
      <c r="D5598" s="308"/>
      <c r="E5598" s="288"/>
    </row>
    <row r="5599" spans="1:5" x14ac:dyDescent="0.2">
      <c r="A5599" s="313">
        <v>5596</v>
      </c>
      <c r="B5599" s="288"/>
      <c r="C5599" s="307"/>
      <c r="D5599" s="308"/>
      <c r="E5599" s="288"/>
    </row>
    <row r="5600" spans="1:5" x14ac:dyDescent="0.2">
      <c r="A5600" s="313">
        <v>5597</v>
      </c>
      <c r="B5600" s="288"/>
      <c r="C5600" s="307"/>
      <c r="D5600" s="308"/>
      <c r="E5600" s="288"/>
    </row>
    <row r="5601" spans="1:5" x14ac:dyDescent="0.2">
      <c r="A5601" s="313">
        <v>5598</v>
      </c>
      <c r="B5601" s="288"/>
      <c r="C5601" s="307"/>
      <c r="D5601" s="308"/>
      <c r="E5601" s="288"/>
    </row>
    <row r="5602" spans="1:5" x14ac:dyDescent="0.2">
      <c r="A5602" s="313">
        <v>5599</v>
      </c>
      <c r="B5602" s="288"/>
      <c r="C5602" s="307"/>
      <c r="D5602" s="308"/>
      <c r="E5602" s="288"/>
    </row>
    <row r="5603" spans="1:5" x14ac:dyDescent="0.2">
      <c r="A5603" s="313">
        <v>5600</v>
      </c>
      <c r="B5603" s="288"/>
      <c r="C5603" s="307"/>
      <c r="D5603" s="308"/>
      <c r="E5603" s="288"/>
    </row>
    <row r="5604" spans="1:5" x14ac:dyDescent="0.2">
      <c r="A5604" s="313">
        <v>5601</v>
      </c>
      <c r="B5604" s="288"/>
      <c r="C5604" s="307"/>
      <c r="D5604" s="308"/>
      <c r="E5604" s="288"/>
    </row>
    <row r="5605" spans="1:5" x14ac:dyDescent="0.2">
      <c r="A5605" s="313">
        <v>5602</v>
      </c>
      <c r="B5605" s="288"/>
      <c r="C5605" s="307"/>
      <c r="D5605" s="308"/>
      <c r="E5605" s="288"/>
    </row>
    <row r="5606" spans="1:5" x14ac:dyDescent="0.2">
      <c r="A5606" s="313">
        <v>5603</v>
      </c>
      <c r="B5606" s="288"/>
      <c r="C5606" s="307"/>
      <c r="D5606" s="308"/>
      <c r="E5606" s="288"/>
    </row>
    <row r="5607" spans="1:5" x14ac:dyDescent="0.2">
      <c r="A5607" s="313">
        <v>5604</v>
      </c>
      <c r="B5607" s="288"/>
      <c r="C5607" s="307"/>
      <c r="D5607" s="308"/>
      <c r="E5607" s="288"/>
    </row>
    <row r="5608" spans="1:5" x14ac:dyDescent="0.2">
      <c r="A5608" s="313">
        <v>5605</v>
      </c>
      <c r="B5608" s="288"/>
      <c r="C5608" s="307"/>
      <c r="D5608" s="308"/>
      <c r="E5608" s="288"/>
    </row>
    <row r="5609" spans="1:5" x14ac:dyDescent="0.2">
      <c r="A5609" s="313">
        <v>5606</v>
      </c>
      <c r="B5609" s="288"/>
      <c r="C5609" s="307"/>
      <c r="D5609" s="308"/>
      <c r="E5609" s="288"/>
    </row>
    <row r="5610" spans="1:5" x14ac:dyDescent="0.2">
      <c r="A5610" s="313">
        <v>5607</v>
      </c>
      <c r="B5610" s="288"/>
      <c r="C5610" s="307"/>
      <c r="D5610" s="308"/>
      <c r="E5610" s="288"/>
    </row>
    <row r="5611" spans="1:5" x14ac:dyDescent="0.2">
      <c r="A5611" s="313">
        <v>5608</v>
      </c>
      <c r="B5611" s="288"/>
      <c r="C5611" s="307"/>
      <c r="D5611" s="308"/>
      <c r="E5611" s="288"/>
    </row>
    <row r="5612" spans="1:5" x14ac:dyDescent="0.2">
      <c r="A5612" s="313">
        <v>5609</v>
      </c>
      <c r="B5612" s="288"/>
      <c r="C5612" s="307"/>
      <c r="D5612" s="308"/>
      <c r="E5612" s="288"/>
    </row>
    <row r="5613" spans="1:5" x14ac:dyDescent="0.2">
      <c r="A5613" s="313">
        <v>5610</v>
      </c>
      <c r="B5613" s="288"/>
      <c r="C5613" s="307"/>
      <c r="D5613" s="308"/>
      <c r="E5613" s="288"/>
    </row>
    <row r="5614" spans="1:5" x14ac:dyDescent="0.2">
      <c r="A5614" s="313">
        <v>5611</v>
      </c>
      <c r="B5614" s="288"/>
      <c r="C5614" s="307"/>
      <c r="D5614" s="308"/>
      <c r="E5614" s="288"/>
    </row>
    <row r="5615" spans="1:5" x14ac:dyDescent="0.2">
      <c r="A5615" s="313">
        <v>5612</v>
      </c>
      <c r="B5615" s="288"/>
      <c r="C5615" s="307"/>
      <c r="D5615" s="308"/>
      <c r="E5615" s="288"/>
    </row>
    <row r="5616" spans="1:5" x14ac:dyDescent="0.2">
      <c r="A5616" s="313">
        <v>5613</v>
      </c>
      <c r="B5616" s="288"/>
      <c r="C5616" s="307"/>
      <c r="D5616" s="308"/>
      <c r="E5616" s="288"/>
    </row>
    <row r="5617" spans="1:5" x14ac:dyDescent="0.2">
      <c r="A5617" s="313">
        <v>5614</v>
      </c>
      <c r="B5617" s="288"/>
      <c r="C5617" s="307"/>
      <c r="D5617" s="308"/>
      <c r="E5617" s="288"/>
    </row>
    <row r="5618" spans="1:5" x14ac:dyDescent="0.2">
      <c r="A5618" s="313">
        <v>5615</v>
      </c>
      <c r="B5618" s="288"/>
      <c r="C5618" s="307"/>
      <c r="D5618" s="308"/>
      <c r="E5618" s="288"/>
    </row>
    <row r="5619" spans="1:5" x14ac:dyDescent="0.2">
      <c r="A5619" s="313">
        <v>5616</v>
      </c>
      <c r="B5619" s="288"/>
      <c r="C5619" s="307"/>
      <c r="D5619" s="308"/>
      <c r="E5619" s="288"/>
    </row>
    <row r="5620" spans="1:5" x14ac:dyDescent="0.2">
      <c r="A5620" s="313">
        <v>5617</v>
      </c>
      <c r="B5620" s="288"/>
      <c r="C5620" s="307"/>
      <c r="D5620" s="308"/>
      <c r="E5620" s="288"/>
    </row>
    <row r="5621" spans="1:5" x14ac:dyDescent="0.2">
      <c r="A5621" s="313">
        <v>5618</v>
      </c>
      <c r="B5621" s="288"/>
      <c r="C5621" s="307"/>
      <c r="D5621" s="308"/>
      <c r="E5621" s="288"/>
    </row>
    <row r="5622" spans="1:5" x14ac:dyDescent="0.2">
      <c r="A5622" s="313">
        <v>5619</v>
      </c>
      <c r="B5622" s="288"/>
      <c r="C5622" s="307"/>
      <c r="D5622" s="308"/>
      <c r="E5622" s="288"/>
    </row>
    <row r="5623" spans="1:5" x14ac:dyDescent="0.2">
      <c r="A5623" s="313">
        <v>5620</v>
      </c>
      <c r="B5623" s="288"/>
      <c r="C5623" s="307"/>
      <c r="D5623" s="308"/>
      <c r="E5623" s="288"/>
    </row>
    <row r="5624" spans="1:5" x14ac:dyDescent="0.2">
      <c r="A5624" s="313">
        <v>5621</v>
      </c>
      <c r="B5624" s="288"/>
      <c r="C5624" s="307"/>
      <c r="D5624" s="308"/>
      <c r="E5624" s="288"/>
    </row>
    <row r="5625" spans="1:5" x14ac:dyDescent="0.2">
      <c r="A5625" s="313">
        <v>5622</v>
      </c>
      <c r="B5625" s="288"/>
      <c r="C5625" s="307"/>
      <c r="D5625" s="308"/>
      <c r="E5625" s="288"/>
    </row>
    <row r="5626" spans="1:5" x14ac:dyDescent="0.2">
      <c r="A5626" s="313">
        <v>5623</v>
      </c>
      <c r="B5626" s="288"/>
      <c r="C5626" s="307"/>
      <c r="D5626" s="308"/>
      <c r="E5626" s="288"/>
    </row>
    <row r="5627" spans="1:5" x14ac:dyDescent="0.2">
      <c r="A5627" s="313">
        <v>5624</v>
      </c>
      <c r="B5627" s="288"/>
      <c r="C5627" s="307"/>
      <c r="D5627" s="308"/>
      <c r="E5627" s="288"/>
    </row>
    <row r="5628" spans="1:5" x14ac:dyDescent="0.2">
      <c r="A5628" s="313">
        <v>5625</v>
      </c>
      <c r="B5628" s="288"/>
      <c r="C5628" s="307"/>
      <c r="D5628" s="308"/>
      <c r="E5628" s="288"/>
    </row>
    <row r="5629" spans="1:5" x14ac:dyDescent="0.2">
      <c r="A5629" s="313">
        <v>5626</v>
      </c>
      <c r="B5629" s="288"/>
      <c r="C5629" s="307"/>
      <c r="D5629" s="308"/>
      <c r="E5629" s="288"/>
    </row>
    <row r="5630" spans="1:5" x14ac:dyDescent="0.2">
      <c r="A5630" s="313">
        <v>5627</v>
      </c>
      <c r="B5630" s="288"/>
      <c r="C5630" s="307"/>
      <c r="D5630" s="308"/>
      <c r="E5630" s="288"/>
    </row>
    <row r="5631" spans="1:5" x14ac:dyDescent="0.2">
      <c r="A5631" s="313">
        <v>5628</v>
      </c>
      <c r="B5631" s="288"/>
      <c r="C5631" s="307"/>
      <c r="D5631" s="308"/>
      <c r="E5631" s="288"/>
    </row>
    <row r="5632" spans="1:5" x14ac:dyDescent="0.2">
      <c r="A5632" s="313">
        <v>5629</v>
      </c>
      <c r="B5632" s="288"/>
      <c r="C5632" s="307"/>
      <c r="D5632" s="308"/>
      <c r="E5632" s="288"/>
    </row>
    <row r="5633" spans="1:5" x14ac:dyDescent="0.2">
      <c r="A5633" s="313">
        <v>5630</v>
      </c>
      <c r="B5633" s="288"/>
      <c r="C5633" s="307"/>
      <c r="D5633" s="308"/>
      <c r="E5633" s="288"/>
    </row>
    <row r="5634" spans="1:5" x14ac:dyDescent="0.2">
      <c r="A5634" s="313">
        <v>5631</v>
      </c>
      <c r="B5634" s="288"/>
      <c r="C5634" s="307"/>
      <c r="D5634" s="308"/>
      <c r="E5634" s="288"/>
    </row>
    <row r="5635" spans="1:5" x14ac:dyDescent="0.2">
      <c r="A5635" s="313">
        <v>5632</v>
      </c>
      <c r="B5635" s="288"/>
      <c r="C5635" s="307"/>
      <c r="D5635" s="308"/>
      <c r="E5635" s="288"/>
    </row>
    <row r="5636" spans="1:5" x14ac:dyDescent="0.2">
      <c r="A5636" s="313">
        <v>5633</v>
      </c>
      <c r="B5636" s="288"/>
      <c r="C5636" s="307"/>
      <c r="D5636" s="308"/>
      <c r="E5636" s="288"/>
    </row>
    <row r="5637" spans="1:5" x14ac:dyDescent="0.2">
      <c r="A5637" s="313">
        <v>5634</v>
      </c>
      <c r="B5637" s="288"/>
      <c r="C5637" s="307"/>
      <c r="D5637" s="308"/>
      <c r="E5637" s="288"/>
    </row>
    <row r="5638" spans="1:5" x14ac:dyDescent="0.2">
      <c r="A5638" s="313">
        <v>5635</v>
      </c>
      <c r="B5638" s="288"/>
      <c r="C5638" s="307"/>
      <c r="D5638" s="308"/>
      <c r="E5638" s="288"/>
    </row>
    <row r="5639" spans="1:5" x14ac:dyDescent="0.2">
      <c r="A5639" s="313">
        <v>5636</v>
      </c>
      <c r="B5639" s="288"/>
      <c r="C5639" s="307"/>
      <c r="D5639" s="308"/>
      <c r="E5639" s="288"/>
    </row>
    <row r="5640" spans="1:5" x14ac:dyDescent="0.2">
      <c r="A5640" s="313">
        <v>5637</v>
      </c>
      <c r="B5640" s="288"/>
      <c r="C5640" s="307"/>
      <c r="D5640" s="308"/>
      <c r="E5640" s="288"/>
    </row>
    <row r="5641" spans="1:5" x14ac:dyDescent="0.2">
      <c r="A5641" s="313">
        <v>5638</v>
      </c>
      <c r="B5641" s="288"/>
      <c r="C5641" s="307"/>
      <c r="D5641" s="308"/>
      <c r="E5641" s="288"/>
    </row>
    <row r="5642" spans="1:5" x14ac:dyDescent="0.2">
      <c r="A5642" s="313">
        <v>5639</v>
      </c>
      <c r="B5642" s="288"/>
      <c r="C5642" s="307"/>
      <c r="D5642" s="308"/>
      <c r="E5642" s="288"/>
    </row>
    <row r="5643" spans="1:5" x14ac:dyDescent="0.2">
      <c r="A5643" s="313">
        <v>5640</v>
      </c>
      <c r="B5643" s="288"/>
      <c r="C5643" s="307"/>
      <c r="D5643" s="308"/>
      <c r="E5643" s="288"/>
    </row>
    <row r="5644" spans="1:5" x14ac:dyDescent="0.2">
      <c r="A5644" s="313">
        <v>5641</v>
      </c>
      <c r="B5644" s="288"/>
      <c r="C5644" s="307"/>
      <c r="D5644" s="308"/>
      <c r="E5644" s="288"/>
    </row>
    <row r="5645" spans="1:5" x14ac:dyDescent="0.2">
      <c r="A5645" s="313">
        <v>5642</v>
      </c>
      <c r="B5645" s="288"/>
      <c r="C5645" s="307"/>
      <c r="D5645" s="308"/>
      <c r="E5645" s="288"/>
    </row>
    <row r="5646" spans="1:5" x14ac:dyDescent="0.2">
      <c r="A5646" s="313">
        <v>5643</v>
      </c>
      <c r="B5646" s="288"/>
      <c r="C5646" s="307"/>
      <c r="D5646" s="308"/>
      <c r="E5646" s="288"/>
    </row>
    <row r="5647" spans="1:5" x14ac:dyDescent="0.2">
      <c r="A5647" s="313">
        <v>5644</v>
      </c>
      <c r="B5647" s="288"/>
      <c r="C5647" s="307"/>
      <c r="D5647" s="308"/>
      <c r="E5647" s="288"/>
    </row>
    <row r="5648" spans="1:5" x14ac:dyDescent="0.2">
      <c r="A5648" s="313">
        <v>5645</v>
      </c>
      <c r="B5648" s="288"/>
      <c r="C5648" s="307"/>
      <c r="D5648" s="308"/>
      <c r="E5648" s="288"/>
    </row>
    <row r="5649" spans="1:5" x14ac:dyDescent="0.2">
      <c r="A5649" s="313">
        <v>5646</v>
      </c>
      <c r="B5649" s="288"/>
      <c r="C5649" s="307"/>
      <c r="D5649" s="308"/>
      <c r="E5649" s="288"/>
    </row>
    <row r="5650" spans="1:5" x14ac:dyDescent="0.2">
      <c r="A5650" s="313">
        <v>5647</v>
      </c>
      <c r="B5650" s="288"/>
      <c r="C5650" s="307"/>
      <c r="D5650" s="308"/>
      <c r="E5650" s="288"/>
    </row>
    <row r="5651" spans="1:5" x14ac:dyDescent="0.2">
      <c r="A5651" s="313">
        <v>5648</v>
      </c>
      <c r="B5651" s="288"/>
      <c r="C5651" s="307"/>
      <c r="D5651" s="308"/>
      <c r="E5651" s="288"/>
    </row>
    <row r="5652" spans="1:5" x14ac:dyDescent="0.2">
      <c r="A5652" s="313">
        <v>5649</v>
      </c>
      <c r="B5652" s="288"/>
      <c r="C5652" s="307"/>
      <c r="D5652" s="308"/>
      <c r="E5652" s="288"/>
    </row>
    <row r="5653" spans="1:5" x14ac:dyDescent="0.2">
      <c r="A5653" s="313">
        <v>5650</v>
      </c>
      <c r="B5653" s="288"/>
      <c r="C5653" s="307"/>
      <c r="D5653" s="308"/>
      <c r="E5653" s="288"/>
    </row>
    <row r="5654" spans="1:5" x14ac:dyDescent="0.2">
      <c r="A5654" s="313">
        <v>5651</v>
      </c>
      <c r="B5654" s="288"/>
      <c r="C5654" s="307"/>
      <c r="D5654" s="308"/>
      <c r="E5654" s="288"/>
    </row>
    <row r="5655" spans="1:5" x14ac:dyDescent="0.2">
      <c r="A5655" s="313">
        <v>5652</v>
      </c>
      <c r="B5655" s="288"/>
      <c r="C5655" s="307"/>
      <c r="D5655" s="308"/>
      <c r="E5655" s="288"/>
    </row>
    <row r="5656" spans="1:5" x14ac:dyDescent="0.2">
      <c r="A5656" s="313">
        <v>5653</v>
      </c>
      <c r="B5656" s="288"/>
      <c r="C5656" s="307"/>
      <c r="D5656" s="308"/>
      <c r="E5656" s="288"/>
    </row>
    <row r="5657" spans="1:5" x14ac:dyDescent="0.2">
      <c r="A5657" s="313">
        <v>5654</v>
      </c>
      <c r="B5657" s="288"/>
      <c r="C5657" s="307"/>
      <c r="D5657" s="308"/>
      <c r="E5657" s="288"/>
    </row>
    <row r="5658" spans="1:5" x14ac:dyDescent="0.2">
      <c r="A5658" s="313">
        <v>5655</v>
      </c>
      <c r="B5658" s="288"/>
      <c r="C5658" s="307"/>
      <c r="D5658" s="308"/>
      <c r="E5658" s="288"/>
    </row>
    <row r="5659" spans="1:5" x14ac:dyDescent="0.2">
      <c r="A5659" s="313">
        <v>5656</v>
      </c>
      <c r="B5659" s="288"/>
      <c r="C5659" s="307"/>
      <c r="D5659" s="308"/>
      <c r="E5659" s="288"/>
    </row>
    <row r="5660" spans="1:5" x14ac:dyDescent="0.2">
      <c r="A5660" s="313">
        <v>5657</v>
      </c>
      <c r="B5660" s="288"/>
      <c r="C5660" s="307"/>
      <c r="D5660" s="308"/>
      <c r="E5660" s="288"/>
    </row>
    <row r="5661" spans="1:5" x14ac:dyDescent="0.2">
      <c r="A5661" s="313">
        <v>5658</v>
      </c>
      <c r="B5661" s="288"/>
      <c r="C5661" s="307"/>
      <c r="D5661" s="308"/>
      <c r="E5661" s="288"/>
    </row>
    <row r="5662" spans="1:5" x14ac:dyDescent="0.2">
      <c r="A5662" s="313">
        <v>5659</v>
      </c>
      <c r="B5662" s="288"/>
      <c r="C5662" s="307"/>
      <c r="D5662" s="308"/>
      <c r="E5662" s="288"/>
    </row>
    <row r="5663" spans="1:5" x14ac:dyDescent="0.2">
      <c r="A5663" s="313">
        <v>5660</v>
      </c>
      <c r="B5663" s="288"/>
      <c r="C5663" s="307"/>
      <c r="D5663" s="308"/>
      <c r="E5663" s="288"/>
    </row>
    <row r="5664" spans="1:5" x14ac:dyDescent="0.2">
      <c r="A5664" s="313">
        <v>5661</v>
      </c>
      <c r="B5664" s="288"/>
      <c r="C5664" s="307"/>
      <c r="D5664" s="308"/>
      <c r="E5664" s="288"/>
    </row>
    <row r="5665" spans="1:5" x14ac:dyDescent="0.2">
      <c r="A5665" s="313">
        <v>5662</v>
      </c>
      <c r="B5665" s="288"/>
      <c r="C5665" s="307"/>
      <c r="D5665" s="308"/>
      <c r="E5665" s="288"/>
    </row>
    <row r="5666" spans="1:5" x14ac:dyDescent="0.2">
      <c r="A5666" s="313">
        <v>5663</v>
      </c>
      <c r="B5666" s="288"/>
      <c r="C5666" s="307"/>
      <c r="D5666" s="308"/>
      <c r="E5666" s="288"/>
    </row>
    <row r="5667" spans="1:5" x14ac:dyDescent="0.2">
      <c r="A5667" s="313">
        <v>5664</v>
      </c>
      <c r="B5667" s="288"/>
      <c r="C5667" s="307"/>
      <c r="D5667" s="308"/>
      <c r="E5667" s="288"/>
    </row>
    <row r="5668" spans="1:5" x14ac:dyDescent="0.2">
      <c r="A5668" s="313">
        <v>5665</v>
      </c>
      <c r="B5668" s="288"/>
      <c r="C5668" s="307"/>
      <c r="D5668" s="308"/>
      <c r="E5668" s="288"/>
    </row>
    <row r="5669" spans="1:5" x14ac:dyDescent="0.2">
      <c r="A5669" s="313">
        <v>5666</v>
      </c>
      <c r="B5669" s="288"/>
      <c r="C5669" s="307"/>
      <c r="D5669" s="308"/>
      <c r="E5669" s="288"/>
    </row>
    <row r="5670" spans="1:5" x14ac:dyDescent="0.2">
      <c r="A5670" s="313">
        <v>5667</v>
      </c>
      <c r="B5670" s="288"/>
      <c r="C5670" s="307"/>
      <c r="D5670" s="308"/>
      <c r="E5670" s="288"/>
    </row>
    <row r="5671" spans="1:5" x14ac:dyDescent="0.2">
      <c r="A5671" s="313">
        <v>5668</v>
      </c>
      <c r="B5671" s="288"/>
      <c r="C5671" s="307"/>
      <c r="D5671" s="308"/>
      <c r="E5671" s="288"/>
    </row>
    <row r="5672" spans="1:5" x14ac:dyDescent="0.2">
      <c r="A5672" s="313">
        <v>5669</v>
      </c>
      <c r="B5672" s="288"/>
      <c r="C5672" s="307"/>
      <c r="D5672" s="308"/>
      <c r="E5672" s="288"/>
    </row>
    <row r="5673" spans="1:5" x14ac:dyDescent="0.2">
      <c r="A5673" s="313">
        <v>5670</v>
      </c>
      <c r="B5673" s="288"/>
      <c r="C5673" s="307"/>
      <c r="D5673" s="308"/>
      <c r="E5673" s="288"/>
    </row>
    <row r="5674" spans="1:5" x14ac:dyDescent="0.2">
      <c r="A5674" s="313">
        <v>5671</v>
      </c>
      <c r="B5674" s="288"/>
      <c r="C5674" s="307"/>
      <c r="D5674" s="308"/>
      <c r="E5674" s="288"/>
    </row>
    <row r="5675" spans="1:5" x14ac:dyDescent="0.2">
      <c r="A5675" s="313">
        <v>5672</v>
      </c>
      <c r="B5675" s="288"/>
      <c r="C5675" s="307"/>
      <c r="D5675" s="308"/>
      <c r="E5675" s="288"/>
    </row>
    <row r="5676" spans="1:5" x14ac:dyDescent="0.2">
      <c r="A5676" s="313">
        <v>5673</v>
      </c>
      <c r="B5676" s="288"/>
      <c r="C5676" s="307"/>
      <c r="D5676" s="308"/>
      <c r="E5676" s="288"/>
    </row>
    <row r="5677" spans="1:5" x14ac:dyDescent="0.2">
      <c r="A5677" s="313">
        <v>5674</v>
      </c>
      <c r="B5677" s="288"/>
      <c r="C5677" s="307"/>
      <c r="D5677" s="308"/>
      <c r="E5677" s="288"/>
    </row>
    <row r="5678" spans="1:5" x14ac:dyDescent="0.2">
      <c r="A5678" s="313">
        <v>5675</v>
      </c>
      <c r="B5678" s="288"/>
      <c r="C5678" s="307"/>
      <c r="D5678" s="308"/>
      <c r="E5678" s="288"/>
    </row>
    <row r="5679" spans="1:5" x14ac:dyDescent="0.2">
      <c r="A5679" s="313">
        <v>5676</v>
      </c>
      <c r="B5679" s="288"/>
      <c r="C5679" s="307"/>
      <c r="D5679" s="308"/>
      <c r="E5679" s="288"/>
    </row>
    <row r="5680" spans="1:5" x14ac:dyDescent="0.2">
      <c r="A5680" s="313">
        <v>5677</v>
      </c>
      <c r="B5680" s="288"/>
      <c r="C5680" s="307"/>
      <c r="D5680" s="308"/>
      <c r="E5680" s="288"/>
    </row>
    <row r="5681" spans="1:5" x14ac:dyDescent="0.2">
      <c r="A5681" s="313">
        <v>5678</v>
      </c>
      <c r="B5681" s="288"/>
      <c r="C5681" s="307"/>
      <c r="D5681" s="308"/>
      <c r="E5681" s="288"/>
    </row>
    <row r="5682" spans="1:5" x14ac:dyDescent="0.2">
      <c r="A5682" s="313">
        <v>5679</v>
      </c>
      <c r="B5682" s="288"/>
      <c r="C5682" s="307"/>
      <c r="D5682" s="308"/>
      <c r="E5682" s="288"/>
    </row>
    <row r="5683" spans="1:5" x14ac:dyDescent="0.2">
      <c r="A5683" s="313">
        <v>5680</v>
      </c>
      <c r="B5683" s="288"/>
      <c r="C5683" s="307"/>
      <c r="D5683" s="308"/>
      <c r="E5683" s="288"/>
    </row>
    <row r="5684" spans="1:5" x14ac:dyDescent="0.2">
      <c r="A5684" s="313">
        <v>5681</v>
      </c>
      <c r="B5684" s="288"/>
      <c r="C5684" s="307"/>
      <c r="D5684" s="308"/>
      <c r="E5684" s="288"/>
    </row>
    <row r="5685" spans="1:5" x14ac:dyDescent="0.2">
      <c r="A5685" s="313">
        <v>5682</v>
      </c>
      <c r="B5685" s="288"/>
      <c r="C5685" s="307"/>
      <c r="D5685" s="308"/>
      <c r="E5685" s="288"/>
    </row>
    <row r="5686" spans="1:5" x14ac:dyDescent="0.2">
      <c r="A5686" s="313">
        <v>5683</v>
      </c>
      <c r="B5686" s="288"/>
      <c r="C5686" s="307"/>
      <c r="D5686" s="308"/>
      <c r="E5686" s="288"/>
    </row>
    <row r="5687" spans="1:5" x14ac:dyDescent="0.2">
      <c r="A5687" s="313">
        <v>5684</v>
      </c>
      <c r="B5687" s="288"/>
      <c r="C5687" s="307"/>
      <c r="D5687" s="308"/>
      <c r="E5687" s="288"/>
    </row>
    <row r="5688" spans="1:5" x14ac:dyDescent="0.2">
      <c r="A5688" s="313">
        <v>5685</v>
      </c>
      <c r="B5688" s="288"/>
      <c r="C5688" s="307"/>
      <c r="D5688" s="308"/>
      <c r="E5688" s="288"/>
    </row>
    <row r="5689" spans="1:5" x14ac:dyDescent="0.2">
      <c r="A5689" s="313">
        <v>5686</v>
      </c>
      <c r="B5689" s="288"/>
      <c r="C5689" s="307"/>
      <c r="D5689" s="308"/>
      <c r="E5689" s="288"/>
    </row>
    <row r="5690" spans="1:5" x14ac:dyDescent="0.2">
      <c r="A5690" s="313">
        <v>5687</v>
      </c>
      <c r="B5690" s="288"/>
      <c r="C5690" s="307"/>
      <c r="D5690" s="308"/>
      <c r="E5690" s="288"/>
    </row>
    <row r="5691" spans="1:5" x14ac:dyDescent="0.2">
      <c r="A5691" s="313">
        <v>5688</v>
      </c>
      <c r="B5691" s="288"/>
      <c r="C5691" s="307"/>
      <c r="D5691" s="308"/>
      <c r="E5691" s="288"/>
    </row>
    <row r="5692" spans="1:5" x14ac:dyDescent="0.2">
      <c r="A5692" s="313">
        <v>5689</v>
      </c>
      <c r="B5692" s="288"/>
      <c r="C5692" s="307"/>
      <c r="D5692" s="308"/>
      <c r="E5692" s="288"/>
    </row>
    <row r="5693" spans="1:5" x14ac:dyDescent="0.2">
      <c r="A5693" s="313">
        <v>5690</v>
      </c>
      <c r="B5693" s="288"/>
      <c r="C5693" s="307"/>
      <c r="D5693" s="308"/>
      <c r="E5693" s="288"/>
    </row>
    <row r="5694" spans="1:5" x14ac:dyDescent="0.2">
      <c r="A5694" s="313">
        <v>5691</v>
      </c>
      <c r="B5694" s="288"/>
      <c r="C5694" s="307"/>
      <c r="D5694" s="308"/>
      <c r="E5694" s="288"/>
    </row>
    <row r="5695" spans="1:5" x14ac:dyDescent="0.2">
      <c r="A5695" s="313">
        <v>5692</v>
      </c>
      <c r="B5695" s="288"/>
      <c r="C5695" s="307"/>
      <c r="D5695" s="308"/>
      <c r="E5695" s="288"/>
    </row>
    <row r="5696" spans="1:5" x14ac:dyDescent="0.2">
      <c r="A5696" s="313">
        <v>5693</v>
      </c>
      <c r="B5696" s="288"/>
      <c r="C5696" s="307"/>
      <c r="D5696" s="308"/>
      <c r="E5696" s="288"/>
    </row>
    <row r="5697" spans="1:5" x14ac:dyDescent="0.2">
      <c r="A5697" s="313">
        <v>5694</v>
      </c>
      <c r="B5697" s="288"/>
      <c r="C5697" s="307"/>
      <c r="D5697" s="308"/>
      <c r="E5697" s="288"/>
    </row>
    <row r="5698" spans="1:5" x14ac:dyDescent="0.2">
      <c r="A5698" s="313">
        <v>5695</v>
      </c>
      <c r="B5698" s="288"/>
      <c r="C5698" s="307"/>
      <c r="D5698" s="308"/>
      <c r="E5698" s="288"/>
    </row>
    <row r="5699" spans="1:5" x14ac:dyDescent="0.2">
      <c r="A5699" s="313">
        <v>5696</v>
      </c>
      <c r="B5699" s="288"/>
      <c r="C5699" s="307"/>
      <c r="D5699" s="308"/>
      <c r="E5699" s="288"/>
    </row>
    <row r="5700" spans="1:5" x14ac:dyDescent="0.2">
      <c r="A5700" s="313">
        <v>5697</v>
      </c>
      <c r="B5700" s="288"/>
      <c r="C5700" s="307"/>
      <c r="D5700" s="308"/>
      <c r="E5700" s="288"/>
    </row>
    <row r="5701" spans="1:5" x14ac:dyDescent="0.2">
      <c r="A5701" s="313">
        <v>5698</v>
      </c>
      <c r="B5701" s="288"/>
      <c r="C5701" s="307"/>
      <c r="D5701" s="308"/>
      <c r="E5701" s="288"/>
    </row>
    <row r="5702" spans="1:5" x14ac:dyDescent="0.2">
      <c r="A5702" s="313">
        <v>5699</v>
      </c>
      <c r="B5702" s="288"/>
      <c r="C5702" s="307"/>
      <c r="D5702" s="308"/>
      <c r="E5702" s="288"/>
    </row>
    <row r="5703" spans="1:5" x14ac:dyDescent="0.2">
      <c r="A5703" s="313">
        <v>5700</v>
      </c>
      <c r="B5703" s="288"/>
      <c r="C5703" s="307"/>
      <c r="D5703" s="308"/>
      <c r="E5703" s="288"/>
    </row>
    <row r="5704" spans="1:5" x14ac:dyDescent="0.2">
      <c r="A5704" s="313">
        <v>5701</v>
      </c>
      <c r="B5704" s="288"/>
      <c r="C5704" s="307"/>
      <c r="D5704" s="308"/>
      <c r="E5704" s="288"/>
    </row>
    <row r="5705" spans="1:5" x14ac:dyDescent="0.2">
      <c r="A5705" s="313">
        <v>5702</v>
      </c>
      <c r="B5705" s="288"/>
      <c r="C5705" s="307"/>
      <c r="D5705" s="308"/>
      <c r="E5705" s="288"/>
    </row>
    <row r="5706" spans="1:5" x14ac:dyDescent="0.2">
      <c r="A5706" s="313">
        <v>5703</v>
      </c>
      <c r="B5706" s="288"/>
      <c r="C5706" s="307"/>
      <c r="D5706" s="308"/>
      <c r="E5706" s="288"/>
    </row>
    <row r="5707" spans="1:5" x14ac:dyDescent="0.2">
      <c r="A5707" s="313">
        <v>5704</v>
      </c>
      <c r="B5707" s="288"/>
      <c r="C5707" s="307"/>
      <c r="D5707" s="308"/>
      <c r="E5707" s="288"/>
    </row>
    <row r="5708" spans="1:5" x14ac:dyDescent="0.2">
      <c r="A5708" s="313">
        <v>5705</v>
      </c>
      <c r="B5708" s="288"/>
      <c r="C5708" s="307"/>
      <c r="D5708" s="308"/>
      <c r="E5708" s="288"/>
    </row>
    <row r="5709" spans="1:5" x14ac:dyDescent="0.2">
      <c r="A5709" s="313">
        <v>5706</v>
      </c>
      <c r="B5709" s="288"/>
      <c r="C5709" s="307"/>
      <c r="D5709" s="308"/>
      <c r="E5709" s="288"/>
    </row>
    <row r="5710" spans="1:5" x14ac:dyDescent="0.2">
      <c r="A5710" s="313">
        <v>5707</v>
      </c>
      <c r="B5710" s="288"/>
      <c r="C5710" s="307"/>
      <c r="D5710" s="308"/>
      <c r="E5710" s="288"/>
    </row>
    <row r="5711" spans="1:5" x14ac:dyDescent="0.2">
      <c r="A5711" s="313">
        <v>5708</v>
      </c>
      <c r="B5711" s="288"/>
      <c r="C5711" s="307"/>
      <c r="D5711" s="308"/>
      <c r="E5711" s="288"/>
    </row>
    <row r="5712" spans="1:5" x14ac:dyDescent="0.2">
      <c r="A5712" s="313">
        <v>5709</v>
      </c>
      <c r="B5712" s="288"/>
      <c r="C5712" s="307"/>
      <c r="D5712" s="308"/>
      <c r="E5712" s="288"/>
    </row>
    <row r="5713" spans="1:5" x14ac:dyDescent="0.2">
      <c r="A5713" s="313">
        <v>5710</v>
      </c>
      <c r="B5713" s="288"/>
      <c r="C5713" s="307"/>
      <c r="D5713" s="308"/>
      <c r="E5713" s="288"/>
    </row>
    <row r="5714" spans="1:5" x14ac:dyDescent="0.2">
      <c r="A5714" s="313">
        <v>5711</v>
      </c>
      <c r="B5714" s="288"/>
      <c r="C5714" s="307"/>
      <c r="D5714" s="308"/>
      <c r="E5714" s="288"/>
    </row>
    <row r="5715" spans="1:5" x14ac:dyDescent="0.2">
      <c r="A5715" s="313">
        <v>5712</v>
      </c>
      <c r="B5715" s="288"/>
      <c r="C5715" s="307"/>
      <c r="D5715" s="308"/>
      <c r="E5715" s="288"/>
    </row>
    <row r="5716" spans="1:5" x14ac:dyDescent="0.2">
      <c r="A5716" s="313">
        <v>5713</v>
      </c>
      <c r="B5716" s="288"/>
      <c r="C5716" s="307"/>
      <c r="D5716" s="308"/>
      <c r="E5716" s="288"/>
    </row>
    <row r="5717" spans="1:5" x14ac:dyDescent="0.2">
      <c r="A5717" s="313">
        <v>5714</v>
      </c>
      <c r="B5717" s="288"/>
      <c r="C5717" s="307"/>
      <c r="D5717" s="308"/>
      <c r="E5717" s="288"/>
    </row>
    <row r="5718" spans="1:5" x14ac:dyDescent="0.2">
      <c r="A5718" s="313">
        <v>5715</v>
      </c>
      <c r="B5718" s="288"/>
      <c r="C5718" s="307"/>
      <c r="D5718" s="308"/>
      <c r="E5718" s="288"/>
    </row>
    <row r="5719" spans="1:5" x14ac:dyDescent="0.2">
      <c r="A5719" s="313">
        <v>5716</v>
      </c>
      <c r="B5719" s="288"/>
      <c r="C5719" s="307"/>
      <c r="D5719" s="308"/>
      <c r="E5719" s="288"/>
    </row>
    <row r="5720" spans="1:5" x14ac:dyDescent="0.2">
      <c r="A5720" s="313">
        <v>5717</v>
      </c>
      <c r="B5720" s="288"/>
      <c r="C5720" s="307"/>
      <c r="D5720" s="308"/>
      <c r="E5720" s="288"/>
    </row>
    <row r="5721" spans="1:5" x14ac:dyDescent="0.2">
      <c r="A5721" s="313">
        <v>5718</v>
      </c>
      <c r="B5721" s="288"/>
      <c r="C5721" s="307"/>
      <c r="D5721" s="308"/>
      <c r="E5721" s="288"/>
    </row>
    <row r="5722" spans="1:5" x14ac:dyDescent="0.2">
      <c r="A5722" s="313">
        <v>5719</v>
      </c>
      <c r="B5722" s="288"/>
      <c r="C5722" s="307"/>
      <c r="D5722" s="308"/>
      <c r="E5722" s="288"/>
    </row>
    <row r="5723" spans="1:5" x14ac:dyDescent="0.2">
      <c r="A5723" s="313">
        <v>5720</v>
      </c>
      <c r="B5723" s="288"/>
      <c r="C5723" s="307"/>
      <c r="D5723" s="308"/>
      <c r="E5723" s="288"/>
    </row>
    <row r="5724" spans="1:5" x14ac:dyDescent="0.2">
      <c r="A5724" s="313">
        <v>5721</v>
      </c>
      <c r="B5724" s="288"/>
      <c r="C5724" s="307"/>
      <c r="D5724" s="308"/>
      <c r="E5724" s="288"/>
    </row>
    <row r="5725" spans="1:5" x14ac:dyDescent="0.2">
      <c r="A5725" s="313">
        <v>5722</v>
      </c>
      <c r="B5725" s="288"/>
      <c r="C5725" s="307"/>
      <c r="D5725" s="308"/>
      <c r="E5725" s="288"/>
    </row>
    <row r="5726" spans="1:5" x14ac:dyDescent="0.2">
      <c r="A5726" s="313">
        <v>5723</v>
      </c>
      <c r="B5726" s="288"/>
      <c r="C5726" s="307"/>
      <c r="D5726" s="308"/>
      <c r="E5726" s="288"/>
    </row>
    <row r="5727" spans="1:5" x14ac:dyDescent="0.2">
      <c r="A5727" s="313">
        <v>5724</v>
      </c>
      <c r="B5727" s="288"/>
      <c r="C5727" s="307"/>
      <c r="D5727" s="308"/>
      <c r="E5727" s="288"/>
    </row>
    <row r="5728" spans="1:5" x14ac:dyDescent="0.2">
      <c r="A5728" s="313">
        <v>5725</v>
      </c>
      <c r="B5728" s="288"/>
      <c r="C5728" s="307"/>
      <c r="D5728" s="308"/>
      <c r="E5728" s="288"/>
    </row>
    <row r="5729" spans="1:5" x14ac:dyDescent="0.2">
      <c r="A5729" s="313">
        <v>5726</v>
      </c>
      <c r="B5729" s="288"/>
      <c r="C5729" s="307"/>
      <c r="D5729" s="308"/>
      <c r="E5729" s="288"/>
    </row>
    <row r="5730" spans="1:5" x14ac:dyDescent="0.2">
      <c r="A5730" s="313">
        <v>5727</v>
      </c>
      <c r="B5730" s="288"/>
      <c r="C5730" s="307"/>
      <c r="D5730" s="308"/>
      <c r="E5730" s="288"/>
    </row>
    <row r="5731" spans="1:5" x14ac:dyDescent="0.2">
      <c r="A5731" s="313">
        <v>5728</v>
      </c>
      <c r="B5731" s="288"/>
      <c r="C5731" s="307"/>
      <c r="D5731" s="308"/>
      <c r="E5731" s="288"/>
    </row>
    <row r="5732" spans="1:5" x14ac:dyDescent="0.2">
      <c r="A5732" s="313">
        <v>5729</v>
      </c>
      <c r="B5732" s="288"/>
      <c r="C5732" s="307"/>
      <c r="D5732" s="308"/>
      <c r="E5732" s="288"/>
    </row>
    <row r="5733" spans="1:5" x14ac:dyDescent="0.2">
      <c r="A5733" s="313">
        <v>5730</v>
      </c>
      <c r="B5733" s="288"/>
      <c r="C5733" s="307"/>
      <c r="D5733" s="308"/>
      <c r="E5733" s="288"/>
    </row>
    <row r="5734" spans="1:5" x14ac:dyDescent="0.2">
      <c r="A5734" s="313">
        <v>5731</v>
      </c>
      <c r="B5734" s="288"/>
      <c r="C5734" s="307"/>
      <c r="D5734" s="308"/>
      <c r="E5734" s="288"/>
    </row>
    <row r="5735" spans="1:5" x14ac:dyDescent="0.2">
      <c r="A5735" s="313">
        <v>5732</v>
      </c>
      <c r="B5735" s="288"/>
      <c r="C5735" s="307"/>
      <c r="D5735" s="308"/>
      <c r="E5735" s="288"/>
    </row>
    <row r="5736" spans="1:5" x14ac:dyDescent="0.2">
      <c r="A5736" s="313">
        <v>5733</v>
      </c>
      <c r="B5736" s="288"/>
      <c r="C5736" s="307"/>
      <c r="D5736" s="308"/>
      <c r="E5736" s="288"/>
    </row>
    <row r="5737" spans="1:5" x14ac:dyDescent="0.2">
      <c r="A5737" s="313">
        <v>5734</v>
      </c>
      <c r="B5737" s="288"/>
      <c r="C5737" s="307"/>
      <c r="D5737" s="308"/>
      <c r="E5737" s="288"/>
    </row>
    <row r="5738" spans="1:5" x14ac:dyDescent="0.2">
      <c r="A5738" s="313">
        <v>5735</v>
      </c>
      <c r="B5738" s="288"/>
      <c r="C5738" s="307"/>
      <c r="D5738" s="308"/>
      <c r="E5738" s="288"/>
    </row>
    <row r="5739" spans="1:5" x14ac:dyDescent="0.2">
      <c r="A5739" s="313">
        <v>5736</v>
      </c>
      <c r="B5739" s="288"/>
      <c r="C5739" s="307"/>
      <c r="D5739" s="308"/>
      <c r="E5739" s="288"/>
    </row>
    <row r="5740" spans="1:5" x14ac:dyDescent="0.2">
      <c r="A5740" s="313">
        <v>5737</v>
      </c>
      <c r="B5740" s="288"/>
      <c r="C5740" s="307"/>
      <c r="D5740" s="308"/>
      <c r="E5740" s="288"/>
    </row>
    <row r="5741" spans="1:5" x14ac:dyDescent="0.2">
      <c r="A5741" s="313">
        <v>5738</v>
      </c>
      <c r="B5741" s="288"/>
      <c r="C5741" s="307"/>
      <c r="D5741" s="308"/>
      <c r="E5741" s="288"/>
    </row>
    <row r="5742" spans="1:5" x14ac:dyDescent="0.2">
      <c r="A5742" s="313">
        <v>5739</v>
      </c>
      <c r="B5742" s="288"/>
      <c r="C5742" s="307"/>
      <c r="D5742" s="308"/>
      <c r="E5742" s="288"/>
    </row>
    <row r="5743" spans="1:5" x14ac:dyDescent="0.2">
      <c r="A5743" s="313">
        <v>5740</v>
      </c>
      <c r="B5743" s="288"/>
      <c r="C5743" s="307"/>
      <c r="D5743" s="308"/>
      <c r="E5743" s="288"/>
    </row>
    <row r="5744" spans="1:5" x14ac:dyDescent="0.2">
      <c r="A5744" s="313">
        <v>5741</v>
      </c>
      <c r="B5744" s="288"/>
      <c r="C5744" s="307"/>
      <c r="D5744" s="308"/>
      <c r="E5744" s="288"/>
    </row>
    <row r="5745" spans="1:5" x14ac:dyDescent="0.2">
      <c r="A5745" s="313">
        <v>5742</v>
      </c>
      <c r="B5745" s="288"/>
      <c r="C5745" s="307"/>
      <c r="D5745" s="308"/>
      <c r="E5745" s="288"/>
    </row>
    <row r="5746" spans="1:5" x14ac:dyDescent="0.2">
      <c r="A5746" s="313">
        <v>5743</v>
      </c>
      <c r="B5746" s="288"/>
      <c r="C5746" s="307"/>
      <c r="D5746" s="308"/>
      <c r="E5746" s="288"/>
    </row>
    <row r="5747" spans="1:5" x14ac:dyDescent="0.2">
      <c r="A5747" s="313">
        <v>5744</v>
      </c>
      <c r="B5747" s="288"/>
      <c r="C5747" s="307"/>
      <c r="D5747" s="308"/>
      <c r="E5747" s="288"/>
    </row>
    <row r="5748" spans="1:5" x14ac:dyDescent="0.2">
      <c r="A5748" s="313">
        <v>5745</v>
      </c>
      <c r="B5748" s="288"/>
      <c r="C5748" s="307"/>
      <c r="D5748" s="308"/>
      <c r="E5748" s="288"/>
    </row>
    <row r="5749" spans="1:5" x14ac:dyDescent="0.2">
      <c r="A5749" s="313">
        <v>5746</v>
      </c>
      <c r="B5749" s="288"/>
      <c r="C5749" s="307"/>
      <c r="D5749" s="308"/>
      <c r="E5749" s="288"/>
    </row>
    <row r="5750" spans="1:5" x14ac:dyDescent="0.2">
      <c r="A5750" s="313">
        <v>5747</v>
      </c>
      <c r="B5750" s="288"/>
      <c r="C5750" s="307"/>
      <c r="D5750" s="308"/>
      <c r="E5750" s="288"/>
    </row>
    <row r="5751" spans="1:5" x14ac:dyDescent="0.2">
      <c r="A5751" s="313">
        <v>5748</v>
      </c>
      <c r="B5751" s="288"/>
      <c r="C5751" s="307"/>
      <c r="D5751" s="308"/>
      <c r="E5751" s="288"/>
    </row>
    <row r="5752" spans="1:5" x14ac:dyDescent="0.2">
      <c r="A5752" s="313">
        <v>5749</v>
      </c>
      <c r="B5752" s="288"/>
      <c r="C5752" s="307"/>
      <c r="D5752" s="308"/>
      <c r="E5752" s="288"/>
    </row>
    <row r="5753" spans="1:5" x14ac:dyDescent="0.2">
      <c r="A5753" s="313">
        <v>5750</v>
      </c>
      <c r="B5753" s="288"/>
      <c r="C5753" s="307"/>
      <c r="D5753" s="308"/>
      <c r="E5753" s="288"/>
    </row>
    <row r="5754" spans="1:5" x14ac:dyDescent="0.2">
      <c r="A5754" s="313">
        <v>5751</v>
      </c>
      <c r="B5754" s="288"/>
      <c r="C5754" s="307"/>
      <c r="D5754" s="308"/>
      <c r="E5754" s="288"/>
    </row>
    <row r="5755" spans="1:5" x14ac:dyDescent="0.2">
      <c r="A5755" s="313">
        <v>5752</v>
      </c>
      <c r="B5755" s="288"/>
      <c r="C5755" s="307"/>
      <c r="D5755" s="308"/>
      <c r="E5755" s="288"/>
    </row>
    <row r="5756" spans="1:5" x14ac:dyDescent="0.2">
      <c r="A5756" s="313">
        <v>5753</v>
      </c>
      <c r="B5756" s="288"/>
      <c r="C5756" s="307"/>
      <c r="D5756" s="308"/>
      <c r="E5756" s="288"/>
    </row>
    <row r="5757" spans="1:5" x14ac:dyDescent="0.2">
      <c r="A5757" s="313">
        <v>5754</v>
      </c>
      <c r="B5757" s="288"/>
      <c r="C5757" s="307"/>
      <c r="D5757" s="308"/>
      <c r="E5757" s="288"/>
    </row>
    <row r="5758" spans="1:5" x14ac:dyDescent="0.2">
      <c r="A5758" s="313">
        <v>5755</v>
      </c>
      <c r="B5758" s="288"/>
      <c r="C5758" s="307"/>
      <c r="D5758" s="308"/>
      <c r="E5758" s="288"/>
    </row>
    <row r="5759" spans="1:5" x14ac:dyDescent="0.2">
      <c r="A5759" s="313">
        <v>5756</v>
      </c>
      <c r="B5759" s="288"/>
      <c r="C5759" s="307"/>
      <c r="D5759" s="308"/>
      <c r="E5759" s="288"/>
    </row>
    <row r="5760" spans="1:5" x14ac:dyDescent="0.2">
      <c r="A5760" s="313">
        <v>5757</v>
      </c>
      <c r="B5760" s="288"/>
      <c r="C5760" s="307"/>
      <c r="D5760" s="308"/>
      <c r="E5760" s="288"/>
    </row>
    <row r="5761" spans="1:5" x14ac:dyDescent="0.2">
      <c r="A5761" s="313">
        <v>5758</v>
      </c>
      <c r="B5761" s="288"/>
      <c r="C5761" s="307"/>
      <c r="D5761" s="308"/>
      <c r="E5761" s="288"/>
    </row>
    <row r="5762" spans="1:5" x14ac:dyDescent="0.2">
      <c r="A5762" s="313">
        <v>5759</v>
      </c>
      <c r="B5762" s="288"/>
      <c r="C5762" s="307"/>
      <c r="D5762" s="308"/>
      <c r="E5762" s="288"/>
    </row>
    <row r="5763" spans="1:5" x14ac:dyDescent="0.2">
      <c r="A5763" s="313">
        <v>5760</v>
      </c>
      <c r="B5763" s="288"/>
      <c r="C5763" s="307"/>
      <c r="D5763" s="308"/>
      <c r="E5763" s="288"/>
    </row>
    <row r="5764" spans="1:5" x14ac:dyDescent="0.2">
      <c r="A5764" s="313">
        <v>5761</v>
      </c>
      <c r="B5764" s="288"/>
      <c r="C5764" s="307"/>
      <c r="D5764" s="308"/>
      <c r="E5764" s="288"/>
    </row>
    <row r="5765" spans="1:5" x14ac:dyDescent="0.2">
      <c r="A5765" s="313">
        <v>5762</v>
      </c>
      <c r="B5765" s="288"/>
      <c r="C5765" s="307"/>
      <c r="D5765" s="308"/>
      <c r="E5765" s="288"/>
    </row>
    <row r="5766" spans="1:5" x14ac:dyDescent="0.2">
      <c r="A5766" s="313">
        <v>5763</v>
      </c>
      <c r="B5766" s="288"/>
      <c r="C5766" s="307"/>
      <c r="D5766" s="308"/>
      <c r="E5766" s="288"/>
    </row>
    <row r="5767" spans="1:5" x14ac:dyDescent="0.2">
      <c r="A5767" s="313">
        <v>5764</v>
      </c>
      <c r="B5767" s="288"/>
      <c r="C5767" s="307"/>
      <c r="D5767" s="308"/>
      <c r="E5767" s="288"/>
    </row>
    <row r="5768" spans="1:5" x14ac:dyDescent="0.2">
      <c r="A5768" s="313">
        <v>5765</v>
      </c>
      <c r="B5768" s="288"/>
      <c r="C5768" s="307"/>
      <c r="D5768" s="308"/>
      <c r="E5768" s="288"/>
    </row>
    <row r="5769" spans="1:5" x14ac:dyDescent="0.2">
      <c r="A5769" s="313">
        <v>5766</v>
      </c>
      <c r="B5769" s="288"/>
      <c r="C5769" s="307"/>
      <c r="D5769" s="308"/>
      <c r="E5769" s="288"/>
    </row>
    <row r="5770" spans="1:5" x14ac:dyDescent="0.2">
      <c r="A5770" s="313">
        <v>5767</v>
      </c>
      <c r="B5770" s="288"/>
      <c r="C5770" s="307"/>
      <c r="D5770" s="308"/>
      <c r="E5770" s="288"/>
    </row>
    <row r="5771" spans="1:5" x14ac:dyDescent="0.2">
      <c r="A5771" s="313">
        <v>5768</v>
      </c>
      <c r="B5771" s="288"/>
      <c r="C5771" s="307"/>
      <c r="D5771" s="308"/>
      <c r="E5771" s="288"/>
    </row>
    <row r="5772" spans="1:5" x14ac:dyDescent="0.2">
      <c r="A5772" s="313">
        <v>5769</v>
      </c>
      <c r="B5772" s="288"/>
      <c r="C5772" s="307"/>
      <c r="D5772" s="308"/>
      <c r="E5772" s="288"/>
    </row>
    <row r="5773" spans="1:5" x14ac:dyDescent="0.2">
      <c r="A5773" s="313">
        <v>5770</v>
      </c>
      <c r="B5773" s="288"/>
      <c r="C5773" s="307"/>
      <c r="D5773" s="308"/>
      <c r="E5773" s="288"/>
    </row>
    <row r="5774" spans="1:5" x14ac:dyDescent="0.2">
      <c r="A5774" s="313">
        <v>5771</v>
      </c>
      <c r="B5774" s="288"/>
      <c r="C5774" s="307"/>
      <c r="D5774" s="308"/>
      <c r="E5774" s="288"/>
    </row>
    <row r="5775" spans="1:5" x14ac:dyDescent="0.2">
      <c r="A5775" s="313">
        <v>5772</v>
      </c>
      <c r="B5775" s="288"/>
      <c r="C5775" s="307"/>
      <c r="D5775" s="308"/>
      <c r="E5775" s="288"/>
    </row>
    <row r="5776" spans="1:5" x14ac:dyDescent="0.2">
      <c r="A5776" s="313">
        <v>5773</v>
      </c>
      <c r="B5776" s="288"/>
      <c r="C5776" s="307"/>
      <c r="D5776" s="308"/>
      <c r="E5776" s="288"/>
    </row>
    <row r="5777" spans="1:5" x14ac:dyDescent="0.2">
      <c r="A5777" s="313">
        <v>5774</v>
      </c>
      <c r="B5777" s="288"/>
      <c r="C5777" s="307"/>
      <c r="D5777" s="308"/>
      <c r="E5777" s="288"/>
    </row>
    <row r="5778" spans="1:5" x14ac:dyDescent="0.2">
      <c r="A5778" s="313">
        <v>5775</v>
      </c>
      <c r="B5778" s="288"/>
      <c r="C5778" s="307"/>
      <c r="D5778" s="308"/>
      <c r="E5778" s="288"/>
    </row>
    <row r="5779" spans="1:5" x14ac:dyDescent="0.2">
      <c r="A5779" s="313">
        <v>5776</v>
      </c>
      <c r="B5779" s="288"/>
      <c r="C5779" s="307"/>
      <c r="D5779" s="308"/>
      <c r="E5779" s="288"/>
    </row>
    <row r="5780" spans="1:5" x14ac:dyDescent="0.2">
      <c r="A5780" s="313">
        <v>5777</v>
      </c>
      <c r="B5780" s="288"/>
      <c r="C5780" s="307"/>
      <c r="D5780" s="308"/>
      <c r="E5780" s="288"/>
    </row>
    <row r="5781" spans="1:5" x14ac:dyDescent="0.2">
      <c r="A5781" s="313">
        <v>5778</v>
      </c>
      <c r="B5781" s="288"/>
      <c r="C5781" s="307"/>
      <c r="D5781" s="308"/>
      <c r="E5781" s="288"/>
    </row>
    <row r="5782" spans="1:5" x14ac:dyDescent="0.2">
      <c r="A5782" s="313">
        <v>5779</v>
      </c>
      <c r="B5782" s="288"/>
      <c r="C5782" s="307"/>
      <c r="D5782" s="308"/>
      <c r="E5782" s="288"/>
    </row>
    <row r="5783" spans="1:5" x14ac:dyDescent="0.2">
      <c r="A5783" s="313">
        <v>5780</v>
      </c>
      <c r="B5783" s="288"/>
      <c r="C5783" s="307"/>
      <c r="D5783" s="308"/>
      <c r="E5783" s="288"/>
    </row>
    <row r="5784" spans="1:5" x14ac:dyDescent="0.2">
      <c r="A5784" s="313">
        <v>5781</v>
      </c>
      <c r="B5784" s="288"/>
      <c r="C5784" s="307"/>
      <c r="D5784" s="308"/>
      <c r="E5784" s="288"/>
    </row>
    <row r="5785" spans="1:5" x14ac:dyDescent="0.2">
      <c r="A5785" s="313">
        <v>5782</v>
      </c>
      <c r="B5785" s="288"/>
      <c r="C5785" s="307"/>
      <c r="D5785" s="308"/>
      <c r="E5785" s="288"/>
    </row>
    <row r="5786" spans="1:5" x14ac:dyDescent="0.2">
      <c r="A5786" s="313">
        <v>5783</v>
      </c>
      <c r="B5786" s="288"/>
      <c r="C5786" s="307"/>
      <c r="D5786" s="308"/>
      <c r="E5786" s="288"/>
    </row>
    <row r="5787" spans="1:5" x14ac:dyDescent="0.2">
      <c r="A5787" s="313">
        <v>5784</v>
      </c>
      <c r="B5787" s="288"/>
      <c r="C5787" s="307"/>
      <c r="D5787" s="308"/>
      <c r="E5787" s="288"/>
    </row>
    <row r="5788" spans="1:5" x14ac:dyDescent="0.2">
      <c r="A5788" s="313">
        <v>5785</v>
      </c>
      <c r="B5788" s="288"/>
      <c r="C5788" s="307"/>
      <c r="D5788" s="308"/>
      <c r="E5788" s="288"/>
    </row>
    <row r="5789" spans="1:5" x14ac:dyDescent="0.2">
      <c r="A5789" s="313">
        <v>5786</v>
      </c>
      <c r="B5789" s="288"/>
      <c r="C5789" s="307"/>
      <c r="D5789" s="308"/>
      <c r="E5789" s="288"/>
    </row>
    <row r="5790" spans="1:5" x14ac:dyDescent="0.2">
      <c r="A5790" s="313">
        <v>5787</v>
      </c>
      <c r="B5790" s="288"/>
      <c r="C5790" s="307"/>
      <c r="D5790" s="308"/>
      <c r="E5790" s="288"/>
    </row>
    <row r="5791" spans="1:5" x14ac:dyDescent="0.2">
      <c r="A5791" s="313">
        <v>5788</v>
      </c>
      <c r="B5791" s="288"/>
      <c r="C5791" s="307"/>
      <c r="D5791" s="308"/>
      <c r="E5791" s="288"/>
    </row>
    <row r="5792" spans="1:5" x14ac:dyDescent="0.2">
      <c r="A5792" s="313">
        <v>5789</v>
      </c>
      <c r="B5792" s="288"/>
      <c r="C5792" s="307"/>
      <c r="D5792" s="308"/>
      <c r="E5792" s="288"/>
    </row>
    <row r="5793" spans="1:5" x14ac:dyDescent="0.2">
      <c r="A5793" s="313">
        <v>5790</v>
      </c>
      <c r="B5793" s="288"/>
      <c r="C5793" s="307"/>
      <c r="D5793" s="308"/>
      <c r="E5793" s="288"/>
    </row>
    <row r="5794" spans="1:5" x14ac:dyDescent="0.2">
      <c r="A5794" s="313">
        <v>5791</v>
      </c>
      <c r="B5794" s="288"/>
      <c r="C5794" s="307"/>
      <c r="D5794" s="308"/>
      <c r="E5794" s="288"/>
    </row>
    <row r="5795" spans="1:5" x14ac:dyDescent="0.2">
      <c r="A5795" s="313">
        <v>5792</v>
      </c>
      <c r="B5795" s="288"/>
      <c r="C5795" s="307"/>
      <c r="D5795" s="308"/>
      <c r="E5795" s="288"/>
    </row>
    <row r="5796" spans="1:5" x14ac:dyDescent="0.2">
      <c r="A5796" s="313">
        <v>5793</v>
      </c>
      <c r="B5796" s="288"/>
      <c r="C5796" s="307"/>
      <c r="D5796" s="308"/>
      <c r="E5796" s="288"/>
    </row>
    <row r="5797" spans="1:5" x14ac:dyDescent="0.2">
      <c r="A5797" s="313">
        <v>5794</v>
      </c>
      <c r="B5797" s="288"/>
      <c r="C5797" s="307"/>
      <c r="D5797" s="308"/>
      <c r="E5797" s="288"/>
    </row>
    <row r="5798" spans="1:5" x14ac:dyDescent="0.2">
      <c r="A5798" s="313">
        <v>5795</v>
      </c>
      <c r="B5798" s="288"/>
      <c r="C5798" s="307"/>
      <c r="D5798" s="308"/>
      <c r="E5798" s="288"/>
    </row>
    <row r="5799" spans="1:5" x14ac:dyDescent="0.2">
      <c r="A5799" s="313">
        <v>5796</v>
      </c>
      <c r="B5799" s="288"/>
      <c r="C5799" s="307"/>
      <c r="D5799" s="308"/>
      <c r="E5799" s="288"/>
    </row>
    <row r="5800" spans="1:5" x14ac:dyDescent="0.2">
      <c r="A5800" s="313">
        <v>5797</v>
      </c>
      <c r="B5800" s="288"/>
      <c r="C5800" s="307"/>
      <c r="D5800" s="308"/>
      <c r="E5800" s="288"/>
    </row>
    <row r="5801" spans="1:5" x14ac:dyDescent="0.2">
      <c r="A5801" s="313">
        <v>5798</v>
      </c>
      <c r="B5801" s="288"/>
      <c r="C5801" s="307"/>
      <c r="D5801" s="308"/>
      <c r="E5801" s="288"/>
    </row>
    <row r="5802" spans="1:5" x14ac:dyDescent="0.2">
      <c r="A5802" s="313">
        <v>5799</v>
      </c>
      <c r="B5802" s="288"/>
      <c r="C5802" s="307"/>
      <c r="D5802" s="308"/>
      <c r="E5802" s="288"/>
    </row>
    <row r="5803" spans="1:5" x14ac:dyDescent="0.2">
      <c r="A5803" s="313">
        <v>5800</v>
      </c>
      <c r="B5803" s="288"/>
      <c r="C5803" s="307"/>
      <c r="D5803" s="308"/>
      <c r="E5803" s="288"/>
    </row>
    <row r="5804" spans="1:5" x14ac:dyDescent="0.2">
      <c r="A5804" s="313">
        <v>5801</v>
      </c>
      <c r="B5804" s="288"/>
      <c r="C5804" s="307"/>
      <c r="D5804" s="308"/>
      <c r="E5804" s="288"/>
    </row>
    <row r="5805" spans="1:5" x14ac:dyDescent="0.2">
      <c r="A5805" s="313">
        <v>5802</v>
      </c>
      <c r="B5805" s="288"/>
      <c r="C5805" s="307"/>
      <c r="D5805" s="308"/>
      <c r="E5805" s="288"/>
    </row>
    <row r="5806" spans="1:5" x14ac:dyDescent="0.2">
      <c r="A5806" s="313">
        <v>5803</v>
      </c>
      <c r="B5806" s="288"/>
      <c r="C5806" s="307"/>
      <c r="D5806" s="308"/>
      <c r="E5806" s="288"/>
    </row>
    <row r="5807" spans="1:5" x14ac:dyDescent="0.2">
      <c r="A5807" s="313">
        <v>5804</v>
      </c>
      <c r="B5807" s="288"/>
      <c r="C5807" s="307"/>
      <c r="D5807" s="308"/>
      <c r="E5807" s="288"/>
    </row>
    <row r="5808" spans="1:5" x14ac:dyDescent="0.2">
      <c r="A5808" s="313">
        <v>5805</v>
      </c>
      <c r="B5808" s="288"/>
      <c r="C5808" s="307"/>
      <c r="D5808" s="308"/>
      <c r="E5808" s="288"/>
    </row>
    <row r="5809" spans="1:5" x14ac:dyDescent="0.2">
      <c r="A5809" s="313">
        <v>5806</v>
      </c>
      <c r="B5809" s="288"/>
      <c r="C5809" s="307"/>
      <c r="D5809" s="308"/>
      <c r="E5809" s="288"/>
    </row>
    <row r="5810" spans="1:5" x14ac:dyDescent="0.2">
      <c r="A5810" s="313">
        <v>5807</v>
      </c>
      <c r="B5810" s="288"/>
      <c r="C5810" s="307"/>
      <c r="D5810" s="308"/>
      <c r="E5810" s="288"/>
    </row>
    <row r="5811" spans="1:5" x14ac:dyDescent="0.2">
      <c r="A5811" s="313">
        <v>5808</v>
      </c>
      <c r="B5811" s="288"/>
      <c r="C5811" s="307"/>
      <c r="D5811" s="308"/>
      <c r="E5811" s="288"/>
    </row>
    <row r="5812" spans="1:5" x14ac:dyDescent="0.2">
      <c r="A5812" s="313">
        <v>5809</v>
      </c>
      <c r="B5812" s="288"/>
      <c r="C5812" s="307"/>
      <c r="D5812" s="308"/>
      <c r="E5812" s="288"/>
    </row>
    <row r="5813" spans="1:5" x14ac:dyDescent="0.2">
      <c r="A5813" s="313">
        <v>5810</v>
      </c>
      <c r="B5813" s="288"/>
      <c r="C5813" s="307"/>
      <c r="D5813" s="308"/>
      <c r="E5813" s="288"/>
    </row>
    <row r="5814" spans="1:5" x14ac:dyDescent="0.2">
      <c r="A5814" s="313">
        <v>5811</v>
      </c>
      <c r="B5814" s="288"/>
      <c r="C5814" s="307"/>
      <c r="D5814" s="308"/>
      <c r="E5814" s="288"/>
    </row>
    <row r="5815" spans="1:5" x14ac:dyDescent="0.2">
      <c r="A5815" s="313">
        <v>5812</v>
      </c>
      <c r="B5815" s="288"/>
      <c r="C5815" s="307"/>
      <c r="D5815" s="308"/>
      <c r="E5815" s="288"/>
    </row>
    <row r="5816" spans="1:5" x14ac:dyDescent="0.2">
      <c r="A5816" s="313">
        <v>5813</v>
      </c>
      <c r="B5816" s="288"/>
      <c r="C5816" s="307"/>
      <c r="D5816" s="308"/>
      <c r="E5816" s="288"/>
    </row>
    <row r="5817" spans="1:5" x14ac:dyDescent="0.2">
      <c r="A5817" s="313">
        <v>5814</v>
      </c>
      <c r="B5817" s="288"/>
      <c r="C5817" s="307"/>
      <c r="D5817" s="308"/>
      <c r="E5817" s="288"/>
    </row>
    <row r="5818" spans="1:5" x14ac:dyDescent="0.2">
      <c r="A5818" s="313">
        <v>5815</v>
      </c>
      <c r="B5818" s="288"/>
      <c r="C5818" s="307"/>
      <c r="D5818" s="308"/>
      <c r="E5818" s="288"/>
    </row>
    <row r="5819" spans="1:5" x14ac:dyDescent="0.2">
      <c r="A5819" s="313">
        <v>5816</v>
      </c>
      <c r="B5819" s="288"/>
      <c r="C5819" s="307"/>
      <c r="D5819" s="308"/>
      <c r="E5819" s="288"/>
    </row>
    <row r="5820" spans="1:5" x14ac:dyDescent="0.2">
      <c r="A5820" s="313">
        <v>5817</v>
      </c>
      <c r="B5820" s="288"/>
      <c r="C5820" s="307"/>
      <c r="D5820" s="308"/>
      <c r="E5820" s="288"/>
    </row>
    <row r="5821" spans="1:5" x14ac:dyDescent="0.2">
      <c r="A5821" s="313">
        <v>5818</v>
      </c>
      <c r="B5821" s="288"/>
      <c r="C5821" s="307"/>
      <c r="D5821" s="308"/>
      <c r="E5821" s="288"/>
    </row>
    <row r="5822" spans="1:5" x14ac:dyDescent="0.2">
      <c r="A5822" s="313">
        <v>5819</v>
      </c>
      <c r="B5822" s="288"/>
      <c r="C5822" s="307"/>
      <c r="D5822" s="308"/>
      <c r="E5822" s="288"/>
    </row>
    <row r="5823" spans="1:5" x14ac:dyDescent="0.2">
      <c r="A5823" s="313">
        <v>5820</v>
      </c>
      <c r="B5823" s="288"/>
      <c r="C5823" s="307"/>
      <c r="D5823" s="308"/>
      <c r="E5823" s="288"/>
    </row>
    <row r="5824" spans="1:5" x14ac:dyDescent="0.2">
      <c r="A5824" s="313">
        <v>5821</v>
      </c>
      <c r="B5824" s="288"/>
      <c r="C5824" s="307"/>
      <c r="D5824" s="308"/>
      <c r="E5824" s="288"/>
    </row>
    <row r="5825" spans="1:5" x14ac:dyDescent="0.2">
      <c r="A5825" s="313">
        <v>5822</v>
      </c>
      <c r="B5825" s="288"/>
      <c r="C5825" s="307"/>
      <c r="D5825" s="308"/>
      <c r="E5825" s="288"/>
    </row>
    <row r="5826" spans="1:5" x14ac:dyDescent="0.2">
      <c r="A5826" s="313">
        <v>5823</v>
      </c>
      <c r="B5826" s="288"/>
      <c r="C5826" s="307"/>
      <c r="D5826" s="308"/>
      <c r="E5826" s="288"/>
    </row>
    <row r="5827" spans="1:5" x14ac:dyDescent="0.2">
      <c r="A5827" s="313">
        <v>5824</v>
      </c>
      <c r="B5827" s="288"/>
      <c r="C5827" s="307"/>
      <c r="D5827" s="308"/>
      <c r="E5827" s="288"/>
    </row>
    <row r="5828" spans="1:5" x14ac:dyDescent="0.2">
      <c r="A5828" s="313">
        <v>5825</v>
      </c>
      <c r="B5828" s="288"/>
      <c r="C5828" s="307"/>
      <c r="D5828" s="308"/>
      <c r="E5828" s="288"/>
    </row>
    <row r="5829" spans="1:5" x14ac:dyDescent="0.2">
      <c r="A5829" s="313">
        <v>5826</v>
      </c>
      <c r="B5829" s="288"/>
      <c r="C5829" s="307"/>
      <c r="D5829" s="308"/>
      <c r="E5829" s="288"/>
    </row>
    <row r="5830" spans="1:5" x14ac:dyDescent="0.2">
      <c r="A5830" s="313">
        <v>5827</v>
      </c>
      <c r="B5830" s="288"/>
      <c r="C5830" s="307"/>
      <c r="D5830" s="308"/>
      <c r="E5830" s="288"/>
    </row>
    <row r="5831" spans="1:5" x14ac:dyDescent="0.2">
      <c r="A5831" s="313">
        <v>5828</v>
      </c>
      <c r="B5831" s="288"/>
      <c r="C5831" s="307"/>
      <c r="D5831" s="308"/>
      <c r="E5831" s="288"/>
    </row>
    <row r="5832" spans="1:5" x14ac:dyDescent="0.2">
      <c r="A5832" s="313">
        <v>5829</v>
      </c>
      <c r="B5832" s="288"/>
      <c r="C5832" s="307"/>
      <c r="D5832" s="308"/>
      <c r="E5832" s="288"/>
    </row>
    <row r="5833" spans="1:5" x14ac:dyDescent="0.2">
      <c r="A5833" s="313">
        <v>5830</v>
      </c>
      <c r="B5833" s="288"/>
      <c r="C5833" s="307"/>
      <c r="D5833" s="308"/>
      <c r="E5833" s="288"/>
    </row>
    <row r="5834" spans="1:5" x14ac:dyDescent="0.2">
      <c r="A5834" s="313">
        <v>5831</v>
      </c>
      <c r="B5834" s="288"/>
      <c r="C5834" s="307"/>
      <c r="D5834" s="308"/>
      <c r="E5834" s="288"/>
    </row>
    <row r="5835" spans="1:5" x14ac:dyDescent="0.2">
      <c r="A5835" s="313">
        <v>5832</v>
      </c>
      <c r="B5835" s="288"/>
      <c r="C5835" s="307"/>
      <c r="D5835" s="308"/>
      <c r="E5835" s="288"/>
    </row>
    <row r="5836" spans="1:5" x14ac:dyDescent="0.2">
      <c r="A5836" s="313">
        <v>5833</v>
      </c>
      <c r="B5836" s="288"/>
      <c r="C5836" s="307"/>
      <c r="D5836" s="308"/>
      <c r="E5836" s="288"/>
    </row>
    <row r="5837" spans="1:5" x14ac:dyDescent="0.2">
      <c r="A5837" s="313">
        <v>5834</v>
      </c>
      <c r="B5837" s="288"/>
      <c r="C5837" s="307"/>
      <c r="D5837" s="308"/>
      <c r="E5837" s="288"/>
    </row>
    <row r="5838" spans="1:5" x14ac:dyDescent="0.2">
      <c r="A5838" s="313">
        <v>5835</v>
      </c>
      <c r="B5838" s="288"/>
      <c r="C5838" s="307"/>
      <c r="D5838" s="308"/>
      <c r="E5838" s="288"/>
    </row>
    <row r="5839" spans="1:5" x14ac:dyDescent="0.2">
      <c r="A5839" s="313">
        <v>5836</v>
      </c>
      <c r="B5839" s="288"/>
      <c r="C5839" s="307"/>
      <c r="D5839" s="308"/>
      <c r="E5839" s="288"/>
    </row>
    <row r="5840" spans="1:5" x14ac:dyDescent="0.2">
      <c r="A5840" s="313">
        <v>5837</v>
      </c>
      <c r="B5840" s="288"/>
      <c r="C5840" s="307"/>
      <c r="D5840" s="308"/>
      <c r="E5840" s="288"/>
    </row>
    <row r="5841" spans="1:5" x14ac:dyDescent="0.2">
      <c r="A5841" s="313">
        <v>5838</v>
      </c>
      <c r="B5841" s="288"/>
      <c r="C5841" s="307"/>
      <c r="D5841" s="308"/>
      <c r="E5841" s="288"/>
    </row>
    <row r="5842" spans="1:5" x14ac:dyDescent="0.2">
      <c r="A5842" s="313">
        <v>5839</v>
      </c>
      <c r="B5842" s="288"/>
      <c r="C5842" s="307"/>
      <c r="D5842" s="308"/>
      <c r="E5842" s="288"/>
    </row>
    <row r="5843" spans="1:5" x14ac:dyDescent="0.2">
      <c r="A5843" s="313">
        <v>5840</v>
      </c>
      <c r="B5843" s="288"/>
      <c r="C5843" s="307"/>
      <c r="D5843" s="308"/>
      <c r="E5843" s="288"/>
    </row>
    <row r="5844" spans="1:5" x14ac:dyDescent="0.2">
      <c r="A5844" s="313">
        <v>5841</v>
      </c>
      <c r="B5844" s="288"/>
      <c r="C5844" s="307"/>
      <c r="D5844" s="308"/>
      <c r="E5844" s="288"/>
    </row>
    <row r="5845" spans="1:5" x14ac:dyDescent="0.2">
      <c r="A5845" s="313">
        <v>5842</v>
      </c>
      <c r="B5845" s="288"/>
      <c r="C5845" s="307"/>
      <c r="D5845" s="308"/>
      <c r="E5845" s="288"/>
    </row>
    <row r="5846" spans="1:5" x14ac:dyDescent="0.2">
      <c r="A5846" s="313">
        <v>5843</v>
      </c>
      <c r="B5846" s="288"/>
      <c r="C5846" s="307"/>
      <c r="D5846" s="308"/>
      <c r="E5846" s="288"/>
    </row>
    <row r="5847" spans="1:5" x14ac:dyDescent="0.2">
      <c r="A5847" s="313">
        <v>5844</v>
      </c>
      <c r="B5847" s="288"/>
      <c r="C5847" s="307"/>
      <c r="D5847" s="308"/>
      <c r="E5847" s="288"/>
    </row>
    <row r="5848" spans="1:5" x14ac:dyDescent="0.2">
      <c r="A5848" s="313">
        <v>5845</v>
      </c>
      <c r="B5848" s="288"/>
      <c r="C5848" s="307"/>
      <c r="D5848" s="308"/>
      <c r="E5848" s="288"/>
    </row>
    <row r="5849" spans="1:5" x14ac:dyDescent="0.2">
      <c r="A5849" s="313">
        <v>5846</v>
      </c>
      <c r="B5849" s="288"/>
      <c r="C5849" s="307"/>
      <c r="D5849" s="308"/>
      <c r="E5849" s="288"/>
    </row>
    <row r="5850" spans="1:5" x14ac:dyDescent="0.2">
      <c r="A5850" s="313">
        <v>5847</v>
      </c>
      <c r="B5850" s="288"/>
      <c r="C5850" s="307"/>
      <c r="D5850" s="308"/>
      <c r="E5850" s="288"/>
    </row>
    <row r="5851" spans="1:5" x14ac:dyDescent="0.2">
      <c r="A5851" s="313">
        <v>5848</v>
      </c>
      <c r="B5851" s="288"/>
      <c r="C5851" s="307"/>
      <c r="D5851" s="308"/>
      <c r="E5851" s="288"/>
    </row>
    <row r="5852" spans="1:5" x14ac:dyDescent="0.2">
      <c r="A5852" s="313">
        <v>5849</v>
      </c>
      <c r="B5852" s="288"/>
      <c r="C5852" s="307"/>
      <c r="D5852" s="308"/>
      <c r="E5852" s="288"/>
    </row>
    <row r="5853" spans="1:5" x14ac:dyDescent="0.2">
      <c r="A5853" s="313">
        <v>5850</v>
      </c>
      <c r="B5853" s="288"/>
      <c r="C5853" s="307"/>
      <c r="D5853" s="308"/>
      <c r="E5853" s="288"/>
    </row>
    <row r="5854" spans="1:5" x14ac:dyDescent="0.2">
      <c r="A5854" s="313">
        <v>5851</v>
      </c>
      <c r="B5854" s="288"/>
      <c r="C5854" s="307"/>
      <c r="D5854" s="308"/>
      <c r="E5854" s="288"/>
    </row>
    <row r="5855" spans="1:5" x14ac:dyDescent="0.2">
      <c r="A5855" s="313">
        <v>5852</v>
      </c>
      <c r="B5855" s="288"/>
      <c r="C5855" s="307"/>
      <c r="D5855" s="308"/>
      <c r="E5855" s="288"/>
    </row>
    <row r="5856" spans="1:5" x14ac:dyDescent="0.2">
      <c r="A5856" s="313">
        <v>5853</v>
      </c>
      <c r="B5856" s="288"/>
      <c r="C5856" s="307"/>
      <c r="D5856" s="308"/>
      <c r="E5856" s="288"/>
    </row>
    <row r="5857" spans="1:5" x14ac:dyDescent="0.2">
      <c r="A5857" s="313">
        <v>5854</v>
      </c>
      <c r="B5857" s="288"/>
      <c r="C5857" s="307"/>
      <c r="D5857" s="308"/>
      <c r="E5857" s="288"/>
    </row>
    <row r="5858" spans="1:5" x14ac:dyDescent="0.2">
      <c r="A5858" s="313">
        <v>5855</v>
      </c>
      <c r="B5858" s="288"/>
      <c r="C5858" s="307"/>
      <c r="D5858" s="308"/>
      <c r="E5858" s="288"/>
    </row>
    <row r="5859" spans="1:5" x14ac:dyDescent="0.2">
      <c r="A5859" s="313">
        <v>5856</v>
      </c>
      <c r="B5859" s="288"/>
      <c r="C5859" s="307"/>
      <c r="D5859" s="308"/>
      <c r="E5859" s="288"/>
    </row>
    <row r="5860" spans="1:5" x14ac:dyDescent="0.2">
      <c r="A5860" s="313">
        <v>5857</v>
      </c>
      <c r="B5860" s="288"/>
      <c r="C5860" s="307"/>
      <c r="D5860" s="308"/>
      <c r="E5860" s="288"/>
    </row>
    <row r="5861" spans="1:5" x14ac:dyDescent="0.2">
      <c r="A5861" s="313">
        <v>5858</v>
      </c>
      <c r="B5861" s="288"/>
      <c r="C5861" s="307"/>
      <c r="D5861" s="308"/>
      <c r="E5861" s="288"/>
    </row>
    <row r="5862" spans="1:5" x14ac:dyDescent="0.2">
      <c r="A5862" s="313">
        <v>5859</v>
      </c>
      <c r="B5862" s="288"/>
      <c r="C5862" s="307"/>
      <c r="D5862" s="308"/>
      <c r="E5862" s="288"/>
    </row>
    <row r="5863" spans="1:5" x14ac:dyDescent="0.2">
      <c r="A5863" s="313">
        <v>5860</v>
      </c>
      <c r="B5863" s="288"/>
      <c r="C5863" s="307"/>
      <c r="D5863" s="308"/>
      <c r="E5863" s="288"/>
    </row>
    <row r="5864" spans="1:5" x14ac:dyDescent="0.2">
      <c r="A5864" s="313">
        <v>5861</v>
      </c>
      <c r="B5864" s="288"/>
      <c r="C5864" s="307"/>
      <c r="D5864" s="308"/>
      <c r="E5864" s="288"/>
    </row>
    <row r="5865" spans="1:5" x14ac:dyDescent="0.2">
      <c r="A5865" s="313">
        <v>5862</v>
      </c>
      <c r="B5865" s="288"/>
      <c r="C5865" s="307"/>
      <c r="D5865" s="308"/>
      <c r="E5865" s="288"/>
    </row>
    <row r="5866" spans="1:5" x14ac:dyDescent="0.2">
      <c r="A5866" s="313">
        <v>5863</v>
      </c>
      <c r="B5866" s="288"/>
      <c r="C5866" s="307"/>
      <c r="D5866" s="308"/>
      <c r="E5866" s="288"/>
    </row>
    <row r="5867" spans="1:5" x14ac:dyDescent="0.2">
      <c r="A5867" s="313">
        <v>5864</v>
      </c>
      <c r="B5867" s="288"/>
      <c r="C5867" s="307"/>
      <c r="D5867" s="308"/>
      <c r="E5867" s="288"/>
    </row>
    <row r="5868" spans="1:5" x14ac:dyDescent="0.2">
      <c r="A5868" s="313">
        <v>5865</v>
      </c>
      <c r="B5868" s="288"/>
      <c r="C5868" s="307"/>
      <c r="D5868" s="308"/>
      <c r="E5868" s="288"/>
    </row>
    <row r="5869" spans="1:5" x14ac:dyDescent="0.2">
      <c r="A5869" s="313">
        <v>5866</v>
      </c>
      <c r="B5869" s="288"/>
      <c r="C5869" s="307"/>
      <c r="D5869" s="308"/>
      <c r="E5869" s="288"/>
    </row>
    <row r="5870" spans="1:5" x14ac:dyDescent="0.2">
      <c r="A5870" s="313">
        <v>5867</v>
      </c>
      <c r="B5870" s="288"/>
      <c r="C5870" s="307"/>
      <c r="D5870" s="308"/>
      <c r="E5870" s="288"/>
    </row>
    <row r="5871" spans="1:5" x14ac:dyDescent="0.2">
      <c r="A5871" s="313">
        <v>5868</v>
      </c>
      <c r="B5871" s="288"/>
      <c r="C5871" s="307"/>
      <c r="D5871" s="308"/>
      <c r="E5871" s="288"/>
    </row>
    <row r="5872" spans="1:5" x14ac:dyDescent="0.2">
      <c r="A5872" s="313">
        <v>5869</v>
      </c>
      <c r="B5872" s="288"/>
      <c r="C5872" s="307"/>
      <c r="D5872" s="308"/>
      <c r="E5872" s="288"/>
    </row>
    <row r="5873" spans="1:5" x14ac:dyDescent="0.2">
      <c r="A5873" s="313">
        <v>5870</v>
      </c>
      <c r="B5873" s="288"/>
      <c r="C5873" s="307"/>
      <c r="D5873" s="308"/>
      <c r="E5873" s="288"/>
    </row>
    <row r="5874" spans="1:5" x14ac:dyDescent="0.2">
      <c r="A5874" s="313">
        <v>5871</v>
      </c>
      <c r="B5874" s="288"/>
      <c r="C5874" s="307"/>
      <c r="D5874" s="308"/>
      <c r="E5874" s="288"/>
    </row>
    <row r="5875" spans="1:5" x14ac:dyDescent="0.2">
      <c r="A5875" s="313">
        <v>5872</v>
      </c>
      <c r="B5875" s="288"/>
      <c r="C5875" s="307"/>
      <c r="D5875" s="308"/>
      <c r="E5875" s="288"/>
    </row>
    <row r="5876" spans="1:5" x14ac:dyDescent="0.2">
      <c r="A5876" s="313">
        <v>5873</v>
      </c>
      <c r="B5876" s="288"/>
      <c r="C5876" s="307"/>
      <c r="D5876" s="308"/>
      <c r="E5876" s="288"/>
    </row>
    <row r="5877" spans="1:5" x14ac:dyDescent="0.2">
      <c r="A5877" s="313">
        <v>5874</v>
      </c>
      <c r="B5877" s="288"/>
      <c r="C5877" s="307"/>
      <c r="D5877" s="308"/>
      <c r="E5877" s="288"/>
    </row>
    <row r="5878" spans="1:5" x14ac:dyDescent="0.2">
      <c r="A5878" s="313">
        <v>5875</v>
      </c>
      <c r="B5878" s="288"/>
      <c r="C5878" s="307"/>
      <c r="D5878" s="308"/>
      <c r="E5878" s="288"/>
    </row>
    <row r="5879" spans="1:5" x14ac:dyDescent="0.2">
      <c r="A5879" s="313">
        <v>5876</v>
      </c>
      <c r="B5879" s="288"/>
      <c r="C5879" s="307"/>
      <c r="D5879" s="308"/>
      <c r="E5879" s="288"/>
    </row>
    <row r="5880" spans="1:5" x14ac:dyDescent="0.2">
      <c r="A5880" s="313">
        <v>5877</v>
      </c>
      <c r="B5880" s="288"/>
      <c r="C5880" s="307"/>
      <c r="D5880" s="308"/>
      <c r="E5880" s="288"/>
    </row>
    <row r="5881" spans="1:5" x14ac:dyDescent="0.2">
      <c r="A5881" s="313">
        <v>5878</v>
      </c>
      <c r="B5881" s="288"/>
      <c r="C5881" s="307"/>
      <c r="D5881" s="308"/>
      <c r="E5881" s="288"/>
    </row>
    <row r="5882" spans="1:5" x14ac:dyDescent="0.2">
      <c r="A5882" s="313">
        <v>5879</v>
      </c>
      <c r="B5882" s="288"/>
      <c r="C5882" s="307"/>
      <c r="D5882" s="308"/>
      <c r="E5882" s="288"/>
    </row>
    <row r="5883" spans="1:5" x14ac:dyDescent="0.2">
      <c r="A5883" s="313">
        <v>5880</v>
      </c>
      <c r="B5883" s="288"/>
      <c r="C5883" s="307"/>
      <c r="D5883" s="308"/>
      <c r="E5883" s="288"/>
    </row>
    <row r="5884" spans="1:5" x14ac:dyDescent="0.2">
      <c r="A5884" s="313">
        <v>5881</v>
      </c>
      <c r="B5884" s="288"/>
      <c r="C5884" s="307"/>
      <c r="D5884" s="308"/>
      <c r="E5884" s="288"/>
    </row>
    <row r="5885" spans="1:5" x14ac:dyDescent="0.2">
      <c r="A5885" s="313">
        <v>5882</v>
      </c>
      <c r="B5885" s="288"/>
      <c r="C5885" s="307"/>
      <c r="D5885" s="308"/>
      <c r="E5885" s="288"/>
    </row>
    <row r="5886" spans="1:5" x14ac:dyDescent="0.2">
      <c r="A5886" s="313">
        <v>5883</v>
      </c>
      <c r="B5886" s="288"/>
      <c r="C5886" s="307"/>
      <c r="D5886" s="308"/>
      <c r="E5886" s="288"/>
    </row>
    <row r="5887" spans="1:5" x14ac:dyDescent="0.2">
      <c r="A5887" s="313">
        <v>5884</v>
      </c>
      <c r="B5887" s="288"/>
      <c r="C5887" s="307"/>
      <c r="D5887" s="308"/>
      <c r="E5887" s="288"/>
    </row>
    <row r="5888" spans="1:5" x14ac:dyDescent="0.2">
      <c r="A5888" s="313">
        <v>5885</v>
      </c>
      <c r="B5888" s="288"/>
      <c r="C5888" s="307"/>
      <c r="D5888" s="308"/>
      <c r="E5888" s="288"/>
    </row>
    <row r="5889" spans="1:5" x14ac:dyDescent="0.2">
      <c r="A5889" s="313">
        <v>5886</v>
      </c>
      <c r="B5889" s="288"/>
      <c r="C5889" s="307"/>
      <c r="D5889" s="308"/>
      <c r="E5889" s="288"/>
    </row>
    <row r="5890" spans="1:5" x14ac:dyDescent="0.2">
      <c r="A5890" s="313">
        <v>5887</v>
      </c>
      <c r="B5890" s="288"/>
      <c r="C5890" s="307"/>
      <c r="D5890" s="308"/>
      <c r="E5890" s="288"/>
    </row>
    <row r="5891" spans="1:5" x14ac:dyDescent="0.2">
      <c r="A5891" s="313">
        <v>5888</v>
      </c>
      <c r="B5891" s="288"/>
      <c r="C5891" s="307"/>
      <c r="D5891" s="308"/>
      <c r="E5891" s="288"/>
    </row>
    <row r="5892" spans="1:5" x14ac:dyDescent="0.2">
      <c r="A5892" s="313">
        <v>5889</v>
      </c>
      <c r="B5892" s="288"/>
      <c r="C5892" s="307"/>
      <c r="D5892" s="308"/>
      <c r="E5892" s="288"/>
    </row>
    <row r="5893" spans="1:5" x14ac:dyDescent="0.2">
      <c r="A5893" s="313">
        <v>5890</v>
      </c>
      <c r="B5893" s="288"/>
      <c r="C5893" s="307"/>
      <c r="D5893" s="308"/>
      <c r="E5893" s="288"/>
    </row>
    <row r="5894" spans="1:5" x14ac:dyDescent="0.2">
      <c r="A5894" s="313">
        <v>5891</v>
      </c>
      <c r="B5894" s="288"/>
      <c r="C5894" s="307"/>
      <c r="D5894" s="308"/>
      <c r="E5894" s="288"/>
    </row>
    <row r="5895" spans="1:5" x14ac:dyDescent="0.2">
      <c r="A5895" s="313">
        <v>5892</v>
      </c>
      <c r="B5895" s="288"/>
      <c r="C5895" s="307"/>
      <c r="D5895" s="308"/>
      <c r="E5895" s="288"/>
    </row>
    <row r="5896" spans="1:5" x14ac:dyDescent="0.2">
      <c r="A5896" s="313">
        <v>5893</v>
      </c>
      <c r="B5896" s="288"/>
      <c r="C5896" s="307"/>
      <c r="D5896" s="308"/>
      <c r="E5896" s="288"/>
    </row>
    <row r="5897" spans="1:5" x14ac:dyDescent="0.2">
      <c r="A5897" s="313">
        <v>5894</v>
      </c>
      <c r="B5897" s="288"/>
      <c r="C5897" s="307"/>
      <c r="D5897" s="308"/>
      <c r="E5897" s="288"/>
    </row>
    <row r="5898" spans="1:5" x14ac:dyDescent="0.2">
      <c r="A5898" s="313">
        <v>5895</v>
      </c>
      <c r="B5898" s="288"/>
      <c r="C5898" s="307"/>
      <c r="D5898" s="308"/>
      <c r="E5898" s="288"/>
    </row>
    <row r="5899" spans="1:5" x14ac:dyDescent="0.2">
      <c r="A5899" s="313">
        <v>5896</v>
      </c>
      <c r="B5899" s="288"/>
      <c r="C5899" s="307"/>
      <c r="D5899" s="308"/>
      <c r="E5899" s="288"/>
    </row>
    <row r="5900" spans="1:5" x14ac:dyDescent="0.2">
      <c r="A5900" s="313">
        <v>5897</v>
      </c>
      <c r="B5900" s="288"/>
      <c r="C5900" s="307"/>
      <c r="D5900" s="308"/>
      <c r="E5900" s="288"/>
    </row>
    <row r="5901" spans="1:5" x14ac:dyDescent="0.2">
      <c r="A5901" s="313">
        <v>5898</v>
      </c>
      <c r="B5901" s="288"/>
      <c r="C5901" s="307"/>
      <c r="D5901" s="308"/>
      <c r="E5901" s="288"/>
    </row>
    <row r="5902" spans="1:5" x14ac:dyDescent="0.2">
      <c r="A5902" s="313">
        <v>5899</v>
      </c>
      <c r="B5902" s="288"/>
      <c r="C5902" s="307"/>
      <c r="D5902" s="308"/>
      <c r="E5902" s="288"/>
    </row>
    <row r="5903" spans="1:5" x14ac:dyDescent="0.2">
      <c r="A5903" s="313">
        <v>5900</v>
      </c>
      <c r="B5903" s="288"/>
      <c r="C5903" s="307"/>
      <c r="D5903" s="308"/>
      <c r="E5903" s="288"/>
    </row>
    <row r="5904" spans="1:5" x14ac:dyDescent="0.2">
      <c r="A5904" s="313">
        <v>5901</v>
      </c>
      <c r="B5904" s="288"/>
      <c r="C5904" s="307"/>
      <c r="D5904" s="308"/>
      <c r="E5904" s="288"/>
    </row>
    <row r="5905" spans="1:5" x14ac:dyDescent="0.2">
      <c r="A5905" s="313">
        <v>5902</v>
      </c>
      <c r="B5905" s="288"/>
      <c r="C5905" s="307"/>
      <c r="D5905" s="308"/>
      <c r="E5905" s="288"/>
    </row>
    <row r="5906" spans="1:5" x14ac:dyDescent="0.2">
      <c r="A5906" s="313">
        <v>5903</v>
      </c>
      <c r="B5906" s="288"/>
      <c r="C5906" s="307"/>
      <c r="D5906" s="308"/>
      <c r="E5906" s="288"/>
    </row>
    <row r="5907" spans="1:5" x14ac:dyDescent="0.2">
      <c r="A5907" s="313">
        <v>5904</v>
      </c>
      <c r="B5907" s="288"/>
      <c r="C5907" s="307"/>
      <c r="D5907" s="308"/>
      <c r="E5907" s="288"/>
    </row>
    <row r="5908" spans="1:5" x14ac:dyDescent="0.2">
      <c r="A5908" s="313">
        <v>5905</v>
      </c>
      <c r="B5908" s="288"/>
      <c r="C5908" s="307"/>
      <c r="D5908" s="308"/>
      <c r="E5908" s="288"/>
    </row>
    <row r="5909" spans="1:5" x14ac:dyDescent="0.2">
      <c r="A5909" s="313">
        <v>5906</v>
      </c>
      <c r="B5909" s="288"/>
      <c r="C5909" s="307"/>
      <c r="D5909" s="308"/>
      <c r="E5909" s="288"/>
    </row>
    <row r="5910" spans="1:5" x14ac:dyDescent="0.2">
      <c r="A5910" s="313">
        <v>5907</v>
      </c>
      <c r="B5910" s="288"/>
      <c r="C5910" s="307"/>
      <c r="D5910" s="308"/>
      <c r="E5910" s="288"/>
    </row>
    <row r="5911" spans="1:5" x14ac:dyDescent="0.2">
      <c r="A5911" s="313">
        <v>5908</v>
      </c>
      <c r="B5911" s="288"/>
      <c r="C5911" s="307"/>
      <c r="D5911" s="308"/>
      <c r="E5911" s="288"/>
    </row>
    <row r="5912" spans="1:5" x14ac:dyDescent="0.2">
      <c r="A5912" s="313">
        <v>5909</v>
      </c>
      <c r="B5912" s="288"/>
      <c r="C5912" s="307"/>
      <c r="D5912" s="308"/>
      <c r="E5912" s="288"/>
    </row>
    <row r="5913" spans="1:5" x14ac:dyDescent="0.2">
      <c r="A5913" s="313">
        <v>5910</v>
      </c>
      <c r="B5913" s="288"/>
      <c r="C5913" s="307"/>
      <c r="D5913" s="308"/>
      <c r="E5913" s="288"/>
    </row>
    <row r="5914" spans="1:5" x14ac:dyDescent="0.2">
      <c r="A5914" s="313">
        <v>5911</v>
      </c>
      <c r="B5914" s="288"/>
      <c r="C5914" s="307"/>
      <c r="D5914" s="308"/>
      <c r="E5914" s="288"/>
    </row>
    <row r="5915" spans="1:5" x14ac:dyDescent="0.2">
      <c r="A5915" s="313">
        <v>5912</v>
      </c>
      <c r="B5915" s="288"/>
      <c r="C5915" s="307"/>
      <c r="D5915" s="308"/>
      <c r="E5915" s="288"/>
    </row>
    <row r="5916" spans="1:5" x14ac:dyDescent="0.2">
      <c r="A5916" s="313">
        <v>5913</v>
      </c>
      <c r="B5916" s="288"/>
      <c r="C5916" s="307"/>
      <c r="D5916" s="308"/>
      <c r="E5916" s="288"/>
    </row>
    <row r="5917" spans="1:5" x14ac:dyDescent="0.2">
      <c r="A5917" s="313">
        <v>5914</v>
      </c>
      <c r="B5917" s="288"/>
      <c r="C5917" s="307"/>
      <c r="D5917" s="308"/>
      <c r="E5917" s="288"/>
    </row>
    <row r="5918" spans="1:5" x14ac:dyDescent="0.2">
      <c r="A5918" s="313">
        <v>5915</v>
      </c>
      <c r="B5918" s="288"/>
      <c r="C5918" s="307"/>
      <c r="D5918" s="308"/>
      <c r="E5918" s="288"/>
    </row>
    <row r="5919" spans="1:5" x14ac:dyDescent="0.2">
      <c r="A5919" s="313">
        <v>5916</v>
      </c>
      <c r="B5919" s="288"/>
      <c r="C5919" s="307"/>
      <c r="D5919" s="308"/>
      <c r="E5919" s="288"/>
    </row>
    <row r="5920" spans="1:5" x14ac:dyDescent="0.2">
      <c r="A5920" s="313">
        <v>5917</v>
      </c>
      <c r="B5920" s="288"/>
      <c r="C5920" s="307"/>
      <c r="D5920" s="308"/>
      <c r="E5920" s="288"/>
    </row>
    <row r="5921" spans="1:5" x14ac:dyDescent="0.2">
      <c r="A5921" s="313">
        <v>5918</v>
      </c>
      <c r="B5921" s="288"/>
      <c r="C5921" s="307"/>
      <c r="D5921" s="308"/>
      <c r="E5921" s="288"/>
    </row>
    <row r="5922" spans="1:5" x14ac:dyDescent="0.2">
      <c r="A5922" s="313">
        <v>5919</v>
      </c>
      <c r="B5922" s="288"/>
      <c r="C5922" s="307"/>
      <c r="D5922" s="308"/>
      <c r="E5922" s="288"/>
    </row>
    <row r="5923" spans="1:5" x14ac:dyDescent="0.2">
      <c r="A5923" s="313">
        <v>5920</v>
      </c>
      <c r="B5923" s="288"/>
      <c r="C5923" s="307"/>
      <c r="D5923" s="308"/>
      <c r="E5923" s="288"/>
    </row>
    <row r="5924" spans="1:5" x14ac:dyDescent="0.2">
      <c r="A5924" s="313">
        <v>5921</v>
      </c>
      <c r="B5924" s="288"/>
      <c r="C5924" s="307"/>
      <c r="D5924" s="308"/>
      <c r="E5924" s="288"/>
    </row>
    <row r="5925" spans="1:5" x14ac:dyDescent="0.2">
      <c r="A5925" s="313">
        <v>5922</v>
      </c>
      <c r="B5925" s="288"/>
      <c r="C5925" s="307"/>
      <c r="D5925" s="308"/>
      <c r="E5925" s="288"/>
    </row>
    <row r="5926" spans="1:5" x14ac:dyDescent="0.2">
      <c r="A5926" s="313">
        <v>5923</v>
      </c>
      <c r="B5926" s="288"/>
      <c r="C5926" s="307"/>
      <c r="D5926" s="308"/>
      <c r="E5926" s="288"/>
    </row>
    <row r="5927" spans="1:5" x14ac:dyDescent="0.2">
      <c r="A5927" s="313">
        <v>5924</v>
      </c>
      <c r="B5927" s="288"/>
      <c r="C5927" s="307"/>
      <c r="D5927" s="308"/>
      <c r="E5927" s="288"/>
    </row>
    <row r="5928" spans="1:5" x14ac:dyDescent="0.2">
      <c r="A5928" s="313">
        <v>5925</v>
      </c>
      <c r="B5928" s="288"/>
      <c r="C5928" s="307"/>
      <c r="D5928" s="308"/>
      <c r="E5928" s="288"/>
    </row>
    <row r="5929" spans="1:5" x14ac:dyDescent="0.2">
      <c r="A5929" s="313">
        <v>5926</v>
      </c>
      <c r="B5929" s="288"/>
      <c r="C5929" s="307"/>
      <c r="D5929" s="308"/>
      <c r="E5929" s="288"/>
    </row>
    <row r="5930" spans="1:5" x14ac:dyDescent="0.2">
      <c r="A5930" s="313">
        <v>5927</v>
      </c>
      <c r="B5930" s="288"/>
      <c r="C5930" s="307"/>
      <c r="D5930" s="308"/>
      <c r="E5930" s="288"/>
    </row>
    <row r="5931" spans="1:5" x14ac:dyDescent="0.2">
      <c r="A5931" s="313">
        <v>5928</v>
      </c>
      <c r="B5931" s="288"/>
      <c r="C5931" s="307"/>
      <c r="D5931" s="308"/>
      <c r="E5931" s="288"/>
    </row>
    <row r="5932" spans="1:5" x14ac:dyDescent="0.2">
      <c r="A5932" s="313">
        <v>5929</v>
      </c>
      <c r="B5932" s="288"/>
      <c r="C5932" s="307"/>
      <c r="D5932" s="308"/>
      <c r="E5932" s="288"/>
    </row>
    <row r="5933" spans="1:5" x14ac:dyDescent="0.2">
      <c r="A5933" s="313">
        <v>5930</v>
      </c>
      <c r="B5933" s="288"/>
      <c r="C5933" s="307"/>
      <c r="D5933" s="308"/>
      <c r="E5933" s="288"/>
    </row>
    <row r="5934" spans="1:5" x14ac:dyDescent="0.2">
      <c r="A5934" s="313">
        <v>5931</v>
      </c>
      <c r="B5934" s="288"/>
      <c r="C5934" s="307"/>
      <c r="D5934" s="308"/>
      <c r="E5934" s="288"/>
    </row>
    <row r="5935" spans="1:5" x14ac:dyDescent="0.2">
      <c r="A5935" s="313">
        <v>5932</v>
      </c>
      <c r="B5935" s="288"/>
      <c r="C5935" s="307"/>
      <c r="D5935" s="308"/>
      <c r="E5935" s="288"/>
    </row>
    <row r="5936" spans="1:5" x14ac:dyDescent="0.2">
      <c r="A5936" s="313">
        <v>5933</v>
      </c>
      <c r="B5936" s="288"/>
      <c r="C5936" s="307"/>
      <c r="D5936" s="308"/>
      <c r="E5936" s="288"/>
    </row>
    <row r="5937" spans="1:5" x14ac:dyDescent="0.2">
      <c r="A5937" s="313">
        <v>5934</v>
      </c>
      <c r="B5937" s="288"/>
      <c r="C5937" s="307"/>
      <c r="D5937" s="308"/>
      <c r="E5937" s="288"/>
    </row>
    <row r="5938" spans="1:5" x14ac:dyDescent="0.2">
      <c r="A5938" s="313">
        <v>5935</v>
      </c>
      <c r="B5938" s="288"/>
      <c r="C5938" s="307"/>
      <c r="D5938" s="308"/>
      <c r="E5938" s="288"/>
    </row>
    <row r="5939" spans="1:5" x14ac:dyDescent="0.2">
      <c r="A5939" s="313">
        <v>5936</v>
      </c>
      <c r="B5939" s="288"/>
      <c r="C5939" s="307"/>
      <c r="D5939" s="308"/>
      <c r="E5939" s="288"/>
    </row>
    <row r="5940" spans="1:5" x14ac:dyDescent="0.2">
      <c r="A5940" s="313">
        <v>5937</v>
      </c>
      <c r="B5940" s="288"/>
      <c r="C5940" s="307"/>
      <c r="D5940" s="308"/>
      <c r="E5940" s="288"/>
    </row>
    <row r="5941" spans="1:5" x14ac:dyDescent="0.2">
      <c r="A5941" s="313">
        <v>5938</v>
      </c>
      <c r="B5941" s="288"/>
      <c r="C5941" s="307"/>
      <c r="D5941" s="308"/>
      <c r="E5941" s="288"/>
    </row>
    <row r="5942" spans="1:5" x14ac:dyDescent="0.2">
      <c r="A5942" s="313">
        <v>5939</v>
      </c>
      <c r="B5942" s="288"/>
      <c r="C5942" s="307"/>
      <c r="D5942" s="308"/>
      <c r="E5942" s="288"/>
    </row>
    <row r="5943" spans="1:5" x14ac:dyDescent="0.2">
      <c r="A5943" s="313">
        <v>5940</v>
      </c>
      <c r="B5943" s="288"/>
      <c r="C5943" s="307"/>
      <c r="D5943" s="308"/>
      <c r="E5943" s="288"/>
    </row>
    <row r="5944" spans="1:5" x14ac:dyDescent="0.2">
      <c r="A5944" s="313">
        <v>5941</v>
      </c>
      <c r="B5944" s="288"/>
      <c r="C5944" s="307"/>
      <c r="D5944" s="308"/>
      <c r="E5944" s="288"/>
    </row>
    <row r="5945" spans="1:5" x14ac:dyDescent="0.2">
      <c r="A5945" s="313">
        <v>5942</v>
      </c>
      <c r="B5945" s="288"/>
      <c r="C5945" s="307"/>
      <c r="D5945" s="308"/>
      <c r="E5945" s="288"/>
    </row>
    <row r="5946" spans="1:5" x14ac:dyDescent="0.2">
      <c r="A5946" s="313">
        <v>5943</v>
      </c>
      <c r="B5946" s="288"/>
      <c r="C5946" s="307"/>
      <c r="D5946" s="308"/>
      <c r="E5946" s="288"/>
    </row>
    <row r="5947" spans="1:5" x14ac:dyDescent="0.2">
      <c r="A5947" s="313">
        <v>5944</v>
      </c>
      <c r="B5947" s="288"/>
      <c r="C5947" s="307"/>
      <c r="D5947" s="308"/>
      <c r="E5947" s="288"/>
    </row>
    <row r="5948" spans="1:5" x14ac:dyDescent="0.2">
      <c r="A5948" s="313">
        <v>5945</v>
      </c>
      <c r="B5948" s="288"/>
      <c r="C5948" s="307"/>
      <c r="D5948" s="308"/>
      <c r="E5948" s="288"/>
    </row>
    <row r="5949" spans="1:5" x14ac:dyDescent="0.2">
      <c r="A5949" s="313">
        <v>5946</v>
      </c>
      <c r="B5949" s="288"/>
      <c r="C5949" s="307"/>
      <c r="D5949" s="308"/>
      <c r="E5949" s="288"/>
    </row>
    <row r="5950" spans="1:5" x14ac:dyDescent="0.2">
      <c r="A5950" s="313">
        <v>5947</v>
      </c>
      <c r="B5950" s="288"/>
      <c r="C5950" s="307"/>
      <c r="D5950" s="308"/>
      <c r="E5950" s="288"/>
    </row>
    <row r="5951" spans="1:5" x14ac:dyDescent="0.2">
      <c r="A5951" s="313">
        <v>5948</v>
      </c>
      <c r="B5951" s="288"/>
      <c r="C5951" s="307"/>
      <c r="D5951" s="308"/>
      <c r="E5951" s="288"/>
    </row>
    <row r="5952" spans="1:5" x14ac:dyDescent="0.2">
      <c r="A5952" s="313">
        <v>5949</v>
      </c>
      <c r="B5952" s="288"/>
      <c r="C5952" s="307"/>
      <c r="D5952" s="308"/>
      <c r="E5952" s="288"/>
    </row>
    <row r="5953" spans="1:5" x14ac:dyDescent="0.2">
      <c r="A5953" s="313">
        <v>5950</v>
      </c>
      <c r="B5953" s="288"/>
      <c r="C5953" s="307"/>
      <c r="D5953" s="308"/>
      <c r="E5953" s="288"/>
    </row>
    <row r="5954" spans="1:5" x14ac:dyDescent="0.2">
      <c r="A5954" s="313">
        <v>5951</v>
      </c>
      <c r="B5954" s="288"/>
      <c r="C5954" s="307"/>
      <c r="D5954" s="308"/>
      <c r="E5954" s="288"/>
    </row>
    <row r="5955" spans="1:5" x14ac:dyDescent="0.2">
      <c r="A5955" s="313">
        <v>5952</v>
      </c>
      <c r="B5955" s="288"/>
      <c r="C5955" s="307"/>
      <c r="D5955" s="308"/>
      <c r="E5955" s="288"/>
    </row>
    <row r="5956" spans="1:5" x14ac:dyDescent="0.2">
      <c r="A5956" s="313">
        <v>5953</v>
      </c>
      <c r="B5956" s="288"/>
      <c r="C5956" s="307"/>
      <c r="D5956" s="308"/>
      <c r="E5956" s="288"/>
    </row>
    <row r="5957" spans="1:5" x14ac:dyDescent="0.2">
      <c r="A5957" s="313">
        <v>5954</v>
      </c>
      <c r="B5957" s="288"/>
      <c r="C5957" s="307"/>
      <c r="D5957" s="308"/>
      <c r="E5957" s="288"/>
    </row>
    <row r="5958" spans="1:5" x14ac:dyDescent="0.2">
      <c r="A5958" s="313">
        <v>5955</v>
      </c>
      <c r="B5958" s="288"/>
      <c r="C5958" s="307"/>
      <c r="D5958" s="308"/>
      <c r="E5958" s="288"/>
    </row>
    <row r="5959" spans="1:5" x14ac:dyDescent="0.2">
      <c r="A5959" s="313">
        <v>5956</v>
      </c>
      <c r="B5959" s="288"/>
      <c r="C5959" s="307"/>
      <c r="D5959" s="308"/>
      <c r="E5959" s="288"/>
    </row>
    <row r="5960" spans="1:5" x14ac:dyDescent="0.2">
      <c r="A5960" s="313">
        <v>5957</v>
      </c>
      <c r="B5960" s="288"/>
      <c r="C5960" s="307"/>
      <c r="D5960" s="308"/>
      <c r="E5960" s="288"/>
    </row>
    <row r="5961" spans="1:5" x14ac:dyDescent="0.2">
      <c r="A5961" s="313">
        <v>5958</v>
      </c>
      <c r="B5961" s="288"/>
      <c r="C5961" s="307"/>
      <c r="D5961" s="308"/>
      <c r="E5961" s="288"/>
    </row>
    <row r="5962" spans="1:5" x14ac:dyDescent="0.2">
      <c r="A5962" s="313">
        <v>5959</v>
      </c>
      <c r="B5962" s="288"/>
      <c r="C5962" s="307"/>
      <c r="D5962" s="308"/>
      <c r="E5962" s="288"/>
    </row>
    <row r="5963" spans="1:5" x14ac:dyDescent="0.2">
      <c r="A5963" s="313">
        <v>5960</v>
      </c>
      <c r="B5963" s="288"/>
      <c r="C5963" s="307"/>
      <c r="D5963" s="308"/>
      <c r="E5963" s="288"/>
    </row>
    <row r="5964" spans="1:5" x14ac:dyDescent="0.2">
      <c r="A5964" s="313">
        <v>5961</v>
      </c>
      <c r="B5964" s="288"/>
      <c r="C5964" s="307"/>
      <c r="D5964" s="308"/>
      <c r="E5964" s="288"/>
    </row>
    <row r="5965" spans="1:5" x14ac:dyDescent="0.2">
      <c r="A5965" s="313">
        <v>5962</v>
      </c>
      <c r="B5965" s="288"/>
      <c r="C5965" s="307"/>
      <c r="D5965" s="308"/>
      <c r="E5965" s="288"/>
    </row>
    <row r="5966" spans="1:5" x14ac:dyDescent="0.2">
      <c r="A5966" s="313">
        <v>5963</v>
      </c>
      <c r="B5966" s="288"/>
      <c r="C5966" s="307"/>
      <c r="D5966" s="308"/>
      <c r="E5966" s="288"/>
    </row>
    <row r="5967" spans="1:5" x14ac:dyDescent="0.2">
      <c r="A5967" s="313">
        <v>5964</v>
      </c>
      <c r="B5967" s="288"/>
      <c r="C5967" s="307"/>
      <c r="D5967" s="308"/>
      <c r="E5967" s="288"/>
    </row>
    <row r="5968" spans="1:5" x14ac:dyDescent="0.2">
      <c r="A5968" s="313">
        <v>5965</v>
      </c>
      <c r="B5968" s="288"/>
      <c r="C5968" s="307"/>
      <c r="D5968" s="308"/>
      <c r="E5968" s="288"/>
    </row>
    <row r="5969" spans="1:5" x14ac:dyDescent="0.2">
      <c r="A5969" s="313">
        <v>5966</v>
      </c>
      <c r="B5969" s="288"/>
      <c r="C5969" s="307"/>
      <c r="D5969" s="308"/>
      <c r="E5969" s="288"/>
    </row>
    <row r="5970" spans="1:5" x14ac:dyDescent="0.2">
      <c r="A5970" s="313">
        <v>5967</v>
      </c>
      <c r="B5970" s="288"/>
      <c r="C5970" s="307"/>
      <c r="D5970" s="308"/>
      <c r="E5970" s="288"/>
    </row>
    <row r="5971" spans="1:5" x14ac:dyDescent="0.2">
      <c r="A5971" s="313">
        <v>5968</v>
      </c>
      <c r="B5971" s="288"/>
      <c r="C5971" s="307"/>
      <c r="D5971" s="308"/>
      <c r="E5971" s="288"/>
    </row>
    <row r="5972" spans="1:5" x14ac:dyDescent="0.2">
      <c r="A5972" s="313">
        <v>5969</v>
      </c>
      <c r="B5972" s="288"/>
      <c r="C5972" s="307"/>
      <c r="D5972" s="308"/>
      <c r="E5972" s="288"/>
    </row>
    <row r="5973" spans="1:5" x14ac:dyDescent="0.2">
      <c r="A5973" s="313">
        <v>5970</v>
      </c>
      <c r="B5973" s="288"/>
      <c r="C5973" s="307"/>
      <c r="D5973" s="308"/>
      <c r="E5973" s="288"/>
    </row>
    <row r="5974" spans="1:5" x14ac:dyDescent="0.2">
      <c r="A5974" s="313">
        <v>5971</v>
      </c>
      <c r="B5974" s="288"/>
      <c r="C5974" s="307"/>
      <c r="D5974" s="308"/>
      <c r="E5974" s="288"/>
    </row>
    <row r="5975" spans="1:5" x14ac:dyDescent="0.2">
      <c r="A5975" s="313">
        <v>5972</v>
      </c>
      <c r="B5975" s="288"/>
      <c r="C5975" s="307"/>
      <c r="D5975" s="308"/>
      <c r="E5975" s="288"/>
    </row>
    <row r="5976" spans="1:5" x14ac:dyDescent="0.2">
      <c r="A5976" s="313">
        <v>5973</v>
      </c>
      <c r="B5976" s="288"/>
      <c r="C5976" s="307"/>
      <c r="D5976" s="308"/>
      <c r="E5976" s="288"/>
    </row>
    <row r="5977" spans="1:5" x14ac:dyDescent="0.2">
      <c r="A5977" s="313">
        <v>5974</v>
      </c>
      <c r="B5977" s="288"/>
      <c r="C5977" s="307"/>
      <c r="D5977" s="308"/>
      <c r="E5977" s="288"/>
    </row>
    <row r="5978" spans="1:5" x14ac:dyDescent="0.2">
      <c r="A5978" s="313">
        <v>5975</v>
      </c>
      <c r="B5978" s="288"/>
      <c r="C5978" s="307"/>
      <c r="D5978" s="308"/>
      <c r="E5978" s="288"/>
    </row>
    <row r="5979" spans="1:5" x14ac:dyDescent="0.2">
      <c r="A5979" s="313">
        <v>5976</v>
      </c>
      <c r="B5979" s="288"/>
      <c r="C5979" s="307"/>
      <c r="D5979" s="308"/>
      <c r="E5979" s="288"/>
    </row>
    <row r="5980" spans="1:5" x14ac:dyDescent="0.2">
      <c r="A5980" s="313">
        <v>5977</v>
      </c>
      <c r="B5980" s="288"/>
      <c r="C5980" s="307"/>
      <c r="D5980" s="308"/>
      <c r="E5980" s="288"/>
    </row>
    <row r="5981" spans="1:5" x14ac:dyDescent="0.2">
      <c r="A5981" s="313">
        <v>5978</v>
      </c>
      <c r="B5981" s="288"/>
      <c r="C5981" s="307"/>
      <c r="D5981" s="308"/>
      <c r="E5981" s="288"/>
    </row>
    <row r="5982" spans="1:5" x14ac:dyDescent="0.2">
      <c r="A5982" s="313">
        <v>5979</v>
      </c>
      <c r="B5982" s="288"/>
      <c r="C5982" s="307"/>
      <c r="D5982" s="308"/>
      <c r="E5982" s="288"/>
    </row>
    <row r="5983" spans="1:5" x14ac:dyDescent="0.2">
      <c r="A5983" s="313">
        <v>5980</v>
      </c>
      <c r="B5983" s="288"/>
      <c r="C5983" s="307"/>
      <c r="D5983" s="308"/>
      <c r="E5983" s="288"/>
    </row>
    <row r="5984" spans="1:5" x14ac:dyDescent="0.2">
      <c r="A5984" s="313">
        <v>5981</v>
      </c>
      <c r="B5984" s="288"/>
      <c r="C5984" s="307"/>
      <c r="D5984" s="308"/>
      <c r="E5984" s="288"/>
    </row>
    <row r="5985" spans="1:5" x14ac:dyDescent="0.2">
      <c r="A5985" s="313">
        <v>5982</v>
      </c>
      <c r="B5985" s="288"/>
      <c r="C5985" s="307"/>
      <c r="D5985" s="308"/>
      <c r="E5985" s="288"/>
    </row>
    <row r="5986" spans="1:5" x14ac:dyDescent="0.2">
      <c r="A5986" s="313">
        <v>5983</v>
      </c>
      <c r="B5986" s="288"/>
      <c r="C5986" s="307"/>
      <c r="D5986" s="308"/>
      <c r="E5986" s="288"/>
    </row>
    <row r="5987" spans="1:5" x14ac:dyDescent="0.2">
      <c r="A5987" s="313">
        <v>5984</v>
      </c>
      <c r="B5987" s="288"/>
      <c r="C5987" s="307"/>
      <c r="D5987" s="308"/>
      <c r="E5987" s="288"/>
    </row>
    <row r="5988" spans="1:5" x14ac:dyDescent="0.2">
      <c r="A5988" s="313">
        <v>5985</v>
      </c>
      <c r="B5988" s="288"/>
      <c r="C5988" s="307"/>
      <c r="D5988" s="308"/>
      <c r="E5988" s="288"/>
    </row>
    <row r="5989" spans="1:5" x14ac:dyDescent="0.2">
      <c r="A5989" s="313">
        <v>5986</v>
      </c>
      <c r="B5989" s="288"/>
      <c r="C5989" s="307"/>
      <c r="D5989" s="308"/>
      <c r="E5989" s="288"/>
    </row>
    <row r="5990" spans="1:5" x14ac:dyDescent="0.2">
      <c r="A5990" s="313">
        <v>5987</v>
      </c>
      <c r="B5990" s="288"/>
      <c r="C5990" s="307"/>
      <c r="D5990" s="308"/>
      <c r="E5990" s="288"/>
    </row>
    <row r="5991" spans="1:5" x14ac:dyDescent="0.2">
      <c r="A5991" s="313">
        <v>5988</v>
      </c>
      <c r="B5991" s="288"/>
      <c r="C5991" s="307"/>
      <c r="D5991" s="308"/>
      <c r="E5991" s="288"/>
    </row>
    <row r="5992" spans="1:5" x14ac:dyDescent="0.2">
      <c r="A5992" s="313">
        <v>5989</v>
      </c>
      <c r="B5992" s="288"/>
      <c r="C5992" s="307"/>
      <c r="D5992" s="308"/>
      <c r="E5992" s="288"/>
    </row>
    <row r="5993" spans="1:5" x14ac:dyDescent="0.2">
      <c r="A5993" s="313">
        <v>5990</v>
      </c>
      <c r="B5993" s="288"/>
      <c r="C5993" s="307"/>
      <c r="D5993" s="308"/>
      <c r="E5993" s="288"/>
    </row>
    <row r="5994" spans="1:5" x14ac:dyDescent="0.2">
      <c r="A5994" s="313">
        <v>5991</v>
      </c>
      <c r="B5994" s="288"/>
      <c r="C5994" s="307"/>
      <c r="D5994" s="308"/>
      <c r="E5994" s="288"/>
    </row>
    <row r="5995" spans="1:5" x14ac:dyDescent="0.2">
      <c r="A5995" s="313">
        <v>5992</v>
      </c>
      <c r="B5995" s="288"/>
      <c r="C5995" s="307"/>
      <c r="D5995" s="308"/>
      <c r="E5995" s="288"/>
    </row>
    <row r="5996" spans="1:5" x14ac:dyDescent="0.2">
      <c r="A5996" s="313">
        <v>5993</v>
      </c>
      <c r="B5996" s="288"/>
      <c r="C5996" s="307"/>
      <c r="D5996" s="308"/>
      <c r="E5996" s="288"/>
    </row>
    <row r="5997" spans="1:5" x14ac:dyDescent="0.2">
      <c r="A5997" s="313">
        <v>5994</v>
      </c>
      <c r="B5997" s="288"/>
      <c r="C5997" s="307"/>
      <c r="D5997" s="308"/>
      <c r="E5997" s="288"/>
    </row>
    <row r="5998" spans="1:5" x14ac:dyDescent="0.2">
      <c r="A5998" s="313">
        <v>5995</v>
      </c>
      <c r="B5998" s="288"/>
      <c r="C5998" s="307"/>
      <c r="D5998" s="308"/>
      <c r="E5998" s="288"/>
    </row>
    <row r="5999" spans="1:5" x14ac:dyDescent="0.2">
      <c r="A5999" s="313">
        <v>5996</v>
      </c>
      <c r="B5999" s="288"/>
      <c r="C5999" s="307"/>
      <c r="D5999" s="308"/>
      <c r="E5999" s="288"/>
    </row>
    <row r="6000" spans="1:5" x14ac:dyDescent="0.2">
      <c r="A6000" s="313">
        <v>5997</v>
      </c>
      <c r="B6000" s="288"/>
      <c r="C6000" s="307"/>
      <c r="D6000" s="308"/>
      <c r="E6000" s="288"/>
    </row>
    <row r="6001" spans="1:5" x14ac:dyDescent="0.2">
      <c r="A6001" s="313">
        <v>5998</v>
      </c>
      <c r="B6001" s="288"/>
      <c r="C6001" s="307"/>
      <c r="D6001" s="308"/>
      <c r="E6001" s="288"/>
    </row>
    <row r="6002" spans="1:5" x14ac:dyDescent="0.2">
      <c r="A6002" s="313">
        <v>5999</v>
      </c>
      <c r="B6002" s="288"/>
      <c r="C6002" s="307"/>
      <c r="D6002" s="308"/>
      <c r="E6002" s="288"/>
    </row>
    <row r="6003" spans="1:5" x14ac:dyDescent="0.2">
      <c r="A6003" s="313">
        <v>6000</v>
      </c>
      <c r="B6003" s="288"/>
      <c r="C6003" s="307"/>
      <c r="D6003" s="308"/>
      <c r="E6003" s="288"/>
    </row>
  </sheetData>
  <autoFilter ref="A3:E3" xr:uid="{51782C3C-089D-470F-BB11-34022BC83104}"/>
  <mergeCells count="7">
    <mergeCell ref="G37:K38"/>
    <mergeCell ref="G39:K40"/>
    <mergeCell ref="H7:K8"/>
    <mergeCell ref="H10:K13"/>
    <mergeCell ref="G23:K25"/>
    <mergeCell ref="H15:K16"/>
    <mergeCell ref="H18:K21"/>
  </mergeCells>
  <phoneticPr fontId="2"/>
  <pageMargins left="0.78740157480314965" right="0.78740157480314965" top="0.78740157480314965" bottom="0.78740157480314965" header="0.51181102362204722" footer="0.51181102362204722"/>
  <pageSetup paperSize="9" scale="74"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7D80C-66F8-4FF0-B5E7-EFC6A97A465B}">
  <sheetPr codeName="Sheet10">
    <tabColor indexed="11"/>
  </sheetPr>
  <dimension ref="A1:S17"/>
  <sheetViews>
    <sheetView view="pageBreakPreview" zoomScale="75" zoomScaleNormal="75" workbookViewId="0">
      <selection activeCell="F1" sqref="F1"/>
    </sheetView>
  </sheetViews>
  <sheetFormatPr defaultRowHeight="13.2" x14ac:dyDescent="0.2"/>
  <cols>
    <col min="1" max="1" width="22.6640625" customWidth="1"/>
    <col min="2" max="2" width="16.21875" customWidth="1"/>
    <col min="3" max="3" width="0.88671875" customWidth="1"/>
    <col min="4" max="4" width="5" customWidth="1"/>
    <col min="5" max="5" width="17.109375" customWidth="1"/>
    <col min="6" max="6" width="13.77734375" customWidth="1"/>
    <col min="7" max="7" width="21.21875" style="102" customWidth="1"/>
    <col min="8" max="8" width="7.88671875" customWidth="1"/>
    <col min="9" max="9" width="4.33203125" customWidth="1"/>
    <col min="10" max="10" width="13.33203125" customWidth="1"/>
    <col min="11" max="11" width="10.44140625" customWidth="1"/>
    <col min="12" max="12" width="6.88671875" customWidth="1"/>
    <col min="13" max="13" width="4.6640625" customWidth="1"/>
    <col min="14" max="15" width="2.33203125" customWidth="1"/>
    <col min="16" max="17" width="2.6640625" customWidth="1"/>
    <col min="18" max="18" width="9.33203125" customWidth="1"/>
  </cols>
  <sheetData>
    <row r="1" spans="1:19" s="1" customFormat="1" ht="55.5" customHeight="1" x14ac:dyDescent="0.2">
      <c r="A1" s="1" t="s">
        <v>408</v>
      </c>
      <c r="G1" s="32"/>
      <c r="H1" s="434">
        <v>40499</v>
      </c>
      <c r="I1" s="434"/>
      <c r="J1" s="434"/>
      <c r="M1" s="1" t="s">
        <v>409</v>
      </c>
    </row>
    <row r="2" spans="1:19" ht="21.6" thickBot="1" x14ac:dyDescent="0.25">
      <c r="A2" s="435" t="s">
        <v>410</v>
      </c>
      <c r="B2" s="435"/>
      <c r="C2" s="435"/>
      <c r="D2" s="435"/>
      <c r="E2" s="435"/>
    </row>
    <row r="3" spans="1:19" s="211" customFormat="1" ht="28.5" customHeight="1" x14ac:dyDescent="0.2">
      <c r="A3" s="436" t="s">
        <v>411</v>
      </c>
      <c r="B3" s="437"/>
      <c r="C3" s="437"/>
      <c r="D3" s="443" t="s">
        <v>412</v>
      </c>
      <c r="E3" s="443"/>
      <c r="F3" s="210" t="s">
        <v>413</v>
      </c>
      <c r="G3" s="210" t="s">
        <v>197</v>
      </c>
      <c r="H3" s="210" t="s">
        <v>414</v>
      </c>
      <c r="I3" s="439" t="s">
        <v>415</v>
      </c>
      <c r="J3" s="439"/>
      <c r="K3" s="439" t="s">
        <v>416</v>
      </c>
      <c r="L3" s="439"/>
      <c r="M3" s="439"/>
      <c r="N3" s="439"/>
      <c r="O3" s="439"/>
      <c r="P3" s="439"/>
      <c r="Q3" s="439"/>
      <c r="R3" s="444"/>
    </row>
    <row r="4" spans="1:19" ht="28.5" customHeight="1" x14ac:dyDescent="0.2">
      <c r="A4" s="438" t="s">
        <v>417</v>
      </c>
      <c r="B4" s="419"/>
      <c r="C4" s="419"/>
      <c r="D4" s="441" t="s">
        <v>1036</v>
      </c>
      <c r="E4" s="442"/>
      <c r="F4" s="213" t="s">
        <v>1037</v>
      </c>
      <c r="G4" s="212" t="s">
        <v>418</v>
      </c>
      <c r="H4" s="214" t="s">
        <v>419</v>
      </c>
      <c r="I4" s="433" t="s">
        <v>420</v>
      </c>
      <c r="J4" s="428"/>
      <c r="K4" s="433" t="s">
        <v>1585</v>
      </c>
      <c r="L4" s="427"/>
      <c r="M4" s="427"/>
      <c r="N4" s="427"/>
      <c r="O4" s="427"/>
      <c r="P4" s="427"/>
      <c r="Q4" s="427"/>
      <c r="R4" s="430"/>
    </row>
    <row r="5" spans="1:19" s="211" customFormat="1" ht="28.5" customHeight="1" x14ac:dyDescent="0.2">
      <c r="A5" s="445" t="s">
        <v>421</v>
      </c>
      <c r="B5" s="424"/>
      <c r="C5" s="424"/>
      <c r="D5" s="424"/>
      <c r="E5" s="424"/>
      <c r="F5" s="424"/>
      <c r="G5" s="215" t="s">
        <v>422</v>
      </c>
      <c r="H5" s="424" t="s">
        <v>423</v>
      </c>
      <c r="I5" s="424"/>
      <c r="J5" s="424"/>
      <c r="K5" s="424" t="s">
        <v>424</v>
      </c>
      <c r="L5" s="424"/>
      <c r="M5" s="432" t="s">
        <v>425</v>
      </c>
      <c r="N5" s="432"/>
      <c r="O5" s="432"/>
      <c r="P5" s="432"/>
      <c r="Q5" s="432"/>
      <c r="R5" s="449"/>
    </row>
    <row r="6" spans="1:19" ht="28.5" customHeight="1" x14ac:dyDescent="0.2">
      <c r="A6" s="426" t="s">
        <v>1634</v>
      </c>
      <c r="B6" s="427"/>
      <c r="C6" s="427"/>
      <c r="D6" s="427"/>
      <c r="E6" s="427"/>
      <c r="F6" s="428"/>
      <c r="G6" s="217" t="s">
        <v>1580</v>
      </c>
      <c r="H6" s="431" t="s">
        <v>1581</v>
      </c>
      <c r="I6" s="431"/>
      <c r="J6" s="431"/>
      <c r="K6" s="431" t="s">
        <v>1586</v>
      </c>
      <c r="L6" s="431"/>
      <c r="M6" s="431" t="s">
        <v>911</v>
      </c>
      <c r="N6" s="431"/>
      <c r="O6" s="431"/>
      <c r="P6" s="431"/>
      <c r="Q6" s="431"/>
      <c r="R6" s="440"/>
    </row>
    <row r="7" spans="1:19" s="211" customFormat="1" ht="28.5" customHeight="1" x14ac:dyDescent="0.2">
      <c r="A7" s="445" t="s">
        <v>426</v>
      </c>
      <c r="B7" s="424"/>
      <c r="C7" s="424"/>
      <c r="D7" s="424"/>
      <c r="E7" s="424"/>
      <c r="F7" s="424"/>
      <c r="G7" s="215" t="s">
        <v>427</v>
      </c>
      <c r="H7" s="424" t="s">
        <v>428</v>
      </c>
      <c r="I7" s="424"/>
      <c r="J7" s="215" t="s">
        <v>429</v>
      </c>
      <c r="K7" s="215" t="s">
        <v>430</v>
      </c>
      <c r="L7" s="424" t="s">
        <v>431</v>
      </c>
      <c r="M7" s="424"/>
      <c r="N7" s="424" t="s">
        <v>432</v>
      </c>
      <c r="O7" s="424"/>
      <c r="P7" s="424"/>
      <c r="Q7" s="424"/>
      <c r="R7" s="216" t="s">
        <v>433</v>
      </c>
    </row>
    <row r="8" spans="1:19" ht="28.5" customHeight="1" x14ac:dyDescent="0.2">
      <c r="A8" s="426" t="s">
        <v>1579</v>
      </c>
      <c r="B8" s="427"/>
      <c r="C8" s="427"/>
      <c r="D8" s="427"/>
      <c r="E8" s="427"/>
      <c r="F8" s="428"/>
      <c r="G8" s="217" t="s">
        <v>1582</v>
      </c>
      <c r="H8" s="431" t="s">
        <v>1587</v>
      </c>
      <c r="I8" s="431"/>
      <c r="J8" s="217" t="s">
        <v>1587</v>
      </c>
      <c r="K8" s="281" t="s">
        <v>1588</v>
      </c>
      <c r="L8" s="421" t="s">
        <v>1589</v>
      </c>
      <c r="M8" s="421"/>
      <c r="N8" s="421" t="s">
        <v>1590</v>
      </c>
      <c r="O8" s="421"/>
      <c r="P8" s="421"/>
      <c r="Q8" s="421"/>
      <c r="R8" s="282" t="s">
        <v>1588</v>
      </c>
    </row>
    <row r="9" spans="1:19" s="211" customFormat="1" ht="28.5" customHeight="1" x14ac:dyDescent="0.2">
      <c r="A9" s="448" t="s">
        <v>434</v>
      </c>
      <c r="B9" s="432"/>
      <c r="C9" s="432"/>
      <c r="D9" s="424" t="s">
        <v>435</v>
      </c>
      <c r="E9" s="424"/>
      <c r="F9" s="424"/>
      <c r="G9" s="215" t="s">
        <v>436</v>
      </c>
      <c r="H9" s="432" t="s">
        <v>437</v>
      </c>
      <c r="I9" s="432"/>
      <c r="J9" s="432"/>
      <c r="K9" s="432"/>
      <c r="L9" s="424" t="s">
        <v>438</v>
      </c>
      <c r="M9" s="424"/>
      <c r="N9" s="424"/>
      <c r="O9" s="424"/>
      <c r="P9" s="424" t="s">
        <v>439</v>
      </c>
      <c r="Q9" s="424"/>
      <c r="R9" s="425"/>
      <c r="S9" s="218"/>
    </row>
    <row r="10" spans="1:19" ht="28.5" customHeight="1" x14ac:dyDescent="0.2">
      <c r="A10" s="426" t="s">
        <v>1578</v>
      </c>
      <c r="B10" s="427"/>
      <c r="C10" s="428"/>
      <c r="D10" s="433" t="s">
        <v>1584</v>
      </c>
      <c r="E10" s="427"/>
      <c r="F10" s="428"/>
      <c r="G10" s="217" t="s">
        <v>1583</v>
      </c>
      <c r="H10" s="433" t="s">
        <v>752</v>
      </c>
      <c r="I10" s="427"/>
      <c r="J10" s="427"/>
      <c r="K10" s="428"/>
      <c r="L10" s="419"/>
      <c r="M10" s="419"/>
      <c r="N10" s="419"/>
      <c r="O10" s="419"/>
      <c r="P10" s="419"/>
      <c r="Q10" s="419"/>
      <c r="R10" s="420"/>
    </row>
    <row r="11" spans="1:19" ht="28.5" customHeight="1" x14ac:dyDescent="0.2">
      <c r="A11" s="219" t="s">
        <v>440</v>
      </c>
      <c r="B11" s="429" t="s">
        <v>912</v>
      </c>
      <c r="C11" s="446"/>
      <c r="D11" s="446"/>
      <c r="E11" s="446"/>
      <c r="F11" s="446"/>
      <c r="G11" s="446"/>
      <c r="H11" s="446"/>
      <c r="I11" s="446"/>
      <c r="J11" s="446"/>
      <c r="K11" s="446"/>
      <c r="L11" s="446"/>
      <c r="M11" s="446"/>
      <c r="N11" s="446"/>
      <c r="O11" s="446"/>
      <c r="P11" s="446"/>
      <c r="Q11" s="446"/>
      <c r="R11" s="447"/>
    </row>
    <row r="12" spans="1:19" ht="28.5" customHeight="1" x14ac:dyDescent="0.2">
      <c r="A12" s="219" t="s">
        <v>441</v>
      </c>
      <c r="B12" s="419"/>
      <c r="C12" s="419"/>
      <c r="D12" s="419"/>
      <c r="E12" s="419"/>
      <c r="F12" s="419"/>
      <c r="G12" s="419"/>
      <c r="H12" s="419"/>
      <c r="I12" s="419"/>
      <c r="J12" s="419"/>
      <c r="K12" s="419"/>
      <c r="L12" s="419"/>
      <c r="M12" s="419"/>
      <c r="N12" s="419"/>
      <c r="O12" s="419"/>
      <c r="P12" s="419"/>
      <c r="Q12" s="419"/>
      <c r="R12" s="420"/>
    </row>
    <row r="13" spans="1:19" ht="28.5" customHeight="1" x14ac:dyDescent="0.2">
      <c r="A13" s="219" t="s">
        <v>442</v>
      </c>
      <c r="B13" s="429" t="s">
        <v>913</v>
      </c>
      <c r="C13" s="427"/>
      <c r="D13" s="427"/>
      <c r="E13" s="427"/>
      <c r="F13" s="427"/>
      <c r="G13" s="427"/>
      <c r="H13" s="427"/>
      <c r="I13" s="427"/>
      <c r="J13" s="427"/>
      <c r="K13" s="427"/>
      <c r="L13" s="427"/>
      <c r="M13" s="427"/>
      <c r="N13" s="427"/>
      <c r="O13" s="427"/>
      <c r="P13" s="427"/>
      <c r="Q13" s="427"/>
      <c r="R13" s="430"/>
    </row>
    <row r="14" spans="1:19" ht="28.5" customHeight="1" x14ac:dyDescent="0.2">
      <c r="A14" s="219" t="s">
        <v>443</v>
      </c>
      <c r="B14" s="419"/>
      <c r="C14" s="419"/>
      <c r="D14" s="419"/>
      <c r="E14" s="419"/>
      <c r="F14" s="419"/>
      <c r="G14" s="419"/>
      <c r="H14" s="419"/>
      <c r="I14" s="419"/>
      <c r="J14" s="419"/>
      <c r="K14" s="419"/>
      <c r="L14" s="419"/>
      <c r="M14" s="419"/>
      <c r="N14" s="419"/>
      <c r="O14" s="419"/>
      <c r="P14" s="419"/>
      <c r="Q14" s="419"/>
      <c r="R14" s="420"/>
    </row>
    <row r="15" spans="1:19" ht="28.5" customHeight="1" x14ac:dyDescent="0.2">
      <c r="A15" s="219" t="s">
        <v>444</v>
      </c>
      <c r="B15" s="429" t="s">
        <v>1035</v>
      </c>
      <c r="C15" s="446"/>
      <c r="D15" s="446"/>
      <c r="E15" s="446"/>
      <c r="F15" s="446"/>
      <c r="G15" s="446"/>
      <c r="H15" s="446"/>
      <c r="I15" s="446"/>
      <c r="J15" s="446"/>
      <c r="K15" s="446"/>
      <c r="L15" s="446"/>
      <c r="M15" s="446"/>
      <c r="N15" s="446"/>
      <c r="O15" s="446"/>
      <c r="P15" s="446"/>
      <c r="Q15" s="446"/>
      <c r="R15" s="447"/>
    </row>
    <row r="16" spans="1:19" ht="28.5" customHeight="1" x14ac:dyDescent="0.2">
      <c r="A16" s="219" t="s">
        <v>445</v>
      </c>
      <c r="B16" s="220" t="s">
        <v>1038</v>
      </c>
      <c r="C16" s="422"/>
      <c r="D16" s="422"/>
      <c r="E16" s="221" t="s">
        <v>446</v>
      </c>
      <c r="F16" s="422"/>
      <c r="G16" s="422"/>
      <c r="H16" s="422"/>
      <c r="I16" s="422"/>
      <c r="J16" s="422"/>
      <c r="K16" s="422"/>
      <c r="L16" s="422"/>
      <c r="M16" s="422"/>
      <c r="N16" s="422"/>
      <c r="O16" s="422"/>
      <c r="P16" s="422"/>
      <c r="Q16" s="422"/>
      <c r="R16" s="423"/>
    </row>
    <row r="17" spans="1:18" ht="155.25" customHeight="1" thickBot="1" x14ac:dyDescent="0.25">
      <c r="A17" s="266" t="s">
        <v>447</v>
      </c>
      <c r="B17" s="416" t="s">
        <v>1752</v>
      </c>
      <c r="C17" s="417"/>
      <c r="D17" s="417"/>
      <c r="E17" s="417"/>
      <c r="F17" s="417"/>
      <c r="G17" s="417"/>
      <c r="H17" s="417"/>
      <c r="I17" s="417"/>
      <c r="J17" s="417"/>
      <c r="K17" s="417"/>
      <c r="L17" s="417"/>
      <c r="M17" s="417"/>
      <c r="N17" s="417"/>
      <c r="O17" s="417"/>
      <c r="P17" s="417"/>
      <c r="Q17" s="417"/>
      <c r="R17" s="418"/>
    </row>
  </sheetData>
  <sheetProtection algorithmName="SHA-512" hashValue="FfaI6cu2dyde8vLP9Kqpzi3xI48bt46yvkqGbgMHCu/iPQLCcWzeopwzTUaeqgosHLcpyjLppoEJfuJnFvpIOA==" saltValue="uojICeeOwYHvaLESUnPgVQ==" spinCount="100000" sheet="1" objects="1" scenarios="1"/>
  <mergeCells count="44">
    <mergeCell ref="B15:R15"/>
    <mergeCell ref="A9:C9"/>
    <mergeCell ref="A7:F7"/>
    <mergeCell ref="A8:F8"/>
    <mergeCell ref="D10:F10"/>
    <mergeCell ref="B11:R11"/>
    <mergeCell ref="B12:R12"/>
    <mergeCell ref="N7:Q7"/>
    <mergeCell ref="L7:M7"/>
    <mergeCell ref="K6:L6"/>
    <mergeCell ref="H7:I7"/>
    <mergeCell ref="M6:R6"/>
    <mergeCell ref="D4:E4"/>
    <mergeCell ref="D3:E3"/>
    <mergeCell ref="K4:R4"/>
    <mergeCell ref="K3:R3"/>
    <mergeCell ref="A5:F5"/>
    <mergeCell ref="A6:F6"/>
    <mergeCell ref="K5:L5"/>
    <mergeCell ref="M5:R5"/>
    <mergeCell ref="H5:J5"/>
    <mergeCell ref="H6:J6"/>
    <mergeCell ref="H1:J1"/>
    <mergeCell ref="A2:E2"/>
    <mergeCell ref="A3:C3"/>
    <mergeCell ref="A4:C4"/>
    <mergeCell ref="I3:J3"/>
    <mergeCell ref="I4:J4"/>
    <mergeCell ref="B17:R17"/>
    <mergeCell ref="L10:O10"/>
    <mergeCell ref="P10:R10"/>
    <mergeCell ref="N8:Q8"/>
    <mergeCell ref="F16:R16"/>
    <mergeCell ref="L9:O9"/>
    <mergeCell ref="P9:R9"/>
    <mergeCell ref="C16:D16"/>
    <mergeCell ref="A10:C10"/>
    <mergeCell ref="D9:F9"/>
    <mergeCell ref="B13:R13"/>
    <mergeCell ref="L8:M8"/>
    <mergeCell ref="H8:I8"/>
    <mergeCell ref="H9:K9"/>
    <mergeCell ref="H10:K10"/>
    <mergeCell ref="B14:R14"/>
  </mergeCells>
  <phoneticPr fontId="2"/>
  <pageMargins left="0.78740157480314965" right="0.78740157480314965" top="0.78740157480314965" bottom="0.59055118110236227" header="0.51181102362204722" footer="0.51181102362204722"/>
  <pageSetup paperSize="9" scale="8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25D41-05C9-4D28-84E6-E07F9AC415D3}">
  <sheetPr>
    <tabColor indexed="15"/>
  </sheetPr>
  <dimension ref="A1:AB143"/>
  <sheetViews>
    <sheetView view="pageBreakPreview" zoomScale="85" zoomScaleNormal="100" zoomScaleSheetLayoutView="85" workbookViewId="0">
      <selection activeCell="G23" sqref="G23:T23"/>
    </sheetView>
  </sheetViews>
  <sheetFormatPr defaultColWidth="9" defaultRowHeight="16.2" x14ac:dyDescent="0.2"/>
  <cols>
    <col min="1" max="1" width="6.21875" style="61" customWidth="1"/>
    <col min="2" max="3" width="6.21875" style="30" customWidth="1"/>
    <col min="4" max="5" width="6.21875" style="61" customWidth="1"/>
    <col min="6" max="6" width="20" style="61" customWidth="1"/>
    <col min="7" max="8" width="6.21875" style="61" customWidth="1"/>
    <col min="9" max="9" width="6" style="61" customWidth="1"/>
    <col min="10" max="10" width="6.21875" style="61" customWidth="1"/>
    <col min="11" max="12" width="1.44140625" style="61" customWidth="1"/>
    <col min="13" max="13" width="2.44140625" style="61" customWidth="1"/>
    <col min="14" max="19" width="6.21875" style="61" customWidth="1"/>
    <col min="20" max="20" width="7.21875" style="61" customWidth="1"/>
    <col min="21" max="21" width="1.21875" style="61" customWidth="1"/>
    <col min="22" max="28" width="6.21875" style="61" customWidth="1"/>
    <col min="29" max="16384" width="9" style="61"/>
  </cols>
  <sheetData>
    <row r="1" spans="1:28" x14ac:dyDescent="0.2">
      <c r="A1" s="61" t="s">
        <v>1771</v>
      </c>
    </row>
    <row r="2" spans="1:28" x14ac:dyDescent="0.2">
      <c r="A2" s="61" t="s">
        <v>1772</v>
      </c>
    </row>
    <row r="3" spans="1:28" ht="63.75" customHeight="1" x14ac:dyDescent="0.2">
      <c r="A3" s="497" t="s">
        <v>1004</v>
      </c>
      <c r="B3" s="498"/>
      <c r="C3" s="498"/>
      <c r="D3" s="498"/>
      <c r="E3" s="498"/>
      <c r="F3" s="498"/>
      <c r="G3" s="498"/>
      <c r="H3" s="498"/>
      <c r="I3" s="498"/>
      <c r="J3" s="498"/>
      <c r="K3" s="498"/>
      <c r="L3" s="498"/>
      <c r="M3" s="498"/>
      <c r="N3" s="498"/>
      <c r="O3" s="498"/>
      <c r="P3" s="498"/>
      <c r="Q3" s="498"/>
      <c r="R3" s="498"/>
      <c r="S3" s="498"/>
      <c r="T3" s="499"/>
      <c r="U3" s="314"/>
      <c r="V3" s="314"/>
      <c r="W3" s="314"/>
      <c r="X3" s="314"/>
      <c r="Y3" s="314"/>
      <c r="Z3" s="314"/>
      <c r="AA3" s="314"/>
      <c r="AB3" s="314"/>
    </row>
    <row r="4" spans="1:28" ht="21.75" customHeight="1" x14ac:dyDescent="0.2">
      <c r="A4" s="315"/>
      <c r="N4" s="336" t="s">
        <v>1816</v>
      </c>
      <c r="O4" s="316"/>
      <c r="P4" s="61" t="s">
        <v>1773</v>
      </c>
      <c r="Q4" s="316"/>
      <c r="R4" s="61" t="s">
        <v>1774</v>
      </c>
      <c r="S4" s="316"/>
      <c r="T4" s="317" t="s">
        <v>1775</v>
      </c>
    </row>
    <row r="5" spans="1:28" ht="19.5" customHeight="1" x14ac:dyDescent="0.2">
      <c r="A5" s="318"/>
      <c r="T5" s="317"/>
    </row>
    <row r="6" spans="1:28" ht="31.5" customHeight="1" x14ac:dyDescent="0.2">
      <c r="A6" s="315"/>
      <c r="B6" s="58"/>
      <c r="C6" s="55" t="s">
        <v>1776</v>
      </c>
      <c r="T6" s="317"/>
    </row>
    <row r="7" spans="1:28" s="62" customFormat="1" ht="31.5" customHeight="1" x14ac:dyDescent="0.2">
      <c r="A7" s="318"/>
      <c r="B7" s="55"/>
      <c r="C7" s="319"/>
      <c r="T7" s="320"/>
    </row>
    <row r="8" spans="1:28" s="62" customFormat="1" ht="57" customHeight="1" x14ac:dyDescent="0.2">
      <c r="A8" s="318"/>
      <c r="B8" s="30"/>
      <c r="C8" s="58"/>
      <c r="J8" s="62" t="s">
        <v>1777</v>
      </c>
      <c r="N8" s="500"/>
      <c r="O8" s="346"/>
      <c r="P8" s="346"/>
      <c r="Q8" s="346"/>
      <c r="R8" s="346"/>
      <c r="S8" s="346"/>
      <c r="T8" s="501"/>
    </row>
    <row r="9" spans="1:28" s="62" customFormat="1" ht="18" customHeight="1" x14ac:dyDescent="0.2">
      <c r="A9" s="318"/>
      <c r="B9" s="55"/>
      <c r="C9" s="319"/>
      <c r="T9" s="320"/>
    </row>
    <row r="10" spans="1:28" s="62" customFormat="1" ht="42" customHeight="1" x14ac:dyDescent="0.2">
      <c r="A10" s="318"/>
      <c r="B10" s="55"/>
      <c r="C10" s="319"/>
      <c r="G10" s="62" t="s">
        <v>1778</v>
      </c>
      <c r="J10" s="321" t="s">
        <v>1779</v>
      </c>
      <c r="K10" s="321"/>
      <c r="L10" s="321"/>
      <c r="M10" s="321"/>
      <c r="N10" s="500"/>
      <c r="O10" s="346"/>
      <c r="P10" s="346"/>
      <c r="Q10" s="346"/>
      <c r="R10" s="346"/>
      <c r="S10" s="346"/>
      <c r="T10" s="501"/>
    </row>
    <row r="11" spans="1:28" s="62" customFormat="1" ht="19.5" customHeight="1" x14ac:dyDescent="0.2">
      <c r="A11" s="318"/>
      <c r="B11" s="65"/>
      <c r="C11" s="322"/>
      <c r="D11" s="322"/>
      <c r="E11" s="322"/>
      <c r="F11" s="322"/>
      <c r="G11" s="322"/>
      <c r="H11" s="322"/>
      <c r="I11" s="322"/>
      <c r="J11" s="322"/>
      <c r="K11" s="322"/>
      <c r="L11" s="322"/>
      <c r="M11" s="322"/>
      <c r="N11" s="322"/>
      <c r="O11" s="322"/>
      <c r="P11" s="322"/>
      <c r="Q11" s="322"/>
      <c r="R11" s="322"/>
      <c r="S11" s="322"/>
      <c r="T11" s="323"/>
      <c r="U11" s="64"/>
    </row>
    <row r="12" spans="1:28" s="62" customFormat="1" ht="78" customHeight="1" x14ac:dyDescent="0.2">
      <c r="A12" s="318"/>
      <c r="B12" s="324"/>
      <c r="C12" s="319"/>
      <c r="J12" s="62" t="s">
        <v>1780</v>
      </c>
      <c r="N12" s="502" t="s">
        <v>1781</v>
      </c>
      <c r="O12" s="502"/>
      <c r="P12" s="502"/>
      <c r="Q12" s="502"/>
      <c r="R12" s="502"/>
      <c r="S12" s="502"/>
      <c r="T12" s="503"/>
    </row>
    <row r="13" spans="1:28" s="62" customFormat="1" ht="27" customHeight="1" x14ac:dyDescent="0.2">
      <c r="A13" s="318"/>
      <c r="B13" s="58"/>
      <c r="C13" s="322"/>
      <c r="D13" s="322"/>
      <c r="E13" s="322"/>
      <c r="F13" s="322"/>
      <c r="G13" s="322"/>
      <c r="H13" s="322"/>
      <c r="I13" s="322"/>
      <c r="N13" s="504" t="s">
        <v>1782</v>
      </c>
      <c r="O13" s="504"/>
      <c r="P13" s="504"/>
      <c r="Q13" s="504"/>
      <c r="R13" s="504"/>
      <c r="S13" s="504"/>
      <c r="T13" s="505"/>
      <c r="U13" s="64"/>
      <c r="V13" s="64"/>
      <c r="W13" s="64"/>
      <c r="X13" s="64"/>
      <c r="Y13" s="64"/>
      <c r="Z13" s="64"/>
      <c r="AA13" s="64"/>
      <c r="AB13" s="64"/>
    </row>
    <row r="14" spans="1:28" s="62" customFormat="1" ht="28.5" customHeight="1" x14ac:dyDescent="0.2">
      <c r="A14" s="318"/>
      <c r="B14" s="58"/>
      <c r="C14" s="322"/>
      <c r="D14" s="322"/>
      <c r="E14" s="322"/>
      <c r="F14" s="322"/>
      <c r="G14" s="322"/>
      <c r="H14" s="322"/>
      <c r="I14" s="322"/>
      <c r="J14" s="322"/>
      <c r="K14" s="322"/>
      <c r="L14" s="322"/>
      <c r="M14" s="322"/>
      <c r="N14" s="325"/>
      <c r="T14" s="320"/>
      <c r="U14" s="64"/>
      <c r="V14" s="64"/>
      <c r="W14" s="64"/>
      <c r="X14" s="64"/>
      <c r="Y14" s="64"/>
      <c r="Z14" s="64"/>
      <c r="AA14" s="64"/>
      <c r="AB14" s="64"/>
    </row>
    <row r="15" spans="1:28" ht="31.5" customHeight="1" x14ac:dyDescent="0.2">
      <c r="A15" s="315"/>
      <c r="B15" s="58" t="s">
        <v>1783</v>
      </c>
      <c r="C15" s="58"/>
      <c r="T15" s="317"/>
    </row>
    <row r="16" spans="1:28" ht="31.5" customHeight="1" x14ac:dyDescent="0.2">
      <c r="A16" s="315"/>
      <c r="B16" s="58" t="s">
        <v>1784</v>
      </c>
      <c r="T16" s="317"/>
    </row>
    <row r="17" spans="1:20" ht="31.5" customHeight="1" x14ac:dyDescent="0.2">
      <c r="A17" s="479" t="s">
        <v>1785</v>
      </c>
      <c r="B17" s="480"/>
      <c r="C17" s="480"/>
      <c r="D17" s="480"/>
      <c r="E17" s="480"/>
      <c r="F17" s="481"/>
      <c r="G17" s="485"/>
      <c r="H17" s="486"/>
      <c r="I17" s="486"/>
      <c r="J17" s="486"/>
      <c r="K17" s="486"/>
      <c r="L17" s="486"/>
      <c r="M17" s="486"/>
      <c r="N17" s="486"/>
      <c r="O17" s="486"/>
      <c r="P17" s="486"/>
      <c r="Q17" s="486"/>
      <c r="R17" s="486"/>
      <c r="S17" s="486"/>
      <c r="T17" s="487"/>
    </row>
    <row r="18" spans="1:20" ht="31.5" customHeight="1" x14ac:dyDescent="0.2">
      <c r="A18" s="482"/>
      <c r="B18" s="483"/>
      <c r="C18" s="483"/>
      <c r="D18" s="483"/>
      <c r="E18" s="483"/>
      <c r="F18" s="484"/>
      <c r="G18" s="488"/>
      <c r="H18" s="489"/>
      <c r="I18" s="489"/>
      <c r="J18" s="489"/>
      <c r="K18" s="489"/>
      <c r="L18" s="489"/>
      <c r="M18" s="489"/>
      <c r="N18" s="489"/>
      <c r="O18" s="489"/>
      <c r="P18" s="489"/>
      <c r="Q18" s="489"/>
      <c r="R18" s="489"/>
      <c r="S18" s="489"/>
      <c r="T18" s="490"/>
    </row>
    <row r="19" spans="1:20" ht="31.5" customHeight="1" x14ac:dyDescent="0.2">
      <c r="A19" s="479" t="s">
        <v>1786</v>
      </c>
      <c r="B19" s="480"/>
      <c r="C19" s="480"/>
      <c r="D19" s="480"/>
      <c r="E19" s="480"/>
      <c r="F19" s="481"/>
      <c r="G19" s="485"/>
      <c r="H19" s="486"/>
      <c r="I19" s="486"/>
      <c r="J19" s="486"/>
      <c r="K19" s="486"/>
      <c r="L19" s="486"/>
      <c r="M19" s="486"/>
      <c r="N19" s="486"/>
      <c r="O19" s="486"/>
      <c r="P19" s="486"/>
      <c r="Q19" s="486"/>
      <c r="R19" s="486"/>
      <c r="S19" s="486"/>
      <c r="T19" s="487"/>
    </row>
    <row r="20" spans="1:20" ht="31.5" customHeight="1" x14ac:dyDescent="0.2">
      <c r="A20" s="482"/>
      <c r="B20" s="483"/>
      <c r="C20" s="483"/>
      <c r="D20" s="483"/>
      <c r="E20" s="483"/>
      <c r="F20" s="484"/>
      <c r="G20" s="488"/>
      <c r="H20" s="489"/>
      <c r="I20" s="489"/>
      <c r="J20" s="489"/>
      <c r="K20" s="489"/>
      <c r="L20" s="489"/>
      <c r="M20" s="489"/>
      <c r="N20" s="489"/>
      <c r="O20" s="489"/>
      <c r="P20" s="489"/>
      <c r="Q20" s="489"/>
      <c r="R20" s="489"/>
      <c r="S20" s="489"/>
      <c r="T20" s="490"/>
    </row>
    <row r="21" spans="1:20" ht="46.5" customHeight="1" x14ac:dyDescent="0.2">
      <c r="A21" s="491" t="s">
        <v>1787</v>
      </c>
      <c r="B21" s="492"/>
      <c r="C21" s="492"/>
      <c r="D21" s="492"/>
      <c r="E21" s="492"/>
      <c r="F21" s="493"/>
      <c r="G21" s="494" t="s">
        <v>1788</v>
      </c>
      <c r="H21" s="495"/>
      <c r="I21" s="495"/>
      <c r="J21" s="495"/>
      <c r="K21" s="495"/>
      <c r="L21" s="495"/>
      <c r="M21" s="495"/>
      <c r="N21" s="495"/>
      <c r="O21" s="495"/>
      <c r="P21" s="495"/>
      <c r="Q21" s="495"/>
      <c r="R21" s="495"/>
      <c r="S21" s="495"/>
      <c r="T21" s="496"/>
    </row>
    <row r="22" spans="1:20" ht="46.5" customHeight="1" x14ac:dyDescent="0.2">
      <c r="A22" s="494" t="s">
        <v>734</v>
      </c>
      <c r="B22" s="495"/>
      <c r="C22" s="495"/>
      <c r="D22" s="495"/>
      <c r="E22" s="495"/>
      <c r="F22" s="496"/>
      <c r="G22" s="494" t="s">
        <v>1788</v>
      </c>
      <c r="H22" s="495"/>
      <c r="I22" s="495"/>
      <c r="J22" s="495"/>
      <c r="K22" s="495"/>
      <c r="L22" s="495"/>
      <c r="M22" s="495"/>
      <c r="N22" s="495"/>
      <c r="O22" s="495"/>
      <c r="P22" s="495"/>
      <c r="Q22" s="495"/>
      <c r="R22" s="495"/>
      <c r="S22" s="495"/>
      <c r="T22" s="496"/>
    </row>
    <row r="23" spans="1:20" ht="46.5" customHeight="1" x14ac:dyDescent="0.2">
      <c r="A23" s="450" t="s">
        <v>400</v>
      </c>
      <c r="B23" s="450"/>
      <c r="C23" s="450"/>
      <c r="D23" s="450"/>
      <c r="E23" s="450"/>
      <c r="F23" s="450"/>
      <c r="G23" s="450" t="s">
        <v>1788</v>
      </c>
      <c r="H23" s="450"/>
      <c r="I23" s="450"/>
      <c r="J23" s="450"/>
      <c r="K23" s="450"/>
      <c r="L23" s="450"/>
      <c r="M23" s="450"/>
      <c r="N23" s="450"/>
      <c r="O23" s="450"/>
      <c r="P23" s="450"/>
      <c r="Q23" s="450"/>
      <c r="R23" s="450"/>
      <c r="S23" s="450"/>
      <c r="T23" s="450"/>
    </row>
    <row r="24" spans="1:20" ht="49.5" customHeight="1" x14ac:dyDescent="0.2">
      <c r="A24" s="467" t="s">
        <v>1789</v>
      </c>
      <c r="B24" s="468"/>
      <c r="C24" s="468"/>
      <c r="D24" s="468"/>
      <c r="E24" s="468"/>
      <c r="F24" s="469"/>
      <c r="G24" s="470"/>
      <c r="H24" s="471"/>
      <c r="I24" s="471"/>
      <c r="J24" s="471"/>
      <c r="K24" s="471"/>
      <c r="L24" s="471"/>
      <c r="M24" s="471"/>
      <c r="N24" s="471"/>
      <c r="O24" s="471"/>
      <c r="P24" s="471"/>
      <c r="Q24" s="471"/>
      <c r="R24" s="471"/>
      <c r="S24" s="471"/>
      <c r="T24" s="472"/>
    </row>
    <row r="25" spans="1:20" ht="49.5" customHeight="1" x14ac:dyDescent="0.2">
      <c r="A25" s="473" t="s">
        <v>1790</v>
      </c>
      <c r="B25" s="474"/>
      <c r="C25" s="474"/>
      <c r="D25" s="474"/>
      <c r="E25" s="474"/>
      <c r="F25" s="475"/>
      <c r="G25" s="476"/>
      <c r="H25" s="477"/>
      <c r="I25" s="477"/>
      <c r="J25" s="477"/>
      <c r="K25" s="477"/>
      <c r="L25" s="477"/>
      <c r="M25" s="477"/>
      <c r="N25" s="477"/>
      <c r="O25" s="477"/>
      <c r="P25" s="477"/>
      <c r="Q25" s="477"/>
      <c r="R25" s="477"/>
      <c r="S25" s="477"/>
      <c r="T25" s="478"/>
    </row>
    <row r="26" spans="1:20" ht="49.5" customHeight="1" x14ac:dyDescent="0.2">
      <c r="A26" s="450" t="s">
        <v>1791</v>
      </c>
      <c r="B26" s="450"/>
      <c r="C26" s="450"/>
      <c r="D26" s="450"/>
      <c r="E26" s="450"/>
      <c r="F26" s="450"/>
      <c r="G26" s="451"/>
      <c r="H26" s="451"/>
      <c r="I26" s="451"/>
      <c r="J26" s="452" t="s">
        <v>1792</v>
      </c>
      <c r="K26" s="452"/>
      <c r="L26" s="452"/>
      <c r="M26" s="452"/>
      <c r="N26" s="452"/>
      <c r="O26" s="327"/>
      <c r="P26" s="328" t="s">
        <v>1773</v>
      </c>
      <c r="Q26" s="328"/>
      <c r="R26" s="328" t="s">
        <v>1774</v>
      </c>
      <c r="S26" s="328"/>
      <c r="T26" s="329" t="s">
        <v>1775</v>
      </c>
    </row>
    <row r="27" spans="1:20" ht="79.5" customHeight="1" x14ac:dyDescent="0.2">
      <c r="A27" s="453" t="s">
        <v>1793</v>
      </c>
      <c r="B27" s="454"/>
      <c r="C27" s="454"/>
      <c r="D27" s="454"/>
      <c r="E27" s="454"/>
      <c r="F27" s="455"/>
      <c r="G27" s="453"/>
      <c r="H27" s="454"/>
      <c r="I27" s="454"/>
      <c r="J27" s="454"/>
      <c r="K27" s="454"/>
      <c r="L27" s="454"/>
      <c r="M27" s="454"/>
      <c r="N27" s="454"/>
      <c r="O27" s="454"/>
      <c r="P27" s="454"/>
      <c r="Q27" s="454"/>
      <c r="R27" s="454"/>
      <c r="S27" s="454"/>
      <c r="T27" s="455"/>
    </row>
    <row r="28" spans="1:20" ht="39" customHeight="1" x14ac:dyDescent="0.2">
      <c r="A28" s="456" t="s">
        <v>1794</v>
      </c>
      <c r="B28" s="457"/>
      <c r="C28" s="457"/>
      <c r="D28" s="457"/>
      <c r="E28" s="457"/>
      <c r="F28" s="458"/>
      <c r="G28" s="368" t="s">
        <v>1795</v>
      </c>
      <c r="H28" s="369"/>
      <c r="I28" s="375"/>
      <c r="J28" s="462" t="s">
        <v>1816</v>
      </c>
      <c r="K28" s="463"/>
      <c r="L28" s="463"/>
      <c r="M28" s="463"/>
      <c r="N28" s="331"/>
      <c r="O28" s="330" t="s">
        <v>1773</v>
      </c>
      <c r="P28" s="331"/>
      <c r="Q28" s="330" t="s">
        <v>1774</v>
      </c>
      <c r="R28" s="331"/>
      <c r="S28" s="330" t="s">
        <v>1775</v>
      </c>
      <c r="T28" s="329"/>
    </row>
    <row r="29" spans="1:20" ht="39" customHeight="1" x14ac:dyDescent="0.2">
      <c r="A29" s="459"/>
      <c r="B29" s="460"/>
      <c r="C29" s="460"/>
      <c r="D29" s="460"/>
      <c r="E29" s="460"/>
      <c r="F29" s="461"/>
      <c r="G29" s="368" t="s">
        <v>1796</v>
      </c>
      <c r="H29" s="369"/>
      <c r="I29" s="369"/>
      <c r="J29" s="464"/>
      <c r="K29" s="465"/>
      <c r="L29" s="465"/>
      <c r="M29" s="465"/>
      <c r="N29" s="465"/>
      <c r="O29" s="465"/>
      <c r="P29" s="465"/>
      <c r="Q29" s="465"/>
      <c r="R29" s="465"/>
      <c r="S29" s="465"/>
      <c r="T29" s="466"/>
    </row>
    <row r="30" spans="1:20" ht="30" customHeight="1" x14ac:dyDescent="0.2">
      <c r="A30" s="61" t="s">
        <v>1797</v>
      </c>
      <c r="B30" s="58"/>
      <c r="C30" s="49">
        <v>1</v>
      </c>
      <c r="D30" s="57" t="s">
        <v>1798</v>
      </c>
      <c r="E30" s="57"/>
      <c r="F30" s="57"/>
      <c r="G30" s="57"/>
      <c r="H30" s="57"/>
      <c r="I30" s="57"/>
      <c r="J30" s="57"/>
      <c r="K30" s="57"/>
      <c r="L30" s="57"/>
      <c r="M30" s="57"/>
      <c r="N30" s="57"/>
      <c r="O30" s="57"/>
      <c r="P30" s="57"/>
      <c r="Q30" s="57"/>
      <c r="R30" s="57"/>
    </row>
    <row r="31" spans="1:20" ht="30" customHeight="1" x14ac:dyDescent="0.2">
      <c r="A31" s="61" t="s">
        <v>1799</v>
      </c>
      <c r="B31" s="58"/>
      <c r="C31" s="49">
        <v>2</v>
      </c>
      <c r="D31" s="57" t="s">
        <v>1800</v>
      </c>
      <c r="E31" s="57"/>
      <c r="F31" s="57"/>
      <c r="G31" s="57"/>
      <c r="H31" s="57"/>
      <c r="I31" s="57"/>
      <c r="J31" s="57"/>
      <c r="K31" s="57"/>
      <c r="L31" s="57"/>
      <c r="M31" s="57"/>
      <c r="N31" s="57"/>
      <c r="O31" s="57"/>
      <c r="P31" s="57"/>
      <c r="Q31" s="57"/>
      <c r="R31" s="57"/>
    </row>
    <row r="32" spans="1:20" ht="31.5" customHeight="1" x14ac:dyDescent="0.2">
      <c r="C32" s="61"/>
      <c r="D32" s="59"/>
      <c r="E32" s="59"/>
      <c r="F32" s="57"/>
      <c r="G32" s="57"/>
      <c r="H32" s="57"/>
      <c r="I32" s="57"/>
      <c r="J32" s="57"/>
      <c r="K32" s="57"/>
      <c r="L32" s="57"/>
      <c r="M32" s="57"/>
      <c r="N32" s="57"/>
      <c r="O32" s="57"/>
      <c r="P32" s="57"/>
      <c r="Q32" s="57"/>
      <c r="R32" s="57"/>
    </row>
    <row r="33" spans="2:18" ht="31.5" customHeight="1" x14ac:dyDescent="0.2">
      <c r="C33" s="59"/>
      <c r="D33" s="59"/>
      <c r="E33" s="59"/>
      <c r="F33" s="57"/>
      <c r="G33" s="57"/>
      <c r="H33" s="57"/>
      <c r="I33" s="57"/>
      <c r="J33" s="57"/>
      <c r="K33" s="57"/>
      <c r="L33" s="57"/>
      <c r="M33" s="57"/>
      <c r="N33" s="57"/>
      <c r="O33" s="57"/>
      <c r="P33" s="57"/>
      <c r="Q33" s="57"/>
      <c r="R33" s="57"/>
    </row>
    <row r="34" spans="2:18" ht="31.5" customHeight="1" x14ac:dyDescent="0.2">
      <c r="C34" s="59"/>
      <c r="D34" s="59"/>
      <c r="E34" s="59"/>
      <c r="F34" s="57"/>
      <c r="G34" s="57"/>
      <c r="H34" s="57"/>
      <c r="I34" s="57"/>
      <c r="J34" s="57"/>
      <c r="K34" s="57"/>
      <c r="L34" s="57"/>
      <c r="M34" s="57"/>
      <c r="N34" s="57"/>
      <c r="O34" s="57"/>
      <c r="P34" s="57"/>
      <c r="Q34" s="57"/>
      <c r="R34" s="57"/>
    </row>
    <row r="35" spans="2:18" ht="31.5" customHeight="1" x14ac:dyDescent="0.2">
      <c r="C35" s="59"/>
      <c r="D35" s="59"/>
      <c r="E35" s="59"/>
      <c r="F35" s="57"/>
      <c r="G35" s="57"/>
      <c r="H35" s="57"/>
      <c r="I35" s="57"/>
      <c r="J35" s="57"/>
      <c r="K35" s="57"/>
      <c r="L35" s="57"/>
      <c r="M35" s="57"/>
      <c r="N35" s="57"/>
      <c r="O35" s="57"/>
      <c r="P35" s="57"/>
      <c r="Q35" s="57"/>
      <c r="R35" s="57"/>
    </row>
    <row r="36" spans="2:18" ht="22.5" customHeight="1" x14ac:dyDescent="0.2">
      <c r="C36" s="59"/>
      <c r="D36" s="59"/>
      <c r="E36" s="59"/>
      <c r="F36" s="57"/>
      <c r="G36" s="57"/>
      <c r="H36" s="57"/>
      <c r="I36" s="57"/>
      <c r="K36" s="57"/>
      <c r="L36" s="57"/>
      <c r="M36" s="57"/>
      <c r="N36" s="57"/>
      <c r="O36" s="57"/>
      <c r="P36" s="57"/>
      <c r="Q36" s="57"/>
      <c r="R36" s="57"/>
    </row>
    <row r="37" spans="2:18" ht="22.5" customHeight="1" x14ac:dyDescent="0.2">
      <c r="C37" s="59"/>
      <c r="D37" s="63"/>
      <c r="E37" s="59"/>
      <c r="F37" s="57"/>
      <c r="G37" s="57"/>
      <c r="H37" s="57"/>
      <c r="I37" s="57"/>
      <c r="K37" s="57"/>
      <c r="L37" s="57"/>
      <c r="M37" s="57"/>
      <c r="N37" s="57"/>
      <c r="O37" s="57"/>
      <c r="P37" s="57"/>
      <c r="Q37" s="57"/>
      <c r="R37" s="57"/>
    </row>
    <row r="38" spans="2:18" ht="22.5" customHeight="1" x14ac:dyDescent="0.2">
      <c r="C38" s="59"/>
      <c r="D38" s="63"/>
      <c r="E38" s="59"/>
      <c r="F38" s="57"/>
      <c r="G38" s="57"/>
      <c r="H38" s="57"/>
      <c r="I38" s="57"/>
      <c r="J38" s="57"/>
      <c r="K38" s="57"/>
      <c r="L38" s="57"/>
      <c r="M38" s="57"/>
      <c r="N38" s="57"/>
      <c r="O38" s="57"/>
      <c r="P38" s="57"/>
      <c r="Q38" s="57"/>
      <c r="R38" s="57"/>
    </row>
    <row r="39" spans="2:18" ht="22.5" customHeight="1" x14ac:dyDescent="0.2">
      <c r="C39" s="49"/>
      <c r="D39" s="57"/>
      <c r="E39" s="59"/>
      <c r="F39" s="57"/>
      <c r="G39" s="57"/>
      <c r="H39" s="57"/>
      <c r="I39" s="57"/>
      <c r="J39" s="57"/>
      <c r="K39" s="57"/>
      <c r="L39" s="57"/>
      <c r="M39" s="57"/>
      <c r="N39" s="57"/>
      <c r="O39" s="57"/>
      <c r="P39" s="57"/>
      <c r="Q39" s="57"/>
      <c r="R39" s="57"/>
    </row>
    <row r="40" spans="2:18" ht="22.5" customHeight="1" x14ac:dyDescent="0.2">
      <c r="C40" s="49"/>
      <c r="D40" s="57"/>
      <c r="E40" s="59"/>
      <c r="F40" s="57"/>
      <c r="G40" s="57"/>
      <c r="H40" s="57"/>
      <c r="I40" s="57"/>
      <c r="J40" s="57"/>
      <c r="K40" s="57"/>
      <c r="L40" s="57"/>
      <c r="M40" s="57"/>
      <c r="N40" s="57"/>
      <c r="O40" s="57"/>
      <c r="P40" s="57"/>
      <c r="Q40" s="57"/>
      <c r="R40" s="57"/>
    </row>
    <row r="41" spans="2:18" ht="22.5" customHeight="1" x14ac:dyDescent="0.2">
      <c r="C41" s="49"/>
      <c r="D41" s="57"/>
      <c r="E41" s="59"/>
      <c r="F41" s="57"/>
      <c r="G41" s="57"/>
      <c r="H41" s="57"/>
      <c r="I41" s="57"/>
      <c r="J41" s="57"/>
      <c r="K41" s="57"/>
      <c r="L41" s="57"/>
      <c r="M41" s="57"/>
      <c r="N41" s="57"/>
      <c r="O41" s="57"/>
      <c r="P41" s="57"/>
      <c r="Q41" s="57"/>
      <c r="R41" s="57"/>
    </row>
    <row r="42" spans="2:18" ht="22.5" customHeight="1" x14ac:dyDescent="0.2">
      <c r="C42" s="59"/>
      <c r="D42" s="59"/>
      <c r="E42" s="59"/>
      <c r="F42" s="57"/>
      <c r="G42" s="57"/>
      <c r="H42" s="57"/>
      <c r="I42" s="57"/>
      <c r="J42" s="57"/>
      <c r="K42" s="57"/>
      <c r="L42" s="57"/>
      <c r="M42" s="57"/>
      <c r="N42" s="57"/>
      <c r="O42" s="57"/>
      <c r="P42" s="57"/>
      <c r="Q42" s="57"/>
      <c r="R42" s="57"/>
    </row>
    <row r="43" spans="2:18" ht="22.5" customHeight="1" x14ac:dyDescent="0.2">
      <c r="C43" s="59"/>
      <c r="D43" s="59"/>
      <c r="E43" s="59"/>
      <c r="F43" s="57"/>
      <c r="G43" s="57"/>
      <c r="H43" s="57"/>
      <c r="I43" s="57"/>
      <c r="J43" s="57"/>
      <c r="K43" s="57"/>
      <c r="L43" s="57"/>
      <c r="M43" s="57"/>
      <c r="N43" s="57"/>
      <c r="O43" s="57"/>
      <c r="P43" s="57"/>
      <c r="Q43" s="57"/>
      <c r="R43" s="57"/>
    </row>
    <row r="44" spans="2:18" ht="22.5" customHeight="1" x14ac:dyDescent="0.2">
      <c r="C44" s="59"/>
      <c r="D44" s="59"/>
      <c r="E44" s="59"/>
      <c r="F44" s="57"/>
      <c r="G44" s="57"/>
      <c r="H44" s="57"/>
      <c r="I44" s="57"/>
      <c r="J44" s="57"/>
      <c r="K44" s="57"/>
      <c r="L44" s="57"/>
      <c r="M44" s="57"/>
      <c r="N44" s="57"/>
      <c r="O44" s="57"/>
      <c r="P44" s="57"/>
      <c r="Q44" s="57"/>
      <c r="R44" s="57"/>
    </row>
    <row r="45" spans="2:18" ht="22.5" customHeight="1" x14ac:dyDescent="0.2">
      <c r="C45" s="59"/>
      <c r="D45" s="59"/>
      <c r="E45" s="59"/>
      <c r="F45" s="57"/>
      <c r="G45" s="57"/>
      <c r="H45" s="57"/>
      <c r="I45" s="57"/>
      <c r="J45" s="57"/>
      <c r="K45" s="57"/>
      <c r="L45" s="57"/>
      <c r="M45" s="57"/>
      <c r="N45" s="57"/>
      <c r="O45" s="57"/>
      <c r="P45" s="57"/>
      <c r="Q45" s="57"/>
      <c r="R45" s="57"/>
    </row>
    <row r="46" spans="2:18" ht="22.5" customHeight="1" x14ac:dyDescent="0.2">
      <c r="B46" s="49"/>
      <c r="C46" s="60"/>
      <c r="D46" s="63"/>
      <c r="E46" s="59"/>
      <c r="F46" s="57"/>
      <c r="G46" s="57"/>
      <c r="H46" s="57"/>
      <c r="I46" s="57"/>
      <c r="J46" s="57"/>
      <c r="K46" s="57"/>
      <c r="L46" s="57"/>
      <c r="M46" s="57"/>
      <c r="N46" s="57"/>
      <c r="O46" s="57"/>
      <c r="P46" s="57"/>
      <c r="Q46" s="57"/>
      <c r="R46" s="57"/>
    </row>
    <row r="47" spans="2:18" ht="22.5" customHeight="1" x14ac:dyDescent="0.2">
      <c r="B47" s="56"/>
      <c r="C47" s="49"/>
      <c r="E47" s="57"/>
      <c r="F47" s="57"/>
      <c r="G47" s="57"/>
      <c r="H47" s="57"/>
      <c r="I47" s="57"/>
      <c r="J47" s="57"/>
      <c r="K47" s="57"/>
      <c r="L47" s="57"/>
      <c r="M47" s="57"/>
      <c r="N47" s="57"/>
      <c r="O47" s="57"/>
      <c r="P47" s="57"/>
      <c r="Q47" s="57"/>
      <c r="R47" s="57"/>
    </row>
    <row r="48" spans="2:18" ht="22.5" customHeight="1" x14ac:dyDescent="0.2">
      <c r="B48" s="56"/>
      <c r="C48" s="49"/>
      <c r="E48" s="57"/>
      <c r="F48" s="57"/>
      <c r="G48" s="57"/>
      <c r="H48" s="57"/>
      <c r="I48" s="57"/>
      <c r="J48" s="57"/>
      <c r="K48" s="57"/>
      <c r="L48" s="57"/>
      <c r="M48" s="57"/>
      <c r="N48" s="57"/>
      <c r="O48" s="57"/>
      <c r="P48" s="57"/>
      <c r="Q48" s="57"/>
      <c r="R48" s="57"/>
    </row>
    <row r="49" spans="2:18" ht="22.5" customHeight="1" x14ac:dyDescent="0.2">
      <c r="B49" s="56"/>
      <c r="C49" s="49"/>
      <c r="E49" s="57"/>
      <c r="F49" s="57"/>
      <c r="G49" s="57"/>
      <c r="H49" s="57"/>
      <c r="I49" s="57"/>
      <c r="J49" s="57"/>
      <c r="K49" s="57"/>
      <c r="L49" s="57"/>
      <c r="M49" s="57"/>
      <c r="N49" s="57"/>
      <c r="O49" s="57"/>
      <c r="P49" s="57"/>
      <c r="Q49" s="57"/>
      <c r="R49" s="57"/>
    </row>
    <row r="50" spans="2:18" ht="22.5" customHeight="1" x14ac:dyDescent="0.2">
      <c r="B50" s="56"/>
      <c r="C50" s="49"/>
      <c r="E50" s="57"/>
      <c r="F50" s="57"/>
      <c r="G50" s="57"/>
      <c r="H50" s="57"/>
      <c r="I50" s="57"/>
      <c r="J50" s="57"/>
      <c r="K50" s="57"/>
      <c r="L50" s="57"/>
      <c r="M50" s="57"/>
      <c r="N50" s="57"/>
      <c r="O50" s="57"/>
      <c r="P50" s="57"/>
      <c r="Q50" s="57"/>
      <c r="R50" s="57"/>
    </row>
    <row r="51" spans="2:18" ht="22.5" customHeight="1" x14ac:dyDescent="0.2">
      <c r="D51" s="57"/>
      <c r="E51" s="57"/>
      <c r="F51" s="57"/>
      <c r="G51" s="57"/>
      <c r="H51" s="57"/>
      <c r="I51" s="57"/>
      <c r="J51" s="57"/>
      <c r="K51" s="57"/>
      <c r="L51" s="57"/>
      <c r="M51" s="57"/>
      <c r="N51" s="57"/>
      <c r="O51" s="57"/>
      <c r="P51" s="57"/>
      <c r="Q51" s="57"/>
      <c r="R51" s="57"/>
    </row>
    <row r="52" spans="2:18" ht="22.5" customHeight="1" x14ac:dyDescent="0.2">
      <c r="C52" s="56"/>
      <c r="D52" s="54"/>
      <c r="E52" s="53"/>
      <c r="F52" s="57"/>
      <c r="G52" s="57"/>
      <c r="H52" s="57"/>
      <c r="I52" s="57"/>
      <c r="J52" s="57"/>
      <c r="K52" s="57"/>
      <c r="L52" s="57"/>
      <c r="M52" s="57"/>
      <c r="N52" s="57"/>
      <c r="O52" s="57"/>
      <c r="P52" s="57"/>
      <c r="Q52" s="57"/>
      <c r="R52" s="57"/>
    </row>
    <row r="53" spans="2:18" ht="22.5" customHeight="1" x14ac:dyDescent="0.2">
      <c r="C53" s="56"/>
      <c r="D53" s="56"/>
      <c r="E53" s="57"/>
      <c r="F53" s="57"/>
      <c r="G53" s="57"/>
      <c r="H53" s="57"/>
      <c r="I53" s="57"/>
      <c r="J53" s="57"/>
      <c r="K53" s="57"/>
      <c r="L53" s="57"/>
      <c r="M53" s="57"/>
      <c r="N53" s="57"/>
      <c r="O53" s="57"/>
      <c r="P53" s="57"/>
      <c r="Q53" s="57"/>
      <c r="R53" s="57"/>
    </row>
    <row r="54" spans="2:18" ht="22.5" customHeight="1" x14ac:dyDescent="0.2">
      <c r="C54" s="56"/>
      <c r="D54" s="56"/>
      <c r="E54" s="57"/>
      <c r="F54" s="57"/>
      <c r="G54" s="57"/>
      <c r="H54" s="57"/>
      <c r="I54" s="57"/>
      <c r="J54" s="57"/>
      <c r="K54" s="57"/>
      <c r="L54" s="57"/>
      <c r="M54" s="57"/>
      <c r="N54" s="57"/>
      <c r="O54" s="57"/>
      <c r="P54" s="57"/>
      <c r="Q54" s="57"/>
      <c r="R54" s="57"/>
    </row>
    <row r="55" spans="2:18" ht="22.5" customHeight="1" x14ac:dyDescent="0.2">
      <c r="C55" s="56"/>
      <c r="D55" s="56"/>
      <c r="E55" s="57"/>
      <c r="F55" s="57"/>
      <c r="G55" s="57"/>
      <c r="H55" s="57"/>
      <c r="I55" s="57"/>
      <c r="J55" s="57"/>
      <c r="K55" s="57"/>
      <c r="L55" s="57"/>
      <c r="M55" s="57"/>
      <c r="N55" s="57"/>
      <c r="O55" s="57"/>
      <c r="P55" s="57"/>
      <c r="Q55" s="57"/>
      <c r="R55" s="57"/>
    </row>
    <row r="56" spans="2:18" ht="22.5" customHeight="1" x14ac:dyDescent="0.2">
      <c r="C56" s="56"/>
      <c r="D56" s="56"/>
      <c r="E56" s="57"/>
      <c r="P56" s="57"/>
      <c r="Q56" s="57"/>
      <c r="R56" s="57"/>
    </row>
    <row r="57" spans="2:18" ht="22.5" customHeight="1" x14ac:dyDescent="0.2">
      <c r="C57" s="56"/>
      <c r="D57" s="56"/>
      <c r="E57" s="57"/>
      <c r="F57" s="57"/>
      <c r="G57" s="57"/>
      <c r="H57" s="57"/>
      <c r="I57" s="57"/>
      <c r="J57" s="57"/>
      <c r="K57" s="57"/>
      <c r="L57" s="57"/>
      <c r="M57" s="57"/>
      <c r="N57" s="57"/>
      <c r="O57" s="57"/>
      <c r="P57" s="57"/>
      <c r="Q57" s="57"/>
      <c r="R57" s="57"/>
    </row>
    <row r="58" spans="2:18" ht="22.5" customHeight="1" x14ac:dyDescent="0.2">
      <c r="C58" s="56"/>
      <c r="D58" s="56"/>
      <c r="E58" s="57"/>
      <c r="F58" s="57"/>
      <c r="G58" s="57"/>
      <c r="H58" s="57"/>
      <c r="I58" s="57"/>
      <c r="J58" s="57"/>
      <c r="K58" s="57"/>
      <c r="L58" s="57"/>
      <c r="M58" s="57"/>
      <c r="N58" s="57"/>
      <c r="O58" s="57"/>
      <c r="P58" s="57"/>
      <c r="Q58" s="57"/>
      <c r="R58" s="57"/>
    </row>
    <row r="59" spans="2:18" ht="22.5" customHeight="1" x14ac:dyDescent="0.2">
      <c r="C59" s="56"/>
      <c r="D59" s="56"/>
      <c r="E59" s="57"/>
      <c r="F59" s="57"/>
      <c r="G59" s="57"/>
      <c r="H59" s="57"/>
      <c r="I59" s="57"/>
      <c r="J59" s="57"/>
      <c r="K59" s="57"/>
      <c r="L59" s="57"/>
      <c r="M59" s="57"/>
      <c r="N59" s="57"/>
      <c r="O59" s="57"/>
      <c r="P59" s="57"/>
      <c r="Q59" s="57"/>
      <c r="R59" s="57"/>
    </row>
    <row r="60" spans="2:18" ht="22.5" customHeight="1" x14ac:dyDescent="0.2">
      <c r="C60" s="56"/>
      <c r="D60" s="56"/>
      <c r="E60" s="57"/>
      <c r="F60" s="57"/>
      <c r="G60" s="57"/>
      <c r="H60" s="57"/>
      <c r="I60" s="57"/>
      <c r="J60" s="57"/>
      <c r="K60" s="57"/>
      <c r="L60" s="57"/>
      <c r="M60" s="57"/>
      <c r="N60" s="57"/>
      <c r="O60" s="57"/>
      <c r="P60" s="57"/>
      <c r="Q60" s="57"/>
      <c r="R60" s="57"/>
    </row>
    <row r="61" spans="2:18" ht="19.5" customHeight="1" x14ac:dyDescent="0.2">
      <c r="C61" s="56"/>
      <c r="D61" s="56"/>
      <c r="E61" s="57"/>
      <c r="H61" s="57"/>
      <c r="I61" s="57"/>
      <c r="J61" s="57"/>
      <c r="K61" s="57"/>
      <c r="L61" s="57"/>
      <c r="M61" s="57"/>
      <c r="N61" s="57"/>
      <c r="O61" s="57"/>
      <c r="P61" s="57"/>
      <c r="Q61" s="57"/>
      <c r="R61" s="57"/>
    </row>
    <row r="62" spans="2:18" ht="19.5" customHeight="1" x14ac:dyDescent="0.2">
      <c r="C62" s="56"/>
      <c r="D62" s="56"/>
      <c r="E62" s="57"/>
      <c r="F62" s="57"/>
      <c r="G62" s="57"/>
      <c r="H62" s="57"/>
      <c r="I62" s="57"/>
      <c r="J62" s="57"/>
      <c r="K62" s="57"/>
      <c r="L62" s="57"/>
      <c r="M62" s="57"/>
      <c r="N62" s="57"/>
      <c r="O62" s="57"/>
      <c r="P62" s="57"/>
      <c r="Q62" s="57"/>
      <c r="R62" s="57"/>
    </row>
    <row r="63" spans="2:18" ht="19.5" customHeight="1" x14ac:dyDescent="0.2">
      <c r="C63" s="56"/>
      <c r="D63" s="56"/>
      <c r="E63" s="57"/>
      <c r="F63" s="57"/>
      <c r="G63" s="57"/>
      <c r="H63" s="57"/>
      <c r="I63" s="57"/>
      <c r="J63" s="57"/>
      <c r="K63" s="57"/>
      <c r="L63" s="57"/>
      <c r="M63" s="57"/>
      <c r="N63" s="57"/>
      <c r="O63" s="57"/>
      <c r="P63" s="57"/>
      <c r="Q63" s="57"/>
      <c r="R63" s="57"/>
    </row>
    <row r="64" spans="2:18" ht="19.5" customHeight="1" x14ac:dyDescent="0.2">
      <c r="C64" s="56"/>
      <c r="D64" s="56"/>
      <c r="E64" s="57"/>
      <c r="F64" s="57"/>
      <c r="G64" s="57"/>
      <c r="H64" s="57"/>
      <c r="I64" s="57"/>
      <c r="J64" s="57"/>
      <c r="K64" s="57"/>
      <c r="L64" s="57"/>
      <c r="M64" s="57"/>
      <c r="N64" s="57"/>
      <c r="O64" s="57"/>
      <c r="P64" s="57"/>
      <c r="Q64" s="57"/>
      <c r="R64" s="57"/>
    </row>
    <row r="65" spans="3:18" ht="19.5" customHeight="1" x14ac:dyDescent="0.2">
      <c r="C65" s="56"/>
      <c r="D65" s="56"/>
      <c r="E65" s="57"/>
      <c r="F65" s="57"/>
      <c r="G65" s="57"/>
      <c r="H65" s="57"/>
      <c r="I65" s="57"/>
      <c r="J65" s="57"/>
      <c r="K65" s="57"/>
      <c r="L65" s="57"/>
      <c r="M65" s="57"/>
      <c r="N65" s="57"/>
      <c r="O65" s="57"/>
      <c r="P65" s="57"/>
      <c r="Q65" s="57"/>
      <c r="R65" s="57"/>
    </row>
    <row r="66" spans="3:18" ht="19.5" customHeight="1" x14ac:dyDescent="0.2">
      <c r="C66" s="56"/>
      <c r="D66" s="56"/>
      <c r="E66" s="57"/>
      <c r="F66" s="57"/>
      <c r="G66" s="57"/>
      <c r="H66" s="57"/>
      <c r="I66" s="57"/>
      <c r="J66" s="57"/>
      <c r="K66" s="57"/>
      <c r="L66" s="57"/>
      <c r="M66" s="57"/>
      <c r="N66" s="57"/>
      <c r="O66" s="57"/>
      <c r="P66" s="57"/>
      <c r="Q66" s="57"/>
      <c r="R66" s="57"/>
    </row>
    <row r="67" spans="3:18" ht="19.5" customHeight="1" x14ac:dyDescent="0.2">
      <c r="C67" s="56"/>
      <c r="D67" s="56"/>
      <c r="E67" s="57"/>
      <c r="F67" s="57"/>
      <c r="G67" s="57"/>
      <c r="H67" s="57"/>
      <c r="I67" s="57"/>
      <c r="J67" s="57"/>
      <c r="K67" s="57"/>
      <c r="L67" s="57"/>
      <c r="M67" s="57"/>
      <c r="N67" s="57"/>
      <c r="O67" s="57"/>
      <c r="P67" s="57"/>
      <c r="Q67" s="57"/>
      <c r="R67" s="57"/>
    </row>
    <row r="68" spans="3:18" ht="19.5" customHeight="1" x14ac:dyDescent="0.2">
      <c r="C68" s="56"/>
      <c r="D68" s="56"/>
      <c r="E68" s="57"/>
      <c r="F68" s="57"/>
      <c r="G68" s="57"/>
      <c r="H68" s="57"/>
      <c r="I68" s="57"/>
      <c r="J68" s="57"/>
      <c r="K68" s="57"/>
      <c r="L68" s="57"/>
      <c r="M68" s="57"/>
      <c r="N68" s="57"/>
      <c r="O68" s="57"/>
      <c r="P68" s="57"/>
      <c r="Q68" s="57"/>
      <c r="R68" s="57"/>
    </row>
    <row r="69" spans="3:18" ht="19.5" customHeight="1" x14ac:dyDescent="0.2">
      <c r="C69" s="56"/>
      <c r="D69" s="56"/>
      <c r="E69" s="57"/>
      <c r="F69" s="57"/>
      <c r="G69" s="57"/>
      <c r="H69" s="57"/>
      <c r="I69" s="57"/>
      <c r="J69" s="57"/>
      <c r="K69" s="57"/>
      <c r="L69" s="57"/>
      <c r="M69" s="57"/>
      <c r="N69" s="57"/>
      <c r="O69" s="57"/>
      <c r="P69" s="57"/>
      <c r="Q69" s="57"/>
      <c r="R69" s="57"/>
    </row>
    <row r="70" spans="3:18" ht="19.5" customHeight="1" x14ac:dyDescent="0.2">
      <c r="C70" s="56"/>
      <c r="D70" s="56"/>
      <c r="E70" s="57"/>
      <c r="F70" s="57"/>
      <c r="G70" s="57"/>
      <c r="H70" s="57"/>
      <c r="I70" s="57"/>
      <c r="J70" s="57"/>
      <c r="K70" s="57"/>
      <c r="L70" s="57"/>
      <c r="M70" s="57"/>
      <c r="N70" s="57"/>
      <c r="O70" s="57"/>
      <c r="P70" s="57"/>
      <c r="Q70" s="57"/>
      <c r="R70" s="57"/>
    </row>
    <row r="71" spans="3:18" ht="19.5" customHeight="1" x14ac:dyDescent="0.2">
      <c r="C71" s="56"/>
      <c r="D71" s="56"/>
      <c r="E71" s="57"/>
      <c r="F71" s="57"/>
      <c r="G71" s="57"/>
      <c r="H71" s="57"/>
      <c r="I71" s="57"/>
      <c r="J71" s="57"/>
      <c r="K71" s="57"/>
      <c r="L71" s="57"/>
      <c r="M71" s="57"/>
      <c r="N71" s="57"/>
      <c r="O71" s="57"/>
      <c r="P71" s="57"/>
      <c r="Q71" s="57"/>
      <c r="R71" s="57"/>
    </row>
    <row r="72" spans="3:18" ht="19.5" customHeight="1" x14ac:dyDescent="0.2">
      <c r="C72" s="56"/>
      <c r="D72" s="56"/>
      <c r="E72" s="57"/>
      <c r="F72" s="57"/>
      <c r="G72" s="57"/>
      <c r="H72" s="57"/>
      <c r="I72" s="57"/>
      <c r="J72" s="57"/>
      <c r="K72" s="57"/>
      <c r="L72" s="57"/>
      <c r="M72" s="57"/>
      <c r="N72" s="57"/>
      <c r="O72" s="57"/>
      <c r="P72" s="57"/>
      <c r="Q72" s="57"/>
      <c r="R72" s="57"/>
    </row>
    <row r="73" spans="3:18" ht="19.5" customHeight="1" x14ac:dyDescent="0.2">
      <c r="C73" s="56"/>
      <c r="D73" s="56"/>
      <c r="E73" s="57"/>
      <c r="F73" s="57"/>
      <c r="G73" s="57"/>
      <c r="H73" s="57"/>
      <c r="I73" s="57"/>
      <c r="J73" s="57"/>
      <c r="K73" s="57"/>
      <c r="L73" s="57"/>
      <c r="M73" s="57"/>
      <c r="N73" s="57"/>
      <c r="O73" s="57"/>
      <c r="P73" s="57"/>
      <c r="Q73" s="57"/>
      <c r="R73" s="57"/>
    </row>
    <row r="74" spans="3:18" ht="19.5" customHeight="1" x14ac:dyDescent="0.2">
      <c r="C74" s="56"/>
      <c r="D74" s="56"/>
      <c r="E74" s="57"/>
      <c r="F74" s="57"/>
      <c r="G74" s="57"/>
      <c r="H74" s="57"/>
      <c r="I74" s="57"/>
      <c r="J74" s="57"/>
      <c r="K74" s="57"/>
      <c r="L74" s="57"/>
      <c r="M74" s="57"/>
      <c r="N74" s="57"/>
      <c r="O74" s="57"/>
      <c r="P74" s="57"/>
      <c r="Q74" s="57"/>
      <c r="R74" s="57"/>
    </row>
    <row r="75" spans="3:18" ht="19.5" customHeight="1" x14ac:dyDescent="0.2">
      <c r="C75" s="56"/>
      <c r="D75" s="56"/>
      <c r="E75" s="57"/>
      <c r="N75" s="57"/>
      <c r="O75" s="57"/>
      <c r="P75" s="57"/>
      <c r="Q75" s="57"/>
      <c r="R75" s="57"/>
    </row>
    <row r="76" spans="3:18" ht="19.5" customHeight="1" x14ac:dyDescent="0.2">
      <c r="C76" s="56"/>
      <c r="D76" s="56"/>
      <c r="E76" s="57"/>
      <c r="F76" s="57"/>
      <c r="G76" s="57"/>
      <c r="H76" s="57"/>
      <c r="I76" s="57"/>
      <c r="J76" s="57"/>
      <c r="K76" s="57"/>
      <c r="L76" s="57"/>
      <c r="M76" s="57"/>
      <c r="N76" s="57"/>
      <c r="O76" s="57"/>
      <c r="P76" s="57"/>
      <c r="Q76" s="57"/>
      <c r="R76" s="57"/>
    </row>
    <row r="77" spans="3:18" ht="19.5" customHeight="1" x14ac:dyDescent="0.2">
      <c r="C77" s="56"/>
      <c r="D77" s="54"/>
      <c r="E77" s="53"/>
      <c r="F77" s="57"/>
      <c r="G77" s="57"/>
      <c r="H77" s="57"/>
      <c r="I77" s="57"/>
      <c r="J77" s="57"/>
      <c r="K77" s="57"/>
      <c r="L77" s="57"/>
      <c r="M77" s="57"/>
      <c r="N77" s="57"/>
      <c r="O77" s="57"/>
      <c r="P77" s="57"/>
      <c r="Q77" s="57"/>
      <c r="R77" s="57"/>
    </row>
    <row r="78" spans="3:18" ht="19.5" customHeight="1" x14ac:dyDescent="0.2">
      <c r="C78" s="56"/>
      <c r="D78" s="56"/>
      <c r="E78" s="57"/>
      <c r="F78" s="57"/>
      <c r="G78" s="57"/>
      <c r="H78" s="57"/>
      <c r="I78" s="57"/>
      <c r="J78" s="57"/>
      <c r="K78" s="57"/>
      <c r="L78" s="57"/>
      <c r="M78" s="57"/>
      <c r="N78" s="57"/>
      <c r="O78" s="57"/>
      <c r="P78" s="57"/>
      <c r="Q78" s="57"/>
      <c r="R78" s="57"/>
    </row>
    <row r="79" spans="3:18" ht="19.5" customHeight="1" x14ac:dyDescent="0.2">
      <c r="C79" s="56"/>
      <c r="D79" s="56"/>
      <c r="E79" s="57"/>
    </row>
    <row r="80" spans="3:18" ht="19.5" customHeight="1" x14ac:dyDescent="0.2">
      <c r="C80" s="56"/>
      <c r="D80" s="56"/>
      <c r="E80" s="57"/>
      <c r="F80" s="57"/>
      <c r="G80" s="57"/>
      <c r="H80" s="57"/>
      <c r="I80" s="57"/>
      <c r="J80" s="57"/>
      <c r="K80" s="57"/>
      <c r="L80" s="57"/>
      <c r="M80" s="57"/>
      <c r="N80" s="57"/>
      <c r="O80" s="57"/>
      <c r="P80" s="57"/>
      <c r="Q80" s="57"/>
      <c r="R80" s="57"/>
    </row>
    <row r="81" spans="3:18" ht="19.5" customHeight="1" x14ac:dyDescent="0.2">
      <c r="C81" s="56"/>
      <c r="D81" s="56"/>
      <c r="E81" s="57"/>
      <c r="F81" s="57"/>
      <c r="G81" s="57"/>
      <c r="H81" s="57"/>
      <c r="I81" s="57"/>
      <c r="J81" s="57"/>
      <c r="K81" s="57"/>
      <c r="L81" s="57"/>
      <c r="M81" s="57"/>
      <c r="N81" s="57"/>
      <c r="O81" s="57"/>
      <c r="P81" s="57"/>
      <c r="Q81" s="57"/>
      <c r="R81" s="57"/>
    </row>
    <row r="82" spans="3:18" ht="19.5" customHeight="1" x14ac:dyDescent="0.2">
      <c r="C82" s="56"/>
      <c r="D82" s="56"/>
      <c r="E82" s="57"/>
      <c r="F82" s="57"/>
      <c r="G82" s="57"/>
      <c r="H82" s="57"/>
      <c r="I82" s="57"/>
      <c r="J82" s="57"/>
      <c r="K82" s="57"/>
      <c r="L82" s="57"/>
      <c r="M82" s="57"/>
      <c r="N82" s="57"/>
      <c r="O82" s="57"/>
      <c r="P82" s="57"/>
      <c r="Q82" s="57"/>
      <c r="R82" s="57"/>
    </row>
    <row r="83" spans="3:18" ht="19.5" customHeight="1" x14ac:dyDescent="0.2">
      <c r="C83" s="56"/>
      <c r="D83" s="56"/>
      <c r="E83" s="57"/>
      <c r="F83" s="57"/>
      <c r="G83" s="57"/>
      <c r="H83" s="57"/>
      <c r="I83" s="57"/>
      <c r="J83" s="57"/>
      <c r="K83" s="57"/>
      <c r="L83" s="57"/>
      <c r="M83" s="57"/>
      <c r="N83" s="57"/>
      <c r="O83" s="57"/>
      <c r="P83" s="57"/>
      <c r="Q83" s="57"/>
      <c r="R83" s="57"/>
    </row>
    <row r="84" spans="3:18" ht="19.5" customHeight="1" x14ac:dyDescent="0.2">
      <c r="C84" s="56"/>
      <c r="D84" s="56"/>
      <c r="E84" s="57"/>
      <c r="F84" s="57"/>
      <c r="G84" s="57"/>
      <c r="H84" s="57"/>
      <c r="I84" s="57"/>
      <c r="J84" s="57"/>
      <c r="K84" s="57"/>
      <c r="L84" s="57"/>
      <c r="M84" s="57"/>
      <c r="N84" s="57"/>
      <c r="O84" s="57"/>
      <c r="P84" s="57"/>
      <c r="Q84" s="57"/>
      <c r="R84" s="57"/>
    </row>
    <row r="85" spans="3:18" ht="19.5" customHeight="1" x14ac:dyDescent="0.2">
      <c r="C85" s="56"/>
      <c r="D85" s="56"/>
      <c r="E85" s="57"/>
      <c r="F85" s="57"/>
      <c r="G85" s="57"/>
      <c r="H85" s="57"/>
      <c r="I85" s="57"/>
      <c r="J85" s="57"/>
      <c r="K85" s="57"/>
      <c r="L85" s="57"/>
      <c r="M85" s="57"/>
      <c r="N85" s="57"/>
      <c r="O85" s="57"/>
      <c r="P85" s="57"/>
      <c r="Q85" s="57"/>
      <c r="R85" s="57"/>
    </row>
    <row r="86" spans="3:18" ht="19.5" customHeight="1" x14ac:dyDescent="0.2">
      <c r="C86" s="56"/>
      <c r="D86" s="56"/>
      <c r="E86" s="57"/>
      <c r="F86" s="57"/>
      <c r="G86" s="57"/>
      <c r="H86" s="57"/>
      <c r="I86" s="57"/>
      <c r="J86" s="57"/>
      <c r="K86" s="57"/>
      <c r="L86" s="57"/>
      <c r="M86" s="57"/>
      <c r="N86" s="57"/>
      <c r="O86" s="57"/>
      <c r="P86" s="57"/>
      <c r="Q86" s="57"/>
      <c r="R86" s="57"/>
    </row>
    <row r="87" spans="3:18" ht="19.5" customHeight="1" x14ac:dyDescent="0.2">
      <c r="C87" s="56"/>
      <c r="D87" s="56"/>
      <c r="E87" s="57"/>
      <c r="F87" s="57"/>
      <c r="G87" s="57"/>
      <c r="H87" s="57"/>
      <c r="I87" s="57"/>
      <c r="J87" s="57"/>
      <c r="K87" s="57"/>
      <c r="L87" s="57"/>
      <c r="M87" s="57"/>
      <c r="N87" s="57"/>
      <c r="O87" s="57"/>
      <c r="P87" s="57"/>
      <c r="Q87" s="57"/>
      <c r="R87" s="57"/>
    </row>
    <row r="88" spans="3:18" ht="19.5" customHeight="1" x14ac:dyDescent="0.2">
      <c r="C88" s="56"/>
      <c r="D88" s="56"/>
      <c r="E88" s="57"/>
      <c r="F88" s="57"/>
      <c r="G88" s="57"/>
      <c r="H88" s="57"/>
      <c r="I88" s="57"/>
      <c r="J88" s="57"/>
      <c r="K88" s="57"/>
      <c r="L88" s="57"/>
      <c r="M88" s="57"/>
      <c r="N88" s="57"/>
      <c r="O88" s="57"/>
      <c r="P88" s="57"/>
      <c r="Q88" s="57"/>
      <c r="R88" s="57"/>
    </row>
    <row r="89" spans="3:18" ht="19.5" customHeight="1" x14ac:dyDescent="0.2">
      <c r="C89" s="56"/>
      <c r="D89" s="56"/>
      <c r="E89" s="57"/>
      <c r="F89" s="57"/>
      <c r="G89" s="57"/>
      <c r="H89" s="57"/>
      <c r="I89" s="57"/>
      <c r="J89" s="57"/>
      <c r="K89" s="57"/>
      <c r="L89" s="57"/>
      <c r="M89" s="57"/>
      <c r="N89" s="57"/>
      <c r="O89" s="57"/>
      <c r="P89" s="57"/>
      <c r="Q89" s="57"/>
      <c r="R89" s="57"/>
    </row>
    <row r="90" spans="3:18" ht="19.5" customHeight="1" x14ac:dyDescent="0.2">
      <c r="C90" s="56"/>
      <c r="D90" s="56"/>
      <c r="E90" s="57"/>
      <c r="F90" s="57"/>
      <c r="G90" s="57"/>
      <c r="H90" s="57"/>
      <c r="I90" s="57"/>
      <c r="J90" s="57"/>
      <c r="K90" s="57"/>
      <c r="L90" s="57"/>
      <c r="M90" s="57"/>
      <c r="N90" s="57"/>
      <c r="O90" s="57"/>
      <c r="P90" s="57"/>
      <c r="Q90" s="57"/>
      <c r="R90" s="57"/>
    </row>
    <row r="91" spans="3:18" ht="19.5" customHeight="1" x14ac:dyDescent="0.2">
      <c r="C91" s="56"/>
      <c r="D91" s="56"/>
      <c r="E91" s="57"/>
      <c r="F91" s="57"/>
      <c r="G91" s="57"/>
      <c r="H91" s="57"/>
      <c r="I91" s="57"/>
      <c r="J91" s="57"/>
      <c r="K91" s="57"/>
      <c r="L91" s="57"/>
      <c r="M91" s="57"/>
      <c r="N91" s="57"/>
      <c r="O91" s="57"/>
      <c r="P91" s="57"/>
      <c r="Q91" s="57"/>
      <c r="R91" s="57"/>
    </row>
    <row r="92" spans="3:18" ht="19.5" customHeight="1" x14ac:dyDescent="0.2">
      <c r="C92" s="56"/>
      <c r="D92" s="56"/>
      <c r="E92" s="57"/>
      <c r="F92" s="57"/>
      <c r="G92" s="57"/>
      <c r="H92" s="57"/>
      <c r="I92" s="57"/>
      <c r="J92" s="57"/>
      <c r="K92" s="57"/>
      <c r="L92" s="57"/>
      <c r="M92" s="57"/>
      <c r="N92" s="57"/>
      <c r="O92" s="57"/>
      <c r="P92" s="57"/>
      <c r="Q92" s="57"/>
      <c r="R92" s="57"/>
    </row>
    <row r="93" spans="3:18" ht="19.5" customHeight="1" x14ac:dyDescent="0.2">
      <c r="C93" s="56"/>
      <c r="D93" s="56"/>
      <c r="E93" s="57"/>
      <c r="F93" s="57"/>
      <c r="G93" s="57"/>
      <c r="H93" s="57"/>
      <c r="I93" s="57"/>
      <c r="J93" s="57"/>
      <c r="K93" s="57"/>
      <c r="L93" s="57"/>
      <c r="M93" s="57"/>
      <c r="N93" s="57"/>
      <c r="O93" s="57"/>
      <c r="P93" s="57"/>
      <c r="Q93" s="57"/>
      <c r="R93" s="57"/>
    </row>
    <row r="94" spans="3:18" ht="19.5" customHeight="1" x14ac:dyDescent="0.2">
      <c r="C94" s="56"/>
      <c r="D94" s="56"/>
      <c r="E94" s="57"/>
      <c r="F94" s="57"/>
      <c r="G94" s="57"/>
      <c r="H94" s="57"/>
      <c r="I94" s="57"/>
      <c r="J94" s="57"/>
      <c r="K94" s="57"/>
      <c r="L94" s="57"/>
      <c r="M94" s="57"/>
      <c r="N94" s="57"/>
      <c r="O94" s="57"/>
      <c r="P94" s="57"/>
      <c r="Q94" s="57"/>
      <c r="R94" s="57"/>
    </row>
    <row r="95" spans="3:18" ht="19.5" customHeight="1" x14ac:dyDescent="0.2">
      <c r="C95" s="56"/>
      <c r="D95" s="56"/>
      <c r="E95" s="57"/>
      <c r="F95" s="57"/>
      <c r="G95" s="57"/>
      <c r="H95" s="57"/>
      <c r="I95" s="57"/>
      <c r="J95" s="57"/>
      <c r="K95" s="57"/>
      <c r="L95" s="57"/>
      <c r="M95" s="57"/>
      <c r="N95" s="57"/>
      <c r="O95" s="57"/>
      <c r="P95" s="57"/>
      <c r="Q95" s="57"/>
      <c r="R95" s="57"/>
    </row>
    <row r="96" spans="3:18" ht="19.5" customHeight="1" x14ac:dyDescent="0.2">
      <c r="C96" s="56"/>
      <c r="D96" s="56"/>
      <c r="E96" s="57"/>
      <c r="F96" s="57"/>
      <c r="G96" s="57"/>
      <c r="H96" s="57"/>
      <c r="I96" s="57"/>
      <c r="J96" s="57"/>
      <c r="K96" s="57"/>
      <c r="L96" s="57"/>
      <c r="M96" s="57"/>
      <c r="N96" s="57"/>
      <c r="O96" s="57"/>
      <c r="P96" s="57"/>
      <c r="Q96" s="57"/>
      <c r="R96" s="57"/>
    </row>
    <row r="97" spans="3:18" ht="19.5" customHeight="1" x14ac:dyDescent="0.2">
      <c r="C97" s="56"/>
      <c r="D97" s="56"/>
      <c r="E97" s="57"/>
      <c r="F97" s="57"/>
      <c r="G97" s="57"/>
      <c r="H97" s="57"/>
      <c r="I97" s="57"/>
      <c r="J97" s="57"/>
      <c r="K97" s="57"/>
      <c r="L97" s="57"/>
      <c r="M97" s="57"/>
      <c r="N97" s="57"/>
      <c r="O97" s="57"/>
      <c r="P97" s="57"/>
      <c r="Q97" s="57"/>
      <c r="R97" s="57"/>
    </row>
    <row r="98" spans="3:18" ht="19.5" customHeight="1" x14ac:dyDescent="0.2">
      <c r="C98" s="56"/>
      <c r="D98" s="54"/>
      <c r="E98" s="53"/>
      <c r="F98" s="57"/>
      <c r="G98" s="57"/>
      <c r="H98" s="57"/>
      <c r="I98" s="57"/>
      <c r="J98" s="57"/>
      <c r="K98" s="57"/>
      <c r="L98" s="57"/>
      <c r="M98" s="57"/>
      <c r="N98" s="57"/>
      <c r="O98" s="57"/>
      <c r="P98" s="57"/>
      <c r="Q98" s="57"/>
      <c r="R98" s="57"/>
    </row>
    <row r="99" spans="3:18" ht="19.5" customHeight="1" x14ac:dyDescent="0.2">
      <c r="C99" s="56"/>
      <c r="D99" s="56"/>
      <c r="E99" s="57"/>
      <c r="F99" s="57"/>
      <c r="G99" s="57"/>
      <c r="H99" s="57"/>
      <c r="I99" s="57"/>
      <c r="J99" s="57"/>
      <c r="K99" s="57"/>
      <c r="L99" s="57"/>
      <c r="M99" s="57"/>
      <c r="N99" s="57"/>
      <c r="O99" s="57"/>
      <c r="P99" s="57"/>
      <c r="Q99" s="57"/>
      <c r="R99" s="57"/>
    </row>
    <row r="100" spans="3:18" ht="19.5" customHeight="1" x14ac:dyDescent="0.2">
      <c r="C100" s="56"/>
      <c r="D100" s="56"/>
      <c r="E100" s="57"/>
      <c r="F100" s="57"/>
      <c r="G100" s="57"/>
      <c r="H100" s="57"/>
      <c r="I100" s="57"/>
      <c r="J100" s="57"/>
      <c r="K100" s="57"/>
      <c r="L100" s="57"/>
      <c r="M100" s="57"/>
      <c r="N100" s="57"/>
      <c r="O100" s="57"/>
      <c r="P100" s="57"/>
      <c r="Q100" s="57"/>
      <c r="R100" s="57"/>
    </row>
    <row r="101" spans="3:18" ht="19.5" customHeight="1" x14ac:dyDescent="0.2">
      <c r="C101" s="56"/>
      <c r="D101" s="56"/>
      <c r="E101" s="57"/>
      <c r="N101" s="57"/>
      <c r="O101" s="57"/>
      <c r="P101" s="57"/>
      <c r="Q101" s="57"/>
      <c r="R101" s="57"/>
    </row>
    <row r="102" spans="3:18" ht="19.5" customHeight="1" x14ac:dyDescent="0.2">
      <c r="C102" s="56"/>
      <c r="D102" s="56"/>
      <c r="E102" s="57"/>
      <c r="F102" s="57"/>
      <c r="G102" s="57"/>
      <c r="H102" s="57"/>
      <c r="I102" s="57"/>
      <c r="J102" s="57"/>
      <c r="K102" s="57"/>
      <c r="L102" s="57"/>
      <c r="M102" s="57"/>
      <c r="N102" s="57"/>
      <c r="O102" s="57"/>
      <c r="P102" s="57"/>
      <c r="Q102" s="57"/>
      <c r="R102" s="57"/>
    </row>
    <row r="103" spans="3:18" ht="19.5" customHeight="1" x14ac:dyDescent="0.2">
      <c r="C103" s="56"/>
      <c r="D103" s="56"/>
      <c r="E103" s="57"/>
      <c r="F103" s="57"/>
      <c r="G103" s="57"/>
      <c r="H103" s="57"/>
      <c r="I103" s="57"/>
      <c r="J103" s="57"/>
      <c r="K103" s="57"/>
      <c r="L103" s="57"/>
      <c r="M103" s="57"/>
      <c r="N103" s="57"/>
      <c r="O103" s="57"/>
      <c r="P103" s="57"/>
      <c r="Q103" s="57"/>
      <c r="R103" s="57"/>
    </row>
    <row r="104" spans="3:18" ht="19.5" customHeight="1" x14ac:dyDescent="0.2">
      <c r="C104" s="56"/>
      <c r="D104" s="56"/>
      <c r="E104" s="57"/>
      <c r="F104" s="57"/>
      <c r="G104" s="57"/>
      <c r="H104" s="57"/>
      <c r="I104" s="57"/>
      <c r="J104" s="57"/>
      <c r="K104" s="57"/>
      <c r="L104" s="57"/>
      <c r="M104" s="57"/>
      <c r="N104" s="57"/>
      <c r="O104" s="57"/>
      <c r="P104" s="57"/>
      <c r="Q104" s="57"/>
      <c r="R104" s="57"/>
    </row>
    <row r="105" spans="3:18" ht="19.5" customHeight="1" x14ac:dyDescent="0.2">
      <c r="C105" s="56"/>
      <c r="D105" s="56"/>
      <c r="E105" s="57"/>
      <c r="F105" s="57"/>
      <c r="G105" s="57"/>
      <c r="H105" s="57"/>
      <c r="I105" s="57"/>
      <c r="J105" s="57"/>
      <c r="K105" s="57"/>
      <c r="L105" s="57"/>
      <c r="M105" s="57"/>
      <c r="N105" s="57"/>
      <c r="O105" s="57"/>
      <c r="P105" s="57"/>
      <c r="Q105" s="57"/>
      <c r="R105" s="57"/>
    </row>
    <row r="106" spans="3:18" ht="19.5" customHeight="1" x14ac:dyDescent="0.2">
      <c r="C106" s="56"/>
      <c r="D106" s="56"/>
      <c r="E106" s="57"/>
      <c r="F106" s="57"/>
      <c r="G106" s="57"/>
      <c r="H106" s="57"/>
      <c r="I106" s="57"/>
      <c r="J106" s="57"/>
      <c r="K106" s="57"/>
      <c r="L106" s="57"/>
      <c r="M106" s="57"/>
      <c r="N106" s="57"/>
      <c r="O106" s="57"/>
      <c r="P106" s="57"/>
      <c r="Q106" s="57"/>
      <c r="R106" s="57"/>
    </row>
    <row r="107" spans="3:18" ht="19.5" customHeight="1" x14ac:dyDescent="0.2">
      <c r="C107" s="56"/>
      <c r="D107" s="56"/>
      <c r="E107" s="57"/>
      <c r="F107" s="57"/>
      <c r="G107" s="57"/>
      <c r="H107" s="57"/>
      <c r="I107" s="57"/>
      <c r="J107" s="57"/>
      <c r="K107" s="57"/>
      <c r="L107" s="57"/>
      <c r="M107" s="57"/>
      <c r="N107" s="57"/>
      <c r="O107" s="57"/>
      <c r="P107" s="57"/>
      <c r="Q107" s="57"/>
      <c r="R107" s="57"/>
    </row>
    <row r="108" spans="3:18" ht="19.5" customHeight="1" x14ac:dyDescent="0.2">
      <c r="C108" s="56"/>
      <c r="D108" s="56"/>
      <c r="E108" s="57"/>
      <c r="F108" s="57"/>
      <c r="G108" s="57"/>
      <c r="H108" s="57"/>
      <c r="I108" s="57"/>
      <c r="J108" s="57"/>
      <c r="K108" s="57"/>
      <c r="L108" s="57"/>
      <c r="M108" s="57"/>
      <c r="N108" s="57"/>
      <c r="O108" s="57"/>
      <c r="P108" s="57"/>
      <c r="Q108" s="57"/>
      <c r="R108" s="57"/>
    </row>
    <row r="109" spans="3:18" ht="19.5" customHeight="1" x14ac:dyDescent="0.2">
      <c r="D109" s="49"/>
      <c r="E109" s="57"/>
      <c r="F109" s="57"/>
      <c r="G109" s="57"/>
      <c r="H109" s="57"/>
      <c r="I109" s="57"/>
      <c r="J109" s="57"/>
      <c r="K109" s="57"/>
      <c r="L109" s="57"/>
      <c r="M109" s="57"/>
      <c r="N109" s="57"/>
      <c r="O109" s="57"/>
      <c r="P109" s="57"/>
      <c r="Q109" s="57"/>
      <c r="R109" s="57"/>
    </row>
    <row r="110" spans="3:18" ht="19.5" customHeight="1" x14ac:dyDescent="0.2">
      <c r="C110" s="56"/>
      <c r="D110" s="54"/>
      <c r="E110" s="53"/>
      <c r="F110" s="57"/>
      <c r="G110" s="57"/>
      <c r="H110" s="57"/>
      <c r="I110" s="57"/>
      <c r="J110" s="57"/>
      <c r="K110" s="57"/>
      <c r="L110" s="57"/>
      <c r="M110" s="57"/>
      <c r="N110" s="57"/>
      <c r="O110" s="57"/>
      <c r="P110" s="57"/>
      <c r="Q110" s="57"/>
      <c r="R110" s="57"/>
    </row>
    <row r="111" spans="3:18" ht="19.5" customHeight="1" x14ac:dyDescent="0.2">
      <c r="C111" s="56"/>
      <c r="D111" s="56"/>
      <c r="E111" s="57"/>
      <c r="F111" s="57"/>
      <c r="G111" s="57"/>
      <c r="H111" s="57"/>
      <c r="I111" s="57"/>
      <c r="J111" s="57"/>
      <c r="K111" s="57"/>
      <c r="L111" s="57"/>
      <c r="M111" s="57"/>
      <c r="N111" s="57"/>
      <c r="O111" s="57"/>
      <c r="P111" s="57"/>
      <c r="Q111" s="57"/>
      <c r="R111" s="57"/>
    </row>
    <row r="112" spans="3:18" ht="19.5" customHeight="1" x14ac:dyDescent="0.2">
      <c r="C112" s="56"/>
      <c r="D112" s="56"/>
      <c r="E112" s="57"/>
      <c r="F112" s="57"/>
      <c r="G112" s="57"/>
      <c r="H112" s="57"/>
      <c r="I112" s="57"/>
      <c r="J112" s="57"/>
      <c r="K112" s="57"/>
      <c r="L112" s="57"/>
      <c r="M112" s="57"/>
      <c r="N112" s="57"/>
      <c r="O112" s="57"/>
      <c r="P112" s="57"/>
      <c r="Q112" s="57"/>
      <c r="R112" s="57"/>
    </row>
    <row r="113" spans="3:18" ht="19.5" customHeight="1" x14ac:dyDescent="0.2">
      <c r="C113" s="56"/>
      <c r="D113" s="56"/>
      <c r="E113" s="57"/>
      <c r="F113" s="57"/>
      <c r="G113" s="57"/>
      <c r="H113" s="57"/>
      <c r="I113" s="57"/>
      <c r="J113" s="57"/>
      <c r="K113" s="57"/>
      <c r="L113" s="57"/>
      <c r="M113" s="57"/>
      <c r="N113" s="57"/>
      <c r="O113" s="57"/>
      <c r="P113" s="57"/>
      <c r="Q113" s="57"/>
      <c r="R113" s="57"/>
    </row>
    <row r="114" spans="3:18" ht="19.5" customHeight="1" x14ac:dyDescent="0.2">
      <c r="C114" s="56"/>
      <c r="D114" s="56"/>
      <c r="E114" s="57"/>
      <c r="F114" s="57"/>
      <c r="G114" s="57"/>
      <c r="H114" s="57"/>
      <c r="I114" s="57"/>
      <c r="J114" s="57"/>
      <c r="K114" s="57"/>
      <c r="L114" s="57"/>
      <c r="M114" s="57"/>
      <c r="N114" s="57"/>
      <c r="O114" s="57"/>
      <c r="P114" s="57"/>
      <c r="Q114" s="57"/>
      <c r="R114" s="57"/>
    </row>
    <row r="115" spans="3:18" ht="19.5" customHeight="1" x14ac:dyDescent="0.2">
      <c r="C115" s="56"/>
      <c r="D115" s="56"/>
      <c r="E115" s="57"/>
      <c r="F115" s="57"/>
      <c r="G115" s="57"/>
      <c r="H115" s="57"/>
      <c r="I115" s="57"/>
      <c r="J115" s="57"/>
      <c r="K115" s="57"/>
      <c r="L115" s="57"/>
      <c r="M115" s="57"/>
      <c r="N115" s="57"/>
      <c r="O115" s="57"/>
      <c r="P115" s="57"/>
      <c r="Q115" s="57"/>
      <c r="R115" s="57"/>
    </row>
    <row r="116" spans="3:18" ht="19.5" customHeight="1" x14ac:dyDescent="0.2">
      <c r="C116" s="56"/>
      <c r="D116" s="56"/>
      <c r="E116" s="57"/>
      <c r="F116" s="57"/>
      <c r="G116" s="57"/>
      <c r="H116" s="57"/>
      <c r="I116" s="57"/>
      <c r="J116" s="57"/>
      <c r="K116" s="57"/>
      <c r="L116" s="57"/>
      <c r="M116" s="57"/>
      <c r="N116" s="57"/>
      <c r="O116" s="57"/>
      <c r="P116" s="57"/>
      <c r="Q116" s="57"/>
      <c r="R116" s="57"/>
    </row>
    <row r="117" spans="3:18" ht="19.5" customHeight="1" x14ac:dyDescent="0.2">
      <c r="C117" s="56"/>
      <c r="D117" s="56"/>
      <c r="E117" s="57"/>
      <c r="F117" s="57"/>
      <c r="G117" s="57"/>
      <c r="H117" s="57"/>
      <c r="I117" s="57"/>
      <c r="J117" s="57"/>
      <c r="K117" s="57"/>
      <c r="L117" s="57"/>
      <c r="M117" s="57"/>
      <c r="N117" s="57"/>
      <c r="O117" s="57"/>
      <c r="P117" s="57"/>
      <c r="Q117" s="57"/>
      <c r="R117" s="57"/>
    </row>
    <row r="118" spans="3:18" ht="19.5" customHeight="1" x14ac:dyDescent="0.2">
      <c r="C118" s="56"/>
      <c r="D118" s="54"/>
      <c r="E118" s="53"/>
      <c r="F118" s="57"/>
      <c r="G118" s="57"/>
      <c r="H118" s="57"/>
      <c r="I118" s="57"/>
      <c r="J118" s="57"/>
      <c r="K118" s="57"/>
      <c r="L118" s="57"/>
      <c r="M118" s="57"/>
      <c r="N118" s="57"/>
      <c r="O118" s="57"/>
      <c r="P118" s="57"/>
      <c r="Q118" s="57"/>
      <c r="R118" s="57"/>
    </row>
    <row r="119" spans="3:18" ht="19.5" customHeight="1" x14ac:dyDescent="0.2">
      <c r="C119" s="56"/>
      <c r="D119" s="56"/>
      <c r="E119" s="57"/>
      <c r="F119" s="57"/>
      <c r="G119" s="57"/>
      <c r="H119" s="57"/>
      <c r="I119" s="57"/>
      <c r="J119" s="57"/>
      <c r="K119" s="57"/>
      <c r="L119" s="57"/>
      <c r="M119" s="57"/>
      <c r="N119" s="57"/>
      <c r="O119" s="57"/>
      <c r="P119" s="57"/>
      <c r="Q119" s="57"/>
      <c r="R119" s="57"/>
    </row>
    <row r="120" spans="3:18" ht="19.5" customHeight="1" x14ac:dyDescent="0.2">
      <c r="C120" s="56"/>
      <c r="D120" s="56"/>
      <c r="E120" s="57"/>
      <c r="F120" s="57"/>
      <c r="G120" s="57"/>
      <c r="H120" s="57"/>
      <c r="I120" s="57"/>
      <c r="J120" s="57"/>
      <c r="K120" s="57"/>
      <c r="L120" s="57"/>
      <c r="M120" s="57"/>
      <c r="N120" s="57"/>
      <c r="O120" s="57"/>
      <c r="P120" s="57"/>
      <c r="Q120" s="57"/>
      <c r="R120" s="57"/>
    </row>
    <row r="121" spans="3:18" ht="19.5" customHeight="1" x14ac:dyDescent="0.2">
      <c r="C121" s="56"/>
      <c r="D121" s="56"/>
      <c r="E121" s="57"/>
    </row>
    <row r="122" spans="3:18" ht="19.5" customHeight="1" x14ac:dyDescent="0.2">
      <c r="C122" s="56"/>
      <c r="D122" s="56"/>
      <c r="E122" s="57"/>
      <c r="F122" s="57"/>
      <c r="G122" s="57"/>
      <c r="H122" s="57"/>
      <c r="I122" s="57"/>
      <c r="J122" s="57"/>
      <c r="K122" s="57"/>
      <c r="L122" s="57"/>
      <c r="M122" s="57"/>
      <c r="N122" s="57"/>
      <c r="O122" s="57"/>
      <c r="P122" s="57"/>
      <c r="Q122" s="57"/>
      <c r="R122" s="57"/>
    </row>
    <row r="123" spans="3:18" ht="19.5" customHeight="1" x14ac:dyDescent="0.2">
      <c r="C123" s="56"/>
      <c r="D123" s="56"/>
      <c r="E123" s="57"/>
      <c r="F123" s="57"/>
      <c r="G123" s="57"/>
      <c r="H123" s="57"/>
      <c r="I123" s="57"/>
      <c r="J123" s="57"/>
      <c r="K123" s="57"/>
      <c r="L123" s="57"/>
      <c r="M123" s="57"/>
      <c r="N123" s="57"/>
      <c r="O123" s="57"/>
      <c r="P123" s="57"/>
      <c r="Q123" s="57"/>
      <c r="R123" s="57"/>
    </row>
    <row r="124" spans="3:18" ht="19.5" customHeight="1" x14ac:dyDescent="0.2">
      <c r="C124" s="56"/>
      <c r="D124" s="56"/>
      <c r="E124" s="57"/>
      <c r="F124" s="57"/>
      <c r="G124" s="57"/>
      <c r="H124" s="57"/>
      <c r="I124" s="57"/>
      <c r="J124" s="57"/>
      <c r="K124" s="57"/>
      <c r="L124" s="57"/>
      <c r="M124" s="57"/>
      <c r="N124" s="57"/>
      <c r="O124" s="57"/>
      <c r="P124" s="57"/>
      <c r="Q124" s="57"/>
      <c r="R124" s="57"/>
    </row>
    <row r="125" spans="3:18" ht="19.5" customHeight="1" x14ac:dyDescent="0.2">
      <c r="C125" s="56"/>
      <c r="D125" s="56"/>
      <c r="E125" s="57"/>
      <c r="F125" s="57"/>
      <c r="G125" s="57"/>
      <c r="H125" s="57"/>
      <c r="I125" s="57"/>
      <c r="J125" s="57"/>
      <c r="K125" s="57"/>
      <c r="L125" s="57"/>
      <c r="M125" s="57"/>
      <c r="N125" s="57"/>
      <c r="O125" s="57"/>
      <c r="P125" s="57"/>
      <c r="Q125" s="57"/>
      <c r="R125" s="57"/>
    </row>
    <row r="126" spans="3:18" ht="19.5" customHeight="1" x14ac:dyDescent="0.2">
      <c r="C126" s="56"/>
      <c r="D126" s="56"/>
      <c r="E126" s="57"/>
      <c r="L126" s="57"/>
      <c r="M126" s="57"/>
      <c r="N126" s="57"/>
      <c r="O126" s="57"/>
      <c r="P126" s="57"/>
      <c r="Q126" s="57"/>
      <c r="R126" s="57"/>
    </row>
    <row r="127" spans="3:18" ht="19.5" customHeight="1" x14ac:dyDescent="0.2">
      <c r="C127" s="56"/>
      <c r="D127" s="56"/>
      <c r="E127" s="57"/>
      <c r="F127" s="57"/>
      <c r="G127" s="57"/>
      <c r="H127" s="57"/>
      <c r="I127" s="57"/>
      <c r="J127" s="57"/>
      <c r="K127" s="57"/>
      <c r="L127" s="57"/>
      <c r="M127" s="57"/>
      <c r="N127" s="57"/>
      <c r="O127" s="57"/>
      <c r="P127" s="57"/>
      <c r="Q127" s="57"/>
      <c r="R127" s="57"/>
    </row>
    <row r="128" spans="3:18" ht="19.5" customHeight="1" x14ac:dyDescent="0.2">
      <c r="C128" s="56"/>
      <c r="D128" s="56"/>
      <c r="E128" s="57"/>
      <c r="F128" s="57"/>
      <c r="G128" s="57"/>
      <c r="H128" s="57"/>
      <c r="I128" s="57"/>
      <c r="J128" s="57"/>
      <c r="K128" s="57"/>
      <c r="L128" s="57"/>
      <c r="M128" s="57"/>
      <c r="N128" s="57"/>
      <c r="O128" s="57"/>
      <c r="P128" s="57"/>
      <c r="Q128" s="57"/>
      <c r="R128" s="57"/>
    </row>
    <row r="129" spans="3:18" ht="19.5" customHeight="1" x14ac:dyDescent="0.2">
      <c r="C129" s="56"/>
      <c r="D129" s="54"/>
      <c r="E129" s="53"/>
      <c r="F129" s="57"/>
      <c r="G129" s="57"/>
      <c r="H129" s="57"/>
      <c r="I129" s="57"/>
      <c r="J129" s="57"/>
      <c r="K129" s="57"/>
      <c r="L129" s="57"/>
      <c r="M129" s="57"/>
      <c r="N129" s="57"/>
      <c r="O129" s="57"/>
      <c r="P129" s="57"/>
      <c r="Q129" s="57"/>
      <c r="R129" s="57"/>
    </row>
    <row r="130" spans="3:18" ht="19.5" customHeight="1" x14ac:dyDescent="0.2">
      <c r="C130" s="56"/>
      <c r="D130" s="56"/>
      <c r="E130" s="57"/>
      <c r="F130" s="57"/>
      <c r="G130" s="57"/>
      <c r="H130" s="57"/>
      <c r="I130" s="57"/>
      <c r="J130" s="57"/>
      <c r="K130" s="57"/>
      <c r="L130" s="57"/>
      <c r="M130" s="57"/>
      <c r="N130" s="57"/>
      <c r="O130" s="57"/>
      <c r="P130" s="57"/>
      <c r="Q130" s="57"/>
      <c r="R130" s="57"/>
    </row>
    <row r="131" spans="3:18" ht="19.5" customHeight="1" x14ac:dyDescent="0.2">
      <c r="C131" s="56"/>
      <c r="D131" s="56"/>
      <c r="E131" s="57"/>
      <c r="F131" s="53"/>
      <c r="G131" s="57"/>
      <c r="H131" s="57"/>
      <c r="I131" s="57"/>
      <c r="J131" s="57"/>
      <c r="K131" s="57"/>
      <c r="L131" s="57"/>
      <c r="M131" s="57"/>
      <c r="N131" s="57"/>
      <c r="O131" s="57"/>
      <c r="P131" s="57"/>
      <c r="Q131" s="57"/>
      <c r="R131" s="57"/>
    </row>
    <row r="132" spans="3:18" ht="19.5" customHeight="1" x14ac:dyDescent="0.2">
      <c r="C132" s="56"/>
      <c r="D132" s="56"/>
      <c r="E132" s="57"/>
      <c r="F132" s="57"/>
      <c r="G132" s="57"/>
      <c r="H132" s="57"/>
      <c r="I132" s="57"/>
      <c r="J132" s="57"/>
      <c r="K132" s="57"/>
      <c r="L132" s="57"/>
      <c r="M132" s="57"/>
      <c r="N132" s="57"/>
      <c r="O132" s="57"/>
      <c r="P132" s="57"/>
      <c r="Q132" s="57"/>
      <c r="R132" s="57"/>
    </row>
    <row r="133" spans="3:18" ht="19.5" customHeight="1" x14ac:dyDescent="0.2">
      <c r="C133" s="56"/>
      <c r="D133" s="56"/>
      <c r="E133" s="57"/>
      <c r="L133" s="57"/>
      <c r="M133" s="57"/>
      <c r="N133" s="57"/>
      <c r="O133" s="57"/>
      <c r="P133" s="57"/>
      <c r="Q133" s="57"/>
      <c r="R133" s="57"/>
    </row>
    <row r="134" spans="3:18" ht="19.5" customHeight="1" x14ac:dyDescent="0.2">
      <c r="C134" s="56"/>
      <c r="D134" s="56"/>
      <c r="E134" s="57"/>
      <c r="F134" s="57"/>
      <c r="G134" s="57"/>
      <c r="H134" s="57"/>
      <c r="I134" s="57"/>
      <c r="J134" s="57"/>
      <c r="K134" s="57"/>
      <c r="L134" s="57"/>
      <c r="M134" s="57"/>
      <c r="N134" s="57"/>
      <c r="O134" s="57"/>
      <c r="P134" s="57"/>
      <c r="Q134" s="57"/>
      <c r="R134" s="57"/>
    </row>
    <row r="135" spans="3:18" ht="19.5" customHeight="1" x14ac:dyDescent="0.2">
      <c r="C135" s="56"/>
      <c r="D135" s="56"/>
      <c r="E135" s="57"/>
      <c r="F135" s="53"/>
      <c r="G135" s="57"/>
      <c r="H135" s="57"/>
      <c r="I135" s="57"/>
      <c r="J135" s="57"/>
      <c r="K135" s="57"/>
      <c r="L135" s="57"/>
      <c r="M135" s="57"/>
      <c r="N135" s="57"/>
      <c r="O135" s="57"/>
      <c r="P135" s="57"/>
      <c r="Q135" s="57"/>
      <c r="R135" s="57"/>
    </row>
    <row r="136" spans="3:18" ht="19.5" customHeight="1" x14ac:dyDescent="0.2">
      <c r="C136" s="56"/>
      <c r="D136" s="56"/>
      <c r="E136" s="57"/>
      <c r="F136" s="57"/>
      <c r="G136" s="57"/>
      <c r="H136" s="57"/>
      <c r="I136" s="57"/>
      <c r="J136" s="57"/>
      <c r="K136" s="57"/>
      <c r="L136" s="57"/>
      <c r="M136" s="57"/>
      <c r="N136" s="57"/>
      <c r="O136" s="57"/>
      <c r="P136" s="57"/>
      <c r="Q136" s="57"/>
      <c r="R136" s="57"/>
    </row>
    <row r="137" spans="3:18" ht="19.5" customHeight="1" x14ac:dyDescent="0.2">
      <c r="C137" s="56"/>
      <c r="D137" s="56"/>
      <c r="E137" s="57"/>
      <c r="H137" s="57"/>
      <c r="I137" s="57"/>
      <c r="J137" s="57"/>
      <c r="K137" s="57"/>
      <c r="L137" s="57"/>
      <c r="M137" s="57"/>
      <c r="N137" s="57"/>
      <c r="O137" s="57"/>
      <c r="P137" s="57"/>
      <c r="Q137" s="57"/>
      <c r="R137" s="57"/>
    </row>
    <row r="138" spans="3:18" ht="19.5" customHeight="1" x14ac:dyDescent="0.2">
      <c r="C138" s="56"/>
      <c r="D138" s="56"/>
      <c r="E138" s="57"/>
      <c r="F138" s="57"/>
      <c r="G138" s="57"/>
      <c r="H138" s="57"/>
      <c r="I138" s="57"/>
      <c r="J138" s="57"/>
      <c r="K138" s="57"/>
      <c r="L138" s="57"/>
      <c r="M138" s="57"/>
      <c r="N138" s="57"/>
      <c r="O138" s="57"/>
      <c r="P138" s="57"/>
      <c r="Q138" s="57"/>
      <c r="R138" s="57"/>
    </row>
    <row r="139" spans="3:18" x14ac:dyDescent="0.2">
      <c r="C139" s="56"/>
      <c r="D139" s="56"/>
      <c r="E139" s="57"/>
      <c r="F139" s="57"/>
      <c r="G139" s="57"/>
      <c r="H139" s="57"/>
      <c r="I139" s="57"/>
      <c r="J139" s="57"/>
      <c r="K139" s="57"/>
      <c r="L139" s="57"/>
      <c r="M139" s="57"/>
      <c r="N139" s="57"/>
      <c r="O139" s="57"/>
      <c r="P139" s="57"/>
      <c r="Q139" s="57"/>
      <c r="R139" s="57"/>
    </row>
    <row r="140" spans="3:18" x14ac:dyDescent="0.2">
      <c r="C140" s="56"/>
      <c r="D140" s="56"/>
      <c r="E140" s="57"/>
      <c r="F140" s="57"/>
      <c r="G140" s="57"/>
      <c r="H140" s="57"/>
      <c r="I140" s="57"/>
      <c r="J140" s="57"/>
      <c r="K140" s="57"/>
      <c r="L140" s="57"/>
      <c r="M140" s="57"/>
      <c r="N140" s="57"/>
      <c r="O140" s="57"/>
      <c r="P140" s="57"/>
      <c r="Q140" s="57"/>
      <c r="R140" s="57"/>
    </row>
    <row r="141" spans="3:18" x14ac:dyDescent="0.2">
      <c r="C141" s="56"/>
      <c r="D141" s="56"/>
      <c r="E141" s="57"/>
      <c r="F141" s="57"/>
      <c r="G141" s="57"/>
      <c r="H141" s="57"/>
      <c r="I141" s="57"/>
      <c r="J141" s="57"/>
      <c r="K141" s="57"/>
      <c r="L141" s="57"/>
      <c r="M141" s="57"/>
      <c r="N141" s="57"/>
      <c r="O141" s="57"/>
      <c r="P141" s="57"/>
      <c r="Q141" s="57"/>
      <c r="R141" s="57"/>
    </row>
    <row r="142" spans="3:18" x14ac:dyDescent="0.2">
      <c r="D142" s="30"/>
    </row>
    <row r="143" spans="3:18" x14ac:dyDescent="0.2">
      <c r="D143" s="30"/>
    </row>
  </sheetData>
  <mergeCells count="29">
    <mergeCell ref="A17:F18"/>
    <mergeCell ref="G17:T18"/>
    <mergeCell ref="A3:T3"/>
    <mergeCell ref="N8:T8"/>
    <mergeCell ref="N10:T10"/>
    <mergeCell ref="N12:T12"/>
    <mergeCell ref="N13:T13"/>
    <mergeCell ref="A19:F20"/>
    <mergeCell ref="G19:T20"/>
    <mergeCell ref="A21:F21"/>
    <mergeCell ref="G21:T21"/>
    <mergeCell ref="A22:F22"/>
    <mergeCell ref="G22:T22"/>
    <mergeCell ref="A23:F23"/>
    <mergeCell ref="G23:T23"/>
    <mergeCell ref="A24:F24"/>
    <mergeCell ref="G24:T24"/>
    <mergeCell ref="A25:F25"/>
    <mergeCell ref="G25:T25"/>
    <mergeCell ref="A28:F29"/>
    <mergeCell ref="G28:I28"/>
    <mergeCell ref="J28:M28"/>
    <mergeCell ref="G29:I29"/>
    <mergeCell ref="J29:T29"/>
    <mergeCell ref="A26:F26"/>
    <mergeCell ref="G26:I26"/>
    <mergeCell ref="J26:N26"/>
    <mergeCell ref="A27:F27"/>
    <mergeCell ref="G27:T27"/>
  </mergeCells>
  <phoneticPr fontId="2"/>
  <pageMargins left="0.78740157480314965" right="0.78740157480314965" top="0.78740157480314965" bottom="0.78740157480314965" header="0.51181102362204722" footer="0.51181102362204722"/>
  <pageSetup paperSize="9" scale="67" orientation="portrait" r:id="rId1"/>
  <headerFooter alignWithMargins="0"/>
  <rowBreaks count="2" manualBreakCount="2">
    <brk id="82" max="27" man="1"/>
    <brk id="139" min="2" max="27"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370F5-6F24-4023-9AFA-F2D87745FE8A}">
  <sheetPr>
    <tabColor indexed="15"/>
  </sheetPr>
  <dimension ref="A1:AB143"/>
  <sheetViews>
    <sheetView view="pageBreakPreview" zoomScaleNormal="100" zoomScaleSheetLayoutView="100" workbookViewId="0">
      <selection activeCell="J29" sqref="J29:T29"/>
    </sheetView>
  </sheetViews>
  <sheetFormatPr defaultColWidth="9" defaultRowHeight="16.2" x14ac:dyDescent="0.2"/>
  <cols>
    <col min="1" max="1" width="6.21875" style="61" customWidth="1"/>
    <col min="2" max="3" width="6.21875" style="30" customWidth="1"/>
    <col min="4" max="5" width="6.21875" style="61" customWidth="1"/>
    <col min="6" max="6" width="20" style="61" customWidth="1"/>
    <col min="7" max="8" width="6.21875" style="61" customWidth="1"/>
    <col min="9" max="9" width="5.77734375" style="61" customWidth="1"/>
    <col min="10" max="10" width="6.21875" style="61" customWidth="1"/>
    <col min="11" max="12" width="1.44140625" style="61" customWidth="1"/>
    <col min="13" max="13" width="2.44140625" style="61" customWidth="1"/>
    <col min="14" max="19" width="6.21875" style="61" customWidth="1"/>
    <col min="20" max="20" width="5.77734375" style="61" customWidth="1"/>
    <col min="21" max="28" width="6.21875" style="61" customWidth="1"/>
    <col min="29" max="16384" width="9" style="61"/>
  </cols>
  <sheetData>
    <row r="1" spans="1:28" x14ac:dyDescent="0.2">
      <c r="A1" s="61" t="s">
        <v>1771</v>
      </c>
    </row>
    <row r="2" spans="1:28" x14ac:dyDescent="0.2">
      <c r="A2" s="61" t="s">
        <v>1772</v>
      </c>
    </row>
    <row r="3" spans="1:28" ht="63.75" customHeight="1" x14ac:dyDescent="0.2">
      <c r="A3" s="497" t="s">
        <v>1801</v>
      </c>
      <c r="B3" s="498"/>
      <c r="C3" s="498"/>
      <c r="D3" s="498"/>
      <c r="E3" s="498"/>
      <c r="F3" s="498"/>
      <c r="G3" s="498"/>
      <c r="H3" s="498"/>
      <c r="I3" s="498"/>
      <c r="J3" s="498"/>
      <c r="K3" s="498"/>
      <c r="L3" s="498"/>
      <c r="M3" s="498"/>
      <c r="N3" s="498"/>
      <c r="O3" s="498"/>
      <c r="P3" s="498"/>
      <c r="Q3" s="498"/>
      <c r="R3" s="498"/>
      <c r="S3" s="498"/>
      <c r="T3" s="499"/>
      <c r="U3" s="314"/>
      <c r="V3" s="314"/>
      <c r="W3" s="314"/>
      <c r="X3" s="314"/>
      <c r="Y3" s="314"/>
      <c r="Z3" s="314"/>
      <c r="AA3" s="314"/>
      <c r="AB3" s="314"/>
    </row>
    <row r="4" spans="1:28" ht="21.75" customHeight="1" x14ac:dyDescent="0.2">
      <c r="A4" s="315"/>
      <c r="N4" s="336" t="s">
        <v>1816</v>
      </c>
      <c r="O4" s="332" t="s">
        <v>1802</v>
      </c>
      <c r="P4" s="61" t="s">
        <v>1773</v>
      </c>
      <c r="Q4" s="332" t="s">
        <v>357</v>
      </c>
      <c r="R4" s="61" t="s">
        <v>1774</v>
      </c>
      <c r="S4" s="332" t="s">
        <v>1803</v>
      </c>
      <c r="T4" s="317" t="s">
        <v>1775</v>
      </c>
    </row>
    <row r="5" spans="1:28" ht="19.5" customHeight="1" x14ac:dyDescent="0.2">
      <c r="A5" s="318"/>
      <c r="T5" s="317"/>
    </row>
    <row r="6" spans="1:28" ht="31.5" customHeight="1" x14ac:dyDescent="0.2">
      <c r="A6" s="315"/>
      <c r="B6" s="58"/>
      <c r="C6" s="55" t="s">
        <v>1776</v>
      </c>
      <c r="T6" s="317"/>
    </row>
    <row r="7" spans="1:28" s="62" customFormat="1" ht="31.5" customHeight="1" x14ac:dyDescent="0.2">
      <c r="A7" s="318"/>
      <c r="B7" s="55"/>
      <c r="C7" s="319"/>
      <c r="T7" s="320"/>
    </row>
    <row r="8" spans="1:28" s="62" customFormat="1" ht="57" customHeight="1" x14ac:dyDescent="0.2">
      <c r="A8" s="318"/>
      <c r="B8" s="30"/>
      <c r="C8" s="58"/>
      <c r="J8" s="62" t="s">
        <v>1777</v>
      </c>
      <c r="N8" s="333" t="s">
        <v>1804</v>
      </c>
      <c r="O8" s="333"/>
      <c r="P8" s="333"/>
      <c r="Q8" s="333"/>
      <c r="R8" s="333"/>
      <c r="S8" s="333"/>
      <c r="T8" s="334"/>
    </row>
    <row r="9" spans="1:28" s="62" customFormat="1" ht="18" customHeight="1" x14ac:dyDescent="0.2">
      <c r="A9" s="318"/>
      <c r="B9" s="55"/>
      <c r="C9" s="319"/>
      <c r="T9" s="320"/>
    </row>
    <row r="10" spans="1:28" s="62" customFormat="1" ht="42" customHeight="1" x14ac:dyDescent="0.2">
      <c r="A10" s="318"/>
      <c r="B10" s="55"/>
      <c r="C10" s="319"/>
      <c r="G10" s="62" t="s">
        <v>1778</v>
      </c>
      <c r="J10" s="321" t="s">
        <v>1779</v>
      </c>
      <c r="K10" s="321"/>
      <c r="L10" s="321"/>
      <c r="M10" s="321"/>
      <c r="N10" s="333" t="s">
        <v>1805</v>
      </c>
      <c r="O10" s="333"/>
      <c r="P10" s="333"/>
      <c r="Q10" s="333"/>
      <c r="R10" s="333"/>
      <c r="S10" s="333"/>
      <c r="T10" s="334"/>
    </row>
    <row r="11" spans="1:28" s="62" customFormat="1" ht="19.5" customHeight="1" x14ac:dyDescent="0.2">
      <c r="A11" s="318"/>
      <c r="B11" s="65"/>
      <c r="C11" s="322"/>
      <c r="D11" s="322"/>
      <c r="E11" s="322"/>
      <c r="F11" s="322"/>
      <c r="G11" s="322"/>
      <c r="H11" s="322"/>
      <c r="I11" s="322"/>
      <c r="J11" s="322"/>
      <c r="K11" s="322"/>
      <c r="L11" s="322"/>
      <c r="M11" s="322"/>
      <c r="N11" s="322"/>
      <c r="O11" s="322"/>
      <c r="P11" s="322"/>
      <c r="Q11" s="322"/>
      <c r="R11" s="322"/>
      <c r="S11" s="322"/>
      <c r="T11" s="323"/>
      <c r="U11" s="64"/>
    </row>
    <row r="12" spans="1:28" s="62" customFormat="1" ht="78" customHeight="1" x14ac:dyDescent="0.2">
      <c r="A12" s="318"/>
      <c r="B12" s="324"/>
      <c r="C12" s="319"/>
      <c r="J12" s="62" t="s">
        <v>1780</v>
      </c>
      <c r="N12" s="509" t="s">
        <v>1806</v>
      </c>
      <c r="O12" s="510"/>
      <c r="P12" s="510"/>
      <c r="Q12" s="510"/>
      <c r="R12" s="510"/>
      <c r="S12" s="510"/>
      <c r="T12" s="511"/>
    </row>
    <row r="13" spans="1:28" s="62" customFormat="1" ht="27" customHeight="1" x14ac:dyDescent="0.2">
      <c r="A13" s="318"/>
      <c r="B13" s="58"/>
      <c r="C13" s="322"/>
      <c r="D13" s="322"/>
      <c r="E13" s="322"/>
      <c r="F13" s="322"/>
      <c r="G13" s="322"/>
      <c r="H13" s="322"/>
      <c r="I13" s="322"/>
      <c r="N13" s="504" t="s">
        <v>1782</v>
      </c>
      <c r="O13" s="504"/>
      <c r="P13" s="504"/>
      <c r="Q13" s="504"/>
      <c r="R13" s="504"/>
      <c r="S13" s="504"/>
      <c r="T13" s="505"/>
      <c r="U13" s="64"/>
      <c r="V13" s="64"/>
      <c r="W13" s="64"/>
      <c r="X13" s="64"/>
      <c r="Y13" s="64"/>
      <c r="Z13" s="64"/>
      <c r="AA13" s="64"/>
      <c r="AB13" s="64"/>
    </row>
    <row r="14" spans="1:28" s="62" customFormat="1" ht="28.5" customHeight="1" x14ac:dyDescent="0.2">
      <c r="A14" s="318"/>
      <c r="B14" s="58"/>
      <c r="C14" s="322"/>
      <c r="D14" s="322"/>
      <c r="E14" s="322"/>
      <c r="F14" s="322"/>
      <c r="G14" s="322"/>
      <c r="H14" s="322"/>
      <c r="I14" s="322"/>
      <c r="J14" s="322"/>
      <c r="K14" s="322"/>
      <c r="L14" s="322"/>
      <c r="M14" s="322"/>
      <c r="N14" s="325"/>
      <c r="T14" s="320"/>
      <c r="U14" s="64"/>
      <c r="V14" s="64"/>
      <c r="W14" s="64"/>
      <c r="X14" s="64"/>
      <c r="Y14" s="64"/>
      <c r="Z14" s="64"/>
      <c r="AA14" s="64"/>
      <c r="AB14" s="64"/>
    </row>
    <row r="15" spans="1:28" ht="31.5" customHeight="1" x14ac:dyDescent="0.2">
      <c r="A15" s="315"/>
      <c r="B15" s="58" t="s">
        <v>1783</v>
      </c>
      <c r="C15" s="58"/>
      <c r="T15" s="317"/>
    </row>
    <row r="16" spans="1:28" ht="31.5" customHeight="1" x14ac:dyDescent="0.2">
      <c r="A16" s="315"/>
      <c r="B16" s="58" t="s">
        <v>1784</v>
      </c>
      <c r="T16" s="317"/>
    </row>
    <row r="17" spans="1:23" ht="31.5" customHeight="1" x14ac:dyDescent="0.2">
      <c r="A17" s="479" t="s">
        <v>1785</v>
      </c>
      <c r="B17" s="480"/>
      <c r="C17" s="480"/>
      <c r="D17" s="480"/>
      <c r="E17" s="480"/>
      <c r="F17" s="481"/>
      <c r="G17" s="485" t="s">
        <v>1807</v>
      </c>
      <c r="H17" s="486"/>
      <c r="I17" s="486"/>
      <c r="J17" s="486"/>
      <c r="K17" s="486"/>
      <c r="L17" s="486"/>
      <c r="M17" s="486"/>
      <c r="N17" s="486"/>
      <c r="O17" s="486"/>
      <c r="P17" s="486"/>
      <c r="Q17" s="486"/>
      <c r="R17" s="486"/>
      <c r="S17" s="486"/>
      <c r="T17" s="487"/>
    </row>
    <row r="18" spans="1:23" ht="31.5" customHeight="1" x14ac:dyDescent="0.2">
      <c r="A18" s="482"/>
      <c r="B18" s="483"/>
      <c r="C18" s="483"/>
      <c r="D18" s="483"/>
      <c r="E18" s="483"/>
      <c r="F18" s="484"/>
      <c r="G18" s="488"/>
      <c r="H18" s="489"/>
      <c r="I18" s="489"/>
      <c r="J18" s="489"/>
      <c r="K18" s="489"/>
      <c r="L18" s="489"/>
      <c r="M18" s="489"/>
      <c r="N18" s="489"/>
      <c r="O18" s="489"/>
      <c r="P18" s="489"/>
      <c r="Q18" s="489"/>
      <c r="R18" s="489"/>
      <c r="S18" s="489"/>
      <c r="T18" s="490"/>
    </row>
    <row r="19" spans="1:23" ht="31.5" customHeight="1" x14ac:dyDescent="0.2">
      <c r="A19" s="479" t="s">
        <v>1786</v>
      </c>
      <c r="B19" s="480"/>
      <c r="C19" s="480"/>
      <c r="D19" s="480"/>
      <c r="E19" s="480"/>
      <c r="F19" s="481"/>
      <c r="G19" s="485" t="s">
        <v>1808</v>
      </c>
      <c r="H19" s="486"/>
      <c r="I19" s="486"/>
      <c r="J19" s="486"/>
      <c r="K19" s="486"/>
      <c r="L19" s="486"/>
      <c r="M19" s="486"/>
      <c r="N19" s="486"/>
      <c r="O19" s="486"/>
      <c r="P19" s="486"/>
      <c r="Q19" s="486"/>
      <c r="R19" s="486"/>
      <c r="S19" s="486"/>
      <c r="T19" s="487"/>
    </row>
    <row r="20" spans="1:23" ht="31.5" customHeight="1" x14ac:dyDescent="0.2">
      <c r="A20" s="482"/>
      <c r="B20" s="483"/>
      <c r="C20" s="483"/>
      <c r="D20" s="483"/>
      <c r="E20" s="483"/>
      <c r="F20" s="484"/>
      <c r="G20" s="488"/>
      <c r="H20" s="489"/>
      <c r="I20" s="489"/>
      <c r="J20" s="489"/>
      <c r="K20" s="489"/>
      <c r="L20" s="489"/>
      <c r="M20" s="489"/>
      <c r="N20" s="489"/>
      <c r="O20" s="489"/>
      <c r="P20" s="489"/>
      <c r="Q20" s="489"/>
      <c r="R20" s="489"/>
      <c r="S20" s="489"/>
      <c r="T20" s="490"/>
    </row>
    <row r="21" spans="1:23" ht="46.5" customHeight="1" x14ac:dyDescent="0.2">
      <c r="A21" s="491" t="s">
        <v>1787</v>
      </c>
      <c r="B21" s="492"/>
      <c r="C21" s="492"/>
      <c r="D21" s="492"/>
      <c r="E21" s="492"/>
      <c r="F21" s="493"/>
      <c r="G21" s="494" t="s">
        <v>1788</v>
      </c>
      <c r="H21" s="495"/>
      <c r="I21" s="495"/>
      <c r="J21" s="495"/>
      <c r="K21" s="495"/>
      <c r="L21" s="495"/>
      <c r="M21" s="495"/>
      <c r="N21" s="495"/>
      <c r="O21" s="495"/>
      <c r="P21" s="495"/>
      <c r="Q21" s="495"/>
      <c r="R21" s="495"/>
      <c r="S21" s="495"/>
      <c r="T21" s="496"/>
    </row>
    <row r="22" spans="1:23" ht="46.5" customHeight="1" x14ac:dyDescent="0.2">
      <c r="A22" s="494" t="s">
        <v>734</v>
      </c>
      <c r="B22" s="495"/>
      <c r="C22" s="495"/>
      <c r="D22" s="495"/>
      <c r="E22" s="495"/>
      <c r="F22" s="496"/>
      <c r="G22" s="494" t="s">
        <v>1788</v>
      </c>
      <c r="H22" s="495"/>
      <c r="I22" s="495"/>
      <c r="J22" s="495"/>
      <c r="K22" s="495"/>
      <c r="L22" s="495"/>
      <c r="M22" s="495"/>
      <c r="N22" s="495"/>
      <c r="O22" s="495"/>
      <c r="P22" s="495"/>
      <c r="Q22" s="495"/>
      <c r="R22" s="495"/>
      <c r="S22" s="495"/>
      <c r="T22" s="496"/>
    </row>
    <row r="23" spans="1:23" ht="46.5" customHeight="1" x14ac:dyDescent="0.2">
      <c r="A23" s="450" t="s">
        <v>400</v>
      </c>
      <c r="B23" s="450"/>
      <c r="C23" s="450"/>
      <c r="D23" s="450"/>
      <c r="E23" s="450"/>
      <c r="F23" s="450"/>
      <c r="G23" s="450" t="s">
        <v>1788</v>
      </c>
      <c r="H23" s="450"/>
      <c r="I23" s="450"/>
      <c r="J23" s="450"/>
      <c r="K23" s="450"/>
      <c r="L23" s="450"/>
      <c r="M23" s="450"/>
      <c r="N23" s="450"/>
      <c r="O23" s="450"/>
      <c r="P23" s="450"/>
      <c r="Q23" s="450"/>
      <c r="R23" s="450"/>
      <c r="S23" s="450"/>
      <c r="T23" s="450"/>
    </row>
    <row r="24" spans="1:23" ht="49.5" customHeight="1" x14ac:dyDescent="0.2">
      <c r="A24" s="467" t="s">
        <v>1789</v>
      </c>
      <c r="B24" s="468"/>
      <c r="C24" s="468"/>
      <c r="D24" s="468"/>
      <c r="E24" s="468"/>
      <c r="F24" s="469"/>
      <c r="G24" s="470" t="s">
        <v>1809</v>
      </c>
      <c r="H24" s="471"/>
      <c r="I24" s="471"/>
      <c r="J24" s="471"/>
      <c r="K24" s="471"/>
      <c r="L24" s="471"/>
      <c r="M24" s="471"/>
      <c r="N24" s="471"/>
      <c r="O24" s="471"/>
      <c r="P24" s="471"/>
      <c r="Q24" s="471"/>
      <c r="R24" s="471"/>
      <c r="S24" s="471"/>
      <c r="T24" s="472"/>
    </row>
    <row r="25" spans="1:23" ht="49.5" customHeight="1" x14ac:dyDescent="0.2">
      <c r="A25" s="473" t="s">
        <v>1790</v>
      </c>
      <c r="B25" s="474"/>
      <c r="C25" s="474"/>
      <c r="D25" s="474"/>
      <c r="E25" s="474"/>
      <c r="F25" s="475"/>
      <c r="G25" s="476" t="s">
        <v>1810</v>
      </c>
      <c r="H25" s="477"/>
      <c r="I25" s="477"/>
      <c r="J25" s="477"/>
      <c r="K25" s="477"/>
      <c r="L25" s="477"/>
      <c r="M25" s="477"/>
      <c r="N25" s="477"/>
      <c r="O25" s="477"/>
      <c r="P25" s="477"/>
      <c r="Q25" s="477"/>
      <c r="R25" s="477"/>
      <c r="S25" s="477"/>
      <c r="T25" s="478"/>
    </row>
    <row r="26" spans="1:23" ht="48" customHeight="1" x14ac:dyDescent="0.2">
      <c r="A26" s="450" t="s">
        <v>1791</v>
      </c>
      <c r="B26" s="450"/>
      <c r="C26" s="450"/>
      <c r="D26" s="450"/>
      <c r="E26" s="450"/>
      <c r="F26" s="450"/>
      <c r="G26" s="451"/>
      <c r="H26" s="451"/>
      <c r="I26" s="451"/>
      <c r="J26" s="452" t="s">
        <v>1792</v>
      </c>
      <c r="K26" s="452"/>
      <c r="L26" s="452"/>
      <c r="M26" s="452"/>
      <c r="N26" s="452"/>
      <c r="O26" s="327"/>
      <c r="P26" s="328" t="s">
        <v>1773</v>
      </c>
      <c r="Q26" s="328"/>
      <c r="R26" s="328" t="s">
        <v>1774</v>
      </c>
      <c r="S26" s="328"/>
      <c r="T26" s="329" t="s">
        <v>1775</v>
      </c>
    </row>
    <row r="27" spans="1:23" ht="81" customHeight="1" x14ac:dyDescent="0.2">
      <c r="A27" s="453" t="s">
        <v>1793</v>
      </c>
      <c r="B27" s="454"/>
      <c r="C27" s="454"/>
      <c r="D27" s="454"/>
      <c r="E27" s="454"/>
      <c r="F27" s="455"/>
      <c r="G27" s="453"/>
      <c r="H27" s="454"/>
      <c r="I27" s="454"/>
      <c r="J27" s="454"/>
      <c r="K27" s="454"/>
      <c r="L27" s="454"/>
      <c r="M27" s="454"/>
      <c r="N27" s="454"/>
      <c r="O27" s="454"/>
      <c r="P27" s="454"/>
      <c r="Q27" s="454"/>
      <c r="R27" s="454"/>
      <c r="S27" s="454"/>
      <c r="T27" s="455"/>
    </row>
    <row r="28" spans="1:23" ht="38.25" customHeight="1" x14ac:dyDescent="0.2">
      <c r="A28" s="456" t="s">
        <v>1794</v>
      </c>
      <c r="B28" s="457"/>
      <c r="C28" s="457"/>
      <c r="D28" s="457"/>
      <c r="E28" s="457"/>
      <c r="F28" s="458"/>
      <c r="G28" s="368" t="s">
        <v>1795</v>
      </c>
      <c r="H28" s="369"/>
      <c r="I28" s="375"/>
      <c r="J28" s="462" t="s">
        <v>1816</v>
      </c>
      <c r="K28" s="463"/>
      <c r="L28" s="463"/>
      <c r="M28" s="463"/>
      <c r="N28" s="331" t="s">
        <v>1811</v>
      </c>
      <c r="O28" s="330" t="s">
        <v>1773</v>
      </c>
      <c r="P28" s="331" t="s">
        <v>1812</v>
      </c>
      <c r="Q28" s="330" t="s">
        <v>1774</v>
      </c>
      <c r="R28" s="331" t="s">
        <v>1812</v>
      </c>
      <c r="S28" s="330" t="s">
        <v>1775</v>
      </c>
      <c r="T28" s="326"/>
    </row>
    <row r="29" spans="1:23" ht="38.25" customHeight="1" x14ac:dyDescent="0.2">
      <c r="A29" s="459"/>
      <c r="B29" s="460"/>
      <c r="C29" s="460"/>
      <c r="D29" s="460"/>
      <c r="E29" s="460"/>
      <c r="F29" s="461"/>
      <c r="G29" s="368" t="s">
        <v>1813</v>
      </c>
      <c r="H29" s="369"/>
      <c r="I29" s="369"/>
      <c r="J29" s="506" t="s">
        <v>1814</v>
      </c>
      <c r="K29" s="507"/>
      <c r="L29" s="507"/>
      <c r="M29" s="507"/>
      <c r="N29" s="507"/>
      <c r="O29" s="507"/>
      <c r="P29" s="507"/>
      <c r="Q29" s="507"/>
      <c r="R29" s="507"/>
      <c r="S29" s="507"/>
      <c r="T29" s="508"/>
      <c r="U29" s="335"/>
      <c r="V29" s="335"/>
      <c r="W29" s="335"/>
    </row>
    <row r="30" spans="1:23" ht="30" customHeight="1" x14ac:dyDescent="0.2">
      <c r="A30" s="61" t="s">
        <v>1797</v>
      </c>
      <c r="B30" s="58"/>
      <c r="C30" s="49">
        <v>1</v>
      </c>
      <c r="D30" s="57" t="s">
        <v>1798</v>
      </c>
      <c r="E30" s="57"/>
      <c r="F30" s="57"/>
      <c r="G30" s="57"/>
      <c r="H30" s="57"/>
      <c r="I30" s="57"/>
      <c r="J30" s="57"/>
      <c r="K30" s="57"/>
      <c r="L30" s="57"/>
      <c r="M30" s="57"/>
      <c r="N30" s="57"/>
      <c r="O30" s="57"/>
      <c r="P30" s="57"/>
      <c r="Q30" s="57"/>
      <c r="R30" s="57"/>
    </row>
    <row r="31" spans="1:23" ht="30" customHeight="1" x14ac:dyDescent="0.2">
      <c r="A31" s="61" t="s">
        <v>1815</v>
      </c>
      <c r="B31" s="58"/>
      <c r="C31" s="49">
        <v>2</v>
      </c>
      <c r="D31" s="57" t="s">
        <v>1800</v>
      </c>
      <c r="E31" s="57"/>
      <c r="F31" s="57"/>
      <c r="G31" s="57"/>
      <c r="H31" s="57"/>
      <c r="I31" s="57"/>
      <c r="J31" s="57"/>
      <c r="K31" s="57"/>
      <c r="L31" s="57"/>
      <c r="M31" s="57"/>
      <c r="N31" s="57"/>
      <c r="O31" s="57"/>
      <c r="P31" s="57"/>
      <c r="Q31" s="57"/>
      <c r="R31" s="57"/>
    </row>
    <row r="32" spans="1:23" ht="31.5" customHeight="1" x14ac:dyDescent="0.2">
      <c r="C32" s="61"/>
      <c r="D32" s="59"/>
      <c r="E32" s="59"/>
      <c r="F32" s="57"/>
      <c r="G32" s="57"/>
      <c r="H32" s="57"/>
      <c r="I32" s="57"/>
      <c r="J32" s="57"/>
      <c r="K32" s="57"/>
      <c r="L32" s="57"/>
      <c r="M32" s="57"/>
      <c r="N32" s="57"/>
      <c r="O32" s="57"/>
      <c r="P32" s="57"/>
      <c r="Q32" s="57"/>
      <c r="R32" s="57"/>
    </row>
    <row r="33" spans="2:18" ht="31.5" customHeight="1" x14ac:dyDescent="0.2">
      <c r="C33" s="59"/>
      <c r="D33" s="59"/>
      <c r="E33" s="59"/>
      <c r="F33" s="57"/>
      <c r="G33" s="57"/>
      <c r="H33" s="57"/>
      <c r="I33" s="57"/>
      <c r="J33" s="57"/>
      <c r="K33" s="57"/>
      <c r="L33" s="57"/>
      <c r="M33" s="57"/>
      <c r="N33" s="57"/>
      <c r="O33" s="57"/>
      <c r="P33" s="57"/>
      <c r="Q33" s="57"/>
      <c r="R33" s="57"/>
    </row>
    <row r="34" spans="2:18" ht="31.5" customHeight="1" x14ac:dyDescent="0.2">
      <c r="C34" s="59"/>
      <c r="D34" s="59"/>
      <c r="E34" s="59"/>
      <c r="F34" s="57"/>
      <c r="G34" s="57"/>
      <c r="H34" s="57"/>
      <c r="I34" s="57"/>
      <c r="J34" s="57"/>
      <c r="K34" s="57"/>
      <c r="L34" s="57"/>
      <c r="M34" s="57"/>
      <c r="N34" s="57"/>
      <c r="O34" s="57"/>
      <c r="P34" s="57"/>
      <c r="Q34" s="57"/>
      <c r="R34" s="57"/>
    </row>
    <row r="35" spans="2:18" ht="31.5" customHeight="1" x14ac:dyDescent="0.2">
      <c r="C35" s="59"/>
      <c r="D35" s="59"/>
      <c r="E35" s="59"/>
      <c r="F35" s="57"/>
      <c r="G35" s="57"/>
      <c r="H35" s="57"/>
      <c r="I35" s="57"/>
      <c r="J35" s="57"/>
      <c r="K35" s="57"/>
      <c r="L35" s="57"/>
      <c r="M35" s="57"/>
      <c r="N35" s="57"/>
      <c r="O35" s="57"/>
      <c r="P35" s="57"/>
      <c r="Q35" s="57"/>
      <c r="R35" s="57"/>
    </row>
    <row r="36" spans="2:18" ht="22.5" customHeight="1" x14ac:dyDescent="0.2">
      <c r="C36" s="59"/>
      <c r="D36" s="59"/>
      <c r="E36" s="59"/>
      <c r="F36" s="57"/>
      <c r="G36" s="57"/>
      <c r="H36" s="57"/>
      <c r="I36" s="57"/>
      <c r="K36" s="57"/>
      <c r="L36" s="57"/>
      <c r="M36" s="57"/>
      <c r="N36" s="57"/>
      <c r="O36" s="57"/>
      <c r="P36" s="57"/>
      <c r="Q36" s="57"/>
      <c r="R36" s="57"/>
    </row>
    <row r="37" spans="2:18" ht="22.5" customHeight="1" x14ac:dyDescent="0.2">
      <c r="C37" s="59"/>
      <c r="D37" s="63"/>
      <c r="E37" s="59"/>
      <c r="F37" s="57"/>
      <c r="G37" s="57"/>
      <c r="H37" s="57"/>
      <c r="I37" s="57"/>
      <c r="K37" s="57"/>
      <c r="L37" s="57"/>
      <c r="M37" s="57"/>
      <c r="N37" s="57"/>
      <c r="O37" s="57"/>
      <c r="P37" s="57"/>
      <c r="Q37" s="57"/>
      <c r="R37" s="57"/>
    </row>
    <row r="38" spans="2:18" ht="22.5" customHeight="1" x14ac:dyDescent="0.2">
      <c r="C38" s="59"/>
      <c r="D38" s="63"/>
      <c r="E38" s="59"/>
      <c r="F38" s="57"/>
      <c r="G38" s="57"/>
      <c r="H38" s="57"/>
      <c r="I38" s="57"/>
      <c r="J38" s="57"/>
      <c r="K38" s="57"/>
      <c r="L38" s="57"/>
      <c r="M38" s="57"/>
      <c r="N38" s="57"/>
      <c r="O38" s="57"/>
      <c r="P38" s="57"/>
      <c r="Q38" s="57"/>
      <c r="R38" s="57"/>
    </row>
    <row r="39" spans="2:18" ht="22.5" customHeight="1" x14ac:dyDescent="0.2">
      <c r="C39" s="49"/>
      <c r="D39" s="57"/>
      <c r="E39" s="59"/>
      <c r="F39" s="57"/>
      <c r="G39" s="57"/>
      <c r="H39" s="57"/>
      <c r="I39" s="57"/>
      <c r="J39" s="57"/>
      <c r="K39" s="57"/>
      <c r="L39" s="57"/>
      <c r="M39" s="57"/>
      <c r="N39" s="57"/>
      <c r="O39" s="57"/>
      <c r="P39" s="57"/>
      <c r="Q39" s="57"/>
      <c r="R39" s="57"/>
    </row>
    <row r="40" spans="2:18" ht="22.5" customHeight="1" x14ac:dyDescent="0.2">
      <c r="C40" s="49"/>
      <c r="D40" s="57"/>
      <c r="E40" s="59"/>
      <c r="F40" s="57"/>
      <c r="G40" s="57"/>
      <c r="H40" s="57"/>
      <c r="I40" s="57"/>
      <c r="J40" s="57"/>
      <c r="K40" s="57"/>
      <c r="L40" s="57"/>
      <c r="M40" s="57"/>
      <c r="N40" s="57"/>
      <c r="O40" s="57"/>
      <c r="P40" s="57"/>
      <c r="Q40" s="57"/>
      <c r="R40" s="57"/>
    </row>
    <row r="41" spans="2:18" ht="22.5" customHeight="1" x14ac:dyDescent="0.2">
      <c r="C41" s="49"/>
      <c r="D41" s="57"/>
      <c r="E41" s="59"/>
      <c r="F41" s="57"/>
      <c r="G41" s="57"/>
      <c r="H41" s="57"/>
      <c r="I41" s="57"/>
      <c r="J41" s="57"/>
      <c r="K41" s="57"/>
      <c r="L41" s="57"/>
      <c r="M41" s="57"/>
      <c r="N41" s="57"/>
      <c r="O41" s="57"/>
      <c r="P41" s="57"/>
      <c r="Q41" s="57"/>
      <c r="R41" s="57"/>
    </row>
    <row r="42" spans="2:18" ht="22.5" customHeight="1" x14ac:dyDescent="0.2">
      <c r="C42" s="59"/>
      <c r="D42" s="59"/>
      <c r="E42" s="59"/>
      <c r="F42" s="57"/>
      <c r="G42" s="57"/>
      <c r="H42" s="57"/>
      <c r="I42" s="57"/>
      <c r="J42" s="57"/>
      <c r="K42" s="57"/>
      <c r="L42" s="57"/>
      <c r="M42" s="57"/>
      <c r="N42" s="57"/>
      <c r="O42" s="57"/>
      <c r="P42" s="57"/>
      <c r="Q42" s="57"/>
      <c r="R42" s="57"/>
    </row>
    <row r="43" spans="2:18" ht="22.5" customHeight="1" x14ac:dyDescent="0.2">
      <c r="C43" s="59"/>
      <c r="D43" s="59"/>
      <c r="E43" s="59"/>
      <c r="F43" s="57"/>
      <c r="G43" s="57"/>
      <c r="H43" s="57"/>
      <c r="I43" s="57"/>
      <c r="J43" s="57"/>
      <c r="K43" s="57"/>
      <c r="L43" s="57"/>
      <c r="M43" s="57"/>
      <c r="N43" s="57"/>
      <c r="O43" s="57"/>
      <c r="P43" s="57"/>
      <c r="Q43" s="57"/>
      <c r="R43" s="57"/>
    </row>
    <row r="44" spans="2:18" ht="22.5" customHeight="1" x14ac:dyDescent="0.2">
      <c r="C44" s="59"/>
      <c r="D44" s="59"/>
      <c r="E44" s="59"/>
      <c r="F44" s="57"/>
      <c r="G44" s="57"/>
      <c r="H44" s="57"/>
      <c r="I44" s="57"/>
      <c r="J44" s="57"/>
      <c r="K44" s="57"/>
      <c r="L44" s="57"/>
      <c r="M44" s="57"/>
      <c r="N44" s="57"/>
      <c r="O44" s="57"/>
      <c r="P44" s="57"/>
      <c r="Q44" s="57"/>
      <c r="R44" s="57"/>
    </row>
    <row r="45" spans="2:18" ht="22.5" customHeight="1" x14ac:dyDescent="0.2">
      <c r="C45" s="59"/>
      <c r="D45" s="59"/>
      <c r="E45" s="59"/>
      <c r="F45" s="57"/>
      <c r="G45" s="57"/>
      <c r="H45" s="57"/>
      <c r="I45" s="57"/>
      <c r="J45" s="57"/>
      <c r="K45" s="57"/>
      <c r="L45" s="57"/>
      <c r="M45" s="57"/>
      <c r="N45" s="57"/>
      <c r="O45" s="57"/>
      <c r="P45" s="57"/>
      <c r="Q45" s="57"/>
      <c r="R45" s="57"/>
    </row>
    <row r="46" spans="2:18" ht="22.5" customHeight="1" x14ac:dyDescent="0.2">
      <c r="B46" s="49"/>
      <c r="C46" s="60"/>
      <c r="D46" s="63"/>
      <c r="E46" s="59"/>
      <c r="F46" s="57"/>
      <c r="G46" s="57"/>
      <c r="H46" s="57"/>
      <c r="I46" s="57"/>
      <c r="J46" s="57"/>
      <c r="K46" s="57"/>
      <c r="L46" s="57"/>
      <c r="M46" s="57"/>
      <c r="N46" s="57"/>
      <c r="O46" s="57"/>
      <c r="P46" s="57"/>
      <c r="Q46" s="57"/>
      <c r="R46" s="57"/>
    </row>
    <row r="47" spans="2:18" ht="22.5" customHeight="1" x14ac:dyDescent="0.2">
      <c r="B47" s="56"/>
      <c r="C47" s="49"/>
      <c r="E47" s="57"/>
      <c r="F47" s="57"/>
      <c r="G47" s="57"/>
      <c r="H47" s="57"/>
      <c r="I47" s="57"/>
      <c r="J47" s="57"/>
      <c r="K47" s="57"/>
      <c r="L47" s="57"/>
      <c r="M47" s="57"/>
      <c r="N47" s="57"/>
      <c r="O47" s="57"/>
      <c r="P47" s="57"/>
      <c r="Q47" s="57"/>
      <c r="R47" s="57"/>
    </row>
    <row r="48" spans="2:18" ht="22.5" customHeight="1" x14ac:dyDescent="0.2">
      <c r="B48" s="56"/>
      <c r="C48" s="49"/>
      <c r="E48" s="57"/>
      <c r="F48" s="57"/>
      <c r="G48" s="57"/>
      <c r="H48" s="57"/>
      <c r="I48" s="57"/>
      <c r="J48" s="57"/>
      <c r="K48" s="57"/>
      <c r="L48" s="57"/>
      <c r="M48" s="57"/>
      <c r="N48" s="57"/>
      <c r="O48" s="57"/>
      <c r="P48" s="57"/>
      <c r="Q48" s="57"/>
      <c r="R48" s="57"/>
    </row>
    <row r="49" spans="2:18" ht="22.5" customHeight="1" x14ac:dyDescent="0.2">
      <c r="B49" s="56"/>
      <c r="C49" s="49"/>
      <c r="E49" s="57"/>
      <c r="F49" s="57"/>
      <c r="G49" s="57"/>
      <c r="H49" s="57"/>
      <c r="I49" s="57"/>
      <c r="J49" s="57"/>
      <c r="K49" s="57"/>
      <c r="L49" s="57"/>
      <c r="M49" s="57"/>
      <c r="N49" s="57"/>
      <c r="O49" s="57"/>
      <c r="P49" s="57"/>
      <c r="Q49" s="57"/>
      <c r="R49" s="57"/>
    </row>
    <row r="50" spans="2:18" ht="22.5" customHeight="1" x14ac:dyDescent="0.2">
      <c r="B50" s="56"/>
      <c r="C50" s="49"/>
      <c r="E50" s="57"/>
      <c r="F50" s="57"/>
      <c r="G50" s="57"/>
      <c r="H50" s="57"/>
      <c r="I50" s="57"/>
      <c r="J50" s="57"/>
      <c r="K50" s="57"/>
      <c r="L50" s="57"/>
      <c r="M50" s="57"/>
      <c r="N50" s="57"/>
      <c r="O50" s="57"/>
      <c r="P50" s="57"/>
      <c r="Q50" s="57"/>
      <c r="R50" s="57"/>
    </row>
    <row r="51" spans="2:18" ht="22.5" customHeight="1" x14ac:dyDescent="0.2">
      <c r="D51" s="57"/>
      <c r="E51" s="57"/>
      <c r="F51" s="57"/>
      <c r="G51" s="57"/>
      <c r="H51" s="57"/>
      <c r="I51" s="57"/>
      <c r="J51" s="57"/>
      <c r="K51" s="57"/>
      <c r="L51" s="57"/>
      <c r="M51" s="57"/>
      <c r="N51" s="57"/>
      <c r="O51" s="57"/>
      <c r="P51" s="57"/>
      <c r="Q51" s="57"/>
      <c r="R51" s="57"/>
    </row>
    <row r="52" spans="2:18" ht="22.5" customHeight="1" x14ac:dyDescent="0.2">
      <c r="C52" s="56"/>
      <c r="D52" s="54"/>
      <c r="E52" s="53"/>
      <c r="F52" s="57"/>
      <c r="G52" s="57"/>
      <c r="H52" s="57"/>
      <c r="I52" s="57"/>
      <c r="J52" s="57"/>
      <c r="K52" s="57"/>
      <c r="L52" s="57"/>
      <c r="M52" s="57"/>
      <c r="N52" s="57"/>
      <c r="O52" s="57"/>
      <c r="P52" s="57"/>
      <c r="Q52" s="57"/>
      <c r="R52" s="57"/>
    </row>
    <row r="53" spans="2:18" ht="22.5" customHeight="1" x14ac:dyDescent="0.2">
      <c r="C53" s="56"/>
      <c r="D53" s="56"/>
      <c r="E53" s="57"/>
      <c r="F53" s="57"/>
      <c r="G53" s="57"/>
      <c r="H53" s="57"/>
      <c r="I53" s="57"/>
      <c r="J53" s="57"/>
      <c r="K53" s="57"/>
      <c r="L53" s="57"/>
      <c r="M53" s="57"/>
      <c r="N53" s="57"/>
      <c r="O53" s="57"/>
      <c r="P53" s="57"/>
      <c r="Q53" s="57"/>
      <c r="R53" s="57"/>
    </row>
    <row r="54" spans="2:18" ht="22.5" customHeight="1" x14ac:dyDescent="0.2">
      <c r="C54" s="56"/>
      <c r="D54" s="56"/>
      <c r="E54" s="57"/>
      <c r="F54" s="57"/>
      <c r="G54" s="57"/>
      <c r="H54" s="57"/>
      <c r="I54" s="57"/>
      <c r="J54" s="57"/>
      <c r="K54" s="57"/>
      <c r="L54" s="57"/>
      <c r="M54" s="57"/>
      <c r="N54" s="57"/>
      <c r="O54" s="57"/>
      <c r="P54" s="57"/>
      <c r="Q54" s="57"/>
      <c r="R54" s="57"/>
    </row>
    <row r="55" spans="2:18" ht="22.5" customHeight="1" x14ac:dyDescent="0.2">
      <c r="C55" s="56"/>
      <c r="D55" s="56"/>
      <c r="E55" s="57"/>
      <c r="F55" s="57"/>
      <c r="G55" s="57"/>
      <c r="H55" s="57"/>
      <c r="I55" s="57"/>
      <c r="J55" s="57"/>
      <c r="K55" s="57"/>
      <c r="L55" s="57"/>
      <c r="M55" s="57"/>
      <c r="N55" s="57"/>
      <c r="O55" s="57"/>
      <c r="P55" s="57"/>
      <c r="Q55" s="57"/>
      <c r="R55" s="57"/>
    </row>
    <row r="56" spans="2:18" ht="22.5" customHeight="1" x14ac:dyDescent="0.2">
      <c r="C56" s="56"/>
      <c r="D56" s="56"/>
      <c r="E56" s="57"/>
      <c r="P56" s="57"/>
      <c r="Q56" s="57"/>
      <c r="R56" s="57"/>
    </row>
    <row r="57" spans="2:18" ht="22.5" customHeight="1" x14ac:dyDescent="0.2">
      <c r="C57" s="56"/>
      <c r="D57" s="56"/>
      <c r="E57" s="57"/>
      <c r="F57" s="57"/>
      <c r="G57" s="57"/>
      <c r="H57" s="57"/>
      <c r="I57" s="57"/>
      <c r="J57" s="57"/>
      <c r="K57" s="57"/>
      <c r="L57" s="57"/>
      <c r="M57" s="57"/>
      <c r="N57" s="57"/>
      <c r="O57" s="57"/>
      <c r="P57" s="57"/>
      <c r="Q57" s="57"/>
      <c r="R57" s="57"/>
    </row>
    <row r="58" spans="2:18" ht="22.5" customHeight="1" x14ac:dyDescent="0.2">
      <c r="C58" s="56"/>
      <c r="D58" s="56"/>
      <c r="E58" s="57"/>
      <c r="F58" s="57"/>
      <c r="G58" s="57"/>
      <c r="H58" s="57"/>
      <c r="I58" s="57"/>
      <c r="J58" s="57"/>
      <c r="K58" s="57"/>
      <c r="L58" s="57"/>
      <c r="M58" s="57"/>
      <c r="N58" s="57"/>
      <c r="O58" s="57"/>
      <c r="P58" s="57"/>
      <c r="Q58" s="57"/>
      <c r="R58" s="57"/>
    </row>
    <row r="59" spans="2:18" ht="22.5" customHeight="1" x14ac:dyDescent="0.2">
      <c r="C59" s="56"/>
      <c r="D59" s="56"/>
      <c r="E59" s="57"/>
      <c r="F59" s="57"/>
      <c r="G59" s="57"/>
      <c r="H59" s="57"/>
      <c r="I59" s="57"/>
      <c r="J59" s="57"/>
      <c r="K59" s="57"/>
      <c r="L59" s="57"/>
      <c r="M59" s="57"/>
      <c r="N59" s="57"/>
      <c r="O59" s="57"/>
      <c r="P59" s="57"/>
      <c r="Q59" s="57"/>
      <c r="R59" s="57"/>
    </row>
    <row r="60" spans="2:18" ht="22.5" customHeight="1" x14ac:dyDescent="0.2">
      <c r="C60" s="56"/>
      <c r="D60" s="56"/>
      <c r="E60" s="57"/>
      <c r="F60" s="57"/>
      <c r="G60" s="57"/>
      <c r="H60" s="57"/>
      <c r="I60" s="57"/>
      <c r="J60" s="57"/>
      <c r="K60" s="57"/>
      <c r="L60" s="57"/>
      <c r="M60" s="57"/>
      <c r="N60" s="57"/>
      <c r="O60" s="57"/>
      <c r="P60" s="57"/>
      <c r="Q60" s="57"/>
      <c r="R60" s="57"/>
    </row>
    <row r="61" spans="2:18" ht="19.5" customHeight="1" x14ac:dyDescent="0.2">
      <c r="C61" s="56"/>
      <c r="D61" s="56"/>
      <c r="E61" s="57"/>
      <c r="H61" s="57"/>
      <c r="I61" s="57"/>
      <c r="J61" s="57"/>
      <c r="K61" s="57"/>
      <c r="L61" s="57"/>
      <c r="M61" s="57"/>
      <c r="N61" s="57"/>
      <c r="O61" s="57"/>
      <c r="P61" s="57"/>
      <c r="Q61" s="57"/>
      <c r="R61" s="57"/>
    </row>
    <row r="62" spans="2:18" ht="19.5" customHeight="1" x14ac:dyDescent="0.2">
      <c r="C62" s="56"/>
      <c r="D62" s="56"/>
      <c r="E62" s="57"/>
      <c r="F62" s="57"/>
      <c r="G62" s="57"/>
      <c r="H62" s="57"/>
      <c r="I62" s="57"/>
      <c r="J62" s="57"/>
      <c r="K62" s="57"/>
      <c r="L62" s="57"/>
      <c r="M62" s="57"/>
      <c r="N62" s="57"/>
      <c r="O62" s="57"/>
      <c r="P62" s="57"/>
      <c r="Q62" s="57"/>
      <c r="R62" s="57"/>
    </row>
    <row r="63" spans="2:18" ht="19.5" customHeight="1" x14ac:dyDescent="0.2">
      <c r="C63" s="56"/>
      <c r="D63" s="56"/>
      <c r="E63" s="57"/>
      <c r="F63" s="57"/>
      <c r="G63" s="57"/>
      <c r="H63" s="57"/>
      <c r="I63" s="57"/>
      <c r="J63" s="57"/>
      <c r="K63" s="57"/>
      <c r="L63" s="57"/>
      <c r="M63" s="57"/>
      <c r="N63" s="57"/>
      <c r="O63" s="57"/>
      <c r="P63" s="57"/>
      <c r="Q63" s="57"/>
      <c r="R63" s="57"/>
    </row>
    <row r="64" spans="2:18" ht="19.5" customHeight="1" x14ac:dyDescent="0.2">
      <c r="C64" s="56"/>
      <c r="D64" s="56"/>
      <c r="E64" s="57"/>
      <c r="F64" s="57"/>
      <c r="G64" s="57"/>
      <c r="H64" s="57"/>
      <c r="I64" s="57"/>
      <c r="J64" s="57"/>
      <c r="K64" s="57"/>
      <c r="L64" s="57"/>
      <c r="M64" s="57"/>
      <c r="N64" s="57"/>
      <c r="O64" s="57"/>
      <c r="P64" s="57"/>
      <c r="Q64" s="57"/>
      <c r="R64" s="57"/>
    </row>
    <row r="65" spans="3:18" ht="19.5" customHeight="1" x14ac:dyDescent="0.2">
      <c r="C65" s="56"/>
      <c r="D65" s="56"/>
      <c r="E65" s="57"/>
      <c r="F65" s="57"/>
      <c r="G65" s="57"/>
      <c r="H65" s="57"/>
      <c r="I65" s="57"/>
      <c r="J65" s="57"/>
      <c r="K65" s="57"/>
      <c r="L65" s="57"/>
      <c r="M65" s="57"/>
      <c r="N65" s="57"/>
      <c r="O65" s="57"/>
      <c r="P65" s="57"/>
      <c r="Q65" s="57"/>
      <c r="R65" s="57"/>
    </row>
    <row r="66" spans="3:18" ht="19.5" customHeight="1" x14ac:dyDescent="0.2">
      <c r="C66" s="56"/>
      <c r="D66" s="56"/>
      <c r="E66" s="57"/>
      <c r="F66" s="57"/>
      <c r="G66" s="57"/>
      <c r="H66" s="57"/>
      <c r="I66" s="57"/>
      <c r="J66" s="57"/>
      <c r="K66" s="57"/>
      <c r="L66" s="57"/>
      <c r="M66" s="57"/>
      <c r="N66" s="57"/>
      <c r="O66" s="57"/>
      <c r="P66" s="57"/>
      <c r="Q66" s="57"/>
      <c r="R66" s="57"/>
    </row>
    <row r="67" spans="3:18" ht="19.5" customHeight="1" x14ac:dyDescent="0.2">
      <c r="C67" s="56"/>
      <c r="D67" s="56"/>
      <c r="E67" s="57"/>
      <c r="F67" s="57"/>
      <c r="G67" s="57"/>
      <c r="H67" s="57"/>
      <c r="I67" s="57"/>
      <c r="J67" s="57"/>
      <c r="K67" s="57"/>
      <c r="L67" s="57"/>
      <c r="M67" s="57"/>
      <c r="N67" s="57"/>
      <c r="O67" s="57"/>
      <c r="P67" s="57"/>
      <c r="Q67" s="57"/>
      <c r="R67" s="57"/>
    </row>
    <row r="68" spans="3:18" ht="19.5" customHeight="1" x14ac:dyDescent="0.2">
      <c r="C68" s="56"/>
      <c r="D68" s="56"/>
      <c r="E68" s="57"/>
      <c r="F68" s="57"/>
      <c r="G68" s="57"/>
      <c r="H68" s="57"/>
      <c r="I68" s="57"/>
      <c r="J68" s="57"/>
      <c r="K68" s="57"/>
      <c r="L68" s="57"/>
      <c r="M68" s="57"/>
      <c r="N68" s="57"/>
      <c r="O68" s="57"/>
      <c r="P68" s="57"/>
      <c r="Q68" s="57"/>
      <c r="R68" s="57"/>
    </row>
    <row r="69" spans="3:18" ht="19.5" customHeight="1" x14ac:dyDescent="0.2">
      <c r="C69" s="56"/>
      <c r="D69" s="56"/>
      <c r="E69" s="57"/>
      <c r="F69" s="57"/>
      <c r="G69" s="57"/>
      <c r="H69" s="57"/>
      <c r="I69" s="57"/>
      <c r="J69" s="57"/>
      <c r="K69" s="57"/>
      <c r="L69" s="57"/>
      <c r="M69" s="57"/>
      <c r="N69" s="57"/>
      <c r="O69" s="57"/>
      <c r="P69" s="57"/>
      <c r="Q69" s="57"/>
      <c r="R69" s="57"/>
    </row>
    <row r="70" spans="3:18" ht="19.5" customHeight="1" x14ac:dyDescent="0.2">
      <c r="C70" s="56"/>
      <c r="D70" s="56"/>
      <c r="E70" s="57"/>
      <c r="F70" s="57"/>
      <c r="G70" s="57"/>
      <c r="H70" s="57"/>
      <c r="I70" s="57"/>
      <c r="J70" s="57"/>
      <c r="K70" s="57"/>
      <c r="L70" s="57"/>
      <c r="M70" s="57"/>
      <c r="N70" s="57"/>
      <c r="O70" s="57"/>
      <c r="P70" s="57"/>
      <c r="Q70" s="57"/>
      <c r="R70" s="57"/>
    </row>
    <row r="71" spans="3:18" ht="19.5" customHeight="1" x14ac:dyDescent="0.2">
      <c r="C71" s="56"/>
      <c r="D71" s="56"/>
      <c r="E71" s="57"/>
      <c r="F71" s="57"/>
      <c r="G71" s="57"/>
      <c r="H71" s="57"/>
      <c r="I71" s="57"/>
      <c r="J71" s="57"/>
      <c r="K71" s="57"/>
      <c r="L71" s="57"/>
      <c r="M71" s="57"/>
      <c r="N71" s="57"/>
      <c r="O71" s="57"/>
      <c r="P71" s="57"/>
      <c r="Q71" s="57"/>
      <c r="R71" s="57"/>
    </row>
    <row r="72" spans="3:18" ht="19.5" customHeight="1" x14ac:dyDescent="0.2">
      <c r="C72" s="56"/>
      <c r="D72" s="56"/>
      <c r="E72" s="57"/>
      <c r="F72" s="57"/>
      <c r="G72" s="57"/>
      <c r="H72" s="57"/>
      <c r="I72" s="57"/>
      <c r="J72" s="57"/>
      <c r="K72" s="57"/>
      <c r="L72" s="57"/>
      <c r="M72" s="57"/>
      <c r="N72" s="57"/>
      <c r="O72" s="57"/>
      <c r="P72" s="57"/>
      <c r="Q72" s="57"/>
      <c r="R72" s="57"/>
    </row>
    <row r="73" spans="3:18" ht="19.5" customHeight="1" x14ac:dyDescent="0.2">
      <c r="C73" s="56"/>
      <c r="D73" s="56"/>
      <c r="E73" s="57"/>
      <c r="F73" s="57"/>
      <c r="G73" s="57"/>
      <c r="H73" s="57"/>
      <c r="I73" s="57"/>
      <c r="J73" s="57"/>
      <c r="K73" s="57"/>
      <c r="L73" s="57"/>
      <c r="M73" s="57"/>
      <c r="N73" s="57"/>
      <c r="O73" s="57"/>
      <c r="P73" s="57"/>
      <c r="Q73" s="57"/>
      <c r="R73" s="57"/>
    </row>
    <row r="74" spans="3:18" ht="19.5" customHeight="1" x14ac:dyDescent="0.2">
      <c r="C74" s="56"/>
      <c r="D74" s="56"/>
      <c r="E74" s="57"/>
      <c r="F74" s="57"/>
      <c r="G74" s="57"/>
      <c r="H74" s="57"/>
      <c r="I74" s="57"/>
      <c r="J74" s="57"/>
      <c r="K74" s="57"/>
      <c r="L74" s="57"/>
      <c r="M74" s="57"/>
      <c r="N74" s="57"/>
      <c r="O74" s="57"/>
      <c r="P74" s="57"/>
      <c r="Q74" s="57"/>
      <c r="R74" s="57"/>
    </row>
    <row r="75" spans="3:18" ht="19.5" customHeight="1" x14ac:dyDescent="0.2">
      <c r="C75" s="56"/>
      <c r="D75" s="56"/>
      <c r="E75" s="57"/>
      <c r="N75" s="57"/>
      <c r="O75" s="57"/>
      <c r="P75" s="57"/>
      <c r="Q75" s="57"/>
      <c r="R75" s="57"/>
    </row>
    <row r="76" spans="3:18" ht="19.5" customHeight="1" x14ac:dyDescent="0.2">
      <c r="C76" s="56"/>
      <c r="D76" s="56"/>
      <c r="E76" s="57"/>
      <c r="F76" s="57"/>
      <c r="G76" s="57"/>
      <c r="H76" s="57"/>
      <c r="I76" s="57"/>
      <c r="J76" s="57"/>
      <c r="K76" s="57"/>
      <c r="L76" s="57"/>
      <c r="M76" s="57"/>
      <c r="N76" s="57"/>
      <c r="O76" s="57"/>
      <c r="P76" s="57"/>
      <c r="Q76" s="57"/>
      <c r="R76" s="57"/>
    </row>
    <row r="77" spans="3:18" ht="19.5" customHeight="1" x14ac:dyDescent="0.2">
      <c r="C77" s="56"/>
      <c r="D77" s="54"/>
      <c r="E77" s="53"/>
      <c r="F77" s="57"/>
      <c r="G77" s="57"/>
      <c r="H77" s="57"/>
      <c r="I77" s="57"/>
      <c r="J77" s="57"/>
      <c r="K77" s="57"/>
      <c r="L77" s="57"/>
      <c r="M77" s="57"/>
      <c r="N77" s="57"/>
      <c r="O77" s="57"/>
      <c r="P77" s="57"/>
      <c r="Q77" s="57"/>
      <c r="R77" s="57"/>
    </row>
    <row r="78" spans="3:18" ht="19.5" customHeight="1" x14ac:dyDescent="0.2">
      <c r="C78" s="56"/>
      <c r="D78" s="56"/>
      <c r="E78" s="57"/>
      <c r="F78" s="57"/>
      <c r="G78" s="57"/>
      <c r="H78" s="57"/>
      <c r="I78" s="57"/>
      <c r="J78" s="57"/>
      <c r="K78" s="57"/>
      <c r="L78" s="57"/>
      <c r="M78" s="57"/>
      <c r="N78" s="57"/>
      <c r="O78" s="57"/>
      <c r="P78" s="57"/>
      <c r="Q78" s="57"/>
      <c r="R78" s="57"/>
    </row>
    <row r="79" spans="3:18" ht="19.5" customHeight="1" x14ac:dyDescent="0.2">
      <c r="C79" s="56"/>
      <c r="D79" s="56"/>
      <c r="E79" s="57"/>
    </row>
    <row r="80" spans="3:18" ht="19.5" customHeight="1" x14ac:dyDescent="0.2">
      <c r="C80" s="56"/>
      <c r="D80" s="56"/>
      <c r="E80" s="57"/>
      <c r="F80" s="57"/>
      <c r="G80" s="57"/>
      <c r="H80" s="57"/>
      <c r="I80" s="57"/>
      <c r="J80" s="57"/>
      <c r="K80" s="57"/>
      <c r="L80" s="57"/>
      <c r="M80" s="57"/>
      <c r="N80" s="57"/>
      <c r="O80" s="57"/>
      <c r="P80" s="57"/>
      <c r="Q80" s="57"/>
      <c r="R80" s="57"/>
    </row>
    <row r="81" spans="3:18" ht="19.5" customHeight="1" x14ac:dyDescent="0.2">
      <c r="C81" s="56"/>
      <c r="D81" s="56"/>
      <c r="E81" s="57"/>
      <c r="F81" s="57"/>
      <c r="G81" s="57"/>
      <c r="H81" s="57"/>
      <c r="I81" s="57"/>
      <c r="J81" s="57"/>
      <c r="K81" s="57"/>
      <c r="L81" s="57"/>
      <c r="M81" s="57"/>
      <c r="N81" s="57"/>
      <c r="O81" s="57"/>
      <c r="P81" s="57"/>
      <c r="Q81" s="57"/>
      <c r="R81" s="57"/>
    </row>
    <row r="82" spans="3:18" ht="19.5" customHeight="1" x14ac:dyDescent="0.2">
      <c r="C82" s="56"/>
      <c r="D82" s="56"/>
      <c r="E82" s="57"/>
      <c r="F82" s="57"/>
      <c r="G82" s="57"/>
      <c r="H82" s="57"/>
      <c r="I82" s="57"/>
      <c r="J82" s="57"/>
      <c r="K82" s="57"/>
      <c r="L82" s="57"/>
      <c r="M82" s="57"/>
      <c r="N82" s="57"/>
      <c r="O82" s="57"/>
      <c r="P82" s="57"/>
      <c r="Q82" s="57"/>
      <c r="R82" s="57"/>
    </row>
    <row r="83" spans="3:18" ht="19.5" customHeight="1" x14ac:dyDescent="0.2">
      <c r="C83" s="56"/>
      <c r="D83" s="56"/>
      <c r="E83" s="57"/>
      <c r="F83" s="57"/>
      <c r="G83" s="57"/>
      <c r="H83" s="57"/>
      <c r="I83" s="57"/>
      <c r="J83" s="57"/>
      <c r="K83" s="57"/>
      <c r="L83" s="57"/>
      <c r="M83" s="57"/>
      <c r="N83" s="57"/>
      <c r="O83" s="57"/>
      <c r="P83" s="57"/>
      <c r="Q83" s="57"/>
      <c r="R83" s="57"/>
    </row>
    <row r="84" spans="3:18" ht="19.5" customHeight="1" x14ac:dyDescent="0.2">
      <c r="C84" s="56"/>
      <c r="D84" s="56"/>
      <c r="E84" s="57"/>
      <c r="F84" s="57"/>
      <c r="G84" s="57"/>
      <c r="H84" s="57"/>
      <c r="I84" s="57"/>
      <c r="J84" s="57"/>
      <c r="K84" s="57"/>
      <c r="L84" s="57"/>
      <c r="M84" s="57"/>
      <c r="N84" s="57"/>
      <c r="O84" s="57"/>
      <c r="P84" s="57"/>
      <c r="Q84" s="57"/>
      <c r="R84" s="57"/>
    </row>
    <row r="85" spans="3:18" ht="19.5" customHeight="1" x14ac:dyDescent="0.2">
      <c r="C85" s="56"/>
      <c r="D85" s="56"/>
      <c r="E85" s="57"/>
      <c r="F85" s="57"/>
      <c r="G85" s="57"/>
      <c r="H85" s="57"/>
      <c r="I85" s="57"/>
      <c r="J85" s="57"/>
      <c r="K85" s="57"/>
      <c r="L85" s="57"/>
      <c r="M85" s="57"/>
      <c r="N85" s="57"/>
      <c r="O85" s="57"/>
      <c r="P85" s="57"/>
      <c r="Q85" s="57"/>
      <c r="R85" s="57"/>
    </row>
    <row r="86" spans="3:18" ht="19.5" customHeight="1" x14ac:dyDescent="0.2">
      <c r="C86" s="56"/>
      <c r="D86" s="56"/>
      <c r="E86" s="57"/>
      <c r="F86" s="57"/>
      <c r="G86" s="57"/>
      <c r="H86" s="57"/>
      <c r="I86" s="57"/>
      <c r="J86" s="57"/>
      <c r="K86" s="57"/>
      <c r="L86" s="57"/>
      <c r="M86" s="57"/>
      <c r="N86" s="57"/>
      <c r="O86" s="57"/>
      <c r="P86" s="57"/>
      <c r="Q86" s="57"/>
      <c r="R86" s="57"/>
    </row>
    <row r="87" spans="3:18" ht="19.5" customHeight="1" x14ac:dyDescent="0.2">
      <c r="C87" s="56"/>
      <c r="D87" s="56"/>
      <c r="E87" s="57"/>
      <c r="F87" s="57"/>
      <c r="G87" s="57"/>
      <c r="H87" s="57"/>
      <c r="I87" s="57"/>
      <c r="J87" s="57"/>
      <c r="K87" s="57"/>
      <c r="L87" s="57"/>
      <c r="M87" s="57"/>
      <c r="N87" s="57"/>
      <c r="O87" s="57"/>
      <c r="P87" s="57"/>
      <c r="Q87" s="57"/>
      <c r="R87" s="57"/>
    </row>
    <row r="88" spans="3:18" ht="19.5" customHeight="1" x14ac:dyDescent="0.2">
      <c r="C88" s="56"/>
      <c r="D88" s="56"/>
      <c r="E88" s="57"/>
      <c r="F88" s="57"/>
      <c r="G88" s="57"/>
      <c r="H88" s="57"/>
      <c r="I88" s="57"/>
      <c r="J88" s="57"/>
      <c r="K88" s="57"/>
      <c r="L88" s="57"/>
      <c r="M88" s="57"/>
      <c r="N88" s="57"/>
      <c r="O88" s="57"/>
      <c r="P88" s="57"/>
      <c r="Q88" s="57"/>
      <c r="R88" s="57"/>
    </row>
    <row r="89" spans="3:18" ht="19.5" customHeight="1" x14ac:dyDescent="0.2">
      <c r="C89" s="56"/>
      <c r="D89" s="56"/>
      <c r="E89" s="57"/>
      <c r="F89" s="57"/>
      <c r="G89" s="57"/>
      <c r="H89" s="57"/>
      <c r="I89" s="57"/>
      <c r="J89" s="57"/>
      <c r="K89" s="57"/>
      <c r="L89" s="57"/>
      <c r="M89" s="57"/>
      <c r="N89" s="57"/>
      <c r="O89" s="57"/>
      <c r="P89" s="57"/>
      <c r="Q89" s="57"/>
      <c r="R89" s="57"/>
    </row>
    <row r="90" spans="3:18" ht="19.5" customHeight="1" x14ac:dyDescent="0.2">
      <c r="C90" s="56"/>
      <c r="D90" s="56"/>
      <c r="E90" s="57"/>
      <c r="F90" s="57"/>
      <c r="G90" s="57"/>
      <c r="H90" s="57"/>
      <c r="I90" s="57"/>
      <c r="J90" s="57"/>
      <c r="K90" s="57"/>
      <c r="L90" s="57"/>
      <c r="M90" s="57"/>
      <c r="N90" s="57"/>
      <c r="O90" s="57"/>
      <c r="P90" s="57"/>
      <c r="Q90" s="57"/>
      <c r="R90" s="57"/>
    </row>
    <row r="91" spans="3:18" ht="19.5" customHeight="1" x14ac:dyDescent="0.2">
      <c r="C91" s="56"/>
      <c r="D91" s="56"/>
      <c r="E91" s="57"/>
      <c r="F91" s="57"/>
      <c r="G91" s="57"/>
      <c r="H91" s="57"/>
      <c r="I91" s="57"/>
      <c r="J91" s="57"/>
      <c r="K91" s="57"/>
      <c r="L91" s="57"/>
      <c r="M91" s="57"/>
      <c r="N91" s="57"/>
      <c r="O91" s="57"/>
      <c r="P91" s="57"/>
      <c r="Q91" s="57"/>
      <c r="R91" s="57"/>
    </row>
    <row r="92" spans="3:18" ht="19.5" customHeight="1" x14ac:dyDescent="0.2">
      <c r="C92" s="56"/>
      <c r="D92" s="56"/>
      <c r="E92" s="57"/>
      <c r="F92" s="57"/>
      <c r="G92" s="57"/>
      <c r="H92" s="57"/>
      <c r="I92" s="57"/>
      <c r="J92" s="57"/>
      <c r="K92" s="57"/>
      <c r="L92" s="57"/>
      <c r="M92" s="57"/>
      <c r="N92" s="57"/>
      <c r="O92" s="57"/>
      <c r="P92" s="57"/>
      <c r="Q92" s="57"/>
      <c r="R92" s="57"/>
    </row>
    <row r="93" spans="3:18" ht="19.5" customHeight="1" x14ac:dyDescent="0.2">
      <c r="C93" s="56"/>
      <c r="D93" s="56"/>
      <c r="E93" s="57"/>
      <c r="F93" s="57"/>
      <c r="G93" s="57"/>
      <c r="H93" s="57"/>
      <c r="I93" s="57"/>
      <c r="J93" s="57"/>
      <c r="K93" s="57"/>
      <c r="L93" s="57"/>
      <c r="M93" s="57"/>
      <c r="N93" s="57"/>
      <c r="O93" s="57"/>
      <c r="P93" s="57"/>
      <c r="Q93" s="57"/>
      <c r="R93" s="57"/>
    </row>
    <row r="94" spans="3:18" ht="19.5" customHeight="1" x14ac:dyDescent="0.2">
      <c r="C94" s="56"/>
      <c r="D94" s="56"/>
      <c r="E94" s="57"/>
      <c r="F94" s="57"/>
      <c r="G94" s="57"/>
      <c r="H94" s="57"/>
      <c r="I94" s="57"/>
      <c r="J94" s="57"/>
      <c r="K94" s="57"/>
      <c r="L94" s="57"/>
      <c r="M94" s="57"/>
      <c r="N94" s="57"/>
      <c r="O94" s="57"/>
      <c r="P94" s="57"/>
      <c r="Q94" s="57"/>
      <c r="R94" s="57"/>
    </row>
    <row r="95" spans="3:18" ht="19.5" customHeight="1" x14ac:dyDescent="0.2">
      <c r="C95" s="56"/>
      <c r="D95" s="56"/>
      <c r="E95" s="57"/>
      <c r="F95" s="57"/>
      <c r="G95" s="57"/>
      <c r="H95" s="57"/>
      <c r="I95" s="57"/>
      <c r="J95" s="57"/>
      <c r="K95" s="57"/>
      <c r="L95" s="57"/>
      <c r="M95" s="57"/>
      <c r="N95" s="57"/>
      <c r="O95" s="57"/>
      <c r="P95" s="57"/>
      <c r="Q95" s="57"/>
      <c r="R95" s="57"/>
    </row>
    <row r="96" spans="3:18" ht="19.5" customHeight="1" x14ac:dyDescent="0.2">
      <c r="C96" s="56"/>
      <c r="D96" s="56"/>
      <c r="E96" s="57"/>
      <c r="F96" s="57"/>
      <c r="G96" s="57"/>
      <c r="H96" s="57"/>
      <c r="I96" s="57"/>
      <c r="J96" s="57"/>
      <c r="K96" s="57"/>
      <c r="L96" s="57"/>
      <c r="M96" s="57"/>
      <c r="N96" s="57"/>
      <c r="O96" s="57"/>
      <c r="P96" s="57"/>
      <c r="Q96" s="57"/>
      <c r="R96" s="57"/>
    </row>
    <row r="97" spans="3:18" ht="19.5" customHeight="1" x14ac:dyDescent="0.2">
      <c r="C97" s="56"/>
      <c r="D97" s="56"/>
      <c r="E97" s="57"/>
      <c r="F97" s="57"/>
      <c r="G97" s="57"/>
      <c r="H97" s="57"/>
      <c r="I97" s="57"/>
      <c r="J97" s="57"/>
      <c r="K97" s="57"/>
      <c r="L97" s="57"/>
      <c r="M97" s="57"/>
      <c r="N97" s="57"/>
      <c r="O97" s="57"/>
      <c r="P97" s="57"/>
      <c r="Q97" s="57"/>
      <c r="R97" s="57"/>
    </row>
    <row r="98" spans="3:18" ht="19.5" customHeight="1" x14ac:dyDescent="0.2">
      <c r="C98" s="56"/>
      <c r="D98" s="54"/>
      <c r="E98" s="53"/>
      <c r="F98" s="57"/>
      <c r="G98" s="57"/>
      <c r="H98" s="57"/>
      <c r="I98" s="57"/>
      <c r="J98" s="57"/>
      <c r="K98" s="57"/>
      <c r="L98" s="57"/>
      <c r="M98" s="57"/>
      <c r="N98" s="57"/>
      <c r="O98" s="57"/>
      <c r="P98" s="57"/>
      <c r="Q98" s="57"/>
      <c r="R98" s="57"/>
    </row>
    <row r="99" spans="3:18" ht="19.5" customHeight="1" x14ac:dyDescent="0.2">
      <c r="C99" s="56"/>
      <c r="D99" s="56"/>
      <c r="E99" s="57"/>
      <c r="F99" s="57"/>
      <c r="G99" s="57"/>
      <c r="H99" s="57"/>
      <c r="I99" s="57"/>
      <c r="J99" s="57"/>
      <c r="K99" s="57"/>
      <c r="L99" s="57"/>
      <c r="M99" s="57"/>
      <c r="N99" s="57"/>
      <c r="O99" s="57"/>
      <c r="P99" s="57"/>
      <c r="Q99" s="57"/>
      <c r="R99" s="57"/>
    </row>
    <row r="100" spans="3:18" ht="19.5" customHeight="1" x14ac:dyDescent="0.2">
      <c r="C100" s="56"/>
      <c r="D100" s="56"/>
      <c r="E100" s="57"/>
      <c r="F100" s="57"/>
      <c r="G100" s="57"/>
      <c r="H100" s="57"/>
      <c r="I100" s="57"/>
      <c r="J100" s="57"/>
      <c r="K100" s="57"/>
      <c r="L100" s="57"/>
      <c r="M100" s="57"/>
      <c r="N100" s="57"/>
      <c r="O100" s="57"/>
      <c r="P100" s="57"/>
      <c r="Q100" s="57"/>
      <c r="R100" s="57"/>
    </row>
    <row r="101" spans="3:18" ht="19.5" customHeight="1" x14ac:dyDescent="0.2">
      <c r="C101" s="56"/>
      <c r="D101" s="56"/>
      <c r="E101" s="57"/>
      <c r="N101" s="57"/>
      <c r="O101" s="57"/>
      <c r="P101" s="57"/>
      <c r="Q101" s="57"/>
      <c r="R101" s="57"/>
    </row>
    <row r="102" spans="3:18" ht="19.5" customHeight="1" x14ac:dyDescent="0.2">
      <c r="C102" s="56"/>
      <c r="D102" s="56"/>
      <c r="E102" s="57"/>
      <c r="F102" s="57"/>
      <c r="G102" s="57"/>
      <c r="H102" s="57"/>
      <c r="I102" s="57"/>
      <c r="J102" s="57"/>
      <c r="K102" s="57"/>
      <c r="L102" s="57"/>
      <c r="M102" s="57"/>
      <c r="N102" s="57"/>
      <c r="O102" s="57"/>
      <c r="P102" s="57"/>
      <c r="Q102" s="57"/>
      <c r="R102" s="57"/>
    </row>
    <row r="103" spans="3:18" ht="19.5" customHeight="1" x14ac:dyDescent="0.2">
      <c r="C103" s="56"/>
      <c r="D103" s="56"/>
      <c r="E103" s="57"/>
      <c r="F103" s="57"/>
      <c r="G103" s="57"/>
      <c r="H103" s="57"/>
      <c r="I103" s="57"/>
      <c r="J103" s="57"/>
      <c r="K103" s="57"/>
      <c r="L103" s="57"/>
      <c r="M103" s="57"/>
      <c r="N103" s="57"/>
      <c r="O103" s="57"/>
      <c r="P103" s="57"/>
      <c r="Q103" s="57"/>
      <c r="R103" s="57"/>
    </row>
    <row r="104" spans="3:18" ht="19.5" customHeight="1" x14ac:dyDescent="0.2">
      <c r="C104" s="56"/>
      <c r="D104" s="56"/>
      <c r="E104" s="57"/>
      <c r="F104" s="57"/>
      <c r="G104" s="57"/>
      <c r="H104" s="57"/>
      <c r="I104" s="57"/>
      <c r="J104" s="57"/>
      <c r="K104" s="57"/>
      <c r="L104" s="57"/>
      <c r="M104" s="57"/>
      <c r="N104" s="57"/>
      <c r="O104" s="57"/>
      <c r="P104" s="57"/>
      <c r="Q104" s="57"/>
      <c r="R104" s="57"/>
    </row>
    <row r="105" spans="3:18" ht="19.5" customHeight="1" x14ac:dyDescent="0.2">
      <c r="C105" s="56"/>
      <c r="D105" s="56"/>
      <c r="E105" s="57"/>
      <c r="F105" s="57"/>
      <c r="G105" s="57"/>
      <c r="H105" s="57"/>
      <c r="I105" s="57"/>
      <c r="J105" s="57"/>
      <c r="K105" s="57"/>
      <c r="L105" s="57"/>
      <c r="M105" s="57"/>
      <c r="N105" s="57"/>
      <c r="O105" s="57"/>
      <c r="P105" s="57"/>
      <c r="Q105" s="57"/>
      <c r="R105" s="57"/>
    </row>
    <row r="106" spans="3:18" ht="19.5" customHeight="1" x14ac:dyDescent="0.2">
      <c r="C106" s="56"/>
      <c r="D106" s="56"/>
      <c r="E106" s="57"/>
      <c r="F106" s="57"/>
      <c r="G106" s="57"/>
      <c r="H106" s="57"/>
      <c r="I106" s="57"/>
      <c r="J106" s="57"/>
      <c r="K106" s="57"/>
      <c r="L106" s="57"/>
      <c r="M106" s="57"/>
      <c r="N106" s="57"/>
      <c r="O106" s="57"/>
      <c r="P106" s="57"/>
      <c r="Q106" s="57"/>
      <c r="R106" s="57"/>
    </row>
    <row r="107" spans="3:18" ht="19.5" customHeight="1" x14ac:dyDescent="0.2">
      <c r="C107" s="56"/>
      <c r="D107" s="56"/>
      <c r="E107" s="57"/>
      <c r="F107" s="57"/>
      <c r="G107" s="57"/>
      <c r="H107" s="57"/>
      <c r="I107" s="57"/>
      <c r="J107" s="57"/>
      <c r="K107" s="57"/>
      <c r="L107" s="57"/>
      <c r="M107" s="57"/>
      <c r="N107" s="57"/>
      <c r="O107" s="57"/>
      <c r="P107" s="57"/>
      <c r="Q107" s="57"/>
      <c r="R107" s="57"/>
    </row>
    <row r="108" spans="3:18" ht="19.5" customHeight="1" x14ac:dyDescent="0.2">
      <c r="C108" s="56"/>
      <c r="D108" s="56"/>
      <c r="E108" s="57"/>
      <c r="F108" s="57"/>
      <c r="G108" s="57"/>
      <c r="H108" s="57"/>
      <c r="I108" s="57"/>
      <c r="J108" s="57"/>
      <c r="K108" s="57"/>
      <c r="L108" s="57"/>
      <c r="M108" s="57"/>
      <c r="N108" s="57"/>
      <c r="O108" s="57"/>
      <c r="P108" s="57"/>
      <c r="Q108" s="57"/>
      <c r="R108" s="57"/>
    </row>
    <row r="109" spans="3:18" ht="19.5" customHeight="1" x14ac:dyDescent="0.2">
      <c r="D109" s="49"/>
      <c r="E109" s="57"/>
      <c r="F109" s="57"/>
      <c r="G109" s="57"/>
      <c r="H109" s="57"/>
      <c r="I109" s="57"/>
      <c r="J109" s="57"/>
      <c r="K109" s="57"/>
      <c r="L109" s="57"/>
      <c r="M109" s="57"/>
      <c r="N109" s="57"/>
      <c r="O109" s="57"/>
      <c r="P109" s="57"/>
      <c r="Q109" s="57"/>
      <c r="R109" s="57"/>
    </row>
    <row r="110" spans="3:18" ht="19.5" customHeight="1" x14ac:dyDescent="0.2">
      <c r="C110" s="56"/>
      <c r="D110" s="54"/>
      <c r="E110" s="53"/>
      <c r="F110" s="57"/>
      <c r="G110" s="57"/>
      <c r="H110" s="57"/>
      <c r="I110" s="57"/>
      <c r="J110" s="57"/>
      <c r="K110" s="57"/>
      <c r="L110" s="57"/>
      <c r="M110" s="57"/>
      <c r="N110" s="57"/>
      <c r="O110" s="57"/>
      <c r="P110" s="57"/>
      <c r="Q110" s="57"/>
      <c r="R110" s="57"/>
    </row>
    <row r="111" spans="3:18" ht="19.5" customHeight="1" x14ac:dyDescent="0.2">
      <c r="C111" s="56"/>
      <c r="D111" s="56"/>
      <c r="E111" s="57"/>
      <c r="F111" s="57"/>
      <c r="G111" s="57"/>
      <c r="H111" s="57"/>
      <c r="I111" s="57"/>
      <c r="J111" s="57"/>
      <c r="K111" s="57"/>
      <c r="L111" s="57"/>
      <c r="M111" s="57"/>
      <c r="N111" s="57"/>
      <c r="O111" s="57"/>
      <c r="P111" s="57"/>
      <c r="Q111" s="57"/>
      <c r="R111" s="57"/>
    </row>
    <row r="112" spans="3:18" ht="19.5" customHeight="1" x14ac:dyDescent="0.2">
      <c r="C112" s="56"/>
      <c r="D112" s="56"/>
      <c r="E112" s="57"/>
      <c r="F112" s="57"/>
      <c r="G112" s="57"/>
      <c r="H112" s="57"/>
      <c r="I112" s="57"/>
      <c r="J112" s="57"/>
      <c r="K112" s="57"/>
      <c r="L112" s="57"/>
      <c r="M112" s="57"/>
      <c r="N112" s="57"/>
      <c r="O112" s="57"/>
      <c r="P112" s="57"/>
      <c r="Q112" s="57"/>
      <c r="R112" s="57"/>
    </row>
    <row r="113" spans="3:18" ht="19.5" customHeight="1" x14ac:dyDescent="0.2">
      <c r="C113" s="56"/>
      <c r="D113" s="56"/>
      <c r="E113" s="57"/>
      <c r="F113" s="57"/>
      <c r="G113" s="57"/>
      <c r="H113" s="57"/>
      <c r="I113" s="57"/>
      <c r="J113" s="57"/>
      <c r="K113" s="57"/>
      <c r="L113" s="57"/>
      <c r="M113" s="57"/>
      <c r="N113" s="57"/>
      <c r="O113" s="57"/>
      <c r="P113" s="57"/>
      <c r="Q113" s="57"/>
      <c r="R113" s="57"/>
    </row>
    <row r="114" spans="3:18" ht="19.5" customHeight="1" x14ac:dyDescent="0.2">
      <c r="C114" s="56"/>
      <c r="D114" s="56"/>
      <c r="E114" s="57"/>
      <c r="F114" s="57"/>
      <c r="G114" s="57"/>
      <c r="H114" s="57"/>
      <c r="I114" s="57"/>
      <c r="J114" s="57"/>
      <c r="K114" s="57"/>
      <c r="L114" s="57"/>
      <c r="M114" s="57"/>
      <c r="N114" s="57"/>
      <c r="O114" s="57"/>
      <c r="P114" s="57"/>
      <c r="Q114" s="57"/>
      <c r="R114" s="57"/>
    </row>
    <row r="115" spans="3:18" ht="19.5" customHeight="1" x14ac:dyDescent="0.2">
      <c r="C115" s="56"/>
      <c r="D115" s="56"/>
      <c r="E115" s="57"/>
      <c r="F115" s="57"/>
      <c r="G115" s="57"/>
      <c r="H115" s="57"/>
      <c r="I115" s="57"/>
      <c r="J115" s="57"/>
      <c r="K115" s="57"/>
      <c r="L115" s="57"/>
      <c r="M115" s="57"/>
      <c r="N115" s="57"/>
      <c r="O115" s="57"/>
      <c r="P115" s="57"/>
      <c r="Q115" s="57"/>
      <c r="R115" s="57"/>
    </row>
    <row r="116" spans="3:18" ht="19.5" customHeight="1" x14ac:dyDescent="0.2">
      <c r="C116" s="56"/>
      <c r="D116" s="56"/>
      <c r="E116" s="57"/>
      <c r="F116" s="57"/>
      <c r="G116" s="57"/>
      <c r="H116" s="57"/>
      <c r="I116" s="57"/>
      <c r="J116" s="57"/>
      <c r="K116" s="57"/>
      <c r="L116" s="57"/>
      <c r="M116" s="57"/>
      <c r="N116" s="57"/>
      <c r="O116" s="57"/>
      <c r="P116" s="57"/>
      <c r="Q116" s="57"/>
      <c r="R116" s="57"/>
    </row>
    <row r="117" spans="3:18" ht="19.5" customHeight="1" x14ac:dyDescent="0.2">
      <c r="C117" s="56"/>
      <c r="D117" s="56"/>
      <c r="E117" s="57"/>
      <c r="F117" s="57"/>
      <c r="G117" s="57"/>
      <c r="H117" s="57"/>
      <c r="I117" s="57"/>
      <c r="J117" s="57"/>
      <c r="K117" s="57"/>
      <c r="L117" s="57"/>
      <c r="M117" s="57"/>
      <c r="N117" s="57"/>
      <c r="O117" s="57"/>
      <c r="P117" s="57"/>
      <c r="Q117" s="57"/>
      <c r="R117" s="57"/>
    </row>
    <row r="118" spans="3:18" ht="19.5" customHeight="1" x14ac:dyDescent="0.2">
      <c r="C118" s="56"/>
      <c r="D118" s="54"/>
      <c r="E118" s="53"/>
      <c r="F118" s="57"/>
      <c r="G118" s="57"/>
      <c r="H118" s="57"/>
      <c r="I118" s="57"/>
      <c r="J118" s="57"/>
      <c r="K118" s="57"/>
      <c r="L118" s="57"/>
      <c r="M118" s="57"/>
      <c r="N118" s="57"/>
      <c r="O118" s="57"/>
      <c r="P118" s="57"/>
      <c r="Q118" s="57"/>
      <c r="R118" s="57"/>
    </row>
    <row r="119" spans="3:18" ht="19.5" customHeight="1" x14ac:dyDescent="0.2">
      <c r="C119" s="56"/>
      <c r="D119" s="56"/>
      <c r="E119" s="57"/>
      <c r="F119" s="57"/>
      <c r="G119" s="57"/>
      <c r="H119" s="57"/>
      <c r="I119" s="57"/>
      <c r="J119" s="57"/>
      <c r="K119" s="57"/>
      <c r="L119" s="57"/>
      <c r="M119" s="57"/>
      <c r="N119" s="57"/>
      <c r="O119" s="57"/>
      <c r="P119" s="57"/>
      <c r="Q119" s="57"/>
      <c r="R119" s="57"/>
    </row>
    <row r="120" spans="3:18" ht="19.5" customHeight="1" x14ac:dyDescent="0.2">
      <c r="C120" s="56"/>
      <c r="D120" s="56"/>
      <c r="E120" s="57"/>
      <c r="F120" s="57"/>
      <c r="G120" s="57"/>
      <c r="H120" s="57"/>
      <c r="I120" s="57"/>
      <c r="J120" s="57"/>
      <c r="K120" s="57"/>
      <c r="L120" s="57"/>
      <c r="M120" s="57"/>
      <c r="N120" s="57"/>
      <c r="O120" s="57"/>
      <c r="P120" s="57"/>
      <c r="Q120" s="57"/>
      <c r="R120" s="57"/>
    </row>
    <row r="121" spans="3:18" ht="19.5" customHeight="1" x14ac:dyDescent="0.2">
      <c r="C121" s="56"/>
      <c r="D121" s="56"/>
      <c r="E121" s="57"/>
    </row>
    <row r="122" spans="3:18" ht="19.5" customHeight="1" x14ac:dyDescent="0.2">
      <c r="C122" s="56"/>
      <c r="D122" s="56"/>
      <c r="E122" s="57"/>
      <c r="F122" s="57"/>
      <c r="G122" s="57"/>
      <c r="H122" s="57"/>
      <c r="I122" s="57"/>
      <c r="J122" s="57"/>
      <c r="K122" s="57"/>
      <c r="L122" s="57"/>
      <c r="M122" s="57"/>
      <c r="N122" s="57"/>
      <c r="O122" s="57"/>
      <c r="P122" s="57"/>
      <c r="Q122" s="57"/>
      <c r="R122" s="57"/>
    </row>
    <row r="123" spans="3:18" ht="19.5" customHeight="1" x14ac:dyDescent="0.2">
      <c r="C123" s="56"/>
      <c r="D123" s="56"/>
      <c r="E123" s="57"/>
      <c r="F123" s="57"/>
      <c r="G123" s="57"/>
      <c r="H123" s="57"/>
      <c r="I123" s="57"/>
      <c r="J123" s="57"/>
      <c r="K123" s="57"/>
      <c r="L123" s="57"/>
      <c r="M123" s="57"/>
      <c r="N123" s="57"/>
      <c r="O123" s="57"/>
      <c r="P123" s="57"/>
      <c r="Q123" s="57"/>
      <c r="R123" s="57"/>
    </row>
    <row r="124" spans="3:18" ht="19.5" customHeight="1" x14ac:dyDescent="0.2">
      <c r="C124" s="56"/>
      <c r="D124" s="56"/>
      <c r="E124" s="57"/>
      <c r="F124" s="57"/>
      <c r="G124" s="57"/>
      <c r="H124" s="57"/>
      <c r="I124" s="57"/>
      <c r="J124" s="57"/>
      <c r="K124" s="57"/>
      <c r="L124" s="57"/>
      <c r="M124" s="57"/>
      <c r="N124" s="57"/>
      <c r="O124" s="57"/>
      <c r="P124" s="57"/>
      <c r="Q124" s="57"/>
      <c r="R124" s="57"/>
    </row>
    <row r="125" spans="3:18" ht="19.5" customHeight="1" x14ac:dyDescent="0.2">
      <c r="C125" s="56"/>
      <c r="D125" s="56"/>
      <c r="E125" s="57"/>
      <c r="F125" s="57"/>
      <c r="G125" s="57"/>
      <c r="H125" s="57"/>
      <c r="I125" s="57"/>
      <c r="J125" s="57"/>
      <c r="K125" s="57"/>
      <c r="L125" s="57"/>
      <c r="M125" s="57"/>
      <c r="N125" s="57"/>
      <c r="O125" s="57"/>
      <c r="P125" s="57"/>
      <c r="Q125" s="57"/>
      <c r="R125" s="57"/>
    </row>
    <row r="126" spans="3:18" ht="19.5" customHeight="1" x14ac:dyDescent="0.2">
      <c r="C126" s="56"/>
      <c r="D126" s="56"/>
      <c r="E126" s="57"/>
      <c r="L126" s="57"/>
      <c r="M126" s="57"/>
      <c r="N126" s="57"/>
      <c r="O126" s="57"/>
      <c r="P126" s="57"/>
      <c r="Q126" s="57"/>
      <c r="R126" s="57"/>
    </row>
    <row r="127" spans="3:18" ht="19.5" customHeight="1" x14ac:dyDescent="0.2">
      <c r="C127" s="56"/>
      <c r="D127" s="56"/>
      <c r="E127" s="57"/>
      <c r="F127" s="57"/>
      <c r="G127" s="57"/>
      <c r="H127" s="57"/>
      <c r="I127" s="57"/>
      <c r="J127" s="57"/>
      <c r="K127" s="57"/>
      <c r="L127" s="57"/>
      <c r="M127" s="57"/>
      <c r="N127" s="57"/>
      <c r="O127" s="57"/>
      <c r="P127" s="57"/>
      <c r="Q127" s="57"/>
      <c r="R127" s="57"/>
    </row>
    <row r="128" spans="3:18" ht="19.5" customHeight="1" x14ac:dyDescent="0.2">
      <c r="C128" s="56"/>
      <c r="D128" s="56"/>
      <c r="E128" s="57"/>
      <c r="F128" s="57"/>
      <c r="G128" s="57"/>
      <c r="H128" s="57"/>
      <c r="I128" s="57"/>
      <c r="J128" s="57"/>
      <c r="K128" s="57"/>
      <c r="L128" s="57"/>
      <c r="M128" s="57"/>
      <c r="N128" s="57"/>
      <c r="O128" s="57"/>
      <c r="P128" s="57"/>
      <c r="Q128" s="57"/>
      <c r="R128" s="57"/>
    </row>
    <row r="129" spans="3:18" ht="19.5" customHeight="1" x14ac:dyDescent="0.2">
      <c r="C129" s="56"/>
      <c r="D129" s="54"/>
      <c r="E129" s="53"/>
      <c r="F129" s="57"/>
      <c r="G129" s="57"/>
      <c r="H129" s="57"/>
      <c r="I129" s="57"/>
      <c r="J129" s="57"/>
      <c r="K129" s="57"/>
      <c r="L129" s="57"/>
      <c r="M129" s="57"/>
      <c r="N129" s="57"/>
      <c r="O129" s="57"/>
      <c r="P129" s="57"/>
      <c r="Q129" s="57"/>
      <c r="R129" s="57"/>
    </row>
    <row r="130" spans="3:18" ht="19.5" customHeight="1" x14ac:dyDescent="0.2">
      <c r="C130" s="56"/>
      <c r="D130" s="56"/>
      <c r="E130" s="57"/>
      <c r="F130" s="57"/>
      <c r="G130" s="57"/>
      <c r="H130" s="57"/>
      <c r="I130" s="57"/>
      <c r="J130" s="57"/>
      <c r="K130" s="57"/>
      <c r="L130" s="57"/>
      <c r="M130" s="57"/>
      <c r="N130" s="57"/>
      <c r="O130" s="57"/>
      <c r="P130" s="57"/>
      <c r="Q130" s="57"/>
      <c r="R130" s="57"/>
    </row>
    <row r="131" spans="3:18" ht="19.5" customHeight="1" x14ac:dyDescent="0.2">
      <c r="C131" s="56"/>
      <c r="D131" s="56"/>
      <c r="E131" s="57"/>
      <c r="F131" s="53"/>
      <c r="G131" s="57"/>
      <c r="H131" s="57"/>
      <c r="I131" s="57"/>
      <c r="J131" s="57"/>
      <c r="K131" s="57"/>
      <c r="L131" s="57"/>
      <c r="M131" s="57"/>
      <c r="N131" s="57"/>
      <c r="O131" s="57"/>
      <c r="P131" s="57"/>
      <c r="Q131" s="57"/>
      <c r="R131" s="57"/>
    </row>
    <row r="132" spans="3:18" ht="19.5" customHeight="1" x14ac:dyDescent="0.2">
      <c r="C132" s="56"/>
      <c r="D132" s="56"/>
      <c r="E132" s="57"/>
      <c r="F132" s="57"/>
      <c r="G132" s="57"/>
      <c r="H132" s="57"/>
      <c r="I132" s="57"/>
      <c r="J132" s="57"/>
      <c r="K132" s="57"/>
      <c r="L132" s="57"/>
      <c r="M132" s="57"/>
      <c r="N132" s="57"/>
      <c r="O132" s="57"/>
      <c r="P132" s="57"/>
      <c r="Q132" s="57"/>
      <c r="R132" s="57"/>
    </row>
    <row r="133" spans="3:18" ht="19.5" customHeight="1" x14ac:dyDescent="0.2">
      <c r="C133" s="56"/>
      <c r="D133" s="56"/>
      <c r="E133" s="57"/>
      <c r="L133" s="57"/>
      <c r="M133" s="57"/>
      <c r="N133" s="57"/>
      <c r="O133" s="57"/>
      <c r="P133" s="57"/>
      <c r="Q133" s="57"/>
      <c r="R133" s="57"/>
    </row>
    <row r="134" spans="3:18" ht="19.5" customHeight="1" x14ac:dyDescent="0.2">
      <c r="C134" s="56"/>
      <c r="D134" s="56"/>
      <c r="E134" s="57"/>
      <c r="F134" s="57"/>
      <c r="G134" s="57"/>
      <c r="H134" s="57"/>
      <c r="I134" s="57"/>
      <c r="J134" s="57"/>
      <c r="K134" s="57"/>
      <c r="L134" s="57"/>
      <c r="M134" s="57"/>
      <c r="N134" s="57"/>
      <c r="O134" s="57"/>
      <c r="P134" s="57"/>
      <c r="Q134" s="57"/>
      <c r="R134" s="57"/>
    </row>
    <row r="135" spans="3:18" ht="19.5" customHeight="1" x14ac:dyDescent="0.2">
      <c r="C135" s="56"/>
      <c r="D135" s="56"/>
      <c r="E135" s="57"/>
      <c r="F135" s="53"/>
      <c r="G135" s="57"/>
      <c r="H135" s="57"/>
      <c r="I135" s="57"/>
      <c r="J135" s="57"/>
      <c r="K135" s="57"/>
      <c r="L135" s="57"/>
      <c r="M135" s="57"/>
      <c r="N135" s="57"/>
      <c r="O135" s="57"/>
      <c r="P135" s="57"/>
      <c r="Q135" s="57"/>
      <c r="R135" s="57"/>
    </row>
    <row r="136" spans="3:18" ht="19.5" customHeight="1" x14ac:dyDescent="0.2">
      <c r="C136" s="56"/>
      <c r="D136" s="56"/>
      <c r="E136" s="57"/>
      <c r="F136" s="57"/>
      <c r="G136" s="57"/>
      <c r="H136" s="57"/>
      <c r="I136" s="57"/>
      <c r="J136" s="57"/>
      <c r="K136" s="57"/>
      <c r="L136" s="57"/>
      <c r="M136" s="57"/>
      <c r="N136" s="57"/>
      <c r="O136" s="57"/>
      <c r="P136" s="57"/>
      <c r="Q136" s="57"/>
      <c r="R136" s="57"/>
    </row>
    <row r="137" spans="3:18" ht="19.5" customHeight="1" x14ac:dyDescent="0.2">
      <c r="C137" s="56"/>
      <c r="D137" s="56"/>
      <c r="E137" s="57"/>
      <c r="H137" s="57"/>
      <c r="I137" s="57"/>
      <c r="J137" s="57"/>
      <c r="K137" s="57"/>
      <c r="L137" s="57"/>
      <c r="M137" s="57"/>
      <c r="N137" s="57"/>
      <c r="O137" s="57"/>
      <c r="P137" s="57"/>
      <c r="Q137" s="57"/>
      <c r="R137" s="57"/>
    </row>
    <row r="138" spans="3:18" ht="19.5" customHeight="1" x14ac:dyDescent="0.2">
      <c r="C138" s="56"/>
      <c r="D138" s="56"/>
      <c r="E138" s="57"/>
      <c r="F138" s="57"/>
      <c r="G138" s="57"/>
      <c r="H138" s="57"/>
      <c r="I138" s="57"/>
      <c r="J138" s="57"/>
      <c r="K138" s="57"/>
      <c r="L138" s="57"/>
      <c r="M138" s="57"/>
      <c r="N138" s="57"/>
      <c r="O138" s="57"/>
      <c r="P138" s="57"/>
      <c r="Q138" s="57"/>
      <c r="R138" s="57"/>
    </row>
    <row r="139" spans="3:18" x14ac:dyDescent="0.2">
      <c r="C139" s="56"/>
      <c r="D139" s="56"/>
      <c r="E139" s="57"/>
      <c r="F139" s="57"/>
      <c r="G139" s="57"/>
      <c r="H139" s="57"/>
      <c r="I139" s="57"/>
      <c r="J139" s="57"/>
      <c r="K139" s="57"/>
      <c r="L139" s="57"/>
      <c r="M139" s="57"/>
      <c r="N139" s="57"/>
      <c r="O139" s="57"/>
      <c r="P139" s="57"/>
      <c r="Q139" s="57"/>
      <c r="R139" s="57"/>
    </row>
    <row r="140" spans="3:18" x14ac:dyDescent="0.2">
      <c r="C140" s="56"/>
      <c r="D140" s="56"/>
      <c r="E140" s="57"/>
      <c r="F140" s="57"/>
      <c r="G140" s="57"/>
      <c r="H140" s="57"/>
      <c r="I140" s="57"/>
      <c r="J140" s="57"/>
      <c r="K140" s="57"/>
      <c r="L140" s="57"/>
      <c r="M140" s="57"/>
      <c r="N140" s="57"/>
      <c r="O140" s="57"/>
      <c r="P140" s="57"/>
      <c r="Q140" s="57"/>
      <c r="R140" s="57"/>
    </row>
    <row r="141" spans="3:18" x14ac:dyDescent="0.2">
      <c r="C141" s="56"/>
      <c r="D141" s="56"/>
      <c r="E141" s="57"/>
      <c r="F141" s="57"/>
      <c r="G141" s="57"/>
      <c r="H141" s="57"/>
      <c r="I141" s="57"/>
      <c r="J141" s="57"/>
      <c r="K141" s="57"/>
      <c r="L141" s="57"/>
      <c r="M141" s="57"/>
      <c r="N141" s="57"/>
      <c r="O141" s="57"/>
      <c r="P141" s="57"/>
      <c r="Q141" s="57"/>
      <c r="R141" s="57"/>
    </row>
    <row r="142" spans="3:18" x14ac:dyDescent="0.2">
      <c r="D142" s="30"/>
    </row>
    <row r="143" spans="3:18" x14ac:dyDescent="0.2">
      <c r="D143" s="30"/>
    </row>
  </sheetData>
  <sheetProtection algorithmName="SHA-512" hashValue="Kn04WyWW15Z8htGYidZk14dA8W7xapkAjaYyunjtG4qthEMEeVa+QZYb8b47nxKP87485A8Ufivke0Uq7XPqCg==" saltValue="M0PtIkFvsxu8yGhNmV2zfg==" spinCount="100000" sheet="1" objects="1" scenarios="1"/>
  <mergeCells count="27">
    <mergeCell ref="A19:F20"/>
    <mergeCell ref="G19:T20"/>
    <mergeCell ref="A3:T3"/>
    <mergeCell ref="N12:T12"/>
    <mergeCell ref="N13:T13"/>
    <mergeCell ref="A17:F18"/>
    <mergeCell ref="G17:T18"/>
    <mergeCell ref="A21:F21"/>
    <mergeCell ref="G21:T21"/>
    <mergeCell ref="A22:F22"/>
    <mergeCell ref="G22:T22"/>
    <mergeCell ref="A23:F23"/>
    <mergeCell ref="G23:T23"/>
    <mergeCell ref="A24:F24"/>
    <mergeCell ref="G24:T24"/>
    <mergeCell ref="A25:F25"/>
    <mergeCell ref="G25:T25"/>
    <mergeCell ref="A26:F26"/>
    <mergeCell ref="G26:I26"/>
    <mergeCell ref="J26:N26"/>
    <mergeCell ref="A27:F27"/>
    <mergeCell ref="G27:T27"/>
    <mergeCell ref="A28:F29"/>
    <mergeCell ref="G28:I28"/>
    <mergeCell ref="J28:M28"/>
    <mergeCell ref="G29:I29"/>
    <mergeCell ref="J29:T29"/>
  </mergeCells>
  <phoneticPr fontId="2"/>
  <pageMargins left="0.78740157480314965" right="0.78740157480314965" top="0.78740157480314965" bottom="0.78740157480314965" header="0.51181102362204722" footer="0.51181102362204722"/>
  <pageSetup paperSize="9" scale="69" orientation="portrait" r:id="rId1"/>
  <headerFooter alignWithMargins="0"/>
  <rowBreaks count="2" manualBreakCount="2">
    <brk id="82" max="27" man="1"/>
    <brk id="139" min="2" max="27"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A39B6-0C0D-4CAE-8750-74AA6A6E8C93}">
  <sheetPr codeName="Sheet1">
    <tabColor indexed="10"/>
  </sheetPr>
  <dimension ref="A1:J68"/>
  <sheetViews>
    <sheetView view="pageBreakPreview" zoomScaleNormal="100" workbookViewId="0">
      <selection activeCell="J29" sqref="J29"/>
    </sheetView>
  </sheetViews>
  <sheetFormatPr defaultRowHeight="13.2" x14ac:dyDescent="0.2"/>
  <cols>
    <col min="1" max="1" width="5.109375" customWidth="1"/>
    <col min="2" max="2" width="5.44140625" customWidth="1"/>
    <col min="3" max="3" width="40.44140625" customWidth="1"/>
    <col min="4" max="9" width="7.6640625" customWidth="1"/>
    <col min="10" max="10" width="12.6640625" customWidth="1"/>
  </cols>
  <sheetData>
    <row r="1" spans="1:10" ht="19.5" customHeight="1" x14ac:dyDescent="0.2">
      <c r="A1" s="2" t="s">
        <v>1224</v>
      </c>
      <c r="B1" s="83"/>
      <c r="J1" s="102"/>
    </row>
    <row r="2" spans="1:10" ht="26.25" customHeight="1" thickBot="1" x14ac:dyDescent="0.25">
      <c r="A2" s="1" t="s">
        <v>734</v>
      </c>
      <c r="B2" s="1"/>
      <c r="D2" s="310"/>
      <c r="E2" s="310"/>
      <c r="F2" s="310"/>
      <c r="G2" s="310"/>
      <c r="H2" s="310"/>
      <c r="I2" s="310"/>
    </row>
    <row r="3" spans="1:10" ht="42" customHeight="1" x14ac:dyDescent="0.2">
      <c r="A3" s="528" t="s">
        <v>197</v>
      </c>
      <c r="B3" s="529"/>
      <c r="C3" s="529"/>
      <c r="D3" s="533" t="s">
        <v>199</v>
      </c>
      <c r="E3" s="533"/>
      <c r="F3" s="533" t="s">
        <v>198</v>
      </c>
      <c r="G3" s="533"/>
      <c r="H3" s="533" t="s">
        <v>737</v>
      </c>
      <c r="I3" s="535"/>
    </row>
    <row r="4" spans="1:10" ht="19.5" customHeight="1" x14ac:dyDescent="0.2">
      <c r="A4" s="530"/>
      <c r="B4" s="531"/>
      <c r="C4" s="531"/>
      <c r="D4" s="534"/>
      <c r="E4" s="534"/>
      <c r="F4" s="534"/>
      <c r="G4" s="534"/>
      <c r="H4" s="534"/>
      <c r="I4" s="536"/>
    </row>
    <row r="5" spans="1:10" ht="41.25" customHeight="1" x14ac:dyDescent="0.2">
      <c r="A5" s="38"/>
      <c r="B5" s="84" t="s">
        <v>735</v>
      </c>
      <c r="C5" s="85" t="s">
        <v>736</v>
      </c>
      <c r="D5" s="534"/>
      <c r="E5" s="534"/>
      <c r="F5" s="534"/>
      <c r="G5" s="534"/>
      <c r="H5" s="534"/>
      <c r="I5" s="536"/>
    </row>
    <row r="6" spans="1:10" ht="30" customHeight="1" x14ac:dyDescent="0.2">
      <c r="A6" s="532" t="s">
        <v>196</v>
      </c>
      <c r="B6" s="86">
        <v>1</v>
      </c>
      <c r="C6" s="4" t="s">
        <v>1091</v>
      </c>
      <c r="D6" s="515">
        <f>'自動集計シート その２'!E3</f>
        <v>0</v>
      </c>
      <c r="E6" s="515"/>
      <c r="F6" s="515">
        <f>'自動集計シート その２'!F3</f>
        <v>0</v>
      </c>
      <c r="G6" s="515"/>
      <c r="H6" s="515">
        <f>'自動集計シート その２'!G3</f>
        <v>0</v>
      </c>
      <c r="I6" s="516"/>
    </row>
    <row r="7" spans="1:10" ht="30" customHeight="1" x14ac:dyDescent="0.2">
      <c r="A7" s="532"/>
      <c r="B7" s="86">
        <v>2</v>
      </c>
      <c r="C7" s="4" t="s">
        <v>452</v>
      </c>
      <c r="D7" s="515">
        <f>'自動集計シート その２'!E4</f>
        <v>0</v>
      </c>
      <c r="E7" s="515"/>
      <c r="F7" s="515">
        <f>'自動集計シート その２'!F4</f>
        <v>0</v>
      </c>
      <c r="G7" s="515"/>
      <c r="H7" s="515">
        <f>'自動集計シート その２'!G4</f>
        <v>0</v>
      </c>
      <c r="I7" s="516"/>
    </row>
    <row r="8" spans="1:10" ht="30" customHeight="1" x14ac:dyDescent="0.2">
      <c r="A8" s="532"/>
      <c r="B8" s="86">
        <v>3</v>
      </c>
      <c r="C8" s="4" t="s">
        <v>1092</v>
      </c>
      <c r="D8" s="515">
        <f>'自動集計シート その２'!E5</f>
        <v>0</v>
      </c>
      <c r="E8" s="515"/>
      <c r="F8" s="515">
        <f>'自動集計シート その２'!F5</f>
        <v>0</v>
      </c>
      <c r="G8" s="515"/>
      <c r="H8" s="515">
        <f>'自動集計シート その２'!G5</f>
        <v>0</v>
      </c>
      <c r="I8" s="516"/>
    </row>
    <row r="9" spans="1:10" ht="30" customHeight="1" x14ac:dyDescent="0.2">
      <c r="A9" s="532"/>
      <c r="B9" s="86">
        <v>4</v>
      </c>
      <c r="C9" s="4" t="s">
        <v>1093</v>
      </c>
      <c r="D9" s="515">
        <f>'自動集計シート その２'!E6</f>
        <v>0</v>
      </c>
      <c r="E9" s="515"/>
      <c r="F9" s="515">
        <f>'自動集計シート その２'!F6</f>
        <v>0</v>
      </c>
      <c r="G9" s="515"/>
      <c r="H9" s="515">
        <f>'自動集計シート その２'!G6</f>
        <v>0</v>
      </c>
      <c r="I9" s="516"/>
    </row>
    <row r="10" spans="1:10" ht="30" customHeight="1" x14ac:dyDescent="0.2">
      <c r="A10" s="532"/>
      <c r="B10" s="86">
        <v>5</v>
      </c>
      <c r="C10" s="4" t="s">
        <v>1094</v>
      </c>
      <c r="D10" s="515">
        <f>'自動集計シート その２'!E7</f>
        <v>0</v>
      </c>
      <c r="E10" s="515"/>
      <c r="F10" s="515">
        <f>'自動集計シート その２'!F7</f>
        <v>0</v>
      </c>
      <c r="G10" s="515"/>
      <c r="H10" s="515">
        <f>'自動集計シート その２'!G7</f>
        <v>0</v>
      </c>
      <c r="I10" s="516"/>
    </row>
    <row r="11" spans="1:10" ht="39.75" customHeight="1" x14ac:dyDescent="0.2">
      <c r="A11" s="532"/>
      <c r="B11" s="86">
        <v>6</v>
      </c>
      <c r="C11" s="3" t="s">
        <v>1217</v>
      </c>
      <c r="D11" s="515">
        <f>'自動集計シート その２'!E8</f>
        <v>0</v>
      </c>
      <c r="E11" s="515"/>
      <c r="F11" s="515">
        <f>'自動集計シート その２'!F8</f>
        <v>0</v>
      </c>
      <c r="G11" s="515"/>
      <c r="H11" s="515">
        <f>'自動集計シート その２'!G8</f>
        <v>0</v>
      </c>
      <c r="I11" s="516"/>
    </row>
    <row r="12" spans="1:10" ht="39.75" customHeight="1" x14ac:dyDescent="0.2">
      <c r="A12" s="532"/>
      <c r="B12" s="86">
        <v>7</v>
      </c>
      <c r="C12" s="3" t="s">
        <v>1222</v>
      </c>
      <c r="D12" s="525">
        <f>'自動集計シート その２'!E9</f>
        <v>0</v>
      </c>
      <c r="E12" s="527"/>
      <c r="F12" s="525">
        <f>'自動集計シート その２'!F9</f>
        <v>0</v>
      </c>
      <c r="G12" s="527"/>
      <c r="H12" s="525">
        <f>'自動集計シート その２'!G9</f>
        <v>0</v>
      </c>
      <c r="I12" s="526"/>
    </row>
    <row r="13" spans="1:10" ht="33" customHeight="1" x14ac:dyDescent="0.2">
      <c r="A13" s="532"/>
      <c r="B13" s="86">
        <v>8</v>
      </c>
      <c r="C13" s="3" t="s">
        <v>1220</v>
      </c>
      <c r="D13" s="515">
        <f>'自動集計シート その２'!E10</f>
        <v>0</v>
      </c>
      <c r="E13" s="515"/>
      <c r="F13" s="515">
        <f>'自動集計シート その２'!F10</f>
        <v>0</v>
      </c>
      <c r="G13" s="515"/>
      <c r="H13" s="515">
        <f>'自動集計シート その２'!G10</f>
        <v>0</v>
      </c>
      <c r="I13" s="516"/>
    </row>
    <row r="14" spans="1:10" ht="30.75" customHeight="1" x14ac:dyDescent="0.2">
      <c r="A14" s="532"/>
      <c r="B14" s="86"/>
      <c r="C14" s="15" t="s">
        <v>738</v>
      </c>
      <c r="D14" s="515">
        <f>SUM(D6:E13)</f>
        <v>0</v>
      </c>
      <c r="E14" s="515"/>
      <c r="F14" s="515">
        <f>SUM(F6:G13)</f>
        <v>0</v>
      </c>
      <c r="G14" s="515"/>
      <c r="H14" s="515">
        <f>SUM(H6:I13)</f>
        <v>0</v>
      </c>
      <c r="I14" s="516"/>
    </row>
    <row r="15" spans="1:10" ht="30.75" customHeight="1" x14ac:dyDescent="0.2">
      <c r="A15" s="532"/>
      <c r="B15" s="86"/>
      <c r="C15" s="6" t="s">
        <v>739</v>
      </c>
      <c r="D15" s="515">
        <v>1</v>
      </c>
      <c r="E15" s="515"/>
      <c r="F15" s="515">
        <v>2</v>
      </c>
      <c r="G15" s="515"/>
      <c r="H15" s="515">
        <v>4</v>
      </c>
      <c r="I15" s="516"/>
    </row>
    <row r="16" spans="1:10" ht="30.75" customHeight="1" x14ac:dyDescent="0.2">
      <c r="A16" s="532"/>
      <c r="B16" s="86"/>
      <c r="C16" s="8" t="s">
        <v>740</v>
      </c>
      <c r="D16" s="515">
        <f>D15*D14</f>
        <v>0</v>
      </c>
      <c r="E16" s="515"/>
      <c r="F16" s="515">
        <f>F15*F14</f>
        <v>0</v>
      </c>
      <c r="G16" s="515"/>
      <c r="H16" s="515">
        <f>H15*H14</f>
        <v>0</v>
      </c>
      <c r="I16" s="516"/>
    </row>
    <row r="17" spans="1:10" ht="30.75" customHeight="1" x14ac:dyDescent="0.2">
      <c r="A17" s="532"/>
      <c r="B17" s="86">
        <v>9</v>
      </c>
      <c r="C17" s="7" t="s">
        <v>741</v>
      </c>
      <c r="D17" s="515">
        <f>'自動集計シート その２'!E11</f>
        <v>0</v>
      </c>
      <c r="E17" s="515"/>
      <c r="F17" s="515">
        <f>'自動集計シート その２'!F11</f>
        <v>0</v>
      </c>
      <c r="G17" s="515"/>
      <c r="H17" s="515">
        <f>'自動集計シート その２'!G11</f>
        <v>0</v>
      </c>
      <c r="I17" s="516"/>
      <c r="J17" s="5"/>
    </row>
    <row r="18" spans="1:10" ht="30.75" customHeight="1" x14ac:dyDescent="0.2">
      <c r="A18" s="532"/>
      <c r="B18" s="86"/>
      <c r="C18" s="7" t="s">
        <v>742</v>
      </c>
      <c r="D18" s="515">
        <v>0.5</v>
      </c>
      <c r="E18" s="515"/>
      <c r="F18" s="515">
        <f>0.5*F15</f>
        <v>1</v>
      </c>
      <c r="G18" s="515"/>
      <c r="H18" s="515">
        <f>0.5*H15</f>
        <v>2</v>
      </c>
      <c r="I18" s="516"/>
      <c r="J18" s="5"/>
    </row>
    <row r="19" spans="1:10" ht="33" customHeight="1" x14ac:dyDescent="0.2">
      <c r="A19" s="532"/>
      <c r="B19" s="86"/>
      <c r="C19" s="9" t="s">
        <v>743</v>
      </c>
      <c r="D19" s="515">
        <f>D18*D17</f>
        <v>0</v>
      </c>
      <c r="E19" s="515"/>
      <c r="F19" s="515">
        <f>F18*F17</f>
        <v>0</v>
      </c>
      <c r="G19" s="515"/>
      <c r="H19" s="515">
        <f>H18*H17</f>
        <v>0</v>
      </c>
      <c r="I19" s="516"/>
      <c r="J19" s="5"/>
    </row>
    <row r="20" spans="1:10" ht="33" customHeight="1" x14ac:dyDescent="0.2">
      <c r="A20" s="521" t="s">
        <v>744</v>
      </c>
      <c r="B20" s="522"/>
      <c r="C20" s="522"/>
      <c r="D20" s="515">
        <f>'自動集計シート その２'!E12</f>
        <v>0</v>
      </c>
      <c r="E20" s="515"/>
      <c r="F20" s="515">
        <f>'自動集計シート その２'!F12</f>
        <v>0</v>
      </c>
      <c r="G20" s="515"/>
      <c r="H20" s="515">
        <f>'自動集計シート その２'!G12</f>
        <v>0</v>
      </c>
      <c r="I20" s="516"/>
      <c r="J20" s="5"/>
    </row>
    <row r="21" spans="1:10" ht="33" customHeight="1" x14ac:dyDescent="0.2">
      <c r="A21" s="521" t="s">
        <v>762</v>
      </c>
      <c r="B21" s="522"/>
      <c r="C21" s="522"/>
      <c r="D21" s="515">
        <f>'自動集計シート その２'!I17</f>
        <v>0</v>
      </c>
      <c r="E21" s="515"/>
      <c r="F21" s="515">
        <f>'自動集計シート その２'!I19</f>
        <v>0</v>
      </c>
      <c r="G21" s="515"/>
      <c r="H21" s="515">
        <f>'自動集計シート その２'!I21</f>
        <v>0</v>
      </c>
      <c r="I21" s="516"/>
      <c r="J21" s="199">
        <f>D21+F21+H21</f>
        <v>0</v>
      </c>
    </row>
    <row r="22" spans="1:10" ht="72.75" customHeight="1" x14ac:dyDescent="0.2">
      <c r="A22" s="521" t="s">
        <v>746</v>
      </c>
      <c r="B22" s="522"/>
      <c r="C22" s="522"/>
      <c r="D22" s="515">
        <f>D15</f>
        <v>1</v>
      </c>
      <c r="E22" s="515"/>
      <c r="F22" s="515">
        <f>F15</f>
        <v>2</v>
      </c>
      <c r="G22" s="515"/>
      <c r="H22" s="515">
        <f>H15</f>
        <v>4</v>
      </c>
      <c r="I22" s="516"/>
      <c r="J22" s="184" t="s">
        <v>1016</v>
      </c>
    </row>
    <row r="23" spans="1:10" ht="33" customHeight="1" thickBot="1" x14ac:dyDescent="0.25">
      <c r="A23" s="523" t="s">
        <v>745</v>
      </c>
      <c r="B23" s="524"/>
      <c r="C23" s="524"/>
      <c r="D23" s="513">
        <f>D21*D22</f>
        <v>0</v>
      </c>
      <c r="E23" s="513"/>
      <c r="F23" s="513">
        <f>F21*F22</f>
        <v>0</v>
      </c>
      <c r="G23" s="513"/>
      <c r="H23" s="513">
        <f>H21*H22</f>
        <v>0</v>
      </c>
      <c r="I23" s="514"/>
      <c r="J23" s="10"/>
    </row>
    <row r="24" spans="1:10" ht="33" customHeight="1" thickBot="1" x14ac:dyDescent="0.25">
      <c r="A24" s="517" t="s">
        <v>747</v>
      </c>
      <c r="B24" s="518"/>
      <c r="C24" s="518"/>
      <c r="D24" s="519">
        <f>IFERROR((D16+F16+H16+D19+F19+H19)/(D23+F23+H23),0)</f>
        <v>0</v>
      </c>
      <c r="E24" s="519"/>
      <c r="F24" s="519"/>
      <c r="G24" s="519"/>
      <c r="H24" s="519"/>
      <c r="I24" s="520"/>
    </row>
    <row r="25" spans="1:10" ht="33" customHeight="1" thickBot="1" x14ac:dyDescent="0.25">
      <c r="A25" s="517" t="s">
        <v>748</v>
      </c>
      <c r="B25" s="518"/>
      <c r="C25" s="518"/>
      <c r="D25" s="519">
        <f>IFERROR(((D23+F23)*0.3+H23*0.2)/(D23+F23+H23),0)</f>
        <v>0</v>
      </c>
      <c r="E25" s="519"/>
      <c r="F25" s="519"/>
      <c r="G25" s="519"/>
      <c r="H25" s="519"/>
      <c r="I25" s="520"/>
    </row>
    <row r="26" spans="1:10" ht="24.75" customHeight="1" x14ac:dyDescent="0.2">
      <c r="A26" s="169" t="s">
        <v>14</v>
      </c>
      <c r="B26" s="167">
        <v>1</v>
      </c>
      <c r="C26" s="169" t="s">
        <v>15</v>
      </c>
      <c r="D26" s="136"/>
      <c r="E26" s="136"/>
      <c r="F26" s="136"/>
      <c r="G26" s="136"/>
      <c r="H26" s="136"/>
      <c r="I26" s="136"/>
    </row>
    <row r="27" spans="1:10" ht="32.25" customHeight="1" x14ac:dyDescent="0.2">
      <c r="A27" s="11"/>
      <c r="B27" s="168">
        <v>2</v>
      </c>
      <c r="C27" s="512" t="s">
        <v>10</v>
      </c>
      <c r="D27" s="512"/>
      <c r="E27" s="512"/>
      <c r="F27" s="512"/>
      <c r="G27" s="512"/>
      <c r="H27" s="512"/>
      <c r="I27" s="512"/>
    </row>
    <row r="28" spans="1:10" ht="21" customHeight="1" x14ac:dyDescent="0.2">
      <c r="A28" s="170" t="s">
        <v>390</v>
      </c>
      <c r="B28" s="13" t="s">
        <v>749</v>
      </c>
      <c r="C28" s="13"/>
      <c r="D28" s="13"/>
      <c r="E28" s="13"/>
      <c r="F28" s="13"/>
      <c r="G28" s="13"/>
      <c r="H28" s="109"/>
      <c r="I28" s="109"/>
    </row>
    <row r="29" spans="1:10" ht="25.5" customHeight="1" x14ac:dyDescent="0.2">
      <c r="A29" s="11"/>
      <c r="B29" s="11"/>
      <c r="C29" s="171">
        <f>D23+F23+H23</f>
        <v>0</v>
      </c>
      <c r="D29" s="48" t="str">
        <f>IF(C29&gt;=200,"→条例８０条の適用事業者",IF(C29&lt;200,"→条例８０条の適用除外事業者"))</f>
        <v>→条例８０条の適用除外事業者</v>
      </c>
      <c r="E29" s="11"/>
      <c r="F29" s="13"/>
      <c r="G29" s="13"/>
      <c r="H29" s="109"/>
      <c r="I29" s="109"/>
    </row>
    <row r="30" spans="1:10" ht="18" customHeight="1" x14ac:dyDescent="0.2">
      <c r="A30" s="2"/>
      <c r="B30" s="2"/>
    </row>
    <row r="31" spans="1:10" ht="27" customHeight="1" x14ac:dyDescent="0.2">
      <c r="A31" s="16"/>
      <c r="H31" s="13"/>
    </row>
    <row r="32" spans="1:10" ht="27" customHeight="1" x14ac:dyDescent="0.2">
      <c r="A32" s="16"/>
      <c r="H32" s="13"/>
      <c r="I32" s="13"/>
    </row>
    <row r="33" spans="1:9" ht="38.25" customHeight="1" x14ac:dyDescent="0.2">
      <c r="A33" s="16"/>
      <c r="B33" s="16"/>
      <c r="C33" s="80"/>
      <c r="D33" s="80"/>
      <c r="E33" s="80"/>
      <c r="F33" s="80"/>
      <c r="G33" s="80"/>
      <c r="H33" s="80"/>
      <c r="I33" s="80"/>
    </row>
    <row r="34" spans="1:9" ht="38.25" customHeight="1" x14ac:dyDescent="0.2">
      <c r="A34" s="16"/>
      <c r="B34" s="16"/>
      <c r="C34" s="80"/>
      <c r="D34" s="80"/>
      <c r="E34" s="80"/>
      <c r="F34" s="80"/>
      <c r="G34" s="80"/>
      <c r="H34" s="80"/>
      <c r="I34" s="80"/>
    </row>
    <row r="35" spans="1:9" ht="36" customHeight="1" x14ac:dyDescent="0.2">
      <c r="A35" s="16"/>
      <c r="B35" s="16"/>
      <c r="C35" s="80"/>
      <c r="D35" s="80"/>
      <c r="E35" s="80"/>
      <c r="F35" s="80"/>
      <c r="G35" s="80"/>
      <c r="H35" s="80"/>
      <c r="I35" s="80"/>
    </row>
    <row r="36" spans="1:9" ht="35.25" customHeight="1" x14ac:dyDescent="0.2"/>
    <row r="37" spans="1:9" ht="18" customHeight="1" x14ac:dyDescent="0.2">
      <c r="A37" s="13"/>
      <c r="B37" s="13"/>
      <c r="C37" s="11"/>
      <c r="D37" s="11"/>
      <c r="E37" s="13"/>
      <c r="F37" s="13"/>
      <c r="G37" s="13"/>
      <c r="H37" s="13"/>
      <c r="I37" s="13"/>
    </row>
    <row r="38" spans="1:9" ht="20.25" customHeight="1" x14ac:dyDescent="0.2">
      <c r="A38" s="19"/>
      <c r="B38" s="19"/>
      <c r="C38" s="11"/>
      <c r="D38" s="11"/>
      <c r="E38" s="19"/>
      <c r="F38" s="19"/>
      <c r="G38" s="19"/>
      <c r="H38" s="19"/>
      <c r="I38" s="19"/>
    </row>
    <row r="39" spans="1:9" ht="20.25" customHeight="1" x14ac:dyDescent="0.2">
      <c r="A39" s="19"/>
      <c r="B39" s="19"/>
      <c r="I39" s="19"/>
    </row>
    <row r="40" spans="1:9" ht="20.25" customHeight="1" x14ac:dyDescent="0.2">
      <c r="A40" s="19"/>
      <c r="B40" s="19"/>
      <c r="I40" s="19"/>
    </row>
    <row r="41" spans="1:9" ht="20.25" customHeight="1" x14ac:dyDescent="0.2">
      <c r="A41" s="19"/>
      <c r="B41" s="19"/>
      <c r="I41" s="19"/>
    </row>
    <row r="42" spans="1:9" ht="20.25" customHeight="1" x14ac:dyDescent="0.2">
      <c r="A42" s="19"/>
      <c r="B42" s="19"/>
      <c r="I42" s="19"/>
    </row>
    <row r="43" spans="1:9" ht="20.25" customHeight="1" x14ac:dyDescent="0.2">
      <c r="A43" s="19"/>
      <c r="B43" s="19"/>
      <c r="I43" s="19"/>
    </row>
    <row r="44" spans="1:9" ht="20.25" customHeight="1" x14ac:dyDescent="0.2">
      <c r="A44" s="19"/>
      <c r="B44" s="19"/>
      <c r="I44" s="19"/>
    </row>
    <row r="45" spans="1:9" ht="20.25" customHeight="1" x14ac:dyDescent="0.2">
      <c r="A45" s="19"/>
      <c r="B45" s="19"/>
      <c r="C45" s="19"/>
      <c r="D45" s="19"/>
      <c r="E45" s="19"/>
      <c r="F45" s="19"/>
      <c r="G45" s="19"/>
      <c r="H45" s="19"/>
      <c r="I45" s="19"/>
    </row>
    <row r="46" spans="1:9" ht="20.25" customHeight="1" x14ac:dyDescent="0.2">
      <c r="A46" s="19"/>
      <c r="B46" s="19"/>
      <c r="C46" s="19"/>
      <c r="D46" s="19"/>
      <c r="E46" s="19"/>
      <c r="F46" s="19"/>
      <c r="G46" s="19"/>
      <c r="H46" s="19"/>
      <c r="I46" s="19"/>
    </row>
    <row r="47" spans="1:9" ht="20.25" customHeight="1" x14ac:dyDescent="0.2">
      <c r="A47" s="19"/>
      <c r="B47" s="19"/>
      <c r="C47" s="19"/>
      <c r="D47" s="19"/>
      <c r="E47" s="19"/>
      <c r="F47" s="19"/>
      <c r="G47" s="19"/>
      <c r="H47" s="19"/>
      <c r="I47" s="19"/>
    </row>
    <row r="48" spans="1:9" ht="20.25" customHeight="1" x14ac:dyDescent="0.2">
      <c r="A48" s="19"/>
      <c r="B48" s="19"/>
      <c r="D48" s="19"/>
      <c r="E48" s="19"/>
      <c r="F48" s="19"/>
      <c r="G48" s="19"/>
      <c r="H48" s="19"/>
      <c r="I48" s="19"/>
    </row>
    <row r="49" spans="1:9" ht="20.25" customHeight="1" x14ac:dyDescent="0.2">
      <c r="A49" s="19"/>
      <c r="B49" s="19"/>
      <c r="D49" s="19"/>
      <c r="E49" s="19"/>
      <c r="F49" s="19"/>
      <c r="G49" s="19"/>
      <c r="H49" s="19"/>
      <c r="I49" s="19"/>
    </row>
    <row r="50" spans="1:9" ht="20.25" customHeight="1" x14ac:dyDescent="0.2">
      <c r="A50" s="19"/>
      <c r="B50" s="19"/>
      <c r="C50" s="19"/>
      <c r="D50" s="37"/>
      <c r="E50" s="37"/>
      <c r="F50" s="37"/>
      <c r="G50" s="37"/>
      <c r="H50" s="37"/>
      <c r="I50" s="37"/>
    </row>
    <row r="51" spans="1:9" ht="20.25" customHeight="1" x14ac:dyDescent="0.2">
      <c r="A51" s="19"/>
      <c r="B51" s="19"/>
      <c r="C51" s="19"/>
      <c r="D51" s="19"/>
      <c r="E51" s="19"/>
      <c r="F51" s="19"/>
      <c r="G51" s="19"/>
      <c r="H51" s="19"/>
      <c r="I51" s="19"/>
    </row>
    <row r="52" spans="1:9" ht="15.75" customHeight="1" x14ac:dyDescent="0.2">
      <c r="A52" s="12"/>
      <c r="B52" s="12"/>
      <c r="C52" s="12"/>
      <c r="D52" s="12"/>
      <c r="E52" s="12"/>
      <c r="F52" s="12"/>
      <c r="G52" s="12"/>
      <c r="H52" s="12"/>
      <c r="I52" s="12"/>
    </row>
    <row r="53" spans="1:9" ht="15.75" customHeight="1" x14ac:dyDescent="0.2">
      <c r="A53" s="12"/>
      <c r="B53" s="12"/>
      <c r="C53" s="12"/>
      <c r="D53" s="12"/>
      <c r="E53" s="12"/>
      <c r="F53" s="12"/>
      <c r="G53" s="12"/>
      <c r="H53" s="12"/>
      <c r="I53" s="12"/>
    </row>
    <row r="54" spans="1:9" ht="15.75" customHeight="1" x14ac:dyDescent="0.2">
      <c r="A54" s="12"/>
      <c r="B54" s="12"/>
      <c r="C54" s="12"/>
      <c r="D54" s="12"/>
      <c r="E54" s="12"/>
      <c r="F54" s="12"/>
      <c r="G54" s="12"/>
      <c r="H54" s="12"/>
      <c r="I54" s="12"/>
    </row>
    <row r="55" spans="1:9" ht="15.75" customHeight="1" x14ac:dyDescent="0.2">
      <c r="A55" s="12"/>
      <c r="B55" s="12"/>
      <c r="C55" s="12"/>
      <c r="D55" s="12"/>
      <c r="E55" s="12"/>
      <c r="F55" s="12"/>
      <c r="G55" s="12"/>
      <c r="H55" s="12"/>
      <c r="I55" s="12"/>
    </row>
    <row r="56" spans="1:9" ht="48" customHeight="1" x14ac:dyDescent="0.2">
      <c r="A56" s="12"/>
      <c r="B56" s="12"/>
      <c r="C56" s="12"/>
      <c r="D56" s="14"/>
      <c r="E56" s="14"/>
      <c r="F56" s="14"/>
      <c r="G56" s="14"/>
      <c r="H56" s="14"/>
      <c r="I56" s="14"/>
    </row>
    <row r="57" spans="1:9" ht="15.75" customHeight="1" x14ac:dyDescent="0.2">
      <c r="A57" s="12"/>
      <c r="B57" s="12"/>
      <c r="C57" s="12"/>
      <c r="D57" s="12"/>
      <c r="E57" s="12"/>
      <c r="F57" s="12"/>
      <c r="G57" s="12"/>
      <c r="H57" s="12"/>
      <c r="I57" s="12"/>
    </row>
    <row r="58" spans="1:9" ht="15.75" customHeight="1" x14ac:dyDescent="0.2">
      <c r="A58" s="12"/>
      <c r="B58" s="12"/>
      <c r="C58" s="12"/>
      <c r="D58" s="12"/>
      <c r="E58" s="12"/>
      <c r="F58" s="12"/>
      <c r="G58" s="12"/>
      <c r="H58" s="12"/>
      <c r="I58" s="12"/>
    </row>
    <row r="59" spans="1:9" ht="15.75" customHeight="1" x14ac:dyDescent="0.2">
      <c r="A59" s="12"/>
      <c r="B59" s="12"/>
      <c r="C59" s="12"/>
      <c r="D59" s="12"/>
      <c r="E59" s="12"/>
      <c r="F59" s="12"/>
      <c r="G59" s="12"/>
      <c r="H59" s="12"/>
      <c r="I59" s="12"/>
    </row>
    <row r="60" spans="1:9" ht="15.75" customHeight="1" x14ac:dyDescent="0.2">
      <c r="A60" s="12"/>
      <c r="B60" s="12"/>
      <c r="C60" s="12"/>
      <c r="D60" s="12"/>
      <c r="E60" s="12"/>
      <c r="F60" s="12"/>
      <c r="G60" s="12"/>
      <c r="H60" s="12"/>
      <c r="I60" s="12"/>
    </row>
    <row r="61" spans="1:9" ht="15.75" customHeight="1" x14ac:dyDescent="0.2">
      <c r="A61" s="12"/>
      <c r="B61" s="12"/>
      <c r="C61" s="12"/>
      <c r="D61" s="12"/>
      <c r="E61" s="12"/>
      <c r="F61" s="12"/>
      <c r="G61" s="12"/>
      <c r="H61" s="12"/>
      <c r="I61" s="12"/>
    </row>
    <row r="62" spans="1:9" x14ac:dyDescent="0.2">
      <c r="A62" s="12"/>
      <c r="B62" s="12"/>
      <c r="C62" s="12"/>
      <c r="D62" s="12"/>
      <c r="E62" s="12"/>
      <c r="F62" s="12"/>
      <c r="G62" s="12"/>
      <c r="H62" s="12"/>
      <c r="I62" s="12"/>
    </row>
    <row r="63" spans="1:9" x14ac:dyDescent="0.2">
      <c r="A63" s="12"/>
      <c r="B63" s="12"/>
      <c r="C63" s="12"/>
      <c r="D63" s="12"/>
      <c r="E63" s="12"/>
      <c r="F63" s="12"/>
      <c r="G63" s="12"/>
      <c r="H63" s="12"/>
      <c r="I63" s="12"/>
    </row>
    <row r="64" spans="1:9" x14ac:dyDescent="0.2">
      <c r="A64" s="12"/>
      <c r="B64" s="12"/>
      <c r="C64" s="12"/>
      <c r="D64" s="12"/>
      <c r="E64" s="12"/>
      <c r="F64" s="12"/>
      <c r="G64" s="12"/>
      <c r="H64" s="12"/>
      <c r="I64" s="12"/>
    </row>
    <row r="65" spans="1:9" x14ac:dyDescent="0.2">
      <c r="A65" s="12"/>
      <c r="B65" s="12"/>
      <c r="C65" s="12"/>
      <c r="D65" s="12"/>
      <c r="E65" s="12"/>
      <c r="F65" s="12"/>
      <c r="G65" s="12"/>
      <c r="H65" s="12"/>
      <c r="I65" s="12"/>
    </row>
    <row r="66" spans="1:9" x14ac:dyDescent="0.2">
      <c r="A66" s="12"/>
      <c r="B66" s="12"/>
      <c r="C66" s="12"/>
      <c r="D66" s="12"/>
      <c r="E66" s="12"/>
      <c r="F66" s="12"/>
      <c r="G66" s="12"/>
      <c r="H66" s="12"/>
      <c r="I66" s="12"/>
    </row>
    <row r="67" spans="1:9" x14ac:dyDescent="0.2">
      <c r="A67" s="12"/>
      <c r="B67" s="12"/>
      <c r="C67" s="12"/>
      <c r="D67" s="12"/>
      <c r="E67" s="12"/>
      <c r="F67" s="12"/>
      <c r="G67" s="12"/>
      <c r="H67" s="12"/>
      <c r="I67" s="12"/>
    </row>
    <row r="68" spans="1:9" x14ac:dyDescent="0.2">
      <c r="A68" s="12"/>
      <c r="B68" s="12"/>
      <c r="C68" s="12"/>
      <c r="D68" s="12"/>
      <c r="E68" s="12"/>
      <c r="F68" s="12"/>
      <c r="G68" s="12"/>
      <c r="H68" s="12"/>
      <c r="I68" s="12"/>
    </row>
  </sheetData>
  <sheetProtection algorithmName="SHA-512" hashValue="oZA1lRZnDyz3QFbtlSHY28h1/87XH20mgM14h5/3xE/9IdIF2HSxxGKHVF7rf6JEdSfir2SlJfzMrPgE8mjI5A==" saltValue="JVMGsX89fN3vmRdaww4ngw==" spinCount="100000" sheet="1" objects="1" scenarios="1"/>
  <mergeCells count="68">
    <mergeCell ref="H3:I5"/>
    <mergeCell ref="H8:I8"/>
    <mergeCell ref="D9:E9"/>
    <mergeCell ref="F9:G9"/>
    <mergeCell ref="H6:I6"/>
    <mergeCell ref="D7:E7"/>
    <mergeCell ref="F7:G7"/>
    <mergeCell ref="H7:I7"/>
    <mergeCell ref="H9:I9"/>
    <mergeCell ref="A3:C4"/>
    <mergeCell ref="A6:A19"/>
    <mergeCell ref="D6:E6"/>
    <mergeCell ref="F6:G6"/>
    <mergeCell ref="D8:E8"/>
    <mergeCell ref="D10:E10"/>
    <mergeCell ref="F10:G10"/>
    <mergeCell ref="F8:G8"/>
    <mergeCell ref="D3:E5"/>
    <mergeCell ref="F3:G5"/>
    <mergeCell ref="H12:I12"/>
    <mergeCell ref="H10:I10"/>
    <mergeCell ref="D11:E11"/>
    <mergeCell ref="F11:G11"/>
    <mergeCell ref="H11:I11"/>
    <mergeCell ref="D12:E12"/>
    <mergeCell ref="F12:G12"/>
    <mergeCell ref="H14:I14"/>
    <mergeCell ref="D13:E13"/>
    <mergeCell ref="F13:G13"/>
    <mergeCell ref="D20:E20"/>
    <mergeCell ref="H16:I16"/>
    <mergeCell ref="D15:E15"/>
    <mergeCell ref="D17:E17"/>
    <mergeCell ref="F15:G15"/>
    <mergeCell ref="H13:I13"/>
    <mergeCell ref="F16:G16"/>
    <mergeCell ref="D14:E14"/>
    <mergeCell ref="F14:G14"/>
    <mergeCell ref="H15:I15"/>
    <mergeCell ref="H17:I17"/>
    <mergeCell ref="A22:C22"/>
    <mergeCell ref="D23:E23"/>
    <mergeCell ref="F23:G23"/>
    <mergeCell ref="A21:C21"/>
    <mergeCell ref="D16:E16"/>
    <mergeCell ref="D19:E19"/>
    <mergeCell ref="D22:E22"/>
    <mergeCell ref="A20:C20"/>
    <mergeCell ref="A23:C23"/>
    <mergeCell ref="D21:E21"/>
    <mergeCell ref="F19:G19"/>
    <mergeCell ref="F17:G17"/>
    <mergeCell ref="C27:I27"/>
    <mergeCell ref="H23:I23"/>
    <mergeCell ref="F22:G22"/>
    <mergeCell ref="H22:I22"/>
    <mergeCell ref="D18:E18"/>
    <mergeCell ref="F18:G18"/>
    <mergeCell ref="H18:I18"/>
    <mergeCell ref="F20:G20"/>
    <mergeCell ref="H19:I19"/>
    <mergeCell ref="F21:G21"/>
    <mergeCell ref="H20:I20"/>
    <mergeCell ref="H21:I21"/>
    <mergeCell ref="A25:C25"/>
    <mergeCell ref="A24:C24"/>
    <mergeCell ref="D24:I24"/>
    <mergeCell ref="D25:I25"/>
  </mergeCells>
  <phoneticPr fontId="2"/>
  <pageMargins left="1.1811023622047245" right="0.98425196850393704" top="0.78740157480314965" bottom="0.78740157480314965" header="0.51181102362204722" footer="0.51181102362204722"/>
  <pageSetup paperSize="9" scale="7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663C7-4A5A-41A3-9036-03471B668272}">
  <sheetPr codeName="Sheet4">
    <tabColor indexed="10"/>
  </sheetPr>
  <dimension ref="A1:I55"/>
  <sheetViews>
    <sheetView view="pageBreakPreview" zoomScaleNormal="100" workbookViewId="0">
      <selection activeCell="Q10" sqref="Q10"/>
    </sheetView>
  </sheetViews>
  <sheetFormatPr defaultRowHeight="13.2" x14ac:dyDescent="0.2"/>
  <cols>
    <col min="1" max="9" width="10.44140625" customWidth="1"/>
  </cols>
  <sheetData>
    <row r="1" spans="1:9" ht="24.75" customHeight="1" thickBot="1" x14ac:dyDescent="0.25">
      <c r="A1" s="195" t="s">
        <v>1006</v>
      </c>
      <c r="B1" s="185" t="s">
        <v>750</v>
      </c>
      <c r="D1" s="185"/>
      <c r="E1" s="185"/>
      <c r="F1" s="185"/>
      <c r="G1" s="185"/>
      <c r="H1" s="185"/>
      <c r="I1" s="185"/>
    </row>
    <row r="2" spans="1:9" ht="64.5" customHeight="1" x14ac:dyDescent="0.2">
      <c r="A2" s="186"/>
      <c r="B2" s="187"/>
      <c r="C2" s="187"/>
      <c r="D2" s="187"/>
      <c r="E2" s="187"/>
      <c r="F2" s="187"/>
      <c r="G2" s="187"/>
      <c r="H2" s="187"/>
      <c r="I2" s="188"/>
    </row>
    <row r="3" spans="1:9" ht="64.5" customHeight="1" x14ac:dyDescent="0.2">
      <c r="A3" s="189"/>
      <c r="B3" s="190"/>
      <c r="C3" s="190"/>
      <c r="D3" s="190"/>
      <c r="E3" s="190"/>
      <c r="F3" s="190"/>
      <c r="G3" s="190"/>
      <c r="H3" s="190"/>
      <c r="I3" s="191"/>
    </row>
    <row r="4" spans="1:9" ht="64.5" customHeight="1" x14ac:dyDescent="0.2">
      <c r="A4" s="189"/>
      <c r="B4" s="190"/>
      <c r="C4" s="190"/>
      <c r="D4" s="190"/>
      <c r="E4" s="190"/>
      <c r="F4" s="190"/>
      <c r="G4" s="190"/>
      <c r="H4" s="190"/>
      <c r="I4" s="191"/>
    </row>
    <row r="5" spans="1:9" ht="64.5" customHeight="1" x14ac:dyDescent="0.2">
      <c r="A5" s="189"/>
      <c r="B5" s="190"/>
      <c r="C5" s="190"/>
      <c r="D5" s="190"/>
      <c r="E5" s="190"/>
      <c r="F5" s="190"/>
      <c r="G5" s="190"/>
      <c r="H5" s="190"/>
      <c r="I5" s="191"/>
    </row>
    <row r="6" spans="1:9" ht="64.5" customHeight="1" x14ac:dyDescent="0.2">
      <c r="A6" s="189"/>
      <c r="B6" s="190"/>
      <c r="C6" s="190"/>
      <c r="D6" s="190"/>
      <c r="E6" s="190"/>
      <c r="F6" s="190"/>
      <c r="G6" s="190"/>
      <c r="H6" s="190"/>
      <c r="I6" s="191"/>
    </row>
    <row r="7" spans="1:9" ht="64.5" customHeight="1" x14ac:dyDescent="0.2">
      <c r="A7" s="189"/>
      <c r="B7" s="190"/>
      <c r="C7" s="190"/>
      <c r="D7" s="190"/>
      <c r="E7" s="190"/>
      <c r="F7" s="190"/>
      <c r="G7" s="190"/>
      <c r="H7" s="190"/>
      <c r="I7" s="191"/>
    </row>
    <row r="8" spans="1:9" ht="64.5" customHeight="1" x14ac:dyDescent="0.2">
      <c r="A8" s="189"/>
      <c r="B8" s="190"/>
      <c r="C8" s="190"/>
      <c r="D8" s="190"/>
      <c r="E8" s="190"/>
      <c r="F8" s="190"/>
      <c r="G8" s="190"/>
      <c r="H8" s="190"/>
      <c r="I8" s="191"/>
    </row>
    <row r="9" spans="1:9" ht="64.5" customHeight="1" x14ac:dyDescent="0.2">
      <c r="A9" s="189"/>
      <c r="B9" s="190"/>
      <c r="C9" s="190"/>
      <c r="D9" s="190"/>
      <c r="E9" s="190"/>
      <c r="F9" s="190"/>
      <c r="G9" s="190"/>
      <c r="H9" s="190"/>
      <c r="I9" s="191"/>
    </row>
    <row r="10" spans="1:9" ht="64.5" customHeight="1" x14ac:dyDescent="0.2">
      <c r="A10" s="189"/>
      <c r="B10" s="190"/>
      <c r="C10" s="190"/>
      <c r="D10" s="190"/>
      <c r="E10" s="190"/>
      <c r="F10" s="190"/>
      <c r="G10" s="190"/>
      <c r="H10" s="190"/>
      <c r="I10" s="191"/>
    </row>
    <row r="11" spans="1:9" ht="64.5" customHeight="1" x14ac:dyDescent="0.2">
      <c r="A11" s="189"/>
      <c r="B11" s="190"/>
      <c r="C11" s="190"/>
      <c r="D11" s="190"/>
      <c r="E11" s="190"/>
      <c r="F11" s="190"/>
      <c r="G11" s="190"/>
      <c r="H11" s="190"/>
      <c r="I11" s="191"/>
    </row>
    <row r="12" spans="1:9" ht="64.5" customHeight="1" x14ac:dyDescent="0.2">
      <c r="A12" s="192"/>
      <c r="B12" s="193"/>
      <c r="C12" s="193"/>
      <c r="D12" s="193"/>
      <c r="E12" s="193"/>
      <c r="F12" s="193"/>
      <c r="G12" s="193"/>
      <c r="H12" s="193"/>
      <c r="I12" s="194"/>
    </row>
    <row r="13" spans="1:9" ht="21.75" customHeight="1" x14ac:dyDescent="0.2">
      <c r="A13" s="537" t="s">
        <v>1221</v>
      </c>
      <c r="B13" s="537" t="s">
        <v>1090</v>
      </c>
      <c r="C13" s="537"/>
      <c r="D13" s="537"/>
      <c r="E13" s="537"/>
      <c r="F13" s="537"/>
      <c r="G13" s="537"/>
      <c r="H13" s="537"/>
      <c r="I13" s="537"/>
    </row>
    <row r="14" spans="1:9" ht="21.75" customHeight="1" x14ac:dyDescent="0.2">
      <c r="A14" s="354"/>
      <c r="B14" s="354"/>
      <c r="C14" s="354"/>
      <c r="D14" s="354"/>
      <c r="E14" s="354"/>
      <c r="F14" s="354"/>
      <c r="G14" s="354"/>
      <c r="H14" s="354"/>
      <c r="I14" s="354"/>
    </row>
    <row r="15" spans="1:9" ht="25.5" customHeight="1" x14ac:dyDescent="0.2">
      <c r="A15" s="102"/>
    </row>
    <row r="16" spans="1:9" ht="25.5" customHeight="1" x14ac:dyDescent="0.2">
      <c r="A16" s="102"/>
    </row>
    <row r="17" spans="1:9" ht="18" customHeight="1" x14ac:dyDescent="0.2">
      <c r="A17" s="2"/>
      <c r="B17" s="2"/>
    </row>
    <row r="18" spans="1:9" ht="27" customHeight="1" x14ac:dyDescent="0.2">
      <c r="A18" s="16"/>
      <c r="H18" s="13"/>
    </row>
    <row r="19" spans="1:9" ht="27" customHeight="1" x14ac:dyDescent="0.2">
      <c r="A19" s="16"/>
      <c r="H19" s="13"/>
      <c r="I19" s="13"/>
    </row>
    <row r="20" spans="1:9" ht="38.25" customHeight="1" x14ac:dyDescent="0.2">
      <c r="A20" s="16"/>
      <c r="B20" s="16"/>
      <c r="C20" s="80"/>
      <c r="D20" s="80"/>
      <c r="E20" s="80"/>
      <c r="F20" s="80"/>
      <c r="G20" s="80"/>
      <c r="H20" s="80"/>
      <c r="I20" s="80"/>
    </row>
    <row r="21" spans="1:9" ht="38.25" customHeight="1" x14ac:dyDescent="0.2">
      <c r="A21" s="16"/>
      <c r="B21" s="16"/>
      <c r="C21" s="80"/>
      <c r="D21" s="80"/>
      <c r="E21" s="80"/>
      <c r="F21" s="80"/>
      <c r="G21" s="80"/>
      <c r="H21" s="80"/>
      <c r="I21" s="80"/>
    </row>
    <row r="22" spans="1:9" ht="36" customHeight="1" x14ac:dyDescent="0.2">
      <c r="A22" s="16"/>
      <c r="B22" s="16"/>
      <c r="C22" s="80"/>
      <c r="D22" s="80"/>
      <c r="E22" s="80"/>
      <c r="F22" s="80"/>
      <c r="G22" s="80"/>
      <c r="H22" s="80"/>
      <c r="I22" s="80"/>
    </row>
    <row r="23" spans="1:9" ht="35.25" customHeight="1" x14ac:dyDescent="0.2"/>
    <row r="24" spans="1:9" ht="18" customHeight="1" x14ac:dyDescent="0.2">
      <c r="A24" s="13"/>
      <c r="B24" s="13"/>
      <c r="C24" s="11"/>
      <c r="D24" s="11"/>
      <c r="E24" s="13"/>
      <c r="F24" s="13"/>
      <c r="G24" s="13"/>
      <c r="H24" s="13"/>
      <c r="I24" s="13"/>
    </row>
    <row r="25" spans="1:9" ht="20.25" customHeight="1" x14ac:dyDescent="0.2">
      <c r="A25" s="19"/>
      <c r="B25" s="19"/>
      <c r="C25" s="11"/>
      <c r="D25" s="11"/>
      <c r="E25" s="19"/>
      <c r="F25" s="19"/>
      <c r="G25" s="19"/>
      <c r="H25" s="19"/>
      <c r="I25" s="19"/>
    </row>
    <row r="26" spans="1:9" ht="20.25" customHeight="1" x14ac:dyDescent="0.2">
      <c r="A26" s="19"/>
      <c r="B26" s="19"/>
      <c r="I26" s="19"/>
    </row>
    <row r="27" spans="1:9" ht="20.25" customHeight="1" x14ac:dyDescent="0.2">
      <c r="A27" s="19"/>
      <c r="B27" s="19"/>
      <c r="I27" s="19"/>
    </row>
    <row r="28" spans="1:9" ht="20.25" customHeight="1" x14ac:dyDescent="0.2">
      <c r="A28" s="19"/>
      <c r="B28" s="19"/>
      <c r="I28" s="19"/>
    </row>
    <row r="29" spans="1:9" ht="20.25" customHeight="1" x14ac:dyDescent="0.2">
      <c r="A29" s="19"/>
      <c r="B29" s="19"/>
      <c r="I29" s="19"/>
    </row>
    <row r="30" spans="1:9" ht="20.25" customHeight="1" x14ac:dyDescent="0.2">
      <c r="A30" s="19"/>
      <c r="B30" s="19"/>
      <c r="I30" s="19"/>
    </row>
    <row r="31" spans="1:9" ht="20.25" customHeight="1" x14ac:dyDescent="0.2">
      <c r="A31" s="19"/>
      <c r="B31" s="19"/>
      <c r="I31" s="19"/>
    </row>
    <row r="32" spans="1:9" ht="20.25" customHeight="1" x14ac:dyDescent="0.2">
      <c r="A32" s="19"/>
      <c r="B32" s="19"/>
      <c r="C32" s="19"/>
      <c r="D32" s="19"/>
      <c r="E32" s="19"/>
      <c r="F32" s="19"/>
      <c r="G32" s="19"/>
      <c r="H32" s="19"/>
      <c r="I32" s="19"/>
    </row>
    <row r="33" spans="1:9" ht="20.25" customHeight="1" x14ac:dyDescent="0.2">
      <c r="A33" s="19"/>
      <c r="B33" s="19"/>
      <c r="C33" s="19"/>
      <c r="D33" s="19"/>
      <c r="E33" s="19"/>
      <c r="F33" s="19"/>
      <c r="G33" s="19"/>
      <c r="H33" s="19"/>
      <c r="I33" s="19"/>
    </row>
    <row r="34" spans="1:9" ht="20.25" customHeight="1" x14ac:dyDescent="0.2">
      <c r="A34" s="19"/>
      <c r="B34" s="19"/>
      <c r="C34" s="19"/>
      <c r="D34" s="19"/>
      <c r="E34" s="19"/>
      <c r="F34" s="19"/>
      <c r="G34" s="19"/>
      <c r="H34" s="19"/>
      <c r="I34" s="19"/>
    </row>
    <row r="35" spans="1:9" ht="20.25" customHeight="1" x14ac:dyDescent="0.2">
      <c r="A35" s="19"/>
      <c r="B35" s="19"/>
      <c r="D35" s="19"/>
      <c r="E35" s="19"/>
      <c r="F35" s="19"/>
      <c r="G35" s="19"/>
      <c r="H35" s="19"/>
      <c r="I35" s="19"/>
    </row>
    <row r="36" spans="1:9" ht="20.25" customHeight="1" x14ac:dyDescent="0.2">
      <c r="A36" s="19"/>
      <c r="B36" s="19"/>
      <c r="D36" s="19"/>
      <c r="E36" s="19"/>
      <c r="F36" s="19"/>
      <c r="G36" s="19"/>
      <c r="H36" s="19"/>
      <c r="I36" s="19"/>
    </row>
    <row r="37" spans="1:9" ht="20.25" customHeight="1" x14ac:dyDescent="0.2">
      <c r="A37" s="19"/>
      <c r="B37" s="19"/>
      <c r="C37" s="19"/>
      <c r="D37" s="37"/>
      <c r="E37" s="37"/>
      <c r="F37" s="37"/>
      <c r="G37" s="37"/>
      <c r="H37" s="37"/>
      <c r="I37" s="37"/>
    </row>
    <row r="38" spans="1:9" ht="20.25" customHeight="1" x14ac:dyDescent="0.2">
      <c r="A38" s="19"/>
      <c r="B38" s="19"/>
      <c r="C38" s="19"/>
      <c r="D38" s="19"/>
      <c r="E38" s="19"/>
      <c r="F38" s="19"/>
      <c r="G38" s="19"/>
      <c r="H38" s="19"/>
      <c r="I38" s="19"/>
    </row>
    <row r="39" spans="1:9" ht="15.75" customHeight="1" x14ac:dyDescent="0.2">
      <c r="A39" s="12"/>
      <c r="B39" s="12"/>
      <c r="C39" s="12"/>
      <c r="D39" s="12"/>
      <c r="E39" s="12"/>
      <c r="F39" s="12"/>
      <c r="G39" s="12"/>
      <c r="H39" s="12"/>
      <c r="I39" s="12"/>
    </row>
    <row r="40" spans="1:9" ht="15.75" customHeight="1" x14ac:dyDescent="0.2">
      <c r="A40" s="12"/>
      <c r="B40" s="12"/>
      <c r="C40" s="12"/>
      <c r="D40" s="12"/>
      <c r="E40" s="12"/>
      <c r="F40" s="12"/>
      <c r="G40" s="12"/>
      <c r="H40" s="12"/>
      <c r="I40" s="12"/>
    </row>
    <row r="41" spans="1:9" ht="15.75" customHeight="1" x14ac:dyDescent="0.2">
      <c r="A41" s="12"/>
      <c r="B41" s="12"/>
      <c r="C41" s="12"/>
      <c r="D41" s="12"/>
      <c r="E41" s="12"/>
      <c r="F41" s="12"/>
      <c r="G41" s="12"/>
      <c r="H41" s="12"/>
      <c r="I41" s="12"/>
    </row>
    <row r="42" spans="1:9" ht="15.75" customHeight="1" x14ac:dyDescent="0.2">
      <c r="A42" s="12"/>
      <c r="B42" s="12"/>
      <c r="C42" s="12"/>
      <c r="D42" s="12"/>
      <c r="E42" s="12"/>
      <c r="F42" s="12"/>
      <c r="G42" s="12"/>
      <c r="H42" s="12"/>
      <c r="I42" s="12"/>
    </row>
    <row r="43" spans="1:9" ht="48" customHeight="1" x14ac:dyDescent="0.2">
      <c r="A43" s="12"/>
      <c r="B43" s="12"/>
      <c r="C43" s="12"/>
      <c r="D43" s="14"/>
      <c r="E43" s="14"/>
      <c r="F43" s="14"/>
      <c r="G43" s="14"/>
      <c r="H43" s="14"/>
      <c r="I43" s="14"/>
    </row>
    <row r="44" spans="1:9" ht="15.75" customHeight="1" x14ac:dyDescent="0.2">
      <c r="A44" s="12"/>
      <c r="B44" s="12"/>
      <c r="C44" s="12"/>
      <c r="D44" s="12"/>
      <c r="E44" s="12"/>
      <c r="F44" s="12"/>
      <c r="G44" s="12"/>
      <c r="H44" s="12"/>
      <c r="I44" s="12"/>
    </row>
    <row r="45" spans="1:9" ht="15.75" customHeight="1" x14ac:dyDescent="0.2">
      <c r="A45" s="12"/>
      <c r="B45" s="12"/>
      <c r="C45" s="12"/>
      <c r="D45" s="12"/>
      <c r="E45" s="12"/>
      <c r="F45" s="12"/>
      <c r="G45" s="12"/>
      <c r="H45" s="12"/>
      <c r="I45" s="12"/>
    </row>
    <row r="46" spans="1:9" ht="15.75" customHeight="1" x14ac:dyDescent="0.2">
      <c r="A46" s="12"/>
      <c r="B46" s="12"/>
      <c r="C46" s="12"/>
      <c r="D46" s="12"/>
      <c r="E46" s="12"/>
      <c r="F46" s="12"/>
      <c r="G46" s="12"/>
      <c r="H46" s="12"/>
      <c r="I46" s="12"/>
    </row>
    <row r="47" spans="1:9" ht="15.75" customHeight="1" x14ac:dyDescent="0.2">
      <c r="A47" s="12"/>
      <c r="B47" s="12"/>
      <c r="C47" s="12"/>
      <c r="D47" s="12"/>
      <c r="E47" s="12"/>
      <c r="F47" s="12"/>
      <c r="G47" s="12"/>
      <c r="H47" s="12"/>
      <c r="I47" s="12"/>
    </row>
    <row r="48" spans="1:9" ht="15.75" customHeight="1" x14ac:dyDescent="0.2">
      <c r="A48" s="12"/>
      <c r="B48" s="12"/>
      <c r="C48" s="12"/>
      <c r="D48" s="12"/>
      <c r="E48" s="12"/>
      <c r="F48" s="12"/>
      <c r="G48" s="12"/>
      <c r="H48" s="12"/>
      <c r="I48" s="12"/>
    </row>
    <row r="49" spans="1:9" x14ac:dyDescent="0.2">
      <c r="A49" s="12"/>
      <c r="B49" s="12"/>
      <c r="C49" s="12"/>
      <c r="D49" s="12"/>
      <c r="E49" s="12"/>
      <c r="F49" s="12"/>
      <c r="G49" s="12"/>
      <c r="H49" s="12"/>
      <c r="I49" s="12"/>
    </row>
    <row r="50" spans="1:9" x14ac:dyDescent="0.2">
      <c r="A50" s="12"/>
      <c r="B50" s="12"/>
      <c r="C50" s="12"/>
      <c r="D50" s="12"/>
      <c r="E50" s="12"/>
      <c r="F50" s="12"/>
      <c r="G50" s="12"/>
      <c r="H50" s="12"/>
      <c r="I50" s="12"/>
    </row>
    <row r="51" spans="1:9" x14ac:dyDescent="0.2">
      <c r="A51" s="12"/>
      <c r="B51" s="12"/>
      <c r="C51" s="12"/>
      <c r="D51" s="12"/>
      <c r="E51" s="12"/>
      <c r="F51" s="12"/>
      <c r="G51" s="12"/>
      <c r="H51" s="12"/>
      <c r="I51" s="12"/>
    </row>
    <row r="52" spans="1:9" x14ac:dyDescent="0.2">
      <c r="A52" s="12"/>
      <c r="B52" s="12"/>
      <c r="C52" s="12"/>
      <c r="D52" s="12"/>
      <c r="E52" s="12"/>
      <c r="F52" s="12"/>
      <c r="G52" s="12"/>
      <c r="H52" s="12"/>
      <c r="I52" s="12"/>
    </row>
    <row r="53" spans="1:9" x14ac:dyDescent="0.2">
      <c r="A53" s="12"/>
      <c r="B53" s="12"/>
      <c r="C53" s="12"/>
      <c r="D53" s="12"/>
      <c r="E53" s="12"/>
      <c r="F53" s="12"/>
      <c r="G53" s="12"/>
      <c r="H53" s="12"/>
      <c r="I53" s="12"/>
    </row>
    <row r="54" spans="1:9" x14ac:dyDescent="0.2">
      <c r="A54" s="12"/>
      <c r="B54" s="12"/>
      <c r="C54" s="12"/>
      <c r="D54" s="12"/>
      <c r="E54" s="12"/>
      <c r="F54" s="12"/>
      <c r="G54" s="12"/>
      <c r="H54" s="12"/>
      <c r="I54" s="12"/>
    </row>
    <row r="55" spans="1:9" x14ac:dyDescent="0.2">
      <c r="A55" s="12"/>
      <c r="B55" s="12"/>
      <c r="C55" s="12"/>
      <c r="D55" s="12"/>
      <c r="E55" s="12"/>
      <c r="F55" s="12"/>
      <c r="G55" s="12"/>
      <c r="H55" s="12"/>
      <c r="I55" s="12"/>
    </row>
  </sheetData>
  <mergeCells count="2">
    <mergeCell ref="B13:I14"/>
    <mergeCell ref="A13:A14"/>
  </mergeCells>
  <phoneticPr fontId="2"/>
  <pageMargins left="0.59055118110236227" right="0.59055118110236227" top="0.78740157480314965" bottom="0.78740157480314965" header="0.51181102362204722"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報告書の作成方法（はじめにお読みください）</vt:lpstr>
      <vt:lpstr>入力表の入力方法</vt:lpstr>
      <vt:lpstr>入力表　記入例</vt:lpstr>
      <vt:lpstr>入力表</vt:lpstr>
      <vt:lpstr>車検証の例</vt:lpstr>
      <vt:lpstr>報告書</vt:lpstr>
      <vt:lpstr>報告書　記入例</vt:lpstr>
      <vt:lpstr>別紙　低公害車の種別ごとの台数</vt:lpstr>
      <vt:lpstr>別紙２今後の対策</vt:lpstr>
      <vt:lpstr>自動集計シートその１</vt:lpstr>
      <vt:lpstr>自動集計シート その２</vt:lpstr>
      <vt:lpstr>自動集計シートその１!Criteria</vt:lpstr>
      <vt:lpstr>入力表!Criteria</vt:lpstr>
      <vt:lpstr>'入力表　記入例'!Criteria</vt:lpstr>
      <vt:lpstr>'自動集計シート その２'!Print_Area</vt:lpstr>
      <vt:lpstr>自動集計シートその１!Print_Area</vt:lpstr>
      <vt:lpstr>車検証の例!Print_Area</vt:lpstr>
      <vt:lpstr>入力表!Print_Area</vt:lpstr>
      <vt:lpstr>'入力表　記入例'!Print_Area</vt:lpstr>
      <vt:lpstr>入力表の入力方法!Print_Area</vt:lpstr>
      <vt:lpstr>'別紙　低公害車の種別ごとの台数'!Print_Area</vt:lpstr>
      <vt:lpstr>別紙２今後の対策!Print_Area</vt:lpstr>
      <vt:lpstr>報告書!Print_Area</vt:lpstr>
      <vt:lpstr>'報告書　記入例'!Print_Area</vt:lpstr>
      <vt:lpstr>'報告書の作成方法（はじめにお読みください）'!Print_Area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2026-01-19T01:26:56Z</dcterms:created>
  <dcterms:modified xsi:type="dcterms:W3CDTF">2026-01-19T01:31:09Z</dcterms:modified>
</cp:coreProperties>
</file>