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15000797-8795-4D46-9E87-C2CF49CA7604}" xr6:coauthVersionLast="47" xr6:coauthVersionMax="47" xr10:uidLastSave="{00000000-0000-0000-0000-000000000000}"/>
  <bookViews>
    <workbookView xWindow="-110" yWindow="-110" windowWidth="22780" windowHeight="14540" xr2:uid="{EAAA000A-1D8B-41B0-9365-71A28FBBFB13}"/>
  </bookViews>
  <sheets>
    <sheet name="第16-1表" sheetId="1" r:id="rId1"/>
    <sheet name="第16-2表" sheetId="2" r:id="rId2"/>
    <sheet name="第16-3表" sheetId="3" r:id="rId3"/>
    <sheet name="第16-4表" sheetId="4" r:id="rId4"/>
    <sheet name="第16-5表" sheetId="5" r:id="rId5"/>
    <sheet name="第16-6表" sheetId="6" r:id="rId6"/>
    <sheet name="第16-7表" sheetId="7" r:id="rId7"/>
    <sheet name="第16-8表" sheetId="8" r:id="rId8"/>
  </sheets>
  <definedNames>
    <definedName name="_xlnm._FilterDatabase" localSheetId="0" hidden="1">'第16-1表'!$A$6:$AI$51</definedName>
    <definedName name="_xlnm._FilterDatabase" localSheetId="1" hidden="1">'第16-2表'!$A$6:$AI$51</definedName>
    <definedName name="_xlnm._FilterDatabase" localSheetId="2" hidden="1">'第16-3表'!$A$6:$AI$51</definedName>
    <definedName name="_xlnm._FilterDatabase" localSheetId="3" hidden="1">'第16-4表'!$A$1:$AD$75</definedName>
    <definedName name="_xlnm._FilterDatabase" localSheetId="4" hidden="1">'第16-5表'!$A$1:$AD$75</definedName>
    <definedName name="_xlnm._FilterDatabase" localSheetId="5" hidden="1">'第16-6表'!$A$1:$AD$75</definedName>
    <definedName name="_xlnm.Print_Area" localSheetId="0">'第16-1表'!$A$1:$AI$51</definedName>
    <definedName name="_xlnm.Print_Area" localSheetId="1">'第16-2表'!$A$1:$AI$51</definedName>
    <definedName name="_xlnm.Print_Area" localSheetId="2">'第16-3表'!$A$1:$AI$51</definedName>
    <definedName name="_xlnm.Print_Area" localSheetId="3">'第16-4表'!$A$1:$AD$75</definedName>
    <definedName name="_xlnm.Print_Area" localSheetId="4">'第16-5表'!$A$1:$AD$75</definedName>
    <definedName name="_xlnm.Print_Area" localSheetId="5">'第16-6表'!$A$1:$AD$75</definedName>
    <definedName name="_xlnm.Print_Area" localSheetId="6">'第16-7表'!$A$1:$W$59</definedName>
    <definedName name="_xlnm.Print_Area" localSheetId="7">'第16-8表'!$A$1:$O$60</definedName>
    <definedName name="_xlnm.Print_Titles" localSheetId="0">'第16-1表'!$A:$C,'第16-1表'!$2:$6</definedName>
    <definedName name="_xlnm.Print_Titles" localSheetId="1">'第16-2表'!$A:$C,'第16-2表'!$2:$6</definedName>
    <definedName name="_xlnm.Print_Titles" localSheetId="2">'第16-3表'!$A:$C,'第16-3表'!$2:$6</definedName>
    <definedName name="_xlnm.Print_Titles" localSheetId="3">'第16-4表'!$A:$A,'第16-4表'!$1:$3</definedName>
    <definedName name="_xlnm.Print_Titles" localSheetId="4">'第16-5表'!$A:$A,'第16-5表'!$1:$3</definedName>
    <definedName name="_xlnm.Print_Titles" localSheetId="5">'第16-6表'!$A:$A,'第16-6表'!$1:$3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1" i="3" l="1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E37" i="3"/>
  <c r="AF37" i="3"/>
  <c r="AD37" i="3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F37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E43" i="1"/>
  <c r="AF43" i="1"/>
  <c r="AE44" i="1"/>
  <c r="AE38" i="1"/>
  <c r="AF38" i="1"/>
  <c r="AE37" i="1"/>
  <c r="AF37" i="1"/>
  <c r="AD38" i="1"/>
  <c r="AD43" i="1"/>
  <c r="AD44" i="1"/>
  <c r="AD37" i="1"/>
  <c r="AD36" i="1"/>
  <c r="AD35" i="1"/>
  <c r="AD34" i="1"/>
  <c r="AD33" i="1"/>
  <c r="AD32" i="1"/>
  <c r="AD31" i="1"/>
  <c r="AD30" i="1"/>
  <c r="AD29" i="1"/>
  <c r="AD28" i="1"/>
  <c r="AD27" i="1"/>
  <c r="AD23" i="1"/>
  <c r="AD21" i="1"/>
  <c r="AD20" i="1"/>
  <c r="AD19" i="1"/>
  <c r="AD18" i="1"/>
  <c r="AD17" i="1"/>
  <c r="AD16" i="1"/>
  <c r="AD15" i="1"/>
  <c r="AD14" i="1"/>
  <c r="AD13" i="1"/>
  <c r="AD12" i="1"/>
  <c r="AD8" i="1"/>
</calcChain>
</file>

<file path=xl/sharedStrings.xml><?xml version="1.0" encoding="utf-8"?>
<sst xmlns="http://schemas.openxmlformats.org/spreadsheetml/2006/main" count="2007" uniqueCount="225">
  <si>
    <t>卒業後の状況調査　高等学校</t>
    <rPh sb="0" eb="3">
      <t>ソツギョウゴ</t>
    </rPh>
    <rPh sb="4" eb="8">
      <t>ジョウキョウチョウサ</t>
    </rPh>
    <rPh sb="9" eb="13">
      <t>コウトウガッコウ</t>
    </rPh>
    <phoneticPr fontId="4"/>
  </si>
  <si>
    <t>(８シートに分けて掲載)</t>
    <rPh sb="6" eb="7">
      <t>ワ</t>
    </rPh>
    <rPh sb="9" eb="11">
      <t>ケイサイ</t>
    </rPh>
    <phoneticPr fontId="4"/>
  </si>
  <si>
    <t>第16ー１表</t>
    <rPh sb="0" eb="1">
      <t>ダイ</t>
    </rPh>
    <rPh sb="5" eb="6">
      <t>ヒョウ</t>
    </rPh>
    <phoneticPr fontId="4"/>
  </si>
  <si>
    <t>学科別、課程別卒業後の状況（計）</t>
    <rPh sb="0" eb="3">
      <t>ガッカベツ</t>
    </rPh>
    <rPh sb="4" eb="6">
      <t>カテイ</t>
    </rPh>
    <rPh sb="6" eb="7">
      <t>ベツ</t>
    </rPh>
    <rPh sb="7" eb="10">
      <t>ソツギョウゴ</t>
    </rPh>
    <rPh sb="11" eb="13">
      <t>ジョウキョウ</t>
    </rPh>
    <rPh sb="14" eb="15">
      <t>ケイ</t>
    </rPh>
    <phoneticPr fontId="4"/>
  </si>
  <si>
    <t>単位：人、％</t>
    <rPh sb="0" eb="2">
      <t>タンイ</t>
    </rPh>
    <rPh sb="3" eb="4">
      <t>ヒト</t>
    </rPh>
    <phoneticPr fontId="4"/>
  </si>
  <si>
    <r>
      <t>E就職者等</t>
    </r>
    <r>
      <rPr>
        <sz val="8"/>
        <rFont val="ＭＳ ゴシック"/>
        <family val="3"/>
        <charset val="128"/>
      </rPr>
      <t>（左記A,B,C,Dを除く。）</t>
    </r>
    <rPh sb="6" eb="8">
      <t>サキ</t>
    </rPh>
    <rPh sb="16" eb="17">
      <t>ノゾ</t>
    </rPh>
    <phoneticPr fontId="4"/>
  </si>
  <si>
    <t>F</t>
    <phoneticPr fontId="4"/>
  </si>
  <si>
    <t>G</t>
    <phoneticPr fontId="4"/>
  </si>
  <si>
    <t>（再掲）</t>
    <rPh sb="1" eb="3">
      <t>サイケイ</t>
    </rPh>
    <phoneticPr fontId="4"/>
  </si>
  <si>
    <t>A　大　学　等　進　学　者</t>
    <phoneticPr fontId="4"/>
  </si>
  <si>
    <t>C専修学校（一般課程）等入学者</t>
  </si>
  <si>
    <t>常用労働者</t>
  </si>
  <si>
    <t>左記A，B，C，Dのうち就職している者</t>
    <phoneticPr fontId="4"/>
  </si>
  <si>
    <t>左記Ｅ有期雇用労働者のうち雇用契約期間が一年以上、かつフルタイム勤務相当の者</t>
    <phoneticPr fontId="4"/>
  </si>
  <si>
    <t>卒業者総数のうち大学（学部）・短期大学（本科）への入学志願者</t>
    <phoneticPr fontId="4"/>
  </si>
  <si>
    <t>前年3月以前卒業者のうち大学（学部）・短期大学（本科）への入学志願者</t>
    <rPh sb="15" eb="17">
      <t>ガクブ</t>
    </rPh>
    <rPh sb="24" eb="26">
      <t>ホンカ</t>
    </rPh>
    <phoneticPr fontId="4"/>
  </si>
  <si>
    <t>区分</t>
    <rPh sb="0" eb="2">
      <t>クブン</t>
    </rPh>
    <phoneticPr fontId="4"/>
  </si>
  <si>
    <t>計
(卒業者総数)</t>
    <rPh sb="0" eb="1">
      <t>ケイ</t>
    </rPh>
    <rPh sb="3" eb="6">
      <t>ソツギョウシャ</t>
    </rPh>
    <rPh sb="6" eb="8">
      <t>ソウスウ</t>
    </rPh>
    <phoneticPr fontId="4"/>
  </si>
  <si>
    <t>計</t>
    <rPh sb="0" eb="1">
      <t>ケイ</t>
    </rPh>
    <phoneticPr fontId="4"/>
  </si>
  <si>
    <t>大学
(学部)</t>
    <phoneticPr fontId="4"/>
  </si>
  <si>
    <t>短期大学（本科）</t>
  </si>
  <si>
    <t>大学・短期大学の通信教育部及び放送大学</t>
    <rPh sb="13" eb="14">
      <t>オヨ</t>
    </rPh>
    <rPh sb="15" eb="19">
      <t>ホウソウダイガク</t>
    </rPh>
    <phoneticPr fontId="4"/>
  </si>
  <si>
    <t>大学・短期大学（別科）</t>
    <phoneticPr fontId="8"/>
  </si>
  <si>
    <t>高等学校（専攻科）</t>
  </si>
  <si>
    <t>特別支援学校高等部（専攻科）</t>
  </si>
  <si>
    <t>B専修学校（専門課程）進学者</t>
    <phoneticPr fontId="4"/>
  </si>
  <si>
    <t>計</t>
    <phoneticPr fontId="4"/>
  </si>
  <si>
    <t>専修学校（一般課程）等</t>
    <rPh sb="0" eb="4">
      <t>センシュウガッコウ</t>
    </rPh>
    <rPh sb="5" eb="7">
      <t>イッパン</t>
    </rPh>
    <rPh sb="7" eb="9">
      <t>カテイ</t>
    </rPh>
    <rPh sb="10" eb="11">
      <t>ナド</t>
    </rPh>
    <phoneticPr fontId="4"/>
  </si>
  <si>
    <t>各種学校</t>
    <rPh sb="0" eb="4">
      <t>カクシュガッコウ</t>
    </rPh>
    <phoneticPr fontId="4"/>
  </si>
  <si>
    <t>D公共職業能力開発施設等入学者</t>
    <phoneticPr fontId="4"/>
  </si>
  <si>
    <t>自営業主等</t>
    <phoneticPr fontId="4"/>
  </si>
  <si>
    <t>無期雇用労働者</t>
  </si>
  <si>
    <t>有期雇用労働者（雇用契約期間が一か月以上の者）</t>
    <rPh sb="8" eb="14">
      <t>コヨウケイヤクキカン</t>
    </rPh>
    <rPh sb="15" eb="16">
      <t>イッ</t>
    </rPh>
    <rPh sb="17" eb="18">
      <t>ゲツ</t>
    </rPh>
    <rPh sb="18" eb="20">
      <t>イジョウ</t>
    </rPh>
    <rPh sb="21" eb="22">
      <t>モノ</t>
    </rPh>
    <phoneticPr fontId="8"/>
  </si>
  <si>
    <t>臨時労働者</t>
  </si>
  <si>
    <t>左記以外の者</t>
  </si>
  <si>
    <t>不詳・死亡の者</t>
  </si>
  <si>
    <t>自営業主等、無期雇用労働者</t>
  </si>
  <si>
    <t>雇用契約期間が一年以上、かつフルタイム勤務相当の者</t>
  </si>
  <si>
    <t>大学等進学率</t>
    <phoneticPr fontId="4"/>
  </si>
  <si>
    <t>通信教育部を除く進学率</t>
    <phoneticPr fontId="4"/>
  </si>
  <si>
    <t>卒業者に占める就職者の割合</t>
    <phoneticPr fontId="4"/>
  </si>
  <si>
    <t>大学
（学部）</t>
    <rPh sb="0" eb="2">
      <t>ダイガク</t>
    </rPh>
    <rPh sb="4" eb="6">
      <t>ガクブ</t>
    </rPh>
    <phoneticPr fontId="4"/>
  </si>
  <si>
    <t>短期大学（本科）</t>
    <rPh sb="0" eb="4">
      <t>タンキダイガク</t>
    </rPh>
    <rPh sb="5" eb="7">
      <t>ホンカ</t>
    </rPh>
    <phoneticPr fontId="4"/>
  </si>
  <si>
    <t>合計</t>
    <rPh sb="0" eb="2">
      <t>ゴウケイ</t>
    </rPh>
    <phoneticPr fontId="4"/>
  </si>
  <si>
    <t>普通</t>
  </si>
  <si>
    <t>学際領域</t>
  </si>
  <si>
    <t>地域社会</t>
  </si>
  <si>
    <t>その他</t>
  </si>
  <si>
    <t>専門</t>
  </si>
  <si>
    <t>農業</t>
  </si>
  <si>
    <t>工業</t>
  </si>
  <si>
    <t>商業</t>
  </si>
  <si>
    <t>水産</t>
  </si>
  <si>
    <t>家庭</t>
  </si>
  <si>
    <t>看護</t>
  </si>
  <si>
    <t>情報</t>
  </si>
  <si>
    <t>福祉</t>
  </si>
  <si>
    <t>その他の専門教育を施す学科</t>
  </si>
  <si>
    <t>総合学科</t>
  </si>
  <si>
    <t>全日制</t>
  </si>
  <si>
    <t>計</t>
  </si>
  <si>
    <t>その他</t>
    <phoneticPr fontId="4"/>
  </si>
  <si>
    <t>定時制</t>
  </si>
  <si>
    <t>第16ー２表</t>
    <rPh sb="0" eb="1">
      <t>ダイ</t>
    </rPh>
    <rPh sb="5" eb="6">
      <t>ヒョウ</t>
    </rPh>
    <phoneticPr fontId="4"/>
  </si>
  <si>
    <t>学科別、課程別卒業後の状況（男）</t>
    <rPh sb="0" eb="3">
      <t>ガッカベツ</t>
    </rPh>
    <rPh sb="4" eb="6">
      <t>カテイ</t>
    </rPh>
    <rPh sb="6" eb="7">
      <t>ベツ</t>
    </rPh>
    <rPh sb="7" eb="10">
      <t>ソツギョウゴ</t>
    </rPh>
    <rPh sb="11" eb="13">
      <t>ジョウキョウ</t>
    </rPh>
    <rPh sb="14" eb="15">
      <t>オトコ</t>
    </rPh>
    <phoneticPr fontId="4"/>
  </si>
  <si>
    <t>第16ー３表</t>
    <rPh sb="0" eb="1">
      <t>ダイ</t>
    </rPh>
    <rPh sb="5" eb="6">
      <t>ヒョウ</t>
    </rPh>
    <phoneticPr fontId="4"/>
  </si>
  <si>
    <t>学科別、課程別卒業後の状況（女）</t>
    <rPh sb="0" eb="3">
      <t>ガッカベツ</t>
    </rPh>
    <rPh sb="4" eb="6">
      <t>カテイ</t>
    </rPh>
    <rPh sb="6" eb="7">
      <t>ベツ</t>
    </rPh>
    <rPh sb="7" eb="10">
      <t>ソツギョウゴ</t>
    </rPh>
    <rPh sb="11" eb="13">
      <t>ジョウキョウ</t>
    </rPh>
    <rPh sb="14" eb="15">
      <t>オンナ</t>
    </rPh>
    <phoneticPr fontId="4"/>
  </si>
  <si>
    <t>第16ー４表</t>
    <rPh sb="0" eb="1">
      <t>ダイ</t>
    </rPh>
    <rPh sb="5" eb="6">
      <t>ヒョウ</t>
    </rPh>
    <phoneticPr fontId="4"/>
  </si>
  <si>
    <t>市町村別卒業後の状況（計）</t>
    <rPh sb="0" eb="4">
      <t>シチョウソンベツ</t>
    </rPh>
    <rPh sb="4" eb="7">
      <t>ソツギョウゴ</t>
    </rPh>
    <rPh sb="8" eb="10">
      <t>ジョウキョウ</t>
    </rPh>
    <rPh sb="11" eb="12">
      <t>ケイ</t>
    </rPh>
    <phoneticPr fontId="4"/>
  </si>
  <si>
    <t xml:space="preserve">
区分</t>
    <rPh sb="1" eb="2">
      <t>ク</t>
    </rPh>
    <rPh sb="2" eb="3">
      <t>ブン</t>
    </rPh>
    <phoneticPr fontId="4"/>
  </si>
  <si>
    <t>大学
（学部）</t>
    <phoneticPr fontId="4"/>
  </si>
  <si>
    <t>有期雇用労働者（雇用期間が一か月以上の者）</t>
    <rPh sb="8" eb="12">
      <t>コヨウキカン</t>
    </rPh>
    <rPh sb="13" eb="14">
      <t>イッ</t>
    </rPh>
    <rPh sb="15" eb="16">
      <t>ゲツ</t>
    </rPh>
    <rPh sb="16" eb="18">
      <t>イジョウ</t>
    </rPh>
    <rPh sb="19" eb="20">
      <t>モノ</t>
    </rPh>
    <phoneticPr fontId="8"/>
  </si>
  <si>
    <t>国立</t>
    <rPh sb="1" eb="2">
      <t>リツ</t>
    </rPh>
    <phoneticPr fontId="11"/>
  </si>
  <si>
    <t>…</t>
  </si>
  <si>
    <t>公立</t>
    <rPh sb="0" eb="1">
      <t>コウリツ</t>
    </rPh>
    <rPh sb="1" eb="2">
      <t>リツ</t>
    </rPh>
    <phoneticPr fontId="11"/>
  </si>
  <si>
    <t>私立</t>
    <rPh sb="0" eb="1">
      <t>ワタシ</t>
    </rPh>
    <rPh sb="1" eb="2">
      <t>リツ</t>
    </rPh>
    <phoneticPr fontId="11"/>
  </si>
  <si>
    <t>名古屋市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</si>
  <si>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</si>
  <si>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</si>
  <si>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</si>
  <si>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</si>
  <si>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</si>
  <si>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</si>
  <si>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</si>
  <si>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</si>
  <si>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</si>
  <si>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</si>
  <si>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</si>
  <si>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</si>
  <si>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</si>
  <si>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</si>
  <si>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</si>
  <si>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</si>
  <si>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</si>
  <si>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</si>
  <si>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</si>
  <si>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</si>
  <si>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</si>
  <si>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</si>
  <si>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</si>
  <si>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</si>
  <si>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</si>
  <si>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</si>
  <si>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</si>
  <si>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</si>
  <si>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</si>
  <si>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</si>
  <si>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</si>
  <si>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</si>
  <si>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</si>
  <si>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</si>
  <si>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</si>
  <si>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</si>
  <si>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</si>
  <si>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</si>
  <si>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</si>
  <si>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</si>
  <si>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</si>
  <si>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</si>
  <si>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</si>
  <si>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</si>
  <si>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</si>
  <si>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</si>
  <si>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</si>
  <si>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</si>
  <si>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</si>
  <si>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</si>
  <si>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</si>
  <si>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</si>
  <si>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</si>
  <si>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</si>
  <si>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扶桑町</t>
  </si>
  <si>
    <t>阿久比町</t>
  </si>
  <si>
    <t>東浦町</t>
  </si>
  <si>
    <t>南知多町</t>
  </si>
  <si>
    <t>美浜町</t>
  </si>
  <si>
    <t>武豊町</t>
  </si>
  <si>
    <t>幸田町</t>
  </si>
  <si>
    <t>設楽町</t>
  </si>
  <si>
    <t>第16ー５表</t>
    <rPh sb="0" eb="1">
      <t>ダイ</t>
    </rPh>
    <rPh sb="5" eb="6">
      <t>ヒョウ</t>
    </rPh>
    <phoneticPr fontId="4"/>
  </si>
  <si>
    <t>市町村別卒業後の状況（男）</t>
    <rPh sb="0" eb="4">
      <t>シチョウソンベツ</t>
    </rPh>
    <rPh sb="4" eb="7">
      <t>ソツギョウゴ</t>
    </rPh>
    <rPh sb="8" eb="10">
      <t>ジョウキョウ</t>
    </rPh>
    <rPh sb="11" eb="12">
      <t>オトコ</t>
    </rPh>
    <phoneticPr fontId="4"/>
  </si>
  <si>
    <t>第16ー６表</t>
    <rPh sb="0" eb="1">
      <t>ダイ</t>
    </rPh>
    <rPh sb="5" eb="6">
      <t>ヒョウ</t>
    </rPh>
    <phoneticPr fontId="4"/>
  </si>
  <si>
    <t>市町村別卒業後の状況（女）</t>
    <rPh sb="0" eb="4">
      <t>シチョウソンベツ</t>
    </rPh>
    <rPh sb="4" eb="7">
      <t>ソツギョウゴ</t>
    </rPh>
    <rPh sb="8" eb="10">
      <t>ジョウキョウ</t>
    </rPh>
    <rPh sb="11" eb="12">
      <t>オンナ</t>
    </rPh>
    <phoneticPr fontId="4"/>
  </si>
  <si>
    <t>卒業後の状況調査　高等学校　(８シートに分けて掲載)</t>
    <rPh sb="0" eb="3">
      <t>ソツギョウゴ</t>
    </rPh>
    <rPh sb="4" eb="8">
      <t>ジョウキョウチョウサ</t>
    </rPh>
    <rPh sb="9" eb="13">
      <t>コウトウガッコウ</t>
    </rPh>
    <phoneticPr fontId="4"/>
  </si>
  <si>
    <t>第16ー７表</t>
    <rPh sb="0" eb="1">
      <t>ダイ</t>
    </rPh>
    <rPh sb="5" eb="6">
      <t>ヒョウ</t>
    </rPh>
    <phoneticPr fontId="4"/>
  </si>
  <si>
    <t>　　産業別就職者数</t>
    <rPh sb="2" eb="9">
      <t>サンギョウベツシュウショクシャスウ</t>
    </rPh>
    <phoneticPr fontId="4"/>
  </si>
  <si>
    <t>課程別</t>
    <rPh sb="0" eb="3">
      <t>カテイベツ</t>
    </rPh>
    <phoneticPr fontId="4"/>
  </si>
  <si>
    <t xml:space="preserve"> 単位：人</t>
  </si>
  <si>
    <t>区分</t>
    <phoneticPr fontId="8"/>
  </si>
  <si>
    <t>計</t>
    <rPh sb="0" eb="1">
      <t>ケイ</t>
    </rPh>
    <phoneticPr fontId="8"/>
  </si>
  <si>
    <t>農業、林業</t>
  </si>
  <si>
    <t>漁業</t>
  </si>
  <si>
    <t>鉱業、採石業、砂利採取業</t>
  </si>
  <si>
    <t>建設業</t>
  </si>
  <si>
    <t>製造業</t>
  </si>
  <si>
    <t>電気・ガス・熱供給・水道業</t>
  </si>
  <si>
    <t>情報通信業</t>
  </si>
  <si>
    <t>運輸業、郵便業</t>
  </si>
  <si>
    <t>卸売業、小売業</t>
  </si>
  <si>
    <t>金融業・保険業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</si>
  <si>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</si>
  <si>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</si>
  <si>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</si>
  <si>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</si>
  <si>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</si>
  <si>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</si>
  <si>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複合サービス事業</t>
  </si>
  <si>
    <t>サービス業（他に分類されないもの）</t>
  </si>
  <si>
    <t>公務（他に分類されるものを除く）</t>
  </si>
  <si>
    <t>左記以外のもの</t>
  </si>
  <si>
    <t>男</t>
  </si>
  <si>
    <t>女</t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</si>
  <si>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</si>
  <si>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</si>
  <si>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比率(％)　　</t>
    <rPh sb="0" eb="2">
      <t>ヒリツ</t>
    </rPh>
    <phoneticPr fontId="4"/>
  </si>
  <si>
    <t>全日制</t>
    <phoneticPr fontId="4"/>
  </si>
  <si>
    <t>学科別</t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</si>
  <si>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</si>
  <si>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</si>
  <si>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</si>
  <si>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</si>
  <si>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</si>
  <si>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 xml:space="preserve">
</t>
    <phoneticPr fontId="4"/>
  </si>
  <si>
    <t>家庭</t>
    <rPh sb="0" eb="2">
      <t>カテイ</t>
    </rPh>
    <phoneticPr fontId="4"/>
  </si>
  <si>
    <t>看護</t>
    <phoneticPr fontId="4"/>
  </si>
  <si>
    <t xml:space="preserve">
看護</t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</si>
  <si>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</si>
  <si>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</si>
  <si>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</si>
  <si>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</si>
  <si>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第16ー８表</t>
    <rPh sb="0" eb="1">
      <t>ダイ</t>
    </rPh>
    <rPh sb="5" eb="6">
      <t>ヒョウ</t>
    </rPh>
    <phoneticPr fontId="4"/>
  </si>
  <si>
    <t>　職業別就職者数</t>
    <rPh sb="1" eb="3">
      <t>ショクギョウ</t>
    </rPh>
    <rPh sb="3" eb="4">
      <t>ベツ</t>
    </rPh>
    <rPh sb="4" eb="6">
      <t>シュウショク</t>
    </rPh>
    <rPh sb="6" eb="7">
      <t>シャ</t>
    </rPh>
    <rPh sb="7" eb="8">
      <t>スウ</t>
    </rPh>
    <phoneticPr fontId="4"/>
  </si>
  <si>
    <t>　課程別</t>
    <rPh sb="1" eb="3">
      <t>カテイ</t>
    </rPh>
    <rPh sb="3" eb="4">
      <t>ベツ</t>
    </rPh>
    <phoneticPr fontId="4"/>
  </si>
  <si>
    <t>単位：人</t>
    <rPh sb="0" eb="2">
      <t>タンイ</t>
    </rPh>
    <rPh sb="3" eb="4">
      <t>ヒト</t>
    </rPh>
    <phoneticPr fontId="4"/>
  </si>
  <si>
    <t>農林漁業従事者</t>
  </si>
  <si>
    <t>　　　区分</t>
    <rPh sb="3" eb="5">
      <t>クブン</t>
    </rPh>
    <phoneticPr fontId="4"/>
  </si>
  <si>
    <t>専門的・技術的職業従事者</t>
  </si>
  <si>
    <t>事務従事者</t>
  </si>
  <si>
    <t>販売従事者</t>
  </si>
  <si>
    <t>サービス職業従事者</t>
  </si>
  <si>
    <t>保安職業従事者</t>
  </si>
  <si>
    <t>農林業従事者</t>
  </si>
  <si>
    <t>漁業従事者</t>
  </si>
  <si>
    <t>生産工程従事者</t>
  </si>
  <si>
    <t>輸送・機械運転従事者</t>
  </si>
  <si>
    <t>建設・採掘従事者</t>
  </si>
  <si>
    <t>運搬・清掃等従事者</t>
  </si>
  <si>
    <t xml:space="preserve">
計
比率(％)</t>
    <rPh sb="3" eb="5">
      <t>ヒリツ</t>
    </rPh>
    <phoneticPr fontId="4"/>
  </si>
  <si>
    <t>比率(％)</t>
    <rPh sb="0" eb="2">
      <t>ヒリツ</t>
    </rPh>
    <phoneticPr fontId="4"/>
  </si>
  <si>
    <t xml:space="preserve">
全日制
比率(％)</t>
    <rPh sb="5" eb="7">
      <t>ヒリツ</t>
    </rPh>
    <phoneticPr fontId="4"/>
  </si>
  <si>
    <t xml:space="preserve">
定時制
比率(％)</t>
    <rPh sb="5" eb="7">
      <t>ヒリツ</t>
    </rPh>
    <phoneticPr fontId="4"/>
  </si>
  <si>
    <t xml:space="preserve">
家　庭</t>
    <phoneticPr fontId="4"/>
  </si>
  <si>
    <t>看護</t>
    <rPh sb="0" eb="2">
      <t>カンゴ</t>
    </rPh>
    <phoneticPr fontId="4"/>
  </si>
  <si>
    <t>-</t>
  </si>
  <si>
    <t>注　「卒業者に占める就職者の割合」とは、「自営業主等+無期雇用労働者」＋「左記A,B,C,Dのうち就職している者(再掲)」＋「左記E有期雇用労働者のうち雇用契約期間が一年以上、かつフルタイム勤務相当の者(再掲)」の占める比率をいう。</t>
    <phoneticPr fontId="3"/>
  </si>
  <si>
    <t>-</t>
    <phoneticPr fontId="3"/>
  </si>
  <si>
    <t>-</t>
    <phoneticPr fontId="3"/>
  </si>
  <si>
    <t>2024年３月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</si>
  <si>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</si>
  <si>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</si>
  <si>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</si>
  <si>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</si>
  <si>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2025年３月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</si>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</sst>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;&quot;△ &quot;#,##0;&quot;-&quot;"/>
    <numFmt numFmtId="178" formatCode="#,##0.0;&quot;△ &quot;#,##0.0;&quot;-&quot;"/>
    <numFmt numFmtId="179" formatCode="#,##0.0"/>
    <numFmt numFmtId="180" formatCode="#,##0;\-#,##0;&quot;-&quot;"/>
    <numFmt numFmtId="181" formatCode="0.0"/>
  </numFmts>
  <fonts count="16" x14ac:knownFonts="1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0" fontId="11" fillId="0" borderId="0">
      <alignment vertical="center"/>
    </xf>
  </cellStyleXfs>
  <cellXfs count="190">
    <xf numFmtId="0" fontId="0" fillId="0" borderId="0" xfId="0">
      <alignment vertical="center"/>
    </xf>
    <xf numFmtId="38" fontId="2" fillId="2" borderId="0" xfId="2" applyFont="1" applyFill="1" applyAlignment="1">
      <alignment horizontal="left"/>
    </xf>
    <xf numFmtId="38" fontId="2" fillId="2" borderId="0" xfId="2" applyFont="1" applyFill="1" applyAlignment="1"/>
    <xf numFmtId="38" fontId="5" fillId="2" borderId="0" xfId="2" applyFont="1" applyFill="1" applyAlignment="1">
      <alignment horizontal="left"/>
    </xf>
    <xf numFmtId="38" fontId="5" fillId="2" borderId="0" xfId="2" applyFont="1" applyFill="1" applyAlignment="1"/>
    <xf numFmtId="38" fontId="5" fillId="2" borderId="0" xfId="2" applyFont="1" applyFill="1" applyAlignment="1">
      <alignment horizontal="distributed"/>
    </xf>
    <xf numFmtId="38" fontId="2" fillId="2" borderId="0" xfId="2" applyFont="1" applyFill="1" applyAlignment="1">
      <alignment horizontal="distributed"/>
    </xf>
    <xf numFmtId="38" fontId="2" fillId="2" borderId="0" xfId="2" applyFont="1" applyFill="1" applyAlignment="1">
      <alignment horizontal="right"/>
    </xf>
    <xf numFmtId="38" fontId="6" fillId="2" borderId="1" xfId="2" applyFont="1" applyFill="1" applyBorder="1" applyAlignment="1">
      <alignment horizontal="distributed" vertical="center" wrapText="1"/>
    </xf>
    <xf numFmtId="38" fontId="6" fillId="2" borderId="1" xfId="2" applyFont="1" applyFill="1" applyBorder="1" applyAlignment="1">
      <alignment horizontal="distributed" vertical="center"/>
    </xf>
    <xf numFmtId="38" fontId="6" fillId="2" borderId="2" xfId="2" applyFont="1" applyFill="1" applyBorder="1" applyAlignment="1">
      <alignment vertical="center" wrapText="1"/>
    </xf>
    <xf numFmtId="38" fontId="6" fillId="2" borderId="3" xfId="2" applyFont="1" applyFill="1" applyBorder="1" applyAlignment="1">
      <alignment vertical="center" wrapText="1"/>
    </xf>
    <xf numFmtId="38" fontId="6" fillId="2" borderId="1" xfId="2" applyFont="1" applyFill="1" applyBorder="1" applyAlignment="1">
      <alignment vertical="center" wrapText="1"/>
    </xf>
    <xf numFmtId="38" fontId="6" fillId="2" borderId="4" xfId="2" applyFont="1" applyFill="1" applyBorder="1" applyAlignment="1">
      <alignment vertical="center" wrapText="1"/>
    </xf>
    <xf numFmtId="38" fontId="6" fillId="2" borderId="5" xfId="2" applyFont="1" applyFill="1" applyBorder="1" applyAlignment="1">
      <alignment horizontal="centerContinuous" vertical="center" wrapText="1"/>
    </xf>
    <xf numFmtId="38" fontId="6" fillId="2" borderId="2" xfId="2" applyFont="1" applyFill="1" applyBorder="1" applyAlignment="1">
      <alignment horizontal="center" vertical="center" wrapText="1"/>
    </xf>
    <xf numFmtId="38" fontId="2" fillId="2" borderId="0" xfId="2" applyFont="1" applyFill="1" applyAlignment="1">
      <alignment wrapText="1"/>
    </xf>
    <xf numFmtId="38" fontId="6" fillId="2" borderId="0" xfId="2" applyFont="1" applyFill="1" applyBorder="1" applyAlignment="1">
      <alignment horizontal="distributed" vertical="center" wrapText="1"/>
    </xf>
    <xf numFmtId="38" fontId="6" fillId="2" borderId="0" xfId="2" applyFont="1" applyFill="1" applyBorder="1" applyAlignment="1">
      <alignment horizontal="distributed" vertical="center"/>
    </xf>
    <xf numFmtId="38" fontId="6" fillId="2" borderId="6" xfId="2" applyFont="1" applyFill="1" applyBorder="1" applyAlignment="1">
      <alignment horizontal="center" vertical="center" wrapText="1"/>
    </xf>
    <xf numFmtId="38" fontId="6" fillId="2" borderId="7" xfId="2" applyFont="1" applyFill="1" applyBorder="1" applyAlignment="1">
      <alignment horizontal="centerContinuous" vertical="center" wrapText="1"/>
    </xf>
    <xf numFmtId="38" fontId="6" fillId="2" borderId="8" xfId="2" applyFont="1" applyFill="1" applyBorder="1" applyAlignment="1">
      <alignment horizontal="centerContinuous" vertical="center" wrapText="1"/>
    </xf>
    <xf numFmtId="38" fontId="6" fillId="2" borderId="9" xfId="2" applyFont="1" applyFill="1" applyBorder="1" applyAlignment="1">
      <alignment horizontal="centerContinuous" vertical="center" wrapText="1"/>
    </xf>
    <xf numFmtId="38" fontId="6" fillId="2" borderId="10" xfId="2" applyFont="1" applyFill="1" applyBorder="1" applyAlignment="1">
      <alignment horizontal="centerContinuous" vertical="center" wrapText="1"/>
    </xf>
    <xf numFmtId="38" fontId="6" fillId="2" borderId="11" xfId="2" applyFont="1" applyFill="1" applyBorder="1" applyAlignment="1">
      <alignment horizontal="centerContinuous" vertical="center" wrapText="1"/>
    </xf>
    <xf numFmtId="38" fontId="6" fillId="2" borderId="6" xfId="2" applyFont="1" applyFill="1" applyBorder="1" applyAlignment="1">
      <alignment horizontal="centerContinuous" vertical="center" wrapText="1"/>
    </xf>
    <xf numFmtId="38" fontId="6" fillId="2" borderId="12" xfId="2" applyFont="1" applyFill="1" applyBorder="1" applyAlignment="1">
      <alignment horizontal="centerContinuous" vertical="center" wrapText="1"/>
    </xf>
    <xf numFmtId="38" fontId="6" fillId="2" borderId="13" xfId="2" applyFont="1" applyFill="1" applyBorder="1" applyAlignment="1">
      <alignment horizontal="centerContinuous" vertical="center" wrapText="1"/>
    </xf>
    <xf numFmtId="38" fontId="6" fillId="2" borderId="6" xfId="2" applyFont="1" applyFill="1" applyBorder="1" applyAlignment="1">
      <alignment horizontal="left" vertical="center" wrapText="1"/>
    </xf>
    <xf numFmtId="38" fontId="6" fillId="2" borderId="0" xfId="2" applyFont="1" applyFill="1" applyBorder="1" applyAlignment="1">
      <alignment horizontal="centerContinuous" vertical="top" wrapText="1"/>
    </xf>
    <xf numFmtId="38" fontId="6" fillId="2" borderId="0" xfId="2" applyFont="1" applyFill="1" applyBorder="1" applyAlignment="1">
      <alignment horizontal="centerContinuous" vertical="center" wrapText="1"/>
    </xf>
    <xf numFmtId="38" fontId="6" fillId="2" borderId="0" xfId="2" applyFont="1" applyFill="1" applyBorder="1" applyAlignment="1">
      <alignment horizontal="centerContinuous" vertical="center"/>
    </xf>
    <xf numFmtId="38" fontId="6" fillId="2" borderId="14" xfId="2" applyFont="1" applyFill="1" applyBorder="1" applyAlignment="1">
      <alignment horizontal="center" vertical="center" wrapText="1"/>
    </xf>
    <xf numFmtId="38" fontId="7" fillId="2" borderId="14" xfId="2" applyFont="1" applyFill="1" applyBorder="1" applyAlignment="1">
      <alignment horizontal="center" vertical="center" wrapText="1"/>
    </xf>
    <xf numFmtId="38" fontId="7" fillId="2" borderId="5" xfId="2" applyFont="1" applyFill="1" applyBorder="1" applyAlignment="1">
      <alignment horizontal="center" vertical="center" wrapText="1"/>
    </xf>
    <xf numFmtId="38" fontId="7" fillId="2" borderId="10" xfId="2" applyFont="1" applyFill="1" applyBorder="1" applyAlignment="1">
      <alignment horizontal="center" vertical="center" wrapText="1"/>
    </xf>
    <xf numFmtId="38" fontId="6" fillId="2" borderId="1" xfId="2" applyFont="1" applyFill="1" applyBorder="1" applyAlignment="1">
      <alignment horizontal="left"/>
    </xf>
    <xf numFmtId="38" fontId="6" fillId="2" borderId="1" xfId="2" applyFont="1" applyFill="1" applyBorder="1" applyAlignment="1">
      <alignment horizontal="center"/>
    </xf>
    <xf numFmtId="38" fontId="6" fillId="2" borderId="4" xfId="2" applyFont="1" applyFill="1" applyBorder="1" applyAlignment="1">
      <alignment horizontal="distributed"/>
    </xf>
    <xf numFmtId="38" fontId="6" fillId="2" borderId="0" xfId="2" applyFont="1" applyFill="1" applyBorder="1" applyAlignment="1">
      <alignment horizontal="left"/>
    </xf>
    <xf numFmtId="38" fontId="6" fillId="2" borderId="0" xfId="2" applyFont="1" applyFill="1" applyBorder="1" applyAlignment="1">
      <alignment horizontal="distributed"/>
    </xf>
    <xf numFmtId="38" fontId="6" fillId="2" borderId="13" xfId="2" applyFont="1" applyFill="1" applyBorder="1" applyAlignment="1">
      <alignment horizontal="distributed"/>
    </xf>
    <xf numFmtId="38" fontId="6" fillId="2" borderId="0" xfId="2" applyFont="1" applyFill="1" applyBorder="1" applyAlignment="1">
      <alignment horizontal="left" vertical="center"/>
    </xf>
    <xf numFmtId="38" fontId="6" fillId="2" borderId="0" xfId="2" applyFont="1" applyFill="1" applyBorder="1" applyAlignment="1">
      <alignment horizontal="center" vertical="center"/>
    </xf>
    <xf numFmtId="38" fontId="6" fillId="2" borderId="13" xfId="2" applyFont="1" applyFill="1" applyBorder="1" applyAlignment="1">
      <alignment horizontal="distributed" vertical="center"/>
    </xf>
    <xf numFmtId="38" fontId="6" fillId="2" borderId="0" xfId="2" applyFont="1" applyFill="1" applyBorder="1" applyAlignment="1">
      <alignment horizontal="left" vertical="top"/>
    </xf>
    <xf numFmtId="38" fontId="6" fillId="2" borderId="0" xfId="2" applyFont="1" applyFill="1" applyBorder="1" applyAlignment="1">
      <alignment horizontal="distributed" vertical="top"/>
    </xf>
    <xf numFmtId="38" fontId="6" fillId="2" borderId="13" xfId="2" applyFont="1" applyFill="1" applyBorder="1" applyAlignment="1">
      <alignment horizontal="distributed" vertical="top"/>
    </xf>
    <xf numFmtId="38" fontId="2" fillId="2" borderId="0" xfId="2" applyFont="1" applyFill="1" applyAlignment="1">
      <alignment vertical="top"/>
    </xf>
    <xf numFmtId="38" fontId="6" fillId="2" borderId="0" xfId="2" applyFont="1" applyFill="1" applyBorder="1" applyAlignment="1">
      <alignment horizontal="center"/>
    </xf>
    <xf numFmtId="38" fontId="6" fillId="2" borderId="13" xfId="2" applyFont="1" applyFill="1" applyBorder="1" applyAlignment="1">
      <alignment horizontal="left"/>
    </xf>
    <xf numFmtId="38" fontId="6" fillId="2" borderId="8" xfId="2" applyFont="1" applyFill="1" applyBorder="1" applyAlignment="1">
      <alignment horizontal="left" vertical="top"/>
    </xf>
    <xf numFmtId="38" fontId="6" fillId="2" borderId="8" xfId="2" applyFont="1" applyFill="1" applyBorder="1" applyAlignment="1">
      <alignment horizontal="distributed" vertical="top"/>
    </xf>
    <xf numFmtId="38" fontId="6" fillId="2" borderId="9" xfId="2" applyFont="1" applyFill="1" applyBorder="1" applyAlignment="1">
      <alignment horizontal="distributed" vertical="top"/>
    </xf>
    <xf numFmtId="38" fontId="6" fillId="2" borderId="0" xfId="2" applyFont="1" applyFill="1" applyAlignment="1">
      <alignment horizontal="left" vertical="center"/>
    </xf>
    <xf numFmtId="38" fontId="6" fillId="2" borderId="0" xfId="2" applyFont="1" applyFill="1" applyAlignment="1">
      <alignment horizontal="distributed" vertical="center"/>
    </xf>
    <xf numFmtId="38" fontId="6" fillId="2" borderId="0" xfId="2" applyFont="1" applyFill="1" applyAlignment="1">
      <alignment horizontal="right" vertical="center"/>
    </xf>
    <xf numFmtId="49" fontId="2" fillId="2" borderId="0" xfId="2" applyNumberFormat="1" applyFont="1" applyFill="1" applyAlignment="1">
      <alignment horizontal="left"/>
    </xf>
    <xf numFmtId="179" fontId="2" fillId="2" borderId="0" xfId="2" applyNumberFormat="1" applyFont="1" applyFill="1" applyAlignment="1"/>
    <xf numFmtId="49" fontId="5" fillId="2" borderId="0" xfId="2" applyNumberFormat="1" applyFont="1" applyFill="1" applyAlignment="1">
      <alignment horizontal="left"/>
    </xf>
    <xf numFmtId="179" fontId="5" fillId="2" borderId="0" xfId="2" applyNumberFormat="1" applyFont="1" applyFill="1" applyAlignment="1"/>
    <xf numFmtId="49" fontId="6" fillId="2" borderId="4" xfId="2" applyNumberFormat="1" applyFont="1" applyFill="1" applyBorder="1" applyAlignment="1">
      <alignment horizontal="centerContinuous" vertical="center" wrapText="1"/>
    </xf>
    <xf numFmtId="179" fontId="6" fillId="2" borderId="3" xfId="2" applyNumberFormat="1" applyFont="1" applyFill="1" applyBorder="1" applyAlignment="1">
      <alignment vertical="center" wrapText="1"/>
    </xf>
    <xf numFmtId="179" fontId="6" fillId="2" borderId="4" xfId="2" applyNumberFormat="1" applyFont="1" applyFill="1" applyBorder="1" applyAlignment="1">
      <alignment vertical="center" wrapText="1"/>
    </xf>
    <xf numFmtId="179" fontId="6" fillId="2" borderId="2" xfId="2" applyNumberFormat="1" applyFont="1" applyFill="1" applyBorder="1" applyAlignment="1">
      <alignment vertical="center" wrapText="1"/>
    </xf>
    <xf numFmtId="49" fontId="6" fillId="2" borderId="13" xfId="2" applyNumberFormat="1" applyFont="1" applyFill="1" applyBorder="1" applyAlignment="1">
      <alignment horizontal="centerContinuous" vertical="center" wrapText="1"/>
    </xf>
    <xf numFmtId="38" fontId="7" fillId="2" borderId="6" xfId="2" applyFont="1" applyFill="1" applyBorder="1" applyAlignment="1">
      <alignment horizontal="left" vertical="center" wrapText="1"/>
    </xf>
    <xf numFmtId="179" fontId="6" fillId="2" borderId="12" xfId="2" applyNumberFormat="1" applyFont="1" applyFill="1" applyBorder="1" applyAlignment="1">
      <alignment horizontal="centerContinuous" vertical="center" wrapText="1"/>
    </xf>
    <xf numFmtId="179" fontId="6" fillId="2" borderId="13" xfId="2" applyNumberFormat="1" applyFont="1" applyFill="1" applyBorder="1" applyAlignment="1">
      <alignment horizontal="centerContinuous" vertical="center" wrapText="1"/>
    </xf>
    <xf numFmtId="179" fontId="6" fillId="2" borderId="6" xfId="2" applyNumberFormat="1" applyFont="1" applyFill="1" applyBorder="1" applyAlignment="1">
      <alignment horizontal="left" vertical="center" wrapText="1"/>
    </xf>
    <xf numFmtId="38" fontId="10" fillId="2" borderId="7" xfId="2" applyFont="1" applyFill="1" applyBorder="1" applyAlignment="1">
      <alignment horizontal="centerContinuous" vertical="center" wrapText="1"/>
    </xf>
    <xf numFmtId="38" fontId="10" fillId="2" borderId="8" xfId="2" applyFont="1" applyFill="1" applyBorder="1" applyAlignment="1">
      <alignment horizontal="centerContinuous" vertical="center" wrapText="1"/>
    </xf>
    <xf numFmtId="49" fontId="6" fillId="2" borderId="13" xfId="2" applyNumberFormat="1" applyFont="1" applyFill="1" applyBorder="1" applyAlignment="1">
      <alignment horizontal="centerContinuous" vertical="top" wrapText="1"/>
    </xf>
    <xf numFmtId="179" fontId="6" fillId="2" borderId="14" xfId="2" applyNumberFormat="1" applyFont="1" applyFill="1" applyBorder="1" applyAlignment="1">
      <alignment horizontal="center" vertical="center" wrapText="1"/>
    </xf>
    <xf numFmtId="179" fontId="7" fillId="2" borderId="5" xfId="2" applyNumberFormat="1" applyFont="1" applyFill="1" applyBorder="1" applyAlignment="1">
      <alignment horizontal="center" vertical="center" wrapText="1"/>
    </xf>
    <xf numFmtId="179" fontId="7" fillId="2" borderId="14" xfId="2" applyNumberFormat="1" applyFont="1" applyFill="1" applyBorder="1" applyAlignment="1">
      <alignment horizontal="center" vertical="center" wrapText="1"/>
    </xf>
    <xf numFmtId="38" fontId="7" fillId="2" borderId="7" xfId="2" applyFont="1" applyFill="1" applyBorder="1" applyAlignment="1">
      <alignment horizontal="center" vertical="center" wrapText="1"/>
    </xf>
    <xf numFmtId="49" fontId="6" fillId="2" borderId="4" xfId="2" applyNumberFormat="1" applyFont="1" applyFill="1" applyBorder="1" applyAlignment="1">
      <alignment horizontal="center"/>
    </xf>
    <xf numFmtId="38" fontId="6" fillId="2" borderId="0" xfId="2" applyFont="1" applyFill="1" applyAlignment="1"/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distributed"/>
    </xf>
    <xf numFmtId="49" fontId="6" fillId="2" borderId="13" xfId="2" applyNumberFormat="1" applyFont="1" applyFill="1" applyBorder="1" applyAlignment="1">
      <alignment horizontal="distributed" vertical="center"/>
    </xf>
    <xf numFmtId="49" fontId="6" fillId="2" borderId="13" xfId="2" applyNumberFormat="1" applyFont="1" applyFill="1" applyBorder="1" applyAlignment="1">
      <alignment horizontal="distributed" vertical="top"/>
    </xf>
    <xf numFmtId="49" fontId="6" fillId="2" borderId="13" xfId="2" applyNumberFormat="1" applyFont="1" applyFill="1" applyBorder="1" applyAlignment="1">
      <alignment horizontal="right" vertical="top"/>
    </xf>
    <xf numFmtId="49" fontId="6" fillId="2" borderId="13" xfId="2" applyNumberFormat="1" applyFont="1" applyFill="1" applyBorder="1" applyAlignment="1">
      <alignment horizontal="right" vertical="center"/>
    </xf>
    <xf numFmtId="38" fontId="2" fillId="2" borderId="0" xfId="2" applyFont="1" applyFill="1" applyAlignment="1">
      <alignment vertical="center"/>
    </xf>
    <xf numFmtId="49" fontId="7" fillId="2" borderId="1" xfId="2" applyNumberFormat="1" applyFont="1" applyFill="1" applyBorder="1" applyAlignment="1">
      <alignment horizontal="left" vertical="center"/>
    </xf>
    <xf numFmtId="38" fontId="6" fillId="2" borderId="1" xfId="2" applyFont="1" applyFill="1" applyBorder="1" applyAlignment="1">
      <alignment horizontal="right" vertical="center"/>
    </xf>
    <xf numFmtId="179" fontId="6" fillId="2" borderId="1" xfId="2" applyNumberFormat="1" applyFont="1" applyFill="1" applyBorder="1" applyAlignment="1">
      <alignment horizontal="right" vertical="center"/>
    </xf>
    <xf numFmtId="179" fontId="2" fillId="2" borderId="1" xfId="2" applyNumberFormat="1" applyFont="1" applyFill="1" applyBorder="1" applyAlignment="1"/>
    <xf numFmtId="38" fontId="2" fillId="2" borderId="1" xfId="2" applyFont="1" applyFill="1" applyBorder="1" applyAlignment="1"/>
    <xf numFmtId="0" fontId="13" fillId="2" borderId="8" xfId="3" applyFont="1" applyFill="1" applyBorder="1" applyAlignment="1">
      <alignment horizontal="centerContinuous" vertical="center"/>
    </xf>
    <xf numFmtId="0" fontId="6" fillId="2" borderId="8" xfId="3" applyFont="1" applyFill="1" applyBorder="1" applyAlignment="1">
      <alignment vertical="center"/>
    </xf>
    <xf numFmtId="0" fontId="6" fillId="2" borderId="8" xfId="3" applyFont="1" applyFill="1" applyBorder="1" applyAlignment="1">
      <alignment horizontal="right"/>
    </xf>
    <xf numFmtId="0" fontId="6" fillId="2" borderId="0" xfId="3" applyFont="1" applyFill="1" applyAlignment="1">
      <alignment vertical="center"/>
    </xf>
    <xf numFmtId="0" fontId="6" fillId="2" borderId="1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 wrapText="1"/>
    </xf>
    <xf numFmtId="0" fontId="6" fillId="2" borderId="15" xfId="3" applyFont="1" applyFill="1" applyBorder="1" applyAlignment="1">
      <alignment horizontal="center" vertical="center" wrapText="1"/>
    </xf>
    <xf numFmtId="0" fontId="6" fillId="2" borderId="10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13" xfId="3" applyFont="1" applyFill="1" applyBorder="1" applyAlignment="1">
      <alignment horizontal="right"/>
    </xf>
    <xf numFmtId="0" fontId="14" fillId="2" borderId="0" xfId="3" applyFont="1" applyFill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center" wrapText="1"/>
    </xf>
    <xf numFmtId="0" fontId="6" fillId="2" borderId="8" xfId="3" applyFont="1" applyFill="1" applyBorder="1" applyAlignment="1">
      <alignment horizontal="center" vertical="top" wrapText="1"/>
    </xf>
    <xf numFmtId="0" fontId="6" fillId="2" borderId="9" xfId="3" applyFont="1" applyFill="1" applyBorder="1" applyAlignment="1">
      <alignment horizontal="right" vertical="top"/>
    </xf>
    <xf numFmtId="0" fontId="14" fillId="2" borderId="0" xfId="3" applyFont="1" applyFill="1" applyAlignment="1">
      <alignment vertical="top"/>
    </xf>
    <xf numFmtId="38" fontId="6" fillId="2" borderId="8" xfId="1" applyFont="1" applyFill="1" applyBorder="1" applyAlignment="1">
      <alignment horizontal="right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right"/>
    </xf>
    <xf numFmtId="0" fontId="14" fillId="2" borderId="0" xfId="3" applyFont="1" applyFill="1" applyAlignment="1">
      <alignment horizontal="left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right" vertical="center"/>
    </xf>
    <xf numFmtId="180" fontId="15" fillId="2" borderId="0" xfId="3" applyNumberFormat="1" applyFont="1" applyFill="1" applyAlignment="1">
      <alignment horizontal="right" vertical="center"/>
    </xf>
    <xf numFmtId="181" fontId="6" fillId="2" borderId="0" xfId="3" applyNumberFormat="1" applyFont="1" applyFill="1" applyAlignment="1">
      <alignment vertical="center"/>
    </xf>
    <xf numFmtId="181" fontId="6" fillId="2" borderId="0" xfId="3" applyNumberFormat="1" applyFont="1" applyFill="1" applyAlignment="1">
      <alignment horizontal="right" vertical="center"/>
    </xf>
    <xf numFmtId="0" fontId="13" fillId="2" borderId="8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distributed" wrapText="1"/>
    </xf>
    <xf numFmtId="0" fontId="6" fillId="2" borderId="2" xfId="3" applyFont="1" applyFill="1" applyBorder="1" applyAlignment="1">
      <alignment horizontal="centerContinuous" vertical="center" wrapText="1"/>
    </xf>
    <xf numFmtId="0" fontId="6" fillId="2" borderId="2" xfId="3" applyFont="1" applyFill="1" applyBorder="1" applyAlignment="1">
      <alignment horizontal="centerContinuous" wrapText="1"/>
    </xf>
    <xf numFmtId="0" fontId="6" fillId="2" borderId="2" xfId="3" applyFont="1" applyFill="1" applyBorder="1" applyAlignment="1">
      <alignment horizontal="center" wrapText="1"/>
    </xf>
    <xf numFmtId="0" fontId="6" fillId="2" borderId="3" xfId="3" applyFont="1" applyFill="1" applyBorder="1" applyAlignment="1">
      <alignment horizontal="distributed" wrapText="1"/>
    </xf>
    <xf numFmtId="0" fontId="6" fillId="2" borderId="8" xfId="3" applyFont="1" applyFill="1" applyBorder="1" applyAlignment="1">
      <alignment horizontal="center" vertical="top"/>
    </xf>
    <xf numFmtId="0" fontId="6" fillId="2" borderId="9" xfId="3" applyFont="1" applyFill="1" applyBorder="1" applyAlignment="1">
      <alignment horizontal="center" vertical="center"/>
    </xf>
    <xf numFmtId="0" fontId="14" fillId="2" borderId="14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right" wrapText="1"/>
    </xf>
    <xf numFmtId="0" fontId="14" fillId="2" borderId="0" xfId="3" applyFont="1" applyFill="1" applyAlignment="1">
      <alignment horizontal="right"/>
    </xf>
    <xf numFmtId="0" fontId="6" fillId="2" borderId="0" xfId="3" applyFont="1" applyFill="1" applyAlignment="1">
      <alignment horizontal="center"/>
    </xf>
    <xf numFmtId="38" fontId="7" fillId="2" borderId="1" xfId="2" applyFont="1" applyFill="1" applyBorder="1" applyAlignment="1">
      <alignment horizontal="left" vertical="center"/>
    </xf>
    <xf numFmtId="178" fontId="6" fillId="2" borderId="1" xfId="2" applyNumberFormat="1" applyFont="1" applyFill="1" applyBorder="1" applyAlignment="1">
      <alignment horizontal="right" vertical="center"/>
    </xf>
    <xf numFmtId="178" fontId="2" fillId="2" borderId="1" xfId="2" applyNumberFormat="1" applyFont="1" applyFill="1" applyBorder="1" applyAlignment="1"/>
    <xf numFmtId="176" fontId="2" fillId="2" borderId="0" xfId="2" applyNumberFormat="1" applyFont="1" applyFill="1" applyAlignment="1"/>
    <xf numFmtId="176" fontId="6" fillId="2" borderId="0" xfId="2" applyNumberFormat="1" applyFont="1" applyFill="1" applyAlignment="1"/>
    <xf numFmtId="176" fontId="14" fillId="2" borderId="0" xfId="3" applyNumberFormat="1" applyFont="1" applyFill="1" applyAlignment="1">
      <alignment vertical="center"/>
    </xf>
    <xf numFmtId="178" fontId="14" fillId="2" borderId="0" xfId="3" applyNumberFormat="1" applyFont="1" applyFill="1" applyAlignment="1">
      <alignment vertical="center"/>
    </xf>
    <xf numFmtId="38" fontId="6" fillId="2" borderId="3" xfId="1" applyFont="1" applyFill="1" applyBorder="1" applyAlignment="1">
      <alignment horizontal="right"/>
    </xf>
    <xf numFmtId="38" fontId="6" fillId="2" borderId="1" xfId="1" applyFont="1" applyFill="1" applyBorder="1" applyAlignment="1">
      <alignment horizontal="right"/>
    </xf>
    <xf numFmtId="176" fontId="6" fillId="2" borderId="1" xfId="1" applyNumberFormat="1" applyFont="1" applyFill="1" applyBorder="1" applyAlignment="1">
      <alignment horizontal="right"/>
    </xf>
    <xf numFmtId="38" fontId="6" fillId="2" borderId="12" xfId="1" applyFont="1" applyFill="1" applyBorder="1" applyAlignment="1">
      <alignment horizontal="right"/>
    </xf>
    <xf numFmtId="38" fontId="6" fillId="2" borderId="0" xfId="1" applyFont="1" applyFill="1" applyBorder="1" applyAlignment="1">
      <alignment horizontal="right"/>
    </xf>
    <xf numFmtId="176" fontId="6" fillId="2" borderId="0" xfId="1" applyNumberFormat="1" applyFont="1" applyFill="1" applyBorder="1" applyAlignment="1">
      <alignment horizontal="right"/>
    </xf>
    <xf numFmtId="38" fontId="6" fillId="2" borderId="0" xfId="1" applyFont="1" applyFill="1" applyAlignment="1">
      <alignment horizontal="right"/>
    </xf>
    <xf numFmtId="38" fontId="2" fillId="2" borderId="0" xfId="1" applyFont="1" applyFill="1" applyBorder="1" applyAlignment="1">
      <alignment horizontal="right"/>
    </xf>
    <xf numFmtId="38" fontId="6" fillId="2" borderId="7" xfId="1" applyFont="1" applyFill="1" applyBorder="1" applyAlignment="1">
      <alignment horizontal="right" vertical="top"/>
    </xf>
    <xf numFmtId="38" fontId="6" fillId="2" borderId="8" xfId="1" applyFont="1" applyFill="1" applyBorder="1" applyAlignment="1">
      <alignment horizontal="right" vertical="top"/>
    </xf>
    <xf numFmtId="176" fontId="6" fillId="2" borderId="8" xfId="1" applyNumberFormat="1" applyFont="1" applyFill="1" applyBorder="1" applyAlignment="1">
      <alignment horizontal="right" vertical="top"/>
    </xf>
    <xf numFmtId="177" fontId="6" fillId="2" borderId="3" xfId="2" applyNumberFormat="1" applyFont="1" applyFill="1" applyBorder="1" applyAlignment="1">
      <alignment horizontal="right"/>
    </xf>
    <xf numFmtId="177" fontId="6" fillId="2" borderId="1" xfId="2" applyNumberFormat="1" applyFont="1" applyFill="1" applyBorder="1" applyAlignment="1">
      <alignment horizontal="right"/>
    </xf>
    <xf numFmtId="178" fontId="6" fillId="2" borderId="1" xfId="2" applyNumberFormat="1" applyFont="1" applyFill="1" applyBorder="1" applyAlignment="1">
      <alignment horizontal="right"/>
    </xf>
    <xf numFmtId="177" fontId="6" fillId="2" borderId="12" xfId="2" applyNumberFormat="1" applyFont="1" applyFill="1" applyBorder="1" applyAlignment="1">
      <alignment horizontal="right"/>
    </xf>
    <xf numFmtId="177" fontId="6" fillId="2" borderId="0" xfId="2" applyNumberFormat="1" applyFont="1" applyFill="1" applyBorder="1" applyAlignment="1">
      <alignment horizontal="right"/>
    </xf>
    <xf numFmtId="178" fontId="6" fillId="2" borderId="0" xfId="2" applyNumberFormat="1" applyFont="1" applyFill="1" applyBorder="1" applyAlignment="1">
      <alignment horizontal="right"/>
    </xf>
    <xf numFmtId="177" fontId="6" fillId="2" borderId="7" xfId="2" applyNumberFormat="1" applyFont="1" applyFill="1" applyBorder="1" applyAlignment="1">
      <alignment horizontal="right" vertical="top"/>
    </xf>
    <xf numFmtId="177" fontId="6" fillId="2" borderId="8" xfId="2" applyNumberFormat="1" applyFont="1" applyFill="1" applyBorder="1" applyAlignment="1">
      <alignment horizontal="right" vertical="top"/>
    </xf>
    <xf numFmtId="178" fontId="6" fillId="2" borderId="8" xfId="2" applyNumberFormat="1" applyFont="1" applyFill="1" applyBorder="1" applyAlignment="1">
      <alignment horizontal="right" vertical="top"/>
    </xf>
    <xf numFmtId="177" fontId="6" fillId="2" borderId="3" xfId="1" applyNumberFormat="1" applyFont="1" applyFill="1" applyBorder="1" applyAlignment="1">
      <alignment horizontal="right"/>
    </xf>
    <xf numFmtId="177" fontId="6" fillId="2" borderId="1" xfId="1" applyNumberFormat="1" applyFont="1" applyFill="1" applyBorder="1" applyAlignment="1">
      <alignment horizontal="right"/>
    </xf>
    <xf numFmtId="178" fontId="6" fillId="2" borderId="1" xfId="1" applyNumberFormat="1" applyFont="1" applyFill="1" applyBorder="1" applyAlignment="1">
      <alignment horizontal="right"/>
    </xf>
    <xf numFmtId="177" fontId="6" fillId="2" borderId="12" xfId="1" applyNumberFormat="1" applyFont="1" applyFill="1" applyBorder="1" applyAlignment="1">
      <alignment horizontal="right"/>
    </xf>
    <xf numFmtId="177" fontId="6" fillId="2" borderId="0" xfId="1" applyNumberFormat="1" applyFont="1" applyFill="1" applyBorder="1" applyAlignment="1">
      <alignment horizontal="right"/>
    </xf>
    <xf numFmtId="178" fontId="6" fillId="2" borderId="0" xfId="1" applyNumberFormat="1" applyFont="1" applyFill="1" applyBorder="1" applyAlignment="1">
      <alignment horizontal="right"/>
    </xf>
    <xf numFmtId="177" fontId="6" fillId="2" borderId="0" xfId="1" applyNumberFormat="1" applyFont="1" applyFill="1" applyAlignment="1">
      <alignment horizontal="right"/>
    </xf>
    <xf numFmtId="177" fontId="6" fillId="2" borderId="7" xfId="1" applyNumberFormat="1" applyFont="1" applyFill="1" applyBorder="1" applyAlignment="1">
      <alignment horizontal="right" vertical="top"/>
    </xf>
    <xf numFmtId="177" fontId="6" fillId="2" borderId="8" xfId="1" applyNumberFormat="1" applyFont="1" applyFill="1" applyBorder="1" applyAlignment="1">
      <alignment horizontal="right" vertical="top"/>
    </xf>
    <xf numFmtId="178" fontId="6" fillId="2" borderId="8" xfId="1" applyNumberFormat="1" applyFont="1" applyFill="1" applyBorder="1" applyAlignment="1">
      <alignment horizontal="right" vertical="top"/>
    </xf>
    <xf numFmtId="177" fontId="6" fillId="2" borderId="12" xfId="1" applyNumberFormat="1" applyFont="1" applyFill="1" applyBorder="1" applyAlignment="1">
      <alignment horizontal="right" vertical="top"/>
    </xf>
    <xf numFmtId="177" fontId="6" fillId="2" borderId="0" xfId="1" applyNumberFormat="1" applyFont="1" applyFill="1" applyBorder="1" applyAlignment="1">
      <alignment horizontal="right" vertical="top"/>
    </xf>
    <xf numFmtId="178" fontId="6" fillId="2" borderId="0" xfId="1" applyNumberFormat="1" applyFont="1" applyFill="1" applyBorder="1" applyAlignment="1">
      <alignment horizontal="right" vertical="top"/>
    </xf>
    <xf numFmtId="177" fontId="6" fillId="2" borderId="0" xfId="1" applyNumberFormat="1" applyFont="1" applyFill="1" applyAlignment="1">
      <alignment horizontal="right" vertical="top"/>
    </xf>
    <xf numFmtId="177" fontId="6" fillId="2" borderId="12" xfId="1" applyNumberFormat="1" applyFont="1" applyFill="1" applyBorder="1" applyAlignment="1">
      <alignment horizontal="right" vertical="center"/>
    </xf>
    <xf numFmtId="177" fontId="6" fillId="2" borderId="0" xfId="1" applyNumberFormat="1" applyFont="1" applyFill="1" applyBorder="1" applyAlignment="1">
      <alignment horizontal="right" vertical="center"/>
    </xf>
    <xf numFmtId="178" fontId="6" fillId="2" borderId="0" xfId="1" applyNumberFormat="1" applyFont="1" applyFill="1" applyBorder="1" applyAlignment="1">
      <alignment horizontal="right" vertical="center"/>
    </xf>
    <xf numFmtId="177" fontId="6" fillId="2" borderId="0" xfId="1" applyNumberFormat="1" applyFont="1" applyFill="1" applyAlignment="1">
      <alignment horizontal="right" vertical="center"/>
    </xf>
    <xf numFmtId="177" fontId="2" fillId="2" borderId="0" xfId="1" applyNumberFormat="1" applyFont="1" applyFill="1" applyBorder="1" applyAlignment="1">
      <alignment horizontal="right" vertical="center"/>
    </xf>
    <xf numFmtId="177" fontId="2" fillId="2" borderId="0" xfId="1" applyNumberFormat="1" applyFont="1" applyFill="1" applyBorder="1" applyAlignment="1">
      <alignment horizontal="right" vertical="top"/>
    </xf>
    <xf numFmtId="177" fontId="6" fillId="2" borderId="0" xfId="1" applyNumberFormat="1" applyFont="1" applyFill="1" applyAlignment="1">
      <alignment horizontal="right" shrinkToFit="1"/>
    </xf>
    <xf numFmtId="176" fontId="6" fillId="2" borderId="0" xfId="1" applyNumberFormat="1" applyFont="1" applyFill="1" applyAlignment="1">
      <alignment horizontal="right" shrinkToFit="1"/>
    </xf>
    <xf numFmtId="176" fontId="6" fillId="2" borderId="8" xfId="1" applyNumberFormat="1" applyFont="1" applyFill="1" applyBorder="1" applyAlignment="1">
      <alignment horizontal="right" vertical="top" shrinkToFit="1"/>
    </xf>
    <xf numFmtId="177" fontId="6" fillId="2" borderId="1" xfId="1" applyNumberFormat="1" applyFont="1" applyFill="1" applyBorder="1" applyAlignment="1">
      <alignment horizontal="right" shrinkToFit="1"/>
    </xf>
    <xf numFmtId="177" fontId="6" fillId="2" borderId="8" xfId="1" applyNumberFormat="1" applyFont="1" applyFill="1" applyBorder="1" applyAlignment="1">
      <alignment horizontal="right" vertical="top" shrinkToFit="1"/>
    </xf>
    <xf numFmtId="178" fontId="6" fillId="2" borderId="0" xfId="1" applyNumberFormat="1" applyFont="1" applyFill="1" applyAlignment="1">
      <alignment horizontal="right" shrinkToFit="1"/>
    </xf>
    <xf numFmtId="178" fontId="6" fillId="2" borderId="8" xfId="1" applyNumberFormat="1" applyFont="1" applyFill="1" applyBorder="1" applyAlignment="1">
      <alignment horizontal="right" vertical="top" shrinkToFit="1"/>
    </xf>
    <xf numFmtId="38" fontId="7" fillId="2" borderId="2" xfId="2" applyFont="1" applyFill="1" applyBorder="1" applyAlignment="1">
      <alignment horizontal="center" vertical="center" wrapText="1"/>
    </xf>
    <xf numFmtId="38" fontId="7" fillId="2" borderId="14" xfId="2" applyFont="1" applyFill="1" applyBorder="1" applyAlignment="1">
      <alignment horizontal="center" vertical="center" wrapText="1"/>
    </xf>
  </cellXfs>
  <cellStyles count="5">
    <cellStyle name="桁区切り" xfId="1" builtinId="6"/>
    <cellStyle name="桁区切り 2" xfId="2" xr:uid="{E0082670-26F3-48AC-9DD5-6EBEBB6A91AE}"/>
    <cellStyle name="標準" xfId="0" builtinId="0"/>
    <cellStyle name="標準 2" xfId="4" xr:uid="{75DC2CC0-FFCF-4710-BF59-190231B55306}"/>
    <cellStyle name="標準 4" xfId="3" xr:uid="{6BAEFF75-5568-403E-8524-8B21492D79EE}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テキスト 28">
          <a:extLst>
            <a:ext uri="{FF2B5EF4-FFF2-40B4-BE49-F238E27FC236}">
              <a16:creationId xmlns:a16="http://schemas.microsoft.com/office/drawing/2014/main" id="{F390F1C5-7671-44C9-B133-9FB2930E36F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テキスト 28">
          <a:extLst>
            <a:ext uri="{FF2B5EF4-FFF2-40B4-BE49-F238E27FC236}">
              <a16:creationId xmlns:a16="http://schemas.microsoft.com/office/drawing/2014/main" id="{49B2743E-8097-4F8D-9F03-FB359C387392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9BB2-0FAF-4B75-B2A6-9437003FB418}">
  <sheetPr codeName="Sheet2">
    <tabColor rgb="FFFFCC99"/>
  </sheetPr>
  <dimension ref="A1:AL75"/>
  <sheetViews>
    <sheetView tabSelected="1" zoomScaleNormal="100" zoomScaleSheetLayoutView="100" workbookViewId="0">
      <selection activeCell="W98" sqref="W98:W99"/>
    </sheetView>
  </sheetViews>
  <sheetFormatPr defaultColWidth="10.3984375" defaultRowHeight="12" x14ac:dyDescent="0.2"/>
  <cols>
    <col min="1" max="1" width="3.59765625" style="1" customWidth="1"/>
    <col min="2" max="2" width="10.3984375" style="2"/>
    <col min="3" max="3" width="11.19921875" style="6" customWidth="1"/>
    <col min="4" max="11" width="7.8984375" style="2" customWidth="1"/>
    <col min="12" max="12" width="10.296875" style="2" customWidth="1"/>
    <col min="13" max="15" width="7.8984375" style="2" customWidth="1"/>
    <col min="16" max="16" width="10.296875" style="2" customWidth="1"/>
    <col min="17" max="21" width="7.8984375" style="2" customWidth="1"/>
    <col min="22" max="24" width="5.3984375" style="2" customWidth="1"/>
    <col min="25" max="35" width="7.8984375" style="2" customWidth="1"/>
    <col min="36" max="16384" width="10.3984375" style="2"/>
  </cols>
  <sheetData>
    <row r="1" spans="1:38" x14ac:dyDescent="0.2">
      <c r="A1" s="1" t="s">
        <v>0</v>
      </c>
      <c r="B1" s="1"/>
      <c r="C1" s="1"/>
      <c r="E1" s="2" t="s">
        <v>1</v>
      </c>
    </row>
    <row r="2" spans="1:38" s="4" customFormat="1" ht="16.5" x14ac:dyDescent="0.25">
      <c r="A2" s="3" t="s">
        <v>2</v>
      </c>
      <c r="C2" s="5"/>
      <c r="D2" s="4" t="s">
        <v>3</v>
      </c>
    </row>
    <row r="3" spans="1:38" x14ac:dyDescent="0.2">
      <c r="AI3" s="7" t="s">
        <v>4</v>
      </c>
    </row>
    <row r="4" spans="1:38" s="16" customFormat="1" ht="12" customHeight="1" x14ac:dyDescent="0.2">
      <c r="A4" s="8"/>
      <c r="B4" s="8"/>
      <c r="C4" s="9"/>
      <c r="D4" s="10"/>
      <c r="E4" s="11"/>
      <c r="F4" s="12"/>
      <c r="G4" s="12"/>
      <c r="H4" s="12"/>
      <c r="I4" s="12"/>
      <c r="J4" s="12"/>
      <c r="K4" s="13"/>
      <c r="L4" s="10"/>
      <c r="M4" s="11"/>
      <c r="N4" s="12"/>
      <c r="O4" s="13"/>
      <c r="P4" s="10"/>
      <c r="Q4" s="14" t="s">
        <v>5</v>
      </c>
      <c r="R4" s="14"/>
      <c r="S4" s="14"/>
      <c r="T4" s="14"/>
      <c r="U4" s="15" t="s">
        <v>6</v>
      </c>
      <c r="V4" s="15" t="s">
        <v>7</v>
      </c>
      <c r="W4" s="14" t="s">
        <v>8</v>
      </c>
      <c r="X4" s="14"/>
      <c r="Y4" s="14"/>
      <c r="Z4" s="14"/>
      <c r="AA4" s="11"/>
      <c r="AB4" s="13"/>
      <c r="AC4" s="10"/>
      <c r="AD4" s="11"/>
      <c r="AE4" s="12"/>
      <c r="AF4" s="13"/>
      <c r="AG4" s="12"/>
      <c r="AH4" s="12"/>
      <c r="AI4" s="12"/>
    </row>
    <row r="5" spans="1:38" s="16" customFormat="1" ht="48" customHeight="1" x14ac:dyDescent="0.2">
      <c r="A5" s="17"/>
      <c r="B5" s="17"/>
      <c r="C5" s="18"/>
      <c r="D5" s="19"/>
      <c r="E5" s="20" t="s">
        <v>9</v>
      </c>
      <c r="F5" s="21"/>
      <c r="G5" s="21"/>
      <c r="H5" s="21"/>
      <c r="I5" s="21"/>
      <c r="J5" s="21"/>
      <c r="K5" s="22"/>
      <c r="L5" s="19"/>
      <c r="M5" s="20" t="s">
        <v>10</v>
      </c>
      <c r="N5" s="21"/>
      <c r="O5" s="22"/>
      <c r="P5" s="19"/>
      <c r="Q5" s="19"/>
      <c r="R5" s="23" t="s">
        <v>11</v>
      </c>
      <c r="S5" s="24"/>
      <c r="T5" s="19"/>
      <c r="U5" s="15"/>
      <c r="V5" s="15"/>
      <c r="W5" s="25" t="s">
        <v>12</v>
      </c>
      <c r="X5" s="25"/>
      <c r="Y5" s="25"/>
      <c r="Z5" s="188" t="s">
        <v>13</v>
      </c>
      <c r="AA5" s="26"/>
      <c r="AB5" s="27"/>
      <c r="AC5" s="28"/>
      <c r="AD5" s="20" t="s">
        <v>14</v>
      </c>
      <c r="AE5" s="21"/>
      <c r="AF5" s="22"/>
      <c r="AG5" s="21" t="s">
        <v>15</v>
      </c>
      <c r="AH5" s="21"/>
      <c r="AI5" s="21"/>
    </row>
    <row r="6" spans="1:38" s="16" customFormat="1" ht="70" customHeight="1" x14ac:dyDescent="0.2">
      <c r="A6" s="29" t="s">
        <v>16</v>
      </c>
      <c r="B6" s="30"/>
      <c r="C6" s="31"/>
      <c r="D6" s="32" t="s">
        <v>17</v>
      </c>
      <c r="E6" s="33" t="s">
        <v>18</v>
      </c>
      <c r="F6" s="33" t="s">
        <v>19</v>
      </c>
      <c r="G6" s="33" t="s">
        <v>20</v>
      </c>
      <c r="H6" s="33" t="s">
        <v>21</v>
      </c>
      <c r="I6" s="33" t="s">
        <v>22</v>
      </c>
      <c r="J6" s="33" t="s">
        <v>23</v>
      </c>
      <c r="K6" s="33" t="s">
        <v>24</v>
      </c>
      <c r="L6" s="32" t="s">
        <v>25</v>
      </c>
      <c r="M6" s="34" t="s">
        <v>26</v>
      </c>
      <c r="N6" s="34" t="s">
        <v>27</v>
      </c>
      <c r="O6" s="34" t="s">
        <v>28</v>
      </c>
      <c r="P6" s="32" t="s">
        <v>29</v>
      </c>
      <c r="Q6" s="32" t="s">
        <v>30</v>
      </c>
      <c r="R6" s="33" t="s">
        <v>31</v>
      </c>
      <c r="S6" s="33" t="s">
        <v>32</v>
      </c>
      <c r="T6" s="32" t="s">
        <v>33</v>
      </c>
      <c r="U6" s="32" t="s">
        <v>34</v>
      </c>
      <c r="V6" s="32" t="s">
        <v>35</v>
      </c>
      <c r="W6" s="34" t="s">
        <v>26</v>
      </c>
      <c r="X6" s="34" t="s">
        <v>36</v>
      </c>
      <c r="Y6" s="34" t="s">
        <v>37</v>
      </c>
      <c r="Z6" s="189"/>
      <c r="AA6" s="32" t="s">
        <v>38</v>
      </c>
      <c r="AB6" s="34" t="s">
        <v>39</v>
      </c>
      <c r="AC6" s="33" t="s">
        <v>40</v>
      </c>
      <c r="AD6" s="34" t="s">
        <v>26</v>
      </c>
      <c r="AE6" s="33" t="s">
        <v>41</v>
      </c>
      <c r="AF6" s="33" t="s">
        <v>42</v>
      </c>
      <c r="AG6" s="33" t="s">
        <v>26</v>
      </c>
      <c r="AH6" s="33" t="s">
        <v>41</v>
      </c>
      <c r="AI6" s="35" t="s">
        <v>42</v>
      </c>
    </row>
    <row r="7" spans="1:38" ht="24" customHeight="1" x14ac:dyDescent="0.2">
      <c r="A7" s="36"/>
      <c r="B7" s="37"/>
      <c r="C7" s="38" t="s">
        <v>43</v>
      </c>
      <c r="D7" s="141">
        <v>57801</v>
      </c>
      <c r="E7" s="142">
        <v>37642</v>
      </c>
      <c r="F7" s="142">
        <v>36256</v>
      </c>
      <c r="G7" s="142">
        <v>1165</v>
      </c>
      <c r="H7" s="142">
        <v>20</v>
      </c>
      <c r="I7" s="142">
        <v>2</v>
      </c>
      <c r="J7" s="142">
        <v>199</v>
      </c>
      <c r="K7" s="142" t="s">
        <v>221</v>
      </c>
      <c r="L7" s="142">
        <v>7134</v>
      </c>
      <c r="M7" s="142">
        <v>2231</v>
      </c>
      <c r="N7" s="142">
        <v>604</v>
      </c>
      <c r="O7" s="142">
        <v>1627</v>
      </c>
      <c r="P7" s="142">
        <v>28</v>
      </c>
      <c r="Q7" s="142">
        <v>116</v>
      </c>
      <c r="R7" s="142">
        <v>8288</v>
      </c>
      <c r="S7" s="142">
        <v>119</v>
      </c>
      <c r="T7" s="142">
        <v>97</v>
      </c>
      <c r="U7" s="142">
        <v>2141</v>
      </c>
      <c r="V7" s="142">
        <v>5</v>
      </c>
      <c r="W7" s="142">
        <v>1</v>
      </c>
      <c r="X7" s="142">
        <v>1</v>
      </c>
      <c r="Y7" s="142" t="s">
        <v>219</v>
      </c>
      <c r="Z7" s="142">
        <v>74</v>
      </c>
      <c r="AA7" s="143">
        <v>65.099999999999994</v>
      </c>
      <c r="AB7" s="143">
        <v>65.099999999999994</v>
      </c>
      <c r="AC7" s="143">
        <v>14.7</v>
      </c>
      <c r="AD7" s="142">
        <v>39893</v>
      </c>
      <c r="AE7" s="142">
        <v>38704</v>
      </c>
      <c r="AF7" s="142">
        <v>1189</v>
      </c>
      <c r="AG7" s="142">
        <v>2572</v>
      </c>
      <c r="AH7" s="142">
        <v>2569</v>
      </c>
      <c r="AI7" s="142">
        <v>3</v>
      </c>
      <c r="AJ7" s="137"/>
      <c r="AK7" s="137"/>
      <c r="AL7" s="137"/>
    </row>
    <row r="8" spans="1:38" ht="24" customHeight="1" x14ac:dyDescent="0.2">
      <c r="A8" s="39"/>
      <c r="B8" s="40" t="s">
        <v>44</v>
      </c>
      <c r="C8" s="41" t="s">
        <v>44</v>
      </c>
      <c r="D8" s="144">
        <v>43306</v>
      </c>
      <c r="E8" s="145">
        <v>33243</v>
      </c>
      <c r="F8" s="145">
        <v>32534</v>
      </c>
      <c r="G8" s="145">
        <v>695</v>
      </c>
      <c r="H8" s="145">
        <v>12</v>
      </c>
      <c r="I8" s="145">
        <v>2</v>
      </c>
      <c r="J8" s="145" t="s">
        <v>221</v>
      </c>
      <c r="K8" s="145" t="s">
        <v>221</v>
      </c>
      <c r="L8" s="145">
        <v>4052</v>
      </c>
      <c r="M8" s="145">
        <v>1915</v>
      </c>
      <c r="N8" s="145">
        <v>369</v>
      </c>
      <c r="O8" s="145">
        <v>1546</v>
      </c>
      <c r="P8" s="145">
        <v>19</v>
      </c>
      <c r="Q8" s="145">
        <v>56</v>
      </c>
      <c r="R8" s="145">
        <v>2155</v>
      </c>
      <c r="S8" s="145">
        <v>42</v>
      </c>
      <c r="T8" s="145">
        <v>60</v>
      </c>
      <c r="U8" s="145">
        <v>1761</v>
      </c>
      <c r="V8" s="145">
        <v>3</v>
      </c>
      <c r="W8" s="145" t="s">
        <v>213</v>
      </c>
      <c r="X8" s="145" t="s">
        <v>213</v>
      </c>
      <c r="Y8" s="145" t="s">
        <v>213</v>
      </c>
      <c r="Z8" s="145">
        <v>8</v>
      </c>
      <c r="AA8" s="146">
        <v>76.8</v>
      </c>
      <c r="AB8" s="146">
        <v>76.7</v>
      </c>
      <c r="AC8" s="146">
        <v>5.0999999999999996</v>
      </c>
      <c r="AD8" s="145">
        <f>SUM(AE8:AF8)</f>
        <v>35593</v>
      </c>
      <c r="AE8" s="147">
        <v>34879</v>
      </c>
      <c r="AF8" s="147">
        <v>714</v>
      </c>
      <c r="AG8" s="145">
        <v>2470</v>
      </c>
      <c r="AH8" s="145">
        <v>2467</v>
      </c>
      <c r="AI8" s="145">
        <v>3</v>
      </c>
      <c r="AJ8" s="137"/>
      <c r="AK8" s="137"/>
      <c r="AL8" s="137"/>
    </row>
    <row r="9" spans="1:38" x14ac:dyDescent="0.2">
      <c r="A9" s="42"/>
      <c r="B9" s="43"/>
      <c r="C9" s="44" t="s">
        <v>45</v>
      </c>
      <c r="D9" s="144" t="s">
        <v>219</v>
      </c>
      <c r="E9" s="145" t="s">
        <v>219</v>
      </c>
      <c r="F9" s="145" t="s">
        <v>215</v>
      </c>
      <c r="G9" s="145" t="s">
        <v>215</v>
      </c>
      <c r="H9" s="145" t="s">
        <v>215</v>
      </c>
      <c r="I9" s="145" t="s">
        <v>215</v>
      </c>
      <c r="J9" s="145" t="s">
        <v>215</v>
      </c>
      <c r="K9" s="145" t="s">
        <v>215</v>
      </c>
      <c r="L9" s="145" t="s">
        <v>219</v>
      </c>
      <c r="M9" s="145" t="s">
        <v>219</v>
      </c>
      <c r="N9" s="145" t="s">
        <v>215</v>
      </c>
      <c r="O9" s="145" t="s">
        <v>215</v>
      </c>
      <c r="P9" s="145" t="s">
        <v>219</v>
      </c>
      <c r="Q9" s="145" t="s">
        <v>219</v>
      </c>
      <c r="R9" s="145" t="s">
        <v>219</v>
      </c>
      <c r="S9" s="145" t="s">
        <v>219</v>
      </c>
      <c r="T9" s="145" t="s">
        <v>219</v>
      </c>
      <c r="U9" s="145" t="s">
        <v>219</v>
      </c>
      <c r="V9" s="145" t="s">
        <v>219</v>
      </c>
      <c r="W9" s="145" t="s">
        <v>219</v>
      </c>
      <c r="X9" s="145" t="s">
        <v>219</v>
      </c>
      <c r="Y9" s="145" t="s">
        <v>219</v>
      </c>
      <c r="Z9" s="145" t="s">
        <v>219</v>
      </c>
      <c r="AA9" s="145" t="s">
        <v>219</v>
      </c>
      <c r="AB9" s="145" t="s">
        <v>219</v>
      </c>
      <c r="AC9" s="145" t="s">
        <v>219</v>
      </c>
      <c r="AD9" s="145" t="s">
        <v>219</v>
      </c>
      <c r="AE9" s="145" t="s">
        <v>219</v>
      </c>
      <c r="AF9" s="145" t="s">
        <v>219</v>
      </c>
      <c r="AG9" s="145" t="s">
        <v>215</v>
      </c>
      <c r="AH9" s="145" t="s">
        <v>215</v>
      </c>
      <c r="AI9" s="145" t="s">
        <v>215</v>
      </c>
      <c r="AJ9" s="137"/>
      <c r="AK9" s="137"/>
      <c r="AL9" s="137"/>
    </row>
    <row r="10" spans="1:38" x14ac:dyDescent="0.2">
      <c r="A10" s="42"/>
      <c r="B10" s="43"/>
      <c r="C10" s="44" t="s">
        <v>46</v>
      </c>
      <c r="D10" s="144" t="s">
        <v>219</v>
      </c>
      <c r="E10" s="145" t="s">
        <v>219</v>
      </c>
      <c r="F10" s="145" t="s">
        <v>215</v>
      </c>
      <c r="G10" s="145" t="s">
        <v>215</v>
      </c>
      <c r="H10" s="145" t="s">
        <v>215</v>
      </c>
      <c r="I10" s="145" t="s">
        <v>215</v>
      </c>
      <c r="J10" s="145" t="s">
        <v>215</v>
      </c>
      <c r="K10" s="145" t="s">
        <v>215</v>
      </c>
      <c r="L10" s="145" t="s">
        <v>219</v>
      </c>
      <c r="M10" s="145" t="s">
        <v>219</v>
      </c>
      <c r="N10" s="145" t="s">
        <v>215</v>
      </c>
      <c r="O10" s="145" t="s">
        <v>215</v>
      </c>
      <c r="P10" s="145" t="s">
        <v>219</v>
      </c>
      <c r="Q10" s="145" t="s">
        <v>219</v>
      </c>
      <c r="R10" s="145" t="s">
        <v>219</v>
      </c>
      <c r="S10" s="145" t="s">
        <v>219</v>
      </c>
      <c r="T10" s="145" t="s">
        <v>219</v>
      </c>
      <c r="U10" s="145" t="s">
        <v>219</v>
      </c>
      <c r="V10" s="145" t="s">
        <v>219</v>
      </c>
      <c r="W10" s="145" t="s">
        <v>219</v>
      </c>
      <c r="X10" s="145" t="s">
        <v>219</v>
      </c>
      <c r="Y10" s="145" t="s">
        <v>219</v>
      </c>
      <c r="Z10" s="145" t="s">
        <v>219</v>
      </c>
      <c r="AA10" s="145" t="s">
        <v>219</v>
      </c>
      <c r="AB10" s="145" t="s">
        <v>219</v>
      </c>
      <c r="AC10" s="145" t="s">
        <v>219</v>
      </c>
      <c r="AD10" s="145" t="s">
        <v>219</v>
      </c>
      <c r="AE10" s="145" t="s">
        <v>219</v>
      </c>
      <c r="AF10" s="145" t="s">
        <v>219</v>
      </c>
      <c r="AG10" s="145" t="s">
        <v>215</v>
      </c>
      <c r="AH10" s="145" t="s">
        <v>215</v>
      </c>
      <c r="AI10" s="145" t="s">
        <v>215</v>
      </c>
      <c r="AJ10" s="137"/>
      <c r="AK10" s="137"/>
      <c r="AL10" s="137"/>
    </row>
    <row r="11" spans="1:38" x14ac:dyDescent="0.2">
      <c r="A11" s="42"/>
      <c r="B11" s="43"/>
      <c r="C11" s="44" t="s">
        <v>47</v>
      </c>
      <c r="D11" s="144" t="s">
        <v>219</v>
      </c>
      <c r="E11" s="145" t="s">
        <v>219</v>
      </c>
      <c r="F11" s="145" t="s">
        <v>215</v>
      </c>
      <c r="G11" s="145" t="s">
        <v>215</v>
      </c>
      <c r="H11" s="145" t="s">
        <v>215</v>
      </c>
      <c r="I11" s="145" t="s">
        <v>215</v>
      </c>
      <c r="J11" s="145" t="s">
        <v>215</v>
      </c>
      <c r="K11" s="145" t="s">
        <v>215</v>
      </c>
      <c r="L11" s="145" t="s">
        <v>219</v>
      </c>
      <c r="M11" s="145" t="s">
        <v>219</v>
      </c>
      <c r="N11" s="145" t="s">
        <v>215</v>
      </c>
      <c r="O11" s="145" t="s">
        <v>215</v>
      </c>
      <c r="P11" s="145" t="s">
        <v>219</v>
      </c>
      <c r="Q11" s="145" t="s">
        <v>219</v>
      </c>
      <c r="R11" s="145" t="s">
        <v>219</v>
      </c>
      <c r="S11" s="145" t="s">
        <v>219</v>
      </c>
      <c r="T11" s="145" t="s">
        <v>219</v>
      </c>
      <c r="U11" s="145" t="s">
        <v>219</v>
      </c>
      <c r="V11" s="145" t="s">
        <v>219</v>
      </c>
      <c r="W11" s="145" t="s">
        <v>219</v>
      </c>
      <c r="X11" s="145" t="s">
        <v>219</v>
      </c>
      <c r="Y11" s="145" t="s">
        <v>219</v>
      </c>
      <c r="Z11" s="145" t="s">
        <v>219</v>
      </c>
      <c r="AA11" s="145" t="s">
        <v>219</v>
      </c>
      <c r="AB11" s="145" t="s">
        <v>219</v>
      </c>
      <c r="AC11" s="145" t="s">
        <v>219</v>
      </c>
      <c r="AD11" s="145" t="s">
        <v>219</v>
      </c>
      <c r="AE11" s="145" t="s">
        <v>219</v>
      </c>
      <c r="AF11" s="145" t="s">
        <v>219</v>
      </c>
      <c r="AG11" s="145" t="s">
        <v>215</v>
      </c>
      <c r="AH11" s="145" t="s">
        <v>215</v>
      </c>
      <c r="AI11" s="145" t="s">
        <v>215</v>
      </c>
      <c r="AJ11" s="137"/>
      <c r="AK11" s="137"/>
      <c r="AL11" s="137"/>
    </row>
    <row r="12" spans="1:38" x14ac:dyDescent="0.2">
      <c r="A12" s="42"/>
      <c r="B12" s="18" t="s">
        <v>48</v>
      </c>
      <c r="C12" s="44" t="s">
        <v>49</v>
      </c>
      <c r="D12" s="144">
        <v>877</v>
      </c>
      <c r="E12" s="145">
        <v>98</v>
      </c>
      <c r="F12" s="145">
        <v>72</v>
      </c>
      <c r="G12" s="145">
        <v>25</v>
      </c>
      <c r="H12" s="145">
        <v>1</v>
      </c>
      <c r="I12" s="145" t="s">
        <v>215</v>
      </c>
      <c r="J12" s="145" t="s">
        <v>215</v>
      </c>
      <c r="K12" s="145" t="s">
        <v>215</v>
      </c>
      <c r="L12" s="145">
        <v>226</v>
      </c>
      <c r="M12" s="145">
        <v>51</v>
      </c>
      <c r="N12" s="145">
        <v>49</v>
      </c>
      <c r="O12" s="145">
        <v>2</v>
      </c>
      <c r="P12" s="145" t="s">
        <v>219</v>
      </c>
      <c r="Q12" s="145">
        <v>8</v>
      </c>
      <c r="R12" s="145">
        <v>466</v>
      </c>
      <c r="S12" s="145" t="s">
        <v>213</v>
      </c>
      <c r="T12" s="145" t="s">
        <v>219</v>
      </c>
      <c r="U12" s="145">
        <v>28</v>
      </c>
      <c r="V12" s="145" t="s">
        <v>219</v>
      </c>
      <c r="W12" s="145" t="s">
        <v>213</v>
      </c>
      <c r="X12" s="145" t="s">
        <v>213</v>
      </c>
      <c r="Y12" s="145" t="s">
        <v>213</v>
      </c>
      <c r="Z12" s="145" t="s">
        <v>213</v>
      </c>
      <c r="AA12" s="146">
        <v>11.2</v>
      </c>
      <c r="AB12" s="146">
        <v>11.1</v>
      </c>
      <c r="AC12" s="146">
        <v>54</v>
      </c>
      <c r="AD12" s="145">
        <f>SUM(AE12:AF12)</f>
        <v>100</v>
      </c>
      <c r="AE12" s="147">
        <v>75</v>
      </c>
      <c r="AF12" s="147">
        <v>25</v>
      </c>
      <c r="AG12" s="145" t="s">
        <v>215</v>
      </c>
      <c r="AH12" s="145" t="s">
        <v>215</v>
      </c>
      <c r="AI12" s="145" t="s">
        <v>215</v>
      </c>
      <c r="AJ12" s="137"/>
      <c r="AK12" s="137"/>
      <c r="AL12" s="137"/>
    </row>
    <row r="13" spans="1:38" x14ac:dyDescent="0.2">
      <c r="A13" s="42"/>
      <c r="B13" s="43"/>
      <c r="C13" s="44" t="s">
        <v>50</v>
      </c>
      <c r="D13" s="144">
        <v>4756</v>
      </c>
      <c r="E13" s="145">
        <v>839</v>
      </c>
      <c r="F13" s="145">
        <v>760</v>
      </c>
      <c r="G13" s="145">
        <v>33</v>
      </c>
      <c r="H13" s="145">
        <v>1</v>
      </c>
      <c r="I13" s="145" t="s">
        <v>215</v>
      </c>
      <c r="J13" s="145">
        <v>45</v>
      </c>
      <c r="K13" s="145" t="s">
        <v>215</v>
      </c>
      <c r="L13" s="145">
        <v>597</v>
      </c>
      <c r="M13" s="145">
        <v>39</v>
      </c>
      <c r="N13" s="145">
        <v>26</v>
      </c>
      <c r="O13" s="145">
        <v>13</v>
      </c>
      <c r="P13" s="145">
        <v>6</v>
      </c>
      <c r="Q13" s="145">
        <v>21</v>
      </c>
      <c r="R13" s="145">
        <v>3192</v>
      </c>
      <c r="S13" s="145">
        <v>1</v>
      </c>
      <c r="T13" s="145">
        <v>2</v>
      </c>
      <c r="U13" s="145">
        <v>59</v>
      </c>
      <c r="V13" s="145" t="s">
        <v>219</v>
      </c>
      <c r="W13" s="145">
        <v>1</v>
      </c>
      <c r="X13" s="145">
        <v>1</v>
      </c>
      <c r="Y13" s="145" t="s">
        <v>213</v>
      </c>
      <c r="Z13" s="145" t="s">
        <v>213</v>
      </c>
      <c r="AA13" s="146">
        <v>17.600000000000001</v>
      </c>
      <c r="AB13" s="146">
        <v>17.600000000000001</v>
      </c>
      <c r="AC13" s="146">
        <v>67.599999999999994</v>
      </c>
      <c r="AD13" s="145">
        <f t="shared" ref="AD13:AD21" si="0">SUM(AE13:AF13)</f>
        <v>812</v>
      </c>
      <c r="AE13" s="147">
        <v>779</v>
      </c>
      <c r="AF13" s="147">
        <v>33</v>
      </c>
      <c r="AG13" s="145">
        <v>13</v>
      </c>
      <c r="AH13" s="145">
        <v>13</v>
      </c>
      <c r="AI13" s="145" t="s">
        <v>215</v>
      </c>
      <c r="AJ13" s="137"/>
      <c r="AK13" s="137"/>
      <c r="AL13" s="137"/>
    </row>
    <row r="14" spans="1:38" x14ac:dyDescent="0.2">
      <c r="A14" s="42"/>
      <c r="B14" s="43"/>
      <c r="C14" s="44" t="s">
        <v>51</v>
      </c>
      <c r="D14" s="144">
        <v>3628</v>
      </c>
      <c r="E14" s="145">
        <v>933</v>
      </c>
      <c r="F14" s="145">
        <v>816</v>
      </c>
      <c r="G14" s="145">
        <v>116</v>
      </c>
      <c r="H14" s="145">
        <v>1</v>
      </c>
      <c r="I14" s="145" t="s">
        <v>215</v>
      </c>
      <c r="J14" s="145" t="s">
        <v>215</v>
      </c>
      <c r="K14" s="145" t="s">
        <v>215</v>
      </c>
      <c r="L14" s="145">
        <v>975</v>
      </c>
      <c r="M14" s="145">
        <v>94</v>
      </c>
      <c r="N14" s="145">
        <v>94</v>
      </c>
      <c r="O14" s="145" t="s">
        <v>223</v>
      </c>
      <c r="P14" s="145">
        <v>1</v>
      </c>
      <c r="Q14" s="145">
        <v>16</v>
      </c>
      <c r="R14" s="145">
        <v>1395</v>
      </c>
      <c r="S14" s="145">
        <v>74</v>
      </c>
      <c r="T14" s="145">
        <v>32</v>
      </c>
      <c r="U14" s="145">
        <v>108</v>
      </c>
      <c r="V14" s="145" t="s">
        <v>219</v>
      </c>
      <c r="W14" s="145" t="s">
        <v>213</v>
      </c>
      <c r="X14" s="145" t="s">
        <v>213</v>
      </c>
      <c r="Y14" s="145" t="s">
        <v>213</v>
      </c>
      <c r="Z14" s="145">
        <v>64</v>
      </c>
      <c r="AA14" s="146">
        <v>25.7</v>
      </c>
      <c r="AB14" s="146">
        <v>25.7</v>
      </c>
      <c r="AC14" s="146">
        <v>40.700000000000003</v>
      </c>
      <c r="AD14" s="145">
        <f t="shared" si="0"/>
        <v>934</v>
      </c>
      <c r="AE14" s="147">
        <v>818</v>
      </c>
      <c r="AF14" s="147">
        <v>116</v>
      </c>
      <c r="AG14" s="145">
        <v>2</v>
      </c>
      <c r="AH14" s="145">
        <v>2</v>
      </c>
      <c r="AI14" s="145" t="s">
        <v>215</v>
      </c>
      <c r="AJ14" s="137"/>
      <c r="AK14" s="137"/>
      <c r="AL14" s="137"/>
    </row>
    <row r="15" spans="1:38" x14ac:dyDescent="0.2">
      <c r="A15" s="42"/>
      <c r="B15" s="43"/>
      <c r="C15" s="44" t="s">
        <v>52</v>
      </c>
      <c r="D15" s="144">
        <v>149</v>
      </c>
      <c r="E15" s="145">
        <v>48</v>
      </c>
      <c r="F15" s="145">
        <v>21</v>
      </c>
      <c r="G15" s="145">
        <v>8</v>
      </c>
      <c r="H15" s="145" t="s">
        <v>221</v>
      </c>
      <c r="I15" s="145" t="s">
        <v>215</v>
      </c>
      <c r="J15" s="145">
        <v>19</v>
      </c>
      <c r="K15" s="145" t="s">
        <v>215</v>
      </c>
      <c r="L15" s="145">
        <v>21</v>
      </c>
      <c r="M15" s="145">
        <v>1</v>
      </c>
      <c r="N15" s="145" t="s">
        <v>221</v>
      </c>
      <c r="O15" s="145">
        <v>1</v>
      </c>
      <c r="P15" s="145" t="s">
        <v>213</v>
      </c>
      <c r="Q15" s="145" t="s">
        <v>213</v>
      </c>
      <c r="R15" s="145">
        <v>79</v>
      </c>
      <c r="S15" s="145" t="s">
        <v>213</v>
      </c>
      <c r="T15" s="145" t="s">
        <v>213</v>
      </c>
      <c r="U15" s="145" t="s">
        <v>213</v>
      </c>
      <c r="V15" s="145" t="s">
        <v>219</v>
      </c>
      <c r="W15" s="145" t="s">
        <v>213</v>
      </c>
      <c r="X15" s="145" t="s">
        <v>213</v>
      </c>
      <c r="Y15" s="145" t="s">
        <v>213</v>
      </c>
      <c r="Z15" s="145" t="s">
        <v>213</v>
      </c>
      <c r="AA15" s="146">
        <v>32.200000000000003</v>
      </c>
      <c r="AB15" s="146">
        <v>32.200000000000003</v>
      </c>
      <c r="AC15" s="146">
        <v>53</v>
      </c>
      <c r="AD15" s="145">
        <f t="shared" si="0"/>
        <v>29</v>
      </c>
      <c r="AE15" s="147">
        <v>21</v>
      </c>
      <c r="AF15" s="147">
        <v>8</v>
      </c>
      <c r="AG15" s="145" t="s">
        <v>221</v>
      </c>
      <c r="AH15" s="145" t="s">
        <v>221</v>
      </c>
      <c r="AI15" s="145" t="s">
        <v>215</v>
      </c>
      <c r="AJ15" s="137"/>
      <c r="AK15" s="137"/>
      <c r="AL15" s="137"/>
    </row>
    <row r="16" spans="1:38" x14ac:dyDescent="0.2">
      <c r="A16" s="42"/>
      <c r="B16" s="43"/>
      <c r="C16" s="44" t="s">
        <v>53</v>
      </c>
      <c r="D16" s="144">
        <v>1025</v>
      </c>
      <c r="E16" s="145">
        <v>341</v>
      </c>
      <c r="F16" s="145">
        <v>213</v>
      </c>
      <c r="G16" s="145">
        <v>128</v>
      </c>
      <c r="H16" s="145" t="s">
        <v>221</v>
      </c>
      <c r="I16" s="145" t="s">
        <v>215</v>
      </c>
      <c r="J16" s="145" t="s">
        <v>215</v>
      </c>
      <c r="K16" s="145" t="s">
        <v>215</v>
      </c>
      <c r="L16" s="145">
        <v>360</v>
      </c>
      <c r="M16" s="145">
        <v>21</v>
      </c>
      <c r="N16" s="145">
        <v>16</v>
      </c>
      <c r="O16" s="145">
        <v>5</v>
      </c>
      <c r="P16" s="145" t="s">
        <v>213</v>
      </c>
      <c r="Q16" s="145">
        <v>2</v>
      </c>
      <c r="R16" s="145">
        <v>274</v>
      </c>
      <c r="S16" s="145" t="s">
        <v>213</v>
      </c>
      <c r="T16" s="145">
        <v>1</v>
      </c>
      <c r="U16" s="145">
        <v>26</v>
      </c>
      <c r="V16" s="145" t="s">
        <v>219</v>
      </c>
      <c r="W16" s="145" t="s">
        <v>213</v>
      </c>
      <c r="X16" s="145" t="s">
        <v>213</v>
      </c>
      <c r="Y16" s="145" t="s">
        <v>213</v>
      </c>
      <c r="Z16" s="145" t="s">
        <v>213</v>
      </c>
      <c r="AA16" s="146">
        <v>33.299999999999997</v>
      </c>
      <c r="AB16" s="146">
        <v>33.299999999999997</v>
      </c>
      <c r="AC16" s="146">
        <v>26.9</v>
      </c>
      <c r="AD16" s="145">
        <f t="shared" si="0"/>
        <v>342</v>
      </c>
      <c r="AE16" s="147">
        <v>214</v>
      </c>
      <c r="AF16" s="147">
        <v>128</v>
      </c>
      <c r="AG16" s="145">
        <v>1</v>
      </c>
      <c r="AH16" s="145">
        <v>1</v>
      </c>
      <c r="AI16" s="145" t="s">
        <v>215</v>
      </c>
      <c r="AJ16" s="137"/>
      <c r="AK16" s="137"/>
      <c r="AL16" s="137"/>
    </row>
    <row r="17" spans="1:38" x14ac:dyDescent="0.2">
      <c r="A17" s="42"/>
      <c r="B17" s="43"/>
      <c r="C17" s="44" t="s">
        <v>54</v>
      </c>
      <c r="D17" s="144">
        <v>143</v>
      </c>
      <c r="E17" s="145">
        <v>139</v>
      </c>
      <c r="F17" s="145">
        <v>3</v>
      </c>
      <c r="G17" s="145">
        <v>1</v>
      </c>
      <c r="H17" s="145" t="s">
        <v>221</v>
      </c>
      <c r="I17" s="145" t="s">
        <v>215</v>
      </c>
      <c r="J17" s="145">
        <v>135</v>
      </c>
      <c r="K17" s="145" t="s">
        <v>215</v>
      </c>
      <c r="L17" s="145">
        <v>2</v>
      </c>
      <c r="M17" s="145" t="s">
        <v>213</v>
      </c>
      <c r="N17" s="145" t="s">
        <v>213</v>
      </c>
      <c r="O17" s="145" t="s">
        <v>213</v>
      </c>
      <c r="P17" s="145" t="s">
        <v>213</v>
      </c>
      <c r="Q17" s="145" t="s">
        <v>213</v>
      </c>
      <c r="R17" s="145">
        <v>1</v>
      </c>
      <c r="S17" s="145" t="s">
        <v>213</v>
      </c>
      <c r="T17" s="145" t="s">
        <v>213</v>
      </c>
      <c r="U17" s="145">
        <v>1</v>
      </c>
      <c r="V17" s="145" t="s">
        <v>219</v>
      </c>
      <c r="W17" s="145" t="s">
        <v>213</v>
      </c>
      <c r="X17" s="145" t="s">
        <v>213</v>
      </c>
      <c r="Y17" s="145" t="s">
        <v>213</v>
      </c>
      <c r="Z17" s="145" t="s">
        <v>213</v>
      </c>
      <c r="AA17" s="146">
        <v>97.2</v>
      </c>
      <c r="AB17" s="146">
        <v>97.2</v>
      </c>
      <c r="AC17" s="146">
        <v>0.7</v>
      </c>
      <c r="AD17" s="145">
        <f t="shared" si="0"/>
        <v>4</v>
      </c>
      <c r="AE17" s="147">
        <v>3</v>
      </c>
      <c r="AF17" s="147">
        <v>1</v>
      </c>
      <c r="AG17" s="145" t="s">
        <v>221</v>
      </c>
      <c r="AH17" s="145" t="s">
        <v>221</v>
      </c>
      <c r="AI17" s="145" t="s">
        <v>215</v>
      </c>
      <c r="AJ17" s="137"/>
      <c r="AK17" s="137"/>
      <c r="AL17" s="137"/>
    </row>
    <row r="18" spans="1:38" x14ac:dyDescent="0.2">
      <c r="A18" s="42"/>
      <c r="B18" s="43"/>
      <c r="C18" s="44" t="s">
        <v>55</v>
      </c>
      <c r="D18" s="144">
        <v>40</v>
      </c>
      <c r="E18" s="145">
        <v>39</v>
      </c>
      <c r="F18" s="145">
        <v>39</v>
      </c>
      <c r="G18" s="145" t="s">
        <v>221</v>
      </c>
      <c r="H18" s="145" t="s">
        <v>221</v>
      </c>
      <c r="I18" s="145" t="s">
        <v>215</v>
      </c>
      <c r="J18" s="145" t="s">
        <v>215</v>
      </c>
      <c r="K18" s="145" t="s">
        <v>215</v>
      </c>
      <c r="L18" s="145" t="s">
        <v>213</v>
      </c>
      <c r="M18" s="145" t="s">
        <v>213</v>
      </c>
      <c r="N18" s="145" t="s">
        <v>213</v>
      </c>
      <c r="O18" s="145" t="s">
        <v>213</v>
      </c>
      <c r="P18" s="145" t="s">
        <v>213</v>
      </c>
      <c r="Q18" s="145" t="s">
        <v>213</v>
      </c>
      <c r="R18" s="145">
        <v>1</v>
      </c>
      <c r="S18" s="145" t="s">
        <v>213</v>
      </c>
      <c r="T18" s="145" t="s">
        <v>213</v>
      </c>
      <c r="U18" s="145" t="s">
        <v>213</v>
      </c>
      <c r="V18" s="145" t="s">
        <v>219</v>
      </c>
      <c r="W18" s="145" t="s">
        <v>213</v>
      </c>
      <c r="X18" s="145" t="s">
        <v>213</v>
      </c>
      <c r="Y18" s="145" t="s">
        <v>213</v>
      </c>
      <c r="Z18" s="145" t="s">
        <v>213</v>
      </c>
      <c r="AA18" s="146">
        <v>97.5</v>
      </c>
      <c r="AB18" s="146">
        <v>97.5</v>
      </c>
      <c r="AC18" s="146">
        <v>2.5</v>
      </c>
      <c r="AD18" s="145">
        <f t="shared" si="0"/>
        <v>39</v>
      </c>
      <c r="AE18" s="147">
        <v>39</v>
      </c>
      <c r="AF18" s="147" t="s">
        <v>220</v>
      </c>
      <c r="AG18" s="145">
        <v>1</v>
      </c>
      <c r="AH18" s="145">
        <v>1</v>
      </c>
      <c r="AI18" s="145" t="s">
        <v>215</v>
      </c>
      <c r="AJ18" s="137"/>
      <c r="AK18" s="137"/>
      <c r="AL18" s="137"/>
    </row>
    <row r="19" spans="1:38" x14ac:dyDescent="0.2">
      <c r="A19" s="42"/>
      <c r="B19" s="43"/>
      <c r="C19" s="44" t="s">
        <v>56</v>
      </c>
      <c r="D19" s="144">
        <v>103</v>
      </c>
      <c r="E19" s="145">
        <v>23</v>
      </c>
      <c r="F19" s="145">
        <v>17</v>
      </c>
      <c r="G19" s="145">
        <v>6</v>
      </c>
      <c r="H19" s="145" t="s">
        <v>221</v>
      </c>
      <c r="I19" s="145" t="s">
        <v>221</v>
      </c>
      <c r="J19" s="145" t="s">
        <v>221</v>
      </c>
      <c r="K19" s="145" t="s">
        <v>221</v>
      </c>
      <c r="L19" s="145">
        <v>21</v>
      </c>
      <c r="M19" s="145" t="s">
        <v>213</v>
      </c>
      <c r="N19" s="145" t="s">
        <v>213</v>
      </c>
      <c r="O19" s="145" t="s">
        <v>213</v>
      </c>
      <c r="P19" s="145" t="s">
        <v>213</v>
      </c>
      <c r="Q19" s="145">
        <v>1</v>
      </c>
      <c r="R19" s="145">
        <v>50</v>
      </c>
      <c r="S19" s="145">
        <v>1</v>
      </c>
      <c r="T19" s="145" t="s">
        <v>219</v>
      </c>
      <c r="U19" s="145">
        <v>7</v>
      </c>
      <c r="V19" s="145" t="s">
        <v>219</v>
      </c>
      <c r="W19" s="145" t="s">
        <v>213</v>
      </c>
      <c r="X19" s="145" t="s">
        <v>213</v>
      </c>
      <c r="Y19" s="145" t="s">
        <v>213</v>
      </c>
      <c r="Z19" s="145">
        <v>1</v>
      </c>
      <c r="AA19" s="146">
        <v>22.3</v>
      </c>
      <c r="AB19" s="146">
        <v>22.3</v>
      </c>
      <c r="AC19" s="146">
        <v>50.5</v>
      </c>
      <c r="AD19" s="145">
        <f t="shared" si="0"/>
        <v>23</v>
      </c>
      <c r="AE19" s="147">
        <v>17</v>
      </c>
      <c r="AF19" s="147">
        <v>6</v>
      </c>
      <c r="AG19" s="145">
        <v>1</v>
      </c>
      <c r="AH19" s="145">
        <v>1</v>
      </c>
      <c r="AI19" s="145" t="s">
        <v>215</v>
      </c>
      <c r="AJ19" s="137"/>
      <c r="AK19" s="137"/>
      <c r="AL19" s="137"/>
    </row>
    <row r="20" spans="1:38" ht="36" customHeight="1" x14ac:dyDescent="0.2">
      <c r="A20" s="42"/>
      <c r="B20" s="43"/>
      <c r="C20" s="44" t="s">
        <v>57</v>
      </c>
      <c r="D20" s="144">
        <v>680</v>
      </c>
      <c r="E20" s="145">
        <v>488</v>
      </c>
      <c r="F20" s="145">
        <v>484</v>
      </c>
      <c r="G20" s="145">
        <v>3</v>
      </c>
      <c r="H20" s="145">
        <v>1</v>
      </c>
      <c r="I20" s="145" t="s">
        <v>221</v>
      </c>
      <c r="J20" s="145" t="s">
        <v>221</v>
      </c>
      <c r="K20" s="145" t="s">
        <v>221</v>
      </c>
      <c r="L20" s="145">
        <v>58</v>
      </c>
      <c r="M20" s="145">
        <v>52</v>
      </c>
      <c r="N20" s="145">
        <v>4</v>
      </c>
      <c r="O20" s="145">
        <v>48</v>
      </c>
      <c r="P20" s="145" t="s">
        <v>213</v>
      </c>
      <c r="Q20" s="145">
        <v>2</v>
      </c>
      <c r="R20" s="145">
        <v>38</v>
      </c>
      <c r="S20" s="145" t="s">
        <v>213</v>
      </c>
      <c r="T20" s="145">
        <v>2</v>
      </c>
      <c r="U20" s="145">
        <v>38</v>
      </c>
      <c r="V20" s="145">
        <v>2</v>
      </c>
      <c r="W20" s="145" t="s">
        <v>213</v>
      </c>
      <c r="X20" s="145" t="s">
        <v>213</v>
      </c>
      <c r="Y20" s="145" t="s">
        <v>213</v>
      </c>
      <c r="Z20" s="145" t="s">
        <v>213</v>
      </c>
      <c r="AA20" s="146">
        <v>71.8</v>
      </c>
      <c r="AB20" s="146">
        <v>71.599999999999994</v>
      </c>
      <c r="AC20" s="146">
        <v>5.9</v>
      </c>
      <c r="AD20" s="145">
        <f t="shared" si="0"/>
        <v>550</v>
      </c>
      <c r="AE20" s="147">
        <v>546</v>
      </c>
      <c r="AF20" s="147">
        <v>4</v>
      </c>
      <c r="AG20" s="145">
        <v>67</v>
      </c>
      <c r="AH20" s="145">
        <v>67</v>
      </c>
      <c r="AI20" s="145" t="s">
        <v>221</v>
      </c>
      <c r="AJ20" s="137"/>
      <c r="AK20" s="137"/>
      <c r="AL20" s="137"/>
    </row>
    <row r="21" spans="1:38" s="48" customFormat="1" ht="12" customHeight="1" x14ac:dyDescent="0.2">
      <c r="A21" s="45"/>
      <c r="B21" s="46" t="s">
        <v>58</v>
      </c>
      <c r="C21" s="47" t="s">
        <v>58</v>
      </c>
      <c r="D21" s="144">
        <v>3094</v>
      </c>
      <c r="E21" s="145">
        <v>1451</v>
      </c>
      <c r="F21" s="145">
        <v>1297</v>
      </c>
      <c r="G21" s="145">
        <v>150</v>
      </c>
      <c r="H21" s="145">
        <v>4</v>
      </c>
      <c r="I21" s="145" t="s">
        <v>221</v>
      </c>
      <c r="J21" s="145" t="s">
        <v>221</v>
      </c>
      <c r="K21" s="145" t="s">
        <v>221</v>
      </c>
      <c r="L21" s="145">
        <v>822</v>
      </c>
      <c r="M21" s="145">
        <v>58</v>
      </c>
      <c r="N21" s="145">
        <v>46</v>
      </c>
      <c r="O21" s="145">
        <v>12</v>
      </c>
      <c r="P21" s="145">
        <v>2</v>
      </c>
      <c r="Q21" s="145">
        <v>10</v>
      </c>
      <c r="R21" s="145">
        <v>637</v>
      </c>
      <c r="S21" s="145">
        <v>1</v>
      </c>
      <c r="T21" s="145" t="s">
        <v>219</v>
      </c>
      <c r="U21" s="145">
        <v>113</v>
      </c>
      <c r="V21" s="145" t="s">
        <v>219</v>
      </c>
      <c r="W21" s="145" t="s">
        <v>213</v>
      </c>
      <c r="X21" s="145" t="s">
        <v>213</v>
      </c>
      <c r="Y21" s="145" t="s">
        <v>213</v>
      </c>
      <c r="Z21" s="145">
        <v>1</v>
      </c>
      <c r="AA21" s="146">
        <v>46.9</v>
      </c>
      <c r="AB21" s="146">
        <v>46.8</v>
      </c>
      <c r="AC21" s="146">
        <v>20.9</v>
      </c>
      <c r="AD21" s="145">
        <f t="shared" si="0"/>
        <v>1467</v>
      </c>
      <c r="AE21" s="147">
        <v>1313</v>
      </c>
      <c r="AF21" s="147">
        <v>154</v>
      </c>
      <c r="AG21" s="145">
        <v>17</v>
      </c>
      <c r="AH21" s="145">
        <v>17</v>
      </c>
      <c r="AI21" s="145" t="s">
        <v>221</v>
      </c>
      <c r="AJ21" s="137"/>
      <c r="AK21" s="137"/>
      <c r="AL21" s="137"/>
    </row>
    <row r="22" spans="1:38" ht="24" customHeight="1" x14ac:dyDescent="0.2">
      <c r="A22" s="39" t="s">
        <v>59</v>
      </c>
      <c r="B22" s="49"/>
      <c r="C22" s="50" t="s">
        <v>60</v>
      </c>
      <c r="D22" s="144">
        <v>56881</v>
      </c>
      <c r="E22" s="145">
        <v>37503</v>
      </c>
      <c r="F22" s="145">
        <v>36135</v>
      </c>
      <c r="G22" s="145">
        <v>1150</v>
      </c>
      <c r="H22" s="145">
        <v>17</v>
      </c>
      <c r="I22" s="145">
        <v>2</v>
      </c>
      <c r="J22" s="145">
        <v>199</v>
      </c>
      <c r="K22" s="145" t="s">
        <v>221</v>
      </c>
      <c r="L22" s="145">
        <v>6998</v>
      </c>
      <c r="M22" s="145">
        <v>2215</v>
      </c>
      <c r="N22" s="145">
        <v>603</v>
      </c>
      <c r="O22" s="145">
        <v>1612</v>
      </c>
      <c r="P22" s="145">
        <v>16</v>
      </c>
      <c r="Q22" s="145">
        <v>111</v>
      </c>
      <c r="R22" s="145">
        <v>7857</v>
      </c>
      <c r="S22" s="145">
        <v>105</v>
      </c>
      <c r="T22" s="145">
        <v>59</v>
      </c>
      <c r="U22" s="145">
        <v>2012</v>
      </c>
      <c r="V22" s="145">
        <v>5</v>
      </c>
      <c r="W22" s="145">
        <v>1</v>
      </c>
      <c r="X22" s="145">
        <v>1</v>
      </c>
      <c r="Y22" s="145" t="s">
        <v>213</v>
      </c>
      <c r="Z22" s="145">
        <v>73</v>
      </c>
      <c r="AA22" s="146">
        <v>65.900000000000006</v>
      </c>
      <c r="AB22" s="146">
        <v>65.900000000000006</v>
      </c>
      <c r="AC22" s="146">
        <v>14.1</v>
      </c>
      <c r="AD22" s="145">
        <v>39751</v>
      </c>
      <c r="AE22" s="145">
        <v>38577</v>
      </c>
      <c r="AF22" s="147">
        <v>1174</v>
      </c>
      <c r="AG22" s="145">
        <v>2563</v>
      </c>
      <c r="AH22" s="145">
        <v>2561</v>
      </c>
      <c r="AI22" s="145">
        <v>2</v>
      </c>
      <c r="AJ22" s="137"/>
      <c r="AK22" s="137"/>
      <c r="AL22" s="137"/>
    </row>
    <row r="23" spans="1:38" x14ac:dyDescent="0.2">
      <c r="A23" s="39"/>
      <c r="B23" s="40" t="s">
        <v>44</v>
      </c>
      <c r="C23" s="41" t="s">
        <v>44</v>
      </c>
      <c r="D23" s="144">
        <v>42533</v>
      </c>
      <c r="E23" s="145">
        <v>33108</v>
      </c>
      <c r="F23" s="145">
        <v>32415</v>
      </c>
      <c r="G23" s="145">
        <v>681</v>
      </c>
      <c r="H23" s="145">
        <v>10</v>
      </c>
      <c r="I23" s="145">
        <v>2</v>
      </c>
      <c r="J23" s="145" t="s">
        <v>221</v>
      </c>
      <c r="K23" s="145" t="s">
        <v>221</v>
      </c>
      <c r="L23" s="145">
        <v>3916</v>
      </c>
      <c r="M23" s="145">
        <v>1899</v>
      </c>
      <c r="N23" s="145">
        <v>368</v>
      </c>
      <c r="O23" s="145">
        <v>1531</v>
      </c>
      <c r="P23" s="145">
        <v>8</v>
      </c>
      <c r="Q23" s="145">
        <v>53</v>
      </c>
      <c r="R23" s="145">
        <v>1843</v>
      </c>
      <c r="S23" s="145">
        <v>28</v>
      </c>
      <c r="T23" s="145">
        <v>30</v>
      </c>
      <c r="U23" s="145">
        <v>1645</v>
      </c>
      <c r="V23" s="145">
        <v>3</v>
      </c>
      <c r="W23" s="145" t="s">
        <v>213</v>
      </c>
      <c r="X23" s="145" t="s">
        <v>213</v>
      </c>
      <c r="Y23" s="145" t="s">
        <v>213</v>
      </c>
      <c r="Z23" s="145">
        <v>7</v>
      </c>
      <c r="AA23" s="146">
        <v>77.8</v>
      </c>
      <c r="AB23" s="146">
        <v>77.8</v>
      </c>
      <c r="AC23" s="146">
        <v>4.5</v>
      </c>
      <c r="AD23" s="148">
        <f>SUM(AE23:AF23)</f>
        <v>35455</v>
      </c>
      <c r="AE23" s="147">
        <v>34755</v>
      </c>
      <c r="AF23" s="147">
        <v>700</v>
      </c>
      <c r="AG23" s="145">
        <v>2461</v>
      </c>
      <c r="AH23" s="145">
        <v>2459</v>
      </c>
      <c r="AI23" s="145">
        <v>2</v>
      </c>
      <c r="AJ23" s="137"/>
      <c r="AK23" s="137"/>
      <c r="AL23" s="137"/>
    </row>
    <row r="24" spans="1:38" x14ac:dyDescent="0.2">
      <c r="A24" s="42"/>
      <c r="B24" s="43"/>
      <c r="C24" s="44" t="s">
        <v>45</v>
      </c>
      <c r="D24" s="144" t="s">
        <v>219</v>
      </c>
      <c r="E24" s="145" t="s">
        <v>213</v>
      </c>
      <c r="F24" s="145" t="s">
        <v>213</v>
      </c>
      <c r="G24" s="145" t="s">
        <v>213</v>
      </c>
      <c r="H24" s="145" t="s">
        <v>221</v>
      </c>
      <c r="I24" s="145" t="s">
        <v>221</v>
      </c>
      <c r="J24" s="145" t="s">
        <v>221</v>
      </c>
      <c r="K24" s="145" t="s">
        <v>221</v>
      </c>
      <c r="L24" s="145" t="s">
        <v>213</v>
      </c>
      <c r="M24" s="145" t="s">
        <v>213</v>
      </c>
      <c r="N24" s="145" t="s">
        <v>213</v>
      </c>
      <c r="O24" s="145" t="s">
        <v>213</v>
      </c>
      <c r="P24" s="145" t="s">
        <v>213</v>
      </c>
      <c r="Q24" s="145" t="s">
        <v>213</v>
      </c>
      <c r="R24" s="145" t="s">
        <v>213</v>
      </c>
      <c r="S24" s="145" t="s">
        <v>213</v>
      </c>
      <c r="T24" s="145" t="s">
        <v>213</v>
      </c>
      <c r="U24" s="145" t="s">
        <v>213</v>
      </c>
      <c r="V24" s="145" t="s">
        <v>213</v>
      </c>
      <c r="W24" s="145" t="s">
        <v>213</v>
      </c>
      <c r="X24" s="145" t="s">
        <v>213</v>
      </c>
      <c r="Y24" s="145" t="s">
        <v>213</v>
      </c>
      <c r="Z24" s="145" t="s">
        <v>213</v>
      </c>
      <c r="AA24" s="145" t="s">
        <v>213</v>
      </c>
      <c r="AB24" s="145" t="s">
        <v>213</v>
      </c>
      <c r="AC24" s="145" t="s">
        <v>213</v>
      </c>
      <c r="AD24" s="145" t="s">
        <v>213</v>
      </c>
      <c r="AE24" s="145" t="s">
        <v>213</v>
      </c>
      <c r="AF24" s="145" t="s">
        <v>213</v>
      </c>
      <c r="AG24" s="145" t="s">
        <v>213</v>
      </c>
      <c r="AH24" s="145" t="s">
        <v>213</v>
      </c>
      <c r="AI24" s="145" t="s">
        <v>213</v>
      </c>
      <c r="AJ24" s="137"/>
      <c r="AK24" s="137"/>
      <c r="AL24" s="137"/>
    </row>
    <row r="25" spans="1:38" x14ac:dyDescent="0.2">
      <c r="A25" s="42"/>
      <c r="B25" s="43"/>
      <c r="C25" s="44" t="s">
        <v>46</v>
      </c>
      <c r="D25" s="144" t="s">
        <v>219</v>
      </c>
      <c r="E25" s="145" t="s">
        <v>213</v>
      </c>
      <c r="F25" s="145" t="s">
        <v>213</v>
      </c>
      <c r="G25" s="145" t="s">
        <v>213</v>
      </c>
      <c r="H25" s="145" t="s">
        <v>221</v>
      </c>
      <c r="I25" s="145" t="s">
        <v>221</v>
      </c>
      <c r="J25" s="145" t="s">
        <v>221</v>
      </c>
      <c r="K25" s="145" t="s">
        <v>221</v>
      </c>
      <c r="L25" s="145" t="s">
        <v>213</v>
      </c>
      <c r="M25" s="145" t="s">
        <v>213</v>
      </c>
      <c r="N25" s="145" t="s">
        <v>213</v>
      </c>
      <c r="O25" s="145" t="s">
        <v>213</v>
      </c>
      <c r="P25" s="145" t="s">
        <v>213</v>
      </c>
      <c r="Q25" s="145" t="s">
        <v>213</v>
      </c>
      <c r="R25" s="145" t="s">
        <v>213</v>
      </c>
      <c r="S25" s="145" t="s">
        <v>213</v>
      </c>
      <c r="T25" s="145" t="s">
        <v>213</v>
      </c>
      <c r="U25" s="145" t="s">
        <v>213</v>
      </c>
      <c r="V25" s="145" t="s">
        <v>213</v>
      </c>
      <c r="W25" s="145" t="s">
        <v>213</v>
      </c>
      <c r="X25" s="145" t="s">
        <v>213</v>
      </c>
      <c r="Y25" s="145" t="s">
        <v>213</v>
      </c>
      <c r="Z25" s="145" t="s">
        <v>213</v>
      </c>
      <c r="AA25" s="145" t="s">
        <v>213</v>
      </c>
      <c r="AB25" s="145" t="s">
        <v>213</v>
      </c>
      <c r="AC25" s="145" t="s">
        <v>213</v>
      </c>
      <c r="AD25" s="145" t="s">
        <v>213</v>
      </c>
      <c r="AE25" s="145" t="s">
        <v>213</v>
      </c>
      <c r="AF25" s="145" t="s">
        <v>213</v>
      </c>
      <c r="AG25" s="145" t="s">
        <v>213</v>
      </c>
      <c r="AH25" s="145" t="s">
        <v>213</v>
      </c>
      <c r="AI25" s="145" t="s">
        <v>213</v>
      </c>
      <c r="AJ25" s="137"/>
      <c r="AK25" s="137"/>
      <c r="AL25" s="137"/>
    </row>
    <row r="26" spans="1:38" x14ac:dyDescent="0.2">
      <c r="A26" s="42"/>
      <c r="B26" s="43"/>
      <c r="C26" s="44" t="s">
        <v>61</v>
      </c>
      <c r="D26" s="144" t="s">
        <v>219</v>
      </c>
      <c r="E26" s="145" t="s">
        <v>213</v>
      </c>
      <c r="F26" s="145" t="s">
        <v>213</v>
      </c>
      <c r="G26" s="145" t="s">
        <v>213</v>
      </c>
      <c r="H26" s="145" t="s">
        <v>221</v>
      </c>
      <c r="I26" s="145" t="s">
        <v>221</v>
      </c>
      <c r="J26" s="145" t="s">
        <v>221</v>
      </c>
      <c r="K26" s="145" t="s">
        <v>221</v>
      </c>
      <c r="L26" s="145" t="s">
        <v>213</v>
      </c>
      <c r="M26" s="145" t="s">
        <v>213</v>
      </c>
      <c r="N26" s="145" t="s">
        <v>213</v>
      </c>
      <c r="O26" s="145" t="s">
        <v>213</v>
      </c>
      <c r="P26" s="145" t="s">
        <v>213</v>
      </c>
      <c r="Q26" s="145" t="s">
        <v>213</v>
      </c>
      <c r="R26" s="145" t="s">
        <v>213</v>
      </c>
      <c r="S26" s="145" t="s">
        <v>213</v>
      </c>
      <c r="T26" s="145" t="s">
        <v>213</v>
      </c>
      <c r="U26" s="145" t="s">
        <v>213</v>
      </c>
      <c r="V26" s="145" t="s">
        <v>213</v>
      </c>
      <c r="W26" s="145" t="s">
        <v>213</v>
      </c>
      <c r="X26" s="145" t="s">
        <v>213</v>
      </c>
      <c r="Y26" s="145" t="s">
        <v>213</v>
      </c>
      <c r="Z26" s="145" t="s">
        <v>213</v>
      </c>
      <c r="AA26" s="145" t="s">
        <v>213</v>
      </c>
      <c r="AB26" s="145" t="s">
        <v>213</v>
      </c>
      <c r="AC26" s="145" t="s">
        <v>213</v>
      </c>
      <c r="AD26" s="145" t="s">
        <v>213</v>
      </c>
      <c r="AE26" s="145" t="s">
        <v>213</v>
      </c>
      <c r="AF26" s="145" t="s">
        <v>213</v>
      </c>
      <c r="AG26" s="145" t="s">
        <v>213</v>
      </c>
      <c r="AH26" s="145" t="s">
        <v>213</v>
      </c>
      <c r="AI26" s="145" t="s">
        <v>213</v>
      </c>
      <c r="AJ26" s="137"/>
      <c r="AK26" s="137"/>
      <c r="AL26" s="137"/>
    </row>
    <row r="27" spans="1:38" x14ac:dyDescent="0.2">
      <c r="A27" s="42"/>
      <c r="B27" s="18" t="s">
        <v>48</v>
      </c>
      <c r="C27" s="44" t="s">
        <v>49</v>
      </c>
      <c r="D27" s="144">
        <v>877</v>
      </c>
      <c r="E27" s="145">
        <v>98</v>
      </c>
      <c r="F27" s="145">
        <v>72</v>
      </c>
      <c r="G27" s="145">
        <v>25</v>
      </c>
      <c r="H27" s="145">
        <v>1</v>
      </c>
      <c r="I27" s="145" t="s">
        <v>221</v>
      </c>
      <c r="J27" s="145" t="s">
        <v>221</v>
      </c>
      <c r="K27" s="145" t="s">
        <v>221</v>
      </c>
      <c r="L27" s="145">
        <v>226</v>
      </c>
      <c r="M27" s="145">
        <v>51</v>
      </c>
      <c r="N27" s="145">
        <v>49</v>
      </c>
      <c r="O27" s="145">
        <v>2</v>
      </c>
      <c r="P27" s="145" t="s">
        <v>213</v>
      </c>
      <c r="Q27" s="145">
        <v>8</v>
      </c>
      <c r="R27" s="145">
        <v>466</v>
      </c>
      <c r="S27" s="145" t="s">
        <v>213</v>
      </c>
      <c r="T27" s="145" t="s">
        <v>213</v>
      </c>
      <c r="U27" s="145">
        <v>28</v>
      </c>
      <c r="V27" s="145" t="s">
        <v>213</v>
      </c>
      <c r="W27" s="145" t="s">
        <v>213</v>
      </c>
      <c r="X27" s="145" t="s">
        <v>213</v>
      </c>
      <c r="Y27" s="145" t="s">
        <v>213</v>
      </c>
      <c r="Z27" s="145" t="s">
        <v>213</v>
      </c>
      <c r="AA27" s="146">
        <v>11.2</v>
      </c>
      <c r="AB27" s="146">
        <v>11.1</v>
      </c>
      <c r="AC27" s="146">
        <v>54</v>
      </c>
      <c r="AD27" s="148">
        <f t="shared" ref="AD27:AD36" si="1">SUM(AE27:AF27)</f>
        <v>100</v>
      </c>
      <c r="AE27" s="147">
        <v>75</v>
      </c>
      <c r="AF27" s="147">
        <v>25</v>
      </c>
      <c r="AG27" s="145" t="s">
        <v>213</v>
      </c>
      <c r="AH27" s="145" t="s">
        <v>213</v>
      </c>
      <c r="AI27" s="145" t="s">
        <v>213</v>
      </c>
      <c r="AJ27" s="137"/>
      <c r="AK27" s="137"/>
      <c r="AL27" s="137"/>
    </row>
    <row r="28" spans="1:38" x14ac:dyDescent="0.2">
      <c r="A28" s="42"/>
      <c r="B28" s="43"/>
      <c r="C28" s="44" t="s">
        <v>50</v>
      </c>
      <c r="D28" s="144">
        <v>4648</v>
      </c>
      <c r="E28" s="145">
        <v>836</v>
      </c>
      <c r="F28" s="145">
        <v>759</v>
      </c>
      <c r="G28" s="145">
        <v>32</v>
      </c>
      <c r="H28" s="145" t="s">
        <v>221</v>
      </c>
      <c r="I28" s="145" t="s">
        <v>221</v>
      </c>
      <c r="J28" s="145">
        <v>45</v>
      </c>
      <c r="K28" s="145" t="s">
        <v>221</v>
      </c>
      <c r="L28" s="145">
        <v>597</v>
      </c>
      <c r="M28" s="145">
        <v>39</v>
      </c>
      <c r="N28" s="145">
        <v>26</v>
      </c>
      <c r="O28" s="145">
        <v>13</v>
      </c>
      <c r="P28" s="145">
        <v>5</v>
      </c>
      <c r="Q28" s="145">
        <v>20</v>
      </c>
      <c r="R28" s="145">
        <v>3094</v>
      </c>
      <c r="S28" s="145">
        <v>1</v>
      </c>
      <c r="T28" s="145">
        <v>1</v>
      </c>
      <c r="U28" s="145">
        <v>55</v>
      </c>
      <c r="V28" s="145" t="s">
        <v>213</v>
      </c>
      <c r="W28" s="145">
        <v>1</v>
      </c>
      <c r="X28" s="145">
        <v>1</v>
      </c>
      <c r="Y28" s="145" t="s">
        <v>213</v>
      </c>
      <c r="Z28" s="145" t="s">
        <v>213</v>
      </c>
      <c r="AA28" s="146">
        <v>18</v>
      </c>
      <c r="AB28" s="146">
        <v>18</v>
      </c>
      <c r="AC28" s="146">
        <v>67</v>
      </c>
      <c r="AD28" s="148">
        <f t="shared" si="1"/>
        <v>809</v>
      </c>
      <c r="AE28" s="147">
        <v>777</v>
      </c>
      <c r="AF28" s="147">
        <v>32</v>
      </c>
      <c r="AG28" s="145">
        <v>13</v>
      </c>
      <c r="AH28" s="145">
        <v>13</v>
      </c>
      <c r="AI28" s="145" t="s">
        <v>213</v>
      </c>
      <c r="AJ28" s="137"/>
      <c r="AK28" s="137"/>
      <c r="AL28" s="137"/>
    </row>
    <row r="29" spans="1:38" x14ac:dyDescent="0.2">
      <c r="A29" s="42"/>
      <c r="B29" s="43"/>
      <c r="C29" s="44" t="s">
        <v>51</v>
      </c>
      <c r="D29" s="144">
        <v>3589</v>
      </c>
      <c r="E29" s="145">
        <v>932</v>
      </c>
      <c r="F29" s="145">
        <v>815</v>
      </c>
      <c r="G29" s="145">
        <v>116</v>
      </c>
      <c r="H29" s="145">
        <v>1</v>
      </c>
      <c r="I29" s="145" t="s">
        <v>221</v>
      </c>
      <c r="J29" s="145" t="s">
        <v>221</v>
      </c>
      <c r="K29" s="145" t="s">
        <v>221</v>
      </c>
      <c r="L29" s="145">
        <v>975</v>
      </c>
      <c r="M29" s="145">
        <v>94</v>
      </c>
      <c r="N29" s="145">
        <v>94</v>
      </c>
      <c r="O29" s="145" t="s">
        <v>223</v>
      </c>
      <c r="P29" s="145">
        <v>1</v>
      </c>
      <c r="Q29" s="145">
        <v>15</v>
      </c>
      <c r="R29" s="145">
        <v>1374</v>
      </c>
      <c r="S29" s="145">
        <v>74</v>
      </c>
      <c r="T29" s="145">
        <v>25</v>
      </c>
      <c r="U29" s="145">
        <v>99</v>
      </c>
      <c r="V29" s="145" t="s">
        <v>213</v>
      </c>
      <c r="W29" s="145" t="s">
        <v>213</v>
      </c>
      <c r="X29" s="145" t="s">
        <v>213</v>
      </c>
      <c r="Y29" s="145" t="s">
        <v>213</v>
      </c>
      <c r="Z29" s="145">
        <v>64</v>
      </c>
      <c r="AA29" s="146">
        <v>26</v>
      </c>
      <c r="AB29" s="146">
        <v>25.9</v>
      </c>
      <c r="AC29" s="146">
        <v>40.5</v>
      </c>
      <c r="AD29" s="148">
        <f t="shared" si="1"/>
        <v>933</v>
      </c>
      <c r="AE29" s="147">
        <v>817</v>
      </c>
      <c r="AF29" s="147">
        <v>116</v>
      </c>
      <c r="AG29" s="145">
        <v>2</v>
      </c>
      <c r="AH29" s="145">
        <v>2</v>
      </c>
      <c r="AI29" s="145" t="s">
        <v>213</v>
      </c>
      <c r="AJ29" s="137"/>
      <c r="AK29" s="137"/>
      <c r="AL29" s="137"/>
    </row>
    <row r="30" spans="1:38" x14ac:dyDescent="0.2">
      <c r="A30" s="42"/>
      <c r="B30" s="43"/>
      <c r="C30" s="44" t="s">
        <v>52</v>
      </c>
      <c r="D30" s="144">
        <v>149</v>
      </c>
      <c r="E30" s="145">
        <v>48</v>
      </c>
      <c r="F30" s="145">
        <v>21</v>
      </c>
      <c r="G30" s="145">
        <v>8</v>
      </c>
      <c r="H30" s="145" t="s">
        <v>221</v>
      </c>
      <c r="I30" s="145" t="s">
        <v>221</v>
      </c>
      <c r="J30" s="145">
        <v>19</v>
      </c>
      <c r="K30" s="145" t="s">
        <v>221</v>
      </c>
      <c r="L30" s="145">
        <v>21</v>
      </c>
      <c r="M30" s="145">
        <v>1</v>
      </c>
      <c r="N30" s="145" t="s">
        <v>221</v>
      </c>
      <c r="O30" s="145">
        <v>1</v>
      </c>
      <c r="P30" s="145" t="s">
        <v>213</v>
      </c>
      <c r="Q30" s="145" t="s">
        <v>213</v>
      </c>
      <c r="R30" s="145">
        <v>79</v>
      </c>
      <c r="S30" s="145" t="s">
        <v>213</v>
      </c>
      <c r="T30" s="145" t="s">
        <v>213</v>
      </c>
      <c r="U30" s="145" t="s">
        <v>213</v>
      </c>
      <c r="V30" s="145" t="s">
        <v>213</v>
      </c>
      <c r="W30" s="145" t="s">
        <v>213</v>
      </c>
      <c r="X30" s="145" t="s">
        <v>213</v>
      </c>
      <c r="Y30" s="145" t="s">
        <v>213</v>
      </c>
      <c r="Z30" s="145" t="s">
        <v>213</v>
      </c>
      <c r="AA30" s="146">
        <v>32.200000000000003</v>
      </c>
      <c r="AB30" s="146">
        <v>32.200000000000003</v>
      </c>
      <c r="AC30" s="146">
        <v>53</v>
      </c>
      <c r="AD30" s="148">
        <f t="shared" si="1"/>
        <v>29</v>
      </c>
      <c r="AE30" s="147">
        <v>21</v>
      </c>
      <c r="AF30" s="147">
        <v>8</v>
      </c>
      <c r="AG30" s="145" t="s">
        <v>221</v>
      </c>
      <c r="AH30" s="145" t="s">
        <v>221</v>
      </c>
      <c r="AI30" s="145" t="s">
        <v>213</v>
      </c>
      <c r="AJ30" s="137"/>
      <c r="AK30" s="137"/>
      <c r="AL30" s="137"/>
    </row>
    <row r="31" spans="1:38" x14ac:dyDescent="0.2">
      <c r="A31" s="42"/>
      <c r="B31" s="43"/>
      <c r="C31" s="44" t="s">
        <v>53</v>
      </c>
      <c r="D31" s="144">
        <v>1025</v>
      </c>
      <c r="E31" s="145">
        <v>341</v>
      </c>
      <c r="F31" s="145">
        <v>213</v>
      </c>
      <c r="G31" s="145">
        <v>128</v>
      </c>
      <c r="H31" s="145" t="s">
        <v>221</v>
      </c>
      <c r="I31" s="145" t="s">
        <v>221</v>
      </c>
      <c r="J31" s="145" t="s">
        <v>221</v>
      </c>
      <c r="K31" s="145" t="s">
        <v>221</v>
      </c>
      <c r="L31" s="145">
        <v>360</v>
      </c>
      <c r="M31" s="145">
        <v>21</v>
      </c>
      <c r="N31" s="145">
        <v>16</v>
      </c>
      <c r="O31" s="145">
        <v>5</v>
      </c>
      <c r="P31" s="145" t="s">
        <v>213</v>
      </c>
      <c r="Q31" s="145">
        <v>2</v>
      </c>
      <c r="R31" s="145">
        <v>274</v>
      </c>
      <c r="S31" s="145" t="s">
        <v>213</v>
      </c>
      <c r="T31" s="145">
        <v>1</v>
      </c>
      <c r="U31" s="145">
        <v>26</v>
      </c>
      <c r="V31" s="145" t="s">
        <v>213</v>
      </c>
      <c r="W31" s="145" t="s">
        <v>213</v>
      </c>
      <c r="X31" s="145" t="s">
        <v>213</v>
      </c>
      <c r="Y31" s="145" t="s">
        <v>213</v>
      </c>
      <c r="Z31" s="145" t="s">
        <v>213</v>
      </c>
      <c r="AA31" s="146">
        <v>33.299999999999997</v>
      </c>
      <c r="AB31" s="146">
        <v>33.299999999999997</v>
      </c>
      <c r="AC31" s="146">
        <v>26.9</v>
      </c>
      <c r="AD31" s="148">
        <f t="shared" si="1"/>
        <v>342</v>
      </c>
      <c r="AE31" s="147">
        <v>214</v>
      </c>
      <c r="AF31" s="147">
        <v>128</v>
      </c>
      <c r="AG31" s="145">
        <v>1</v>
      </c>
      <c r="AH31" s="145">
        <v>1</v>
      </c>
      <c r="AI31" s="145" t="s">
        <v>213</v>
      </c>
      <c r="AJ31" s="137"/>
      <c r="AK31" s="137"/>
      <c r="AL31" s="137"/>
    </row>
    <row r="32" spans="1:38" x14ac:dyDescent="0.2">
      <c r="A32" s="42"/>
      <c r="B32" s="43"/>
      <c r="C32" s="44" t="s">
        <v>54</v>
      </c>
      <c r="D32" s="144">
        <v>143</v>
      </c>
      <c r="E32" s="145">
        <v>139</v>
      </c>
      <c r="F32" s="145">
        <v>3</v>
      </c>
      <c r="G32" s="145">
        <v>1</v>
      </c>
      <c r="H32" s="145" t="s">
        <v>221</v>
      </c>
      <c r="I32" s="145" t="s">
        <v>221</v>
      </c>
      <c r="J32" s="145">
        <v>135</v>
      </c>
      <c r="K32" s="145" t="s">
        <v>221</v>
      </c>
      <c r="L32" s="145">
        <v>2</v>
      </c>
      <c r="M32" s="145" t="s">
        <v>213</v>
      </c>
      <c r="N32" s="145" t="s">
        <v>213</v>
      </c>
      <c r="O32" s="145" t="s">
        <v>213</v>
      </c>
      <c r="P32" s="145" t="s">
        <v>213</v>
      </c>
      <c r="Q32" s="145" t="s">
        <v>213</v>
      </c>
      <c r="R32" s="145">
        <v>1</v>
      </c>
      <c r="S32" s="145" t="s">
        <v>213</v>
      </c>
      <c r="T32" s="145" t="s">
        <v>213</v>
      </c>
      <c r="U32" s="145">
        <v>1</v>
      </c>
      <c r="V32" s="145" t="s">
        <v>213</v>
      </c>
      <c r="W32" s="145" t="s">
        <v>213</v>
      </c>
      <c r="X32" s="145" t="s">
        <v>213</v>
      </c>
      <c r="Y32" s="145" t="s">
        <v>213</v>
      </c>
      <c r="Z32" s="145" t="s">
        <v>213</v>
      </c>
      <c r="AA32" s="146">
        <v>97.2</v>
      </c>
      <c r="AB32" s="146">
        <v>97.2</v>
      </c>
      <c r="AC32" s="146">
        <v>0.7</v>
      </c>
      <c r="AD32" s="148">
        <f t="shared" si="1"/>
        <v>4</v>
      </c>
      <c r="AE32" s="147">
        <v>3</v>
      </c>
      <c r="AF32" s="147">
        <v>1</v>
      </c>
      <c r="AG32" s="145" t="s">
        <v>221</v>
      </c>
      <c r="AH32" s="145" t="s">
        <v>221</v>
      </c>
      <c r="AI32" s="145" t="s">
        <v>213</v>
      </c>
      <c r="AJ32" s="137"/>
      <c r="AK32" s="137"/>
      <c r="AL32" s="137"/>
    </row>
    <row r="33" spans="1:38" x14ac:dyDescent="0.2">
      <c r="A33" s="42"/>
      <c r="B33" s="43"/>
      <c r="C33" s="44" t="s">
        <v>55</v>
      </c>
      <c r="D33" s="144">
        <v>40</v>
      </c>
      <c r="E33" s="145">
        <v>39</v>
      </c>
      <c r="F33" s="145">
        <v>39</v>
      </c>
      <c r="G33" s="145" t="s">
        <v>221</v>
      </c>
      <c r="H33" s="145" t="s">
        <v>221</v>
      </c>
      <c r="I33" s="145" t="s">
        <v>215</v>
      </c>
      <c r="J33" s="145" t="s">
        <v>215</v>
      </c>
      <c r="K33" s="145" t="s">
        <v>213</v>
      </c>
      <c r="L33" s="145" t="s">
        <v>213</v>
      </c>
      <c r="M33" s="145" t="s">
        <v>213</v>
      </c>
      <c r="N33" s="145" t="s">
        <v>213</v>
      </c>
      <c r="O33" s="145" t="s">
        <v>213</v>
      </c>
      <c r="P33" s="145" t="s">
        <v>213</v>
      </c>
      <c r="Q33" s="145" t="s">
        <v>213</v>
      </c>
      <c r="R33" s="145">
        <v>1</v>
      </c>
      <c r="S33" s="145" t="s">
        <v>213</v>
      </c>
      <c r="T33" s="145" t="s">
        <v>213</v>
      </c>
      <c r="U33" s="145" t="s">
        <v>213</v>
      </c>
      <c r="V33" s="145" t="s">
        <v>213</v>
      </c>
      <c r="W33" s="145" t="s">
        <v>213</v>
      </c>
      <c r="X33" s="145" t="s">
        <v>213</v>
      </c>
      <c r="Y33" s="145" t="s">
        <v>213</v>
      </c>
      <c r="Z33" s="145" t="s">
        <v>213</v>
      </c>
      <c r="AA33" s="146">
        <v>97.5</v>
      </c>
      <c r="AB33" s="146">
        <v>97.5</v>
      </c>
      <c r="AC33" s="146">
        <v>2.5</v>
      </c>
      <c r="AD33" s="148">
        <f t="shared" si="1"/>
        <v>39</v>
      </c>
      <c r="AE33" s="147">
        <v>39</v>
      </c>
      <c r="AF33" s="147" t="s">
        <v>220</v>
      </c>
      <c r="AG33" s="145">
        <v>1</v>
      </c>
      <c r="AH33" s="145">
        <v>1</v>
      </c>
      <c r="AI33" s="145" t="s">
        <v>213</v>
      </c>
      <c r="AJ33" s="137"/>
      <c r="AK33" s="137"/>
      <c r="AL33" s="137"/>
    </row>
    <row r="34" spans="1:38" x14ac:dyDescent="0.2">
      <c r="A34" s="42"/>
      <c r="B34" s="43"/>
      <c r="C34" s="44" t="s">
        <v>56</v>
      </c>
      <c r="D34" s="144">
        <v>103</v>
      </c>
      <c r="E34" s="145">
        <v>23</v>
      </c>
      <c r="F34" s="145">
        <v>17</v>
      </c>
      <c r="G34" s="145">
        <v>6</v>
      </c>
      <c r="H34" s="145" t="s">
        <v>221</v>
      </c>
      <c r="I34" s="145" t="s">
        <v>215</v>
      </c>
      <c r="J34" s="145" t="s">
        <v>215</v>
      </c>
      <c r="K34" s="145" t="s">
        <v>213</v>
      </c>
      <c r="L34" s="145">
        <v>21</v>
      </c>
      <c r="M34" s="145" t="s">
        <v>213</v>
      </c>
      <c r="N34" s="145" t="s">
        <v>213</v>
      </c>
      <c r="O34" s="145" t="s">
        <v>213</v>
      </c>
      <c r="P34" s="145" t="s">
        <v>213</v>
      </c>
      <c r="Q34" s="145">
        <v>1</v>
      </c>
      <c r="R34" s="145">
        <v>50</v>
      </c>
      <c r="S34" s="145">
        <v>1</v>
      </c>
      <c r="T34" s="145" t="s">
        <v>213</v>
      </c>
      <c r="U34" s="145">
        <v>7</v>
      </c>
      <c r="V34" s="145" t="s">
        <v>219</v>
      </c>
      <c r="W34" s="145" t="s">
        <v>213</v>
      </c>
      <c r="X34" s="145" t="s">
        <v>213</v>
      </c>
      <c r="Y34" s="145" t="s">
        <v>213</v>
      </c>
      <c r="Z34" s="145">
        <v>1</v>
      </c>
      <c r="AA34" s="146">
        <v>22.3</v>
      </c>
      <c r="AB34" s="146">
        <v>22.3</v>
      </c>
      <c r="AC34" s="146">
        <v>50.5</v>
      </c>
      <c r="AD34" s="148">
        <f t="shared" si="1"/>
        <v>23</v>
      </c>
      <c r="AE34" s="147">
        <v>17</v>
      </c>
      <c r="AF34" s="147">
        <v>6</v>
      </c>
      <c r="AG34" s="145">
        <v>1</v>
      </c>
      <c r="AH34" s="145">
        <v>1</v>
      </c>
      <c r="AI34" s="145" t="s">
        <v>213</v>
      </c>
      <c r="AJ34" s="137"/>
      <c r="AK34" s="137"/>
      <c r="AL34" s="137"/>
    </row>
    <row r="35" spans="1:38" ht="36" customHeight="1" x14ac:dyDescent="0.2">
      <c r="A35" s="42"/>
      <c r="B35" s="43"/>
      <c r="C35" s="44" t="s">
        <v>57</v>
      </c>
      <c r="D35" s="144">
        <v>680</v>
      </c>
      <c r="E35" s="145">
        <v>488</v>
      </c>
      <c r="F35" s="145">
        <v>484</v>
      </c>
      <c r="G35" s="145">
        <v>3</v>
      </c>
      <c r="H35" s="145">
        <v>1</v>
      </c>
      <c r="I35" s="145" t="s">
        <v>215</v>
      </c>
      <c r="J35" s="145" t="s">
        <v>215</v>
      </c>
      <c r="K35" s="145" t="s">
        <v>213</v>
      </c>
      <c r="L35" s="145">
        <v>58</v>
      </c>
      <c r="M35" s="145">
        <v>52</v>
      </c>
      <c r="N35" s="145">
        <v>4</v>
      </c>
      <c r="O35" s="145">
        <v>48</v>
      </c>
      <c r="P35" s="145" t="s">
        <v>213</v>
      </c>
      <c r="Q35" s="145">
        <v>2</v>
      </c>
      <c r="R35" s="145">
        <v>38</v>
      </c>
      <c r="S35" s="145" t="s">
        <v>213</v>
      </c>
      <c r="T35" s="145">
        <v>2</v>
      </c>
      <c r="U35" s="145">
        <v>38</v>
      </c>
      <c r="V35" s="145">
        <v>2</v>
      </c>
      <c r="W35" s="145" t="s">
        <v>213</v>
      </c>
      <c r="X35" s="145" t="s">
        <v>213</v>
      </c>
      <c r="Y35" s="145" t="s">
        <v>213</v>
      </c>
      <c r="Z35" s="145" t="s">
        <v>213</v>
      </c>
      <c r="AA35" s="146">
        <v>71.8</v>
      </c>
      <c r="AB35" s="146">
        <v>71.599999999999994</v>
      </c>
      <c r="AC35" s="146">
        <v>5.9</v>
      </c>
      <c r="AD35" s="148">
        <f t="shared" si="1"/>
        <v>550</v>
      </c>
      <c r="AE35" s="147">
        <v>546</v>
      </c>
      <c r="AF35" s="147">
        <v>4</v>
      </c>
      <c r="AG35" s="145">
        <v>67</v>
      </c>
      <c r="AH35" s="145">
        <v>67</v>
      </c>
      <c r="AI35" s="145" t="s">
        <v>221</v>
      </c>
      <c r="AJ35" s="137"/>
      <c r="AK35" s="137"/>
      <c r="AL35" s="137"/>
    </row>
    <row r="36" spans="1:38" s="48" customFormat="1" ht="12" customHeight="1" x14ac:dyDescent="0.2">
      <c r="A36" s="45"/>
      <c r="B36" s="46" t="s">
        <v>58</v>
      </c>
      <c r="C36" s="47" t="s">
        <v>58</v>
      </c>
      <c r="D36" s="144">
        <v>3094</v>
      </c>
      <c r="E36" s="145">
        <v>1451</v>
      </c>
      <c r="F36" s="145">
        <v>1297</v>
      </c>
      <c r="G36" s="145">
        <v>150</v>
      </c>
      <c r="H36" s="145">
        <v>4</v>
      </c>
      <c r="I36" s="145" t="s">
        <v>215</v>
      </c>
      <c r="J36" s="145" t="s">
        <v>215</v>
      </c>
      <c r="K36" s="145" t="s">
        <v>213</v>
      </c>
      <c r="L36" s="145">
        <v>822</v>
      </c>
      <c r="M36" s="145">
        <v>58</v>
      </c>
      <c r="N36" s="145">
        <v>46</v>
      </c>
      <c r="O36" s="145">
        <v>12</v>
      </c>
      <c r="P36" s="145">
        <v>2</v>
      </c>
      <c r="Q36" s="145">
        <v>10</v>
      </c>
      <c r="R36" s="145">
        <v>637</v>
      </c>
      <c r="S36" s="145">
        <v>1</v>
      </c>
      <c r="T36" s="145" t="s">
        <v>223</v>
      </c>
      <c r="U36" s="145">
        <v>113</v>
      </c>
      <c r="V36" s="145" t="s">
        <v>219</v>
      </c>
      <c r="W36" s="145" t="s">
        <v>213</v>
      </c>
      <c r="X36" s="145" t="s">
        <v>213</v>
      </c>
      <c r="Y36" s="145" t="s">
        <v>213</v>
      </c>
      <c r="Z36" s="145">
        <v>1</v>
      </c>
      <c r="AA36" s="146">
        <v>46.9</v>
      </c>
      <c r="AB36" s="146">
        <v>46.8</v>
      </c>
      <c r="AC36" s="146">
        <v>20.9</v>
      </c>
      <c r="AD36" s="148">
        <f t="shared" si="1"/>
        <v>1467</v>
      </c>
      <c r="AE36" s="147">
        <v>1313</v>
      </c>
      <c r="AF36" s="147">
        <v>154</v>
      </c>
      <c r="AG36" s="145">
        <v>17</v>
      </c>
      <c r="AH36" s="145">
        <v>17</v>
      </c>
      <c r="AI36" s="145" t="s">
        <v>221</v>
      </c>
      <c r="AJ36" s="137"/>
      <c r="AK36" s="137"/>
      <c r="AL36" s="137"/>
    </row>
    <row r="37" spans="1:38" ht="24" customHeight="1" x14ac:dyDescent="0.2">
      <c r="A37" s="39" t="s">
        <v>62</v>
      </c>
      <c r="B37" s="49"/>
      <c r="C37" s="50" t="s">
        <v>60</v>
      </c>
      <c r="D37" s="144">
        <v>920</v>
      </c>
      <c r="E37" s="145">
        <v>139</v>
      </c>
      <c r="F37" s="145">
        <v>121</v>
      </c>
      <c r="G37" s="145">
        <v>15</v>
      </c>
      <c r="H37" s="145">
        <v>3</v>
      </c>
      <c r="I37" s="145" t="s">
        <v>213</v>
      </c>
      <c r="J37" s="145" t="s">
        <v>213</v>
      </c>
      <c r="K37" s="145" t="s">
        <v>213</v>
      </c>
      <c r="L37" s="145">
        <v>136</v>
      </c>
      <c r="M37" s="145">
        <v>16</v>
      </c>
      <c r="N37" s="145">
        <v>1</v>
      </c>
      <c r="O37" s="145">
        <v>15</v>
      </c>
      <c r="P37" s="145">
        <v>12</v>
      </c>
      <c r="Q37" s="145">
        <v>5</v>
      </c>
      <c r="R37" s="145">
        <v>431</v>
      </c>
      <c r="S37" s="145">
        <v>14</v>
      </c>
      <c r="T37" s="145">
        <v>38</v>
      </c>
      <c r="U37" s="145">
        <v>129</v>
      </c>
      <c r="V37" s="145" t="s">
        <v>219</v>
      </c>
      <c r="W37" s="145" t="s">
        <v>213</v>
      </c>
      <c r="X37" s="145" t="s">
        <v>213</v>
      </c>
      <c r="Y37" s="145" t="s">
        <v>213</v>
      </c>
      <c r="Z37" s="145">
        <v>1</v>
      </c>
      <c r="AA37" s="146">
        <v>15.1</v>
      </c>
      <c r="AB37" s="146">
        <v>14.8</v>
      </c>
      <c r="AC37" s="146">
        <v>47.5</v>
      </c>
      <c r="AD37" s="145">
        <f>AD7-AD22</f>
        <v>142</v>
      </c>
      <c r="AE37" s="145">
        <f t="shared" ref="AE37:AF37" si="2">AE7-AE22</f>
        <v>127</v>
      </c>
      <c r="AF37" s="145">
        <f t="shared" si="2"/>
        <v>15</v>
      </c>
      <c r="AG37" s="145">
        <v>9</v>
      </c>
      <c r="AH37" s="145">
        <v>8</v>
      </c>
      <c r="AI37" s="145">
        <v>1</v>
      </c>
      <c r="AJ37" s="137"/>
      <c r="AK37" s="137"/>
      <c r="AL37" s="137"/>
    </row>
    <row r="38" spans="1:38" ht="24" customHeight="1" x14ac:dyDescent="0.2">
      <c r="A38" s="39"/>
      <c r="B38" s="40" t="s">
        <v>44</v>
      </c>
      <c r="C38" s="41" t="s">
        <v>44</v>
      </c>
      <c r="D38" s="144">
        <v>773</v>
      </c>
      <c r="E38" s="145">
        <v>135</v>
      </c>
      <c r="F38" s="145">
        <v>119</v>
      </c>
      <c r="G38" s="145">
        <v>14</v>
      </c>
      <c r="H38" s="145">
        <v>2</v>
      </c>
      <c r="I38" s="145" t="s">
        <v>213</v>
      </c>
      <c r="J38" s="145" t="s">
        <v>213</v>
      </c>
      <c r="K38" s="145" t="s">
        <v>213</v>
      </c>
      <c r="L38" s="145">
        <v>136</v>
      </c>
      <c r="M38" s="145">
        <v>16</v>
      </c>
      <c r="N38" s="145">
        <v>1</v>
      </c>
      <c r="O38" s="145">
        <v>15</v>
      </c>
      <c r="P38" s="145">
        <v>11</v>
      </c>
      <c r="Q38" s="145">
        <v>3</v>
      </c>
      <c r="R38" s="145">
        <v>312</v>
      </c>
      <c r="S38" s="145">
        <v>14</v>
      </c>
      <c r="T38" s="145">
        <v>30</v>
      </c>
      <c r="U38" s="145">
        <v>116</v>
      </c>
      <c r="V38" s="145" t="s">
        <v>219</v>
      </c>
      <c r="W38" s="145" t="s">
        <v>213</v>
      </c>
      <c r="X38" s="145" t="s">
        <v>213</v>
      </c>
      <c r="Y38" s="145" t="s">
        <v>213</v>
      </c>
      <c r="Z38" s="145">
        <v>1</v>
      </c>
      <c r="AA38" s="146">
        <v>17.5</v>
      </c>
      <c r="AB38" s="146">
        <v>17.2</v>
      </c>
      <c r="AC38" s="146">
        <v>40.9</v>
      </c>
      <c r="AD38" s="145">
        <f t="shared" ref="AD38:AF44" si="3">AD8-AD23</f>
        <v>138</v>
      </c>
      <c r="AE38" s="145">
        <f t="shared" si="3"/>
        <v>124</v>
      </c>
      <c r="AF38" s="145">
        <f t="shared" si="3"/>
        <v>14</v>
      </c>
      <c r="AG38" s="145">
        <v>9</v>
      </c>
      <c r="AH38" s="145">
        <v>8</v>
      </c>
      <c r="AI38" s="145">
        <v>1</v>
      </c>
      <c r="AJ38" s="137"/>
      <c r="AK38" s="137"/>
      <c r="AL38" s="137"/>
    </row>
    <row r="39" spans="1:38" x14ac:dyDescent="0.2">
      <c r="A39" s="42"/>
      <c r="B39" s="43"/>
      <c r="C39" s="44" t="s">
        <v>45</v>
      </c>
      <c r="D39" s="144" t="s">
        <v>213</v>
      </c>
      <c r="E39" s="145" t="s">
        <v>213</v>
      </c>
      <c r="F39" s="145" t="s">
        <v>213</v>
      </c>
      <c r="G39" s="145" t="s">
        <v>213</v>
      </c>
      <c r="H39" s="145" t="s">
        <v>213</v>
      </c>
      <c r="I39" s="145" t="s">
        <v>213</v>
      </c>
      <c r="J39" s="145" t="s">
        <v>213</v>
      </c>
      <c r="K39" s="145" t="s">
        <v>213</v>
      </c>
      <c r="L39" s="145" t="s">
        <v>213</v>
      </c>
      <c r="M39" s="145" t="s">
        <v>213</v>
      </c>
      <c r="N39" s="145" t="s">
        <v>213</v>
      </c>
      <c r="O39" s="145" t="s">
        <v>213</v>
      </c>
      <c r="P39" s="145" t="s">
        <v>213</v>
      </c>
      <c r="Q39" s="145" t="s">
        <v>213</v>
      </c>
      <c r="R39" s="145" t="s">
        <v>213</v>
      </c>
      <c r="S39" s="145" t="s">
        <v>213</v>
      </c>
      <c r="T39" s="145" t="s">
        <v>213</v>
      </c>
      <c r="U39" s="145" t="s">
        <v>213</v>
      </c>
      <c r="V39" s="145" t="s">
        <v>213</v>
      </c>
      <c r="W39" s="145" t="s">
        <v>213</v>
      </c>
      <c r="X39" s="145" t="s">
        <v>213</v>
      </c>
      <c r="Y39" s="145" t="s">
        <v>213</v>
      </c>
      <c r="Z39" s="145" t="s">
        <v>213</v>
      </c>
      <c r="AA39" s="145" t="s">
        <v>213</v>
      </c>
      <c r="AB39" s="145" t="s">
        <v>213</v>
      </c>
      <c r="AC39" s="145" t="s">
        <v>213</v>
      </c>
      <c r="AD39" s="145" t="s">
        <v>213</v>
      </c>
      <c r="AE39" s="145" t="s">
        <v>213</v>
      </c>
      <c r="AF39" s="145" t="s">
        <v>213</v>
      </c>
      <c r="AG39" s="145" t="s">
        <v>213</v>
      </c>
      <c r="AH39" s="145" t="s">
        <v>213</v>
      </c>
      <c r="AI39" s="145" t="s">
        <v>213</v>
      </c>
      <c r="AJ39" s="137"/>
      <c r="AK39" s="137"/>
      <c r="AL39" s="137"/>
    </row>
    <row r="40" spans="1:38" x14ac:dyDescent="0.2">
      <c r="A40" s="42"/>
      <c r="B40" s="43"/>
      <c r="C40" s="44" t="s">
        <v>46</v>
      </c>
      <c r="D40" s="144" t="s">
        <v>213</v>
      </c>
      <c r="E40" s="145" t="s">
        <v>213</v>
      </c>
      <c r="F40" s="145" t="s">
        <v>213</v>
      </c>
      <c r="G40" s="145" t="s">
        <v>213</v>
      </c>
      <c r="H40" s="145" t="s">
        <v>213</v>
      </c>
      <c r="I40" s="145" t="s">
        <v>213</v>
      </c>
      <c r="J40" s="145" t="s">
        <v>213</v>
      </c>
      <c r="K40" s="145" t="s">
        <v>213</v>
      </c>
      <c r="L40" s="145" t="s">
        <v>213</v>
      </c>
      <c r="M40" s="145" t="s">
        <v>213</v>
      </c>
      <c r="N40" s="145" t="s">
        <v>213</v>
      </c>
      <c r="O40" s="145" t="s">
        <v>213</v>
      </c>
      <c r="P40" s="145" t="s">
        <v>213</v>
      </c>
      <c r="Q40" s="145" t="s">
        <v>213</v>
      </c>
      <c r="R40" s="145" t="s">
        <v>213</v>
      </c>
      <c r="S40" s="145" t="s">
        <v>213</v>
      </c>
      <c r="T40" s="145" t="s">
        <v>213</v>
      </c>
      <c r="U40" s="145" t="s">
        <v>213</v>
      </c>
      <c r="V40" s="145" t="s">
        <v>213</v>
      </c>
      <c r="W40" s="145" t="s">
        <v>213</v>
      </c>
      <c r="X40" s="145" t="s">
        <v>213</v>
      </c>
      <c r="Y40" s="145" t="s">
        <v>213</v>
      </c>
      <c r="Z40" s="145" t="s">
        <v>213</v>
      </c>
      <c r="AA40" s="145" t="s">
        <v>213</v>
      </c>
      <c r="AB40" s="145" t="s">
        <v>213</v>
      </c>
      <c r="AC40" s="145" t="s">
        <v>213</v>
      </c>
      <c r="AD40" s="145" t="s">
        <v>213</v>
      </c>
      <c r="AE40" s="145" t="s">
        <v>213</v>
      </c>
      <c r="AF40" s="145" t="s">
        <v>213</v>
      </c>
      <c r="AG40" s="145" t="s">
        <v>213</v>
      </c>
      <c r="AH40" s="145" t="s">
        <v>213</v>
      </c>
      <c r="AI40" s="145" t="s">
        <v>213</v>
      </c>
      <c r="AJ40" s="137"/>
      <c r="AK40" s="137"/>
      <c r="AL40" s="137"/>
    </row>
    <row r="41" spans="1:38" x14ac:dyDescent="0.2">
      <c r="A41" s="42"/>
      <c r="B41" s="43"/>
      <c r="C41" s="44" t="s">
        <v>61</v>
      </c>
      <c r="D41" s="144" t="s">
        <v>213</v>
      </c>
      <c r="E41" s="145" t="s">
        <v>213</v>
      </c>
      <c r="F41" s="145" t="s">
        <v>213</v>
      </c>
      <c r="G41" s="145" t="s">
        <v>213</v>
      </c>
      <c r="H41" s="145" t="s">
        <v>213</v>
      </c>
      <c r="I41" s="145" t="s">
        <v>213</v>
      </c>
      <c r="J41" s="145" t="s">
        <v>213</v>
      </c>
      <c r="K41" s="145" t="s">
        <v>213</v>
      </c>
      <c r="L41" s="145" t="s">
        <v>213</v>
      </c>
      <c r="M41" s="145" t="s">
        <v>213</v>
      </c>
      <c r="N41" s="145" t="s">
        <v>213</v>
      </c>
      <c r="O41" s="145" t="s">
        <v>213</v>
      </c>
      <c r="P41" s="145" t="s">
        <v>213</v>
      </c>
      <c r="Q41" s="145" t="s">
        <v>213</v>
      </c>
      <c r="R41" s="145" t="s">
        <v>213</v>
      </c>
      <c r="S41" s="145" t="s">
        <v>213</v>
      </c>
      <c r="T41" s="145" t="s">
        <v>213</v>
      </c>
      <c r="U41" s="145" t="s">
        <v>213</v>
      </c>
      <c r="V41" s="145" t="s">
        <v>213</v>
      </c>
      <c r="W41" s="145" t="s">
        <v>213</v>
      </c>
      <c r="X41" s="145" t="s">
        <v>213</v>
      </c>
      <c r="Y41" s="145" t="s">
        <v>213</v>
      </c>
      <c r="Z41" s="145" t="s">
        <v>213</v>
      </c>
      <c r="AA41" s="145" t="s">
        <v>213</v>
      </c>
      <c r="AB41" s="145" t="s">
        <v>213</v>
      </c>
      <c r="AC41" s="145" t="s">
        <v>213</v>
      </c>
      <c r="AD41" s="145" t="s">
        <v>213</v>
      </c>
      <c r="AE41" s="145" t="s">
        <v>213</v>
      </c>
      <c r="AF41" s="145" t="s">
        <v>213</v>
      </c>
      <c r="AG41" s="145" t="s">
        <v>213</v>
      </c>
      <c r="AH41" s="145" t="s">
        <v>213</v>
      </c>
      <c r="AI41" s="145" t="s">
        <v>213</v>
      </c>
      <c r="AJ41" s="137"/>
      <c r="AK41" s="137"/>
      <c r="AL41" s="137"/>
    </row>
    <row r="42" spans="1:38" x14ac:dyDescent="0.2">
      <c r="A42" s="42"/>
      <c r="B42" s="18" t="s">
        <v>48</v>
      </c>
      <c r="C42" s="44" t="s">
        <v>49</v>
      </c>
      <c r="D42" s="144" t="s">
        <v>213</v>
      </c>
      <c r="E42" s="145" t="s">
        <v>213</v>
      </c>
      <c r="F42" s="145" t="s">
        <v>213</v>
      </c>
      <c r="G42" s="145" t="s">
        <v>213</v>
      </c>
      <c r="H42" s="145" t="s">
        <v>213</v>
      </c>
      <c r="I42" s="145" t="s">
        <v>213</v>
      </c>
      <c r="J42" s="145" t="s">
        <v>213</v>
      </c>
      <c r="K42" s="145" t="s">
        <v>213</v>
      </c>
      <c r="L42" s="145" t="s">
        <v>213</v>
      </c>
      <c r="M42" s="145" t="s">
        <v>213</v>
      </c>
      <c r="N42" s="145" t="s">
        <v>213</v>
      </c>
      <c r="O42" s="145" t="s">
        <v>213</v>
      </c>
      <c r="P42" s="145" t="s">
        <v>213</v>
      </c>
      <c r="Q42" s="145" t="s">
        <v>213</v>
      </c>
      <c r="R42" s="145" t="s">
        <v>213</v>
      </c>
      <c r="S42" s="145" t="s">
        <v>213</v>
      </c>
      <c r="T42" s="145" t="s">
        <v>213</v>
      </c>
      <c r="U42" s="145" t="s">
        <v>213</v>
      </c>
      <c r="V42" s="145" t="s">
        <v>213</v>
      </c>
      <c r="W42" s="145" t="s">
        <v>213</v>
      </c>
      <c r="X42" s="145" t="s">
        <v>213</v>
      </c>
      <c r="Y42" s="145" t="s">
        <v>213</v>
      </c>
      <c r="Z42" s="145" t="s">
        <v>213</v>
      </c>
      <c r="AA42" s="145" t="s">
        <v>213</v>
      </c>
      <c r="AB42" s="145" t="s">
        <v>213</v>
      </c>
      <c r="AC42" s="145" t="s">
        <v>213</v>
      </c>
      <c r="AD42" s="145" t="s">
        <v>213</v>
      </c>
      <c r="AE42" s="145" t="s">
        <v>213</v>
      </c>
      <c r="AF42" s="145" t="s">
        <v>213</v>
      </c>
      <c r="AG42" s="145" t="s">
        <v>213</v>
      </c>
      <c r="AH42" s="145" t="s">
        <v>213</v>
      </c>
      <c r="AI42" s="145" t="s">
        <v>213</v>
      </c>
      <c r="AJ42" s="137"/>
      <c r="AK42" s="137"/>
      <c r="AL42" s="137"/>
    </row>
    <row r="43" spans="1:38" x14ac:dyDescent="0.2">
      <c r="A43" s="42"/>
      <c r="B43" s="43"/>
      <c r="C43" s="44" t="s">
        <v>50</v>
      </c>
      <c r="D43" s="144">
        <v>108</v>
      </c>
      <c r="E43" s="145">
        <v>3</v>
      </c>
      <c r="F43" s="145">
        <v>1</v>
      </c>
      <c r="G43" s="145">
        <v>1</v>
      </c>
      <c r="H43" s="145">
        <v>1</v>
      </c>
      <c r="I43" s="145" t="s">
        <v>213</v>
      </c>
      <c r="J43" s="145" t="s">
        <v>213</v>
      </c>
      <c r="K43" s="145" t="s">
        <v>213</v>
      </c>
      <c r="L43" s="145" t="s">
        <v>213</v>
      </c>
      <c r="M43" s="145" t="s">
        <v>213</v>
      </c>
      <c r="N43" s="145" t="s">
        <v>221</v>
      </c>
      <c r="O43" s="145" t="s">
        <v>213</v>
      </c>
      <c r="P43" s="145">
        <v>1</v>
      </c>
      <c r="Q43" s="145">
        <v>1</v>
      </c>
      <c r="R43" s="145">
        <v>98</v>
      </c>
      <c r="S43" s="145" t="s">
        <v>213</v>
      </c>
      <c r="T43" s="145">
        <v>1</v>
      </c>
      <c r="U43" s="145">
        <v>4</v>
      </c>
      <c r="V43" s="145" t="s">
        <v>213</v>
      </c>
      <c r="W43" s="145" t="s">
        <v>213</v>
      </c>
      <c r="X43" s="145" t="s">
        <v>213</v>
      </c>
      <c r="Y43" s="145" t="s">
        <v>213</v>
      </c>
      <c r="Z43" s="145" t="s">
        <v>213</v>
      </c>
      <c r="AA43" s="146">
        <v>2.8</v>
      </c>
      <c r="AB43" s="146">
        <v>1.9</v>
      </c>
      <c r="AC43" s="146">
        <v>91.7</v>
      </c>
      <c r="AD43" s="145">
        <f t="shared" si="3"/>
        <v>3</v>
      </c>
      <c r="AE43" s="145">
        <f t="shared" ref="AE43:AF43" si="4">AE13-AE28</f>
        <v>2</v>
      </c>
      <c r="AF43" s="145">
        <f t="shared" si="4"/>
        <v>1</v>
      </c>
      <c r="AG43" s="145" t="s">
        <v>213</v>
      </c>
      <c r="AH43" s="145" t="s">
        <v>213</v>
      </c>
      <c r="AI43" s="145" t="s">
        <v>213</v>
      </c>
      <c r="AJ43" s="137"/>
      <c r="AK43" s="137"/>
      <c r="AL43" s="137"/>
    </row>
    <row r="44" spans="1:38" x14ac:dyDescent="0.2">
      <c r="A44" s="42"/>
      <c r="B44" s="43"/>
      <c r="C44" s="44" t="s">
        <v>51</v>
      </c>
      <c r="D44" s="144">
        <v>39</v>
      </c>
      <c r="E44" s="145">
        <v>1</v>
      </c>
      <c r="F44" s="145">
        <v>1</v>
      </c>
      <c r="G44" s="145" t="s">
        <v>221</v>
      </c>
      <c r="H44" s="145" t="s">
        <v>221</v>
      </c>
      <c r="I44" s="145" t="s">
        <v>213</v>
      </c>
      <c r="J44" s="145" t="s">
        <v>213</v>
      </c>
      <c r="K44" s="145" t="s">
        <v>213</v>
      </c>
      <c r="L44" s="145" t="s">
        <v>213</v>
      </c>
      <c r="M44" s="145" t="s">
        <v>213</v>
      </c>
      <c r="N44" s="145" t="s">
        <v>213</v>
      </c>
      <c r="O44" s="145" t="s">
        <v>213</v>
      </c>
      <c r="P44" s="145" t="s">
        <v>213</v>
      </c>
      <c r="Q44" s="145">
        <v>1</v>
      </c>
      <c r="R44" s="145">
        <v>21</v>
      </c>
      <c r="S44" s="145" t="s">
        <v>213</v>
      </c>
      <c r="T44" s="145">
        <v>7</v>
      </c>
      <c r="U44" s="145">
        <v>9</v>
      </c>
      <c r="V44" s="145" t="s">
        <v>213</v>
      </c>
      <c r="W44" s="145" t="s">
        <v>213</v>
      </c>
      <c r="X44" s="145" t="s">
        <v>213</v>
      </c>
      <c r="Y44" s="145" t="s">
        <v>213</v>
      </c>
      <c r="Z44" s="145" t="s">
        <v>213</v>
      </c>
      <c r="AA44" s="146">
        <v>2.6</v>
      </c>
      <c r="AB44" s="146">
        <v>2.6</v>
      </c>
      <c r="AC44" s="146">
        <v>56.4</v>
      </c>
      <c r="AD44" s="145">
        <f t="shared" si="3"/>
        <v>1</v>
      </c>
      <c r="AE44" s="145">
        <f t="shared" ref="AE44" si="5">AE14-AE29</f>
        <v>1</v>
      </c>
      <c r="AF44" s="145" t="s">
        <v>220</v>
      </c>
      <c r="AG44" s="145" t="s">
        <v>213</v>
      </c>
      <c r="AH44" s="145" t="s">
        <v>213</v>
      </c>
      <c r="AI44" s="145" t="s">
        <v>213</v>
      </c>
      <c r="AJ44" s="137"/>
      <c r="AK44" s="137"/>
      <c r="AL44" s="137"/>
    </row>
    <row r="45" spans="1:38" x14ac:dyDescent="0.2">
      <c r="A45" s="42"/>
      <c r="B45" s="43"/>
      <c r="C45" s="44" t="s">
        <v>52</v>
      </c>
      <c r="D45" s="144" t="s">
        <v>213</v>
      </c>
      <c r="E45" s="145" t="s">
        <v>213</v>
      </c>
      <c r="F45" s="145" t="s">
        <v>213</v>
      </c>
      <c r="G45" s="145" t="s">
        <v>213</v>
      </c>
      <c r="H45" s="145" t="s">
        <v>213</v>
      </c>
      <c r="I45" s="145" t="s">
        <v>213</v>
      </c>
      <c r="J45" s="145" t="s">
        <v>213</v>
      </c>
      <c r="K45" s="145" t="s">
        <v>213</v>
      </c>
      <c r="L45" s="145" t="s">
        <v>213</v>
      </c>
      <c r="M45" s="145" t="s">
        <v>213</v>
      </c>
      <c r="N45" s="145" t="s">
        <v>213</v>
      </c>
      <c r="O45" s="145" t="s">
        <v>213</v>
      </c>
      <c r="P45" s="145" t="s">
        <v>213</v>
      </c>
      <c r="Q45" s="145" t="s">
        <v>213</v>
      </c>
      <c r="R45" s="145" t="s">
        <v>213</v>
      </c>
      <c r="S45" s="145" t="s">
        <v>213</v>
      </c>
      <c r="T45" s="145" t="s">
        <v>213</v>
      </c>
      <c r="U45" s="145" t="s">
        <v>213</v>
      </c>
      <c r="V45" s="145" t="s">
        <v>213</v>
      </c>
      <c r="W45" s="145" t="s">
        <v>213</v>
      </c>
      <c r="X45" s="145" t="s">
        <v>213</v>
      </c>
      <c r="Y45" s="145" t="s">
        <v>213</v>
      </c>
      <c r="Z45" s="145" t="s">
        <v>213</v>
      </c>
      <c r="AA45" s="145" t="s">
        <v>213</v>
      </c>
      <c r="AB45" s="145" t="s">
        <v>213</v>
      </c>
      <c r="AC45" s="145" t="s">
        <v>213</v>
      </c>
      <c r="AD45" s="145" t="s">
        <v>213</v>
      </c>
      <c r="AE45" s="145" t="s">
        <v>213</v>
      </c>
      <c r="AF45" s="145" t="s">
        <v>213</v>
      </c>
      <c r="AG45" s="145" t="s">
        <v>213</v>
      </c>
      <c r="AH45" s="145" t="s">
        <v>213</v>
      </c>
      <c r="AI45" s="145" t="s">
        <v>213</v>
      </c>
      <c r="AJ45" s="137"/>
      <c r="AK45" s="137"/>
      <c r="AL45" s="137"/>
    </row>
    <row r="46" spans="1:38" x14ac:dyDescent="0.2">
      <c r="A46" s="42"/>
      <c r="B46" s="43"/>
      <c r="C46" s="44" t="s">
        <v>53</v>
      </c>
      <c r="D46" s="144" t="s">
        <v>213</v>
      </c>
      <c r="E46" s="145" t="s">
        <v>213</v>
      </c>
      <c r="F46" s="145" t="s">
        <v>213</v>
      </c>
      <c r="G46" s="145" t="s">
        <v>213</v>
      </c>
      <c r="H46" s="145" t="s">
        <v>213</v>
      </c>
      <c r="I46" s="145" t="s">
        <v>213</v>
      </c>
      <c r="J46" s="145" t="s">
        <v>213</v>
      </c>
      <c r="K46" s="145" t="s">
        <v>213</v>
      </c>
      <c r="L46" s="145" t="s">
        <v>213</v>
      </c>
      <c r="M46" s="145" t="s">
        <v>213</v>
      </c>
      <c r="N46" s="145" t="s">
        <v>213</v>
      </c>
      <c r="O46" s="145" t="s">
        <v>213</v>
      </c>
      <c r="P46" s="145" t="s">
        <v>213</v>
      </c>
      <c r="Q46" s="145" t="s">
        <v>213</v>
      </c>
      <c r="R46" s="145" t="s">
        <v>213</v>
      </c>
      <c r="S46" s="145" t="s">
        <v>213</v>
      </c>
      <c r="T46" s="145" t="s">
        <v>213</v>
      </c>
      <c r="U46" s="145" t="s">
        <v>213</v>
      </c>
      <c r="V46" s="145" t="s">
        <v>213</v>
      </c>
      <c r="W46" s="145" t="s">
        <v>213</v>
      </c>
      <c r="X46" s="145" t="s">
        <v>213</v>
      </c>
      <c r="Y46" s="145" t="s">
        <v>213</v>
      </c>
      <c r="Z46" s="145" t="s">
        <v>213</v>
      </c>
      <c r="AA46" s="145" t="s">
        <v>213</v>
      </c>
      <c r="AB46" s="145" t="s">
        <v>213</v>
      </c>
      <c r="AC46" s="145" t="s">
        <v>213</v>
      </c>
      <c r="AD46" s="145" t="s">
        <v>213</v>
      </c>
      <c r="AE46" s="145" t="s">
        <v>213</v>
      </c>
      <c r="AF46" s="145" t="s">
        <v>213</v>
      </c>
      <c r="AG46" s="145" t="s">
        <v>213</v>
      </c>
      <c r="AH46" s="145" t="s">
        <v>213</v>
      </c>
      <c r="AI46" s="145" t="s">
        <v>213</v>
      </c>
      <c r="AJ46" s="137"/>
      <c r="AK46" s="137"/>
      <c r="AL46" s="137"/>
    </row>
    <row r="47" spans="1:38" x14ac:dyDescent="0.2">
      <c r="A47" s="42"/>
      <c r="B47" s="43"/>
      <c r="C47" s="44" t="s">
        <v>54</v>
      </c>
      <c r="D47" s="144" t="s">
        <v>213</v>
      </c>
      <c r="E47" s="145" t="s">
        <v>213</v>
      </c>
      <c r="F47" s="145" t="s">
        <v>213</v>
      </c>
      <c r="G47" s="145" t="s">
        <v>213</v>
      </c>
      <c r="H47" s="145" t="s">
        <v>213</v>
      </c>
      <c r="I47" s="145" t="s">
        <v>213</v>
      </c>
      <c r="J47" s="145" t="s">
        <v>213</v>
      </c>
      <c r="K47" s="145" t="s">
        <v>213</v>
      </c>
      <c r="L47" s="145" t="s">
        <v>213</v>
      </c>
      <c r="M47" s="145" t="s">
        <v>213</v>
      </c>
      <c r="N47" s="145" t="s">
        <v>213</v>
      </c>
      <c r="O47" s="145" t="s">
        <v>213</v>
      </c>
      <c r="P47" s="145" t="s">
        <v>213</v>
      </c>
      <c r="Q47" s="145" t="s">
        <v>213</v>
      </c>
      <c r="R47" s="145" t="s">
        <v>213</v>
      </c>
      <c r="S47" s="145" t="s">
        <v>213</v>
      </c>
      <c r="T47" s="145" t="s">
        <v>213</v>
      </c>
      <c r="U47" s="145" t="s">
        <v>213</v>
      </c>
      <c r="V47" s="145" t="s">
        <v>213</v>
      </c>
      <c r="W47" s="145" t="s">
        <v>213</v>
      </c>
      <c r="X47" s="145" t="s">
        <v>213</v>
      </c>
      <c r="Y47" s="145" t="s">
        <v>213</v>
      </c>
      <c r="Z47" s="145" t="s">
        <v>213</v>
      </c>
      <c r="AA47" s="145" t="s">
        <v>213</v>
      </c>
      <c r="AB47" s="145" t="s">
        <v>213</v>
      </c>
      <c r="AC47" s="145" t="s">
        <v>213</v>
      </c>
      <c r="AD47" s="145" t="s">
        <v>213</v>
      </c>
      <c r="AE47" s="145" t="s">
        <v>213</v>
      </c>
      <c r="AF47" s="145" t="s">
        <v>213</v>
      </c>
      <c r="AG47" s="145" t="s">
        <v>213</v>
      </c>
      <c r="AH47" s="145" t="s">
        <v>213</v>
      </c>
      <c r="AI47" s="145" t="s">
        <v>213</v>
      </c>
      <c r="AJ47" s="137"/>
      <c r="AK47" s="137"/>
      <c r="AL47" s="137"/>
    </row>
    <row r="48" spans="1:38" x14ac:dyDescent="0.2">
      <c r="A48" s="42"/>
      <c r="B48" s="43"/>
      <c r="C48" s="44" t="s">
        <v>55</v>
      </c>
      <c r="D48" s="144" t="s">
        <v>213</v>
      </c>
      <c r="E48" s="145" t="s">
        <v>213</v>
      </c>
      <c r="F48" s="145" t="s">
        <v>213</v>
      </c>
      <c r="G48" s="145" t="s">
        <v>213</v>
      </c>
      <c r="H48" s="145" t="s">
        <v>213</v>
      </c>
      <c r="I48" s="145" t="s">
        <v>213</v>
      </c>
      <c r="J48" s="145" t="s">
        <v>213</v>
      </c>
      <c r="K48" s="145" t="s">
        <v>213</v>
      </c>
      <c r="L48" s="145" t="s">
        <v>213</v>
      </c>
      <c r="M48" s="145" t="s">
        <v>213</v>
      </c>
      <c r="N48" s="145" t="s">
        <v>213</v>
      </c>
      <c r="O48" s="145" t="s">
        <v>213</v>
      </c>
      <c r="P48" s="145" t="s">
        <v>213</v>
      </c>
      <c r="Q48" s="145" t="s">
        <v>213</v>
      </c>
      <c r="R48" s="145" t="s">
        <v>213</v>
      </c>
      <c r="S48" s="145" t="s">
        <v>213</v>
      </c>
      <c r="T48" s="145" t="s">
        <v>213</v>
      </c>
      <c r="U48" s="145" t="s">
        <v>213</v>
      </c>
      <c r="V48" s="145" t="s">
        <v>213</v>
      </c>
      <c r="W48" s="145" t="s">
        <v>213</v>
      </c>
      <c r="X48" s="145" t="s">
        <v>213</v>
      </c>
      <c r="Y48" s="145" t="s">
        <v>213</v>
      </c>
      <c r="Z48" s="145" t="s">
        <v>213</v>
      </c>
      <c r="AA48" s="145" t="s">
        <v>213</v>
      </c>
      <c r="AB48" s="145" t="s">
        <v>213</v>
      </c>
      <c r="AC48" s="145" t="s">
        <v>213</v>
      </c>
      <c r="AD48" s="145" t="s">
        <v>213</v>
      </c>
      <c r="AE48" s="145" t="s">
        <v>213</v>
      </c>
      <c r="AF48" s="145" t="s">
        <v>213</v>
      </c>
      <c r="AG48" s="145" t="s">
        <v>213</v>
      </c>
      <c r="AH48" s="145" t="s">
        <v>213</v>
      </c>
      <c r="AI48" s="145" t="s">
        <v>213</v>
      </c>
      <c r="AJ48" s="137"/>
      <c r="AK48" s="137"/>
      <c r="AL48" s="137"/>
    </row>
    <row r="49" spans="1:38" x14ac:dyDescent="0.2">
      <c r="A49" s="42"/>
      <c r="B49" s="43"/>
      <c r="C49" s="44" t="s">
        <v>56</v>
      </c>
      <c r="D49" s="144" t="s">
        <v>213</v>
      </c>
      <c r="E49" s="145" t="s">
        <v>213</v>
      </c>
      <c r="F49" s="145" t="s">
        <v>213</v>
      </c>
      <c r="G49" s="145" t="s">
        <v>213</v>
      </c>
      <c r="H49" s="145" t="s">
        <v>213</v>
      </c>
      <c r="I49" s="145" t="s">
        <v>213</v>
      </c>
      <c r="J49" s="145" t="s">
        <v>213</v>
      </c>
      <c r="K49" s="145" t="s">
        <v>213</v>
      </c>
      <c r="L49" s="145" t="s">
        <v>215</v>
      </c>
      <c r="M49" s="145" t="s">
        <v>215</v>
      </c>
      <c r="N49" s="145" t="s">
        <v>213</v>
      </c>
      <c r="O49" s="145" t="s">
        <v>213</v>
      </c>
      <c r="P49" s="145" t="s">
        <v>213</v>
      </c>
      <c r="Q49" s="145" t="s">
        <v>213</v>
      </c>
      <c r="R49" s="145" t="s">
        <v>213</v>
      </c>
      <c r="S49" s="145" t="s">
        <v>213</v>
      </c>
      <c r="T49" s="145" t="s">
        <v>213</v>
      </c>
      <c r="U49" s="145" t="s">
        <v>213</v>
      </c>
      <c r="V49" s="145" t="s">
        <v>213</v>
      </c>
      <c r="W49" s="145" t="s">
        <v>213</v>
      </c>
      <c r="X49" s="145" t="s">
        <v>213</v>
      </c>
      <c r="Y49" s="145" t="s">
        <v>213</v>
      </c>
      <c r="Z49" s="145" t="s">
        <v>213</v>
      </c>
      <c r="AA49" s="145" t="s">
        <v>213</v>
      </c>
      <c r="AB49" s="145" t="s">
        <v>213</v>
      </c>
      <c r="AC49" s="145" t="s">
        <v>213</v>
      </c>
      <c r="AD49" s="145" t="s">
        <v>213</v>
      </c>
      <c r="AE49" s="145" t="s">
        <v>213</v>
      </c>
      <c r="AF49" s="145" t="s">
        <v>213</v>
      </c>
      <c r="AG49" s="145" t="s">
        <v>213</v>
      </c>
      <c r="AH49" s="145" t="s">
        <v>213</v>
      </c>
      <c r="AI49" s="145" t="s">
        <v>213</v>
      </c>
      <c r="AJ49" s="137"/>
      <c r="AK49" s="137"/>
      <c r="AL49" s="137"/>
    </row>
    <row r="50" spans="1:38" ht="36" customHeight="1" x14ac:dyDescent="0.2">
      <c r="A50" s="42"/>
      <c r="B50" s="43"/>
      <c r="C50" s="44" t="s">
        <v>57</v>
      </c>
      <c r="D50" s="144" t="s">
        <v>213</v>
      </c>
      <c r="E50" s="145" t="s">
        <v>213</v>
      </c>
      <c r="F50" s="145" t="s">
        <v>213</v>
      </c>
      <c r="G50" s="145" t="s">
        <v>213</v>
      </c>
      <c r="H50" s="145" t="s">
        <v>213</v>
      </c>
      <c r="I50" s="145" t="s">
        <v>213</v>
      </c>
      <c r="J50" s="145" t="s">
        <v>213</v>
      </c>
      <c r="K50" s="145" t="s">
        <v>213</v>
      </c>
      <c r="L50" s="145" t="s">
        <v>215</v>
      </c>
      <c r="M50" s="145" t="s">
        <v>215</v>
      </c>
      <c r="N50" s="145" t="s">
        <v>213</v>
      </c>
      <c r="O50" s="145" t="s">
        <v>213</v>
      </c>
      <c r="P50" s="145" t="s">
        <v>213</v>
      </c>
      <c r="Q50" s="145" t="s">
        <v>213</v>
      </c>
      <c r="R50" s="145" t="s">
        <v>213</v>
      </c>
      <c r="S50" s="145" t="s">
        <v>213</v>
      </c>
      <c r="T50" s="145" t="s">
        <v>213</v>
      </c>
      <c r="U50" s="145" t="s">
        <v>213</v>
      </c>
      <c r="V50" s="145" t="s">
        <v>213</v>
      </c>
      <c r="W50" s="145" t="s">
        <v>213</v>
      </c>
      <c r="X50" s="145" t="s">
        <v>213</v>
      </c>
      <c r="Y50" s="145" t="s">
        <v>213</v>
      </c>
      <c r="Z50" s="145" t="s">
        <v>213</v>
      </c>
      <c r="AA50" s="145" t="s">
        <v>213</v>
      </c>
      <c r="AB50" s="146" t="s">
        <v>213</v>
      </c>
      <c r="AC50" s="146" t="s">
        <v>213</v>
      </c>
      <c r="AD50" s="146" t="s">
        <v>213</v>
      </c>
      <c r="AE50" s="146" t="s">
        <v>213</v>
      </c>
      <c r="AF50" s="146" t="s">
        <v>213</v>
      </c>
      <c r="AG50" s="146" t="s">
        <v>213</v>
      </c>
      <c r="AH50" s="146" t="s">
        <v>213</v>
      </c>
      <c r="AI50" s="146" t="s">
        <v>213</v>
      </c>
      <c r="AJ50" s="137"/>
      <c r="AK50" s="137"/>
      <c r="AL50" s="137"/>
    </row>
    <row r="51" spans="1:38" s="48" customFormat="1" ht="24" customHeight="1" x14ac:dyDescent="0.2">
      <c r="A51" s="51"/>
      <c r="B51" s="52" t="s">
        <v>58</v>
      </c>
      <c r="C51" s="53" t="s">
        <v>58</v>
      </c>
      <c r="D51" s="149" t="s">
        <v>213</v>
      </c>
      <c r="E51" s="150" t="s">
        <v>213</v>
      </c>
      <c r="F51" s="150" t="s">
        <v>213</v>
      </c>
      <c r="G51" s="150" t="s">
        <v>213</v>
      </c>
      <c r="H51" s="150" t="s">
        <v>213</v>
      </c>
      <c r="I51" s="150" t="s">
        <v>213</v>
      </c>
      <c r="J51" s="150" t="s">
        <v>213</v>
      </c>
      <c r="K51" s="150" t="s">
        <v>213</v>
      </c>
      <c r="L51" s="150" t="s">
        <v>215</v>
      </c>
      <c r="M51" s="150" t="s">
        <v>215</v>
      </c>
      <c r="N51" s="150" t="s">
        <v>213</v>
      </c>
      <c r="O51" s="150" t="s">
        <v>213</v>
      </c>
      <c r="P51" s="150" t="s">
        <v>213</v>
      </c>
      <c r="Q51" s="150" t="s">
        <v>213</v>
      </c>
      <c r="R51" s="150" t="s">
        <v>213</v>
      </c>
      <c r="S51" s="150" t="s">
        <v>213</v>
      </c>
      <c r="T51" s="150" t="s">
        <v>213</v>
      </c>
      <c r="U51" s="150" t="s">
        <v>213</v>
      </c>
      <c r="V51" s="150" t="s">
        <v>213</v>
      </c>
      <c r="W51" s="150" t="s">
        <v>213</v>
      </c>
      <c r="X51" s="150" t="s">
        <v>213</v>
      </c>
      <c r="Y51" s="150" t="s">
        <v>213</v>
      </c>
      <c r="Z51" s="150" t="s">
        <v>213</v>
      </c>
      <c r="AA51" s="150" t="s">
        <v>213</v>
      </c>
      <c r="AB51" s="151" t="s">
        <v>213</v>
      </c>
      <c r="AC51" s="151" t="s">
        <v>213</v>
      </c>
      <c r="AD51" s="151" t="s">
        <v>213</v>
      </c>
      <c r="AE51" s="151" t="s">
        <v>213</v>
      </c>
      <c r="AF51" s="151" t="s">
        <v>213</v>
      </c>
      <c r="AG51" s="151" t="s">
        <v>213</v>
      </c>
      <c r="AH51" s="151" t="s">
        <v>213</v>
      </c>
      <c r="AI51" s="151" t="s">
        <v>213</v>
      </c>
      <c r="AJ51" s="137"/>
      <c r="AK51" s="137"/>
      <c r="AL51" s="137"/>
    </row>
    <row r="52" spans="1:38" x14ac:dyDescent="0.2">
      <c r="A52" s="54"/>
      <c r="B52" s="54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C52" s="56"/>
      <c r="AJ52" s="137"/>
      <c r="AK52" s="137"/>
      <c r="AL52" s="137"/>
    </row>
    <row r="53" spans="1:38" x14ac:dyDescent="0.2">
      <c r="A53" s="54"/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C53" s="56"/>
    </row>
    <row r="54" spans="1:38" x14ac:dyDescent="0.2">
      <c r="A54" s="54"/>
      <c r="B54" s="54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C54" s="56"/>
    </row>
    <row r="55" spans="1:38" x14ac:dyDescent="0.2">
      <c r="A55" s="54"/>
      <c r="B55" s="54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C55" s="56"/>
    </row>
    <row r="56" spans="1:38" x14ac:dyDescent="0.2">
      <c r="A56" s="54"/>
      <c r="B56" s="54"/>
      <c r="C56" s="5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C56" s="56"/>
    </row>
    <row r="57" spans="1:38" x14ac:dyDescent="0.2">
      <c r="A57" s="54"/>
      <c r="B57" s="5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C57" s="56"/>
    </row>
    <row r="58" spans="1:38" x14ac:dyDescent="0.2">
      <c r="A58" s="54"/>
      <c r="B58" s="54"/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C58" s="56"/>
    </row>
    <row r="59" spans="1:38" x14ac:dyDescent="0.2">
      <c r="A59" s="54"/>
      <c r="B59" s="54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C59" s="56"/>
    </row>
    <row r="60" spans="1:38" x14ac:dyDescent="0.2">
      <c r="A60" s="54"/>
      <c r="B60" s="54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C60" s="56"/>
    </row>
    <row r="61" spans="1:38" x14ac:dyDescent="0.2">
      <c r="A61" s="54"/>
      <c r="B61" s="54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C61" s="56"/>
    </row>
    <row r="62" spans="1:38" x14ac:dyDescent="0.2">
      <c r="A62" s="54"/>
      <c r="B62" s="54"/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C62" s="56"/>
    </row>
    <row r="63" spans="1:38" x14ac:dyDescent="0.2">
      <c r="A63" s="54"/>
      <c r="B63" s="54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C63" s="56"/>
    </row>
    <row r="64" spans="1:38" x14ac:dyDescent="0.2">
      <c r="A64" s="54"/>
      <c r="B64" s="54"/>
      <c r="C64" s="55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C64" s="56"/>
    </row>
    <row r="65" spans="1:29" x14ac:dyDescent="0.2">
      <c r="A65" s="54"/>
      <c r="B65" s="54"/>
      <c r="C65" s="55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C65" s="56"/>
    </row>
    <row r="66" spans="1:29" x14ac:dyDescent="0.2">
      <c r="A66" s="54"/>
      <c r="B66" s="54"/>
      <c r="C66" s="55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C66" s="56"/>
    </row>
    <row r="67" spans="1:29" x14ac:dyDescent="0.2">
      <c r="A67" s="54"/>
      <c r="B67" s="54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C67" s="56"/>
    </row>
    <row r="68" spans="1:29" x14ac:dyDescent="0.2">
      <c r="A68" s="54"/>
      <c r="B68" s="54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C68" s="56"/>
    </row>
    <row r="69" spans="1:29" x14ac:dyDescent="0.2">
      <c r="A69" s="54"/>
      <c r="B69" s="54"/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C69" s="56"/>
    </row>
    <row r="70" spans="1:29" x14ac:dyDescent="0.2">
      <c r="A70" s="54"/>
      <c r="B70" s="54"/>
      <c r="C70" s="55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C70" s="56"/>
    </row>
    <row r="71" spans="1:29" x14ac:dyDescent="0.2">
      <c r="A71" s="54"/>
      <c r="B71" s="54"/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C71" s="56"/>
    </row>
    <row r="72" spans="1:29" x14ac:dyDescent="0.2">
      <c r="A72" s="54"/>
      <c r="B72" s="54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C72" s="56"/>
    </row>
    <row r="73" spans="1:29" x14ac:dyDescent="0.2">
      <c r="A73" s="54"/>
      <c r="B73" s="54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C73" s="56"/>
    </row>
    <row r="74" spans="1:29" x14ac:dyDescent="0.2">
      <c r="A74" s="54"/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C74" s="56"/>
    </row>
    <row r="75" spans="1:29" x14ac:dyDescent="0.2">
      <c r="A75" s="54"/>
      <c r="B75" s="54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C75" s="56"/>
    </row>
  </sheetData>
  <mergeCells count="1">
    <mergeCell ref="Z5:Z6"/>
  </mergeCells>
  <phoneticPr fontId="3"/>
  <pageMargins left="0.70866141732283472" right="0.70866141732283472" top="0.74803149606299213" bottom="0.74803149606299213" header="0.31496062992125984" footer="0.31496062992125984"/>
  <pageSetup paperSize="9" scale="51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05A3-C326-4E59-9F15-C940BAF911CA}">
  <sheetPr codeName="Sheet20">
    <tabColor rgb="FFFFCC99"/>
  </sheetPr>
  <dimension ref="A1:AL75"/>
  <sheetViews>
    <sheetView zoomScaleNormal="100" zoomScaleSheetLayoutView="100" workbookViewId="0">
      <selection activeCell="K83" sqref="K83"/>
    </sheetView>
  </sheetViews>
  <sheetFormatPr defaultColWidth="10.3984375" defaultRowHeight="12" x14ac:dyDescent="0.2"/>
  <cols>
    <col min="1" max="1" width="3.59765625" style="1" customWidth="1"/>
    <col min="2" max="2" width="10.3984375" style="2"/>
    <col min="3" max="3" width="11.19921875" style="6" customWidth="1"/>
    <col min="4" max="11" width="7.8984375" style="2" customWidth="1"/>
    <col min="12" max="12" width="10.296875" style="2" customWidth="1"/>
    <col min="13" max="15" width="7.8984375" style="2" customWidth="1"/>
    <col min="16" max="16" width="10.296875" style="2" customWidth="1"/>
    <col min="17" max="21" width="7.8984375" style="2" customWidth="1"/>
    <col min="22" max="24" width="5.3984375" style="2" customWidth="1"/>
    <col min="25" max="35" width="7.8984375" style="2" customWidth="1"/>
    <col min="36" max="16384" width="10.3984375" style="2"/>
  </cols>
  <sheetData>
    <row r="1" spans="1:38" x14ac:dyDescent="0.2">
      <c r="A1" s="1" t="s">
        <v>0</v>
      </c>
      <c r="B1" s="1"/>
      <c r="C1" s="1"/>
      <c r="E1" s="2" t="s">
        <v>1</v>
      </c>
    </row>
    <row r="2" spans="1:38" s="4" customFormat="1" ht="16.5" x14ac:dyDescent="0.25">
      <c r="A2" s="3" t="s">
        <v>63</v>
      </c>
      <c r="C2" s="5"/>
      <c r="D2" s="4" t="s">
        <v>64</v>
      </c>
    </row>
    <row r="3" spans="1:38" x14ac:dyDescent="0.2">
      <c r="AI3" s="7" t="s">
        <v>4</v>
      </c>
    </row>
    <row r="4" spans="1:38" s="16" customFormat="1" x14ac:dyDescent="0.2">
      <c r="A4" s="8"/>
      <c r="B4" s="8"/>
      <c r="C4" s="9"/>
      <c r="D4" s="10"/>
      <c r="E4" s="11"/>
      <c r="F4" s="12"/>
      <c r="G4" s="12"/>
      <c r="H4" s="12"/>
      <c r="I4" s="12"/>
      <c r="J4" s="12"/>
      <c r="K4" s="13"/>
      <c r="L4" s="10"/>
      <c r="M4" s="11"/>
      <c r="N4" s="12"/>
      <c r="O4" s="13"/>
      <c r="P4" s="10"/>
      <c r="Q4" s="14" t="s">
        <v>5</v>
      </c>
      <c r="R4" s="14"/>
      <c r="S4" s="14"/>
      <c r="T4" s="14"/>
      <c r="U4" s="15" t="s">
        <v>6</v>
      </c>
      <c r="V4" s="15" t="s">
        <v>7</v>
      </c>
      <c r="W4" s="14" t="s">
        <v>8</v>
      </c>
      <c r="X4" s="14"/>
      <c r="Y4" s="14"/>
      <c r="Z4" s="14"/>
      <c r="AA4" s="11"/>
      <c r="AB4" s="13"/>
      <c r="AC4" s="10"/>
      <c r="AD4" s="11"/>
      <c r="AE4" s="12"/>
      <c r="AF4" s="13"/>
      <c r="AG4" s="12"/>
      <c r="AH4" s="12"/>
      <c r="AI4" s="12"/>
    </row>
    <row r="5" spans="1:38" s="16" customFormat="1" ht="48" customHeight="1" x14ac:dyDescent="0.2">
      <c r="A5" s="17"/>
      <c r="B5" s="17"/>
      <c r="C5" s="18"/>
      <c r="D5" s="19"/>
      <c r="E5" s="20" t="s">
        <v>9</v>
      </c>
      <c r="F5" s="21"/>
      <c r="G5" s="21"/>
      <c r="H5" s="21"/>
      <c r="I5" s="21"/>
      <c r="J5" s="21"/>
      <c r="K5" s="22"/>
      <c r="L5" s="19"/>
      <c r="M5" s="20" t="s">
        <v>10</v>
      </c>
      <c r="N5" s="21"/>
      <c r="O5" s="22"/>
      <c r="P5" s="19"/>
      <c r="Q5" s="19"/>
      <c r="R5" s="23" t="s">
        <v>11</v>
      </c>
      <c r="S5" s="24"/>
      <c r="T5" s="19"/>
      <c r="U5" s="15"/>
      <c r="V5" s="15"/>
      <c r="W5" s="25" t="s">
        <v>12</v>
      </c>
      <c r="X5" s="25"/>
      <c r="Y5" s="25"/>
      <c r="Z5" s="188" t="s">
        <v>13</v>
      </c>
      <c r="AA5" s="26"/>
      <c r="AB5" s="27"/>
      <c r="AC5" s="28"/>
      <c r="AD5" s="20" t="s">
        <v>14</v>
      </c>
      <c r="AE5" s="21"/>
      <c r="AF5" s="22"/>
      <c r="AG5" s="21" t="s">
        <v>15</v>
      </c>
      <c r="AH5" s="21"/>
      <c r="AI5" s="21"/>
    </row>
    <row r="6" spans="1:38" s="16" customFormat="1" ht="70" customHeight="1" x14ac:dyDescent="0.2">
      <c r="A6" s="29" t="s">
        <v>16</v>
      </c>
      <c r="B6" s="30"/>
      <c r="C6" s="31"/>
      <c r="D6" s="32" t="s">
        <v>17</v>
      </c>
      <c r="E6" s="33" t="s">
        <v>18</v>
      </c>
      <c r="F6" s="33" t="s">
        <v>19</v>
      </c>
      <c r="G6" s="33" t="s">
        <v>20</v>
      </c>
      <c r="H6" s="33" t="s">
        <v>21</v>
      </c>
      <c r="I6" s="33" t="s">
        <v>22</v>
      </c>
      <c r="J6" s="33" t="s">
        <v>23</v>
      </c>
      <c r="K6" s="33" t="s">
        <v>24</v>
      </c>
      <c r="L6" s="32" t="s">
        <v>25</v>
      </c>
      <c r="M6" s="34" t="s">
        <v>26</v>
      </c>
      <c r="N6" s="34" t="s">
        <v>27</v>
      </c>
      <c r="O6" s="34" t="s">
        <v>28</v>
      </c>
      <c r="P6" s="32" t="s">
        <v>29</v>
      </c>
      <c r="Q6" s="32" t="s">
        <v>30</v>
      </c>
      <c r="R6" s="33" t="s">
        <v>31</v>
      </c>
      <c r="S6" s="33" t="s">
        <v>32</v>
      </c>
      <c r="T6" s="32" t="s">
        <v>33</v>
      </c>
      <c r="U6" s="32" t="s">
        <v>34</v>
      </c>
      <c r="V6" s="32" t="s">
        <v>35</v>
      </c>
      <c r="W6" s="34" t="s">
        <v>26</v>
      </c>
      <c r="X6" s="34" t="s">
        <v>36</v>
      </c>
      <c r="Y6" s="34" t="s">
        <v>37</v>
      </c>
      <c r="Z6" s="189"/>
      <c r="AA6" s="32" t="s">
        <v>38</v>
      </c>
      <c r="AB6" s="34" t="s">
        <v>39</v>
      </c>
      <c r="AC6" s="33" t="s">
        <v>40</v>
      </c>
      <c r="AD6" s="34" t="s">
        <v>26</v>
      </c>
      <c r="AE6" s="33" t="s">
        <v>41</v>
      </c>
      <c r="AF6" s="33" t="s">
        <v>42</v>
      </c>
      <c r="AG6" s="33" t="s">
        <v>26</v>
      </c>
      <c r="AH6" s="33" t="s">
        <v>41</v>
      </c>
      <c r="AI6" s="35" t="s">
        <v>42</v>
      </c>
    </row>
    <row r="7" spans="1:38" ht="24" customHeight="1" x14ac:dyDescent="0.2">
      <c r="A7" s="36"/>
      <c r="B7" s="37"/>
      <c r="C7" s="38" t="s">
        <v>43</v>
      </c>
      <c r="D7" s="152">
        <v>29140</v>
      </c>
      <c r="E7" s="153">
        <v>18811</v>
      </c>
      <c r="F7" s="153">
        <v>18652</v>
      </c>
      <c r="G7" s="153">
        <v>89</v>
      </c>
      <c r="H7" s="153">
        <v>8</v>
      </c>
      <c r="I7" s="153">
        <v>2</v>
      </c>
      <c r="J7" s="153">
        <v>60</v>
      </c>
      <c r="K7" s="153">
        <v>0</v>
      </c>
      <c r="L7" s="153">
        <v>2410</v>
      </c>
      <c r="M7" s="153">
        <v>1340</v>
      </c>
      <c r="N7" s="153">
        <v>216</v>
      </c>
      <c r="O7" s="153">
        <v>1124</v>
      </c>
      <c r="P7" s="153">
        <v>22</v>
      </c>
      <c r="Q7" s="153">
        <v>71</v>
      </c>
      <c r="R7" s="153">
        <v>5184</v>
      </c>
      <c r="S7" s="153">
        <v>45</v>
      </c>
      <c r="T7" s="153">
        <v>34</v>
      </c>
      <c r="U7" s="153">
        <v>1219</v>
      </c>
      <c r="V7" s="153">
        <v>4</v>
      </c>
      <c r="W7" s="153">
        <v>0</v>
      </c>
      <c r="X7" s="153">
        <v>0</v>
      </c>
      <c r="Y7" s="153">
        <v>0</v>
      </c>
      <c r="Z7" s="153">
        <v>22</v>
      </c>
      <c r="AA7" s="154">
        <v>64.599999999999994</v>
      </c>
      <c r="AB7" s="154">
        <v>64.5</v>
      </c>
      <c r="AC7" s="154">
        <v>18.100000000000001</v>
      </c>
      <c r="AD7" s="153">
        <v>20337</v>
      </c>
      <c r="AE7" s="153">
        <v>20248</v>
      </c>
      <c r="AF7" s="153">
        <v>89</v>
      </c>
      <c r="AG7" s="153">
        <v>1775</v>
      </c>
      <c r="AH7" s="153">
        <v>1775</v>
      </c>
      <c r="AI7" s="153">
        <v>0</v>
      </c>
      <c r="AJ7" s="137"/>
      <c r="AK7" s="137"/>
      <c r="AL7" s="137"/>
    </row>
    <row r="8" spans="1:38" ht="24" customHeight="1" x14ac:dyDescent="0.2">
      <c r="A8" s="39"/>
      <c r="B8" s="40" t="s">
        <v>44</v>
      </c>
      <c r="C8" s="41" t="s">
        <v>44</v>
      </c>
      <c r="D8" s="155">
        <v>21930</v>
      </c>
      <c r="E8" s="156">
        <v>16886</v>
      </c>
      <c r="F8" s="156">
        <v>16831</v>
      </c>
      <c r="G8" s="156">
        <v>46</v>
      </c>
      <c r="H8" s="156">
        <v>7</v>
      </c>
      <c r="I8" s="156">
        <v>2</v>
      </c>
      <c r="J8" s="156">
        <v>0</v>
      </c>
      <c r="K8" s="156">
        <v>0</v>
      </c>
      <c r="L8" s="156">
        <v>1325</v>
      </c>
      <c r="M8" s="156">
        <v>1238</v>
      </c>
      <c r="N8" s="156">
        <v>155</v>
      </c>
      <c r="O8" s="156">
        <v>1083</v>
      </c>
      <c r="P8" s="156">
        <v>15</v>
      </c>
      <c r="Q8" s="156">
        <v>29</v>
      </c>
      <c r="R8" s="156">
        <v>1306</v>
      </c>
      <c r="S8" s="156">
        <v>27</v>
      </c>
      <c r="T8" s="156">
        <v>26</v>
      </c>
      <c r="U8" s="156">
        <v>1076</v>
      </c>
      <c r="V8" s="156">
        <v>2</v>
      </c>
      <c r="W8" s="156">
        <v>0</v>
      </c>
      <c r="X8" s="156">
        <v>0</v>
      </c>
      <c r="Y8" s="156">
        <v>0</v>
      </c>
      <c r="Z8" s="156">
        <v>8</v>
      </c>
      <c r="AA8" s="157">
        <v>77</v>
      </c>
      <c r="AB8" s="157">
        <v>77</v>
      </c>
      <c r="AC8" s="157">
        <v>6.1</v>
      </c>
      <c r="AD8" s="156">
        <v>18427</v>
      </c>
      <c r="AE8" s="156">
        <v>18381</v>
      </c>
      <c r="AF8" s="156">
        <v>46</v>
      </c>
      <c r="AG8" s="156">
        <v>1724</v>
      </c>
      <c r="AH8" s="156">
        <v>1724</v>
      </c>
      <c r="AI8" s="156">
        <v>0</v>
      </c>
      <c r="AJ8" s="137"/>
      <c r="AK8" s="137"/>
      <c r="AL8" s="137"/>
    </row>
    <row r="9" spans="1:38" x14ac:dyDescent="0.2">
      <c r="A9" s="42"/>
      <c r="B9" s="43"/>
      <c r="C9" s="44" t="s">
        <v>45</v>
      </c>
      <c r="D9" s="155">
        <v>0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6">
        <v>0</v>
      </c>
      <c r="R9" s="156">
        <v>0</v>
      </c>
      <c r="S9" s="156">
        <v>0</v>
      </c>
      <c r="T9" s="156">
        <v>0</v>
      </c>
      <c r="U9" s="156">
        <v>0</v>
      </c>
      <c r="V9" s="156">
        <v>0</v>
      </c>
      <c r="W9" s="156">
        <v>0</v>
      </c>
      <c r="X9" s="156">
        <v>0</v>
      </c>
      <c r="Y9" s="156">
        <v>0</v>
      </c>
      <c r="Z9" s="156">
        <v>0</v>
      </c>
      <c r="AA9" s="157">
        <v>0</v>
      </c>
      <c r="AB9" s="157">
        <v>0</v>
      </c>
      <c r="AC9" s="157">
        <v>0</v>
      </c>
      <c r="AD9" s="156">
        <v>0</v>
      </c>
      <c r="AE9" s="156">
        <v>0</v>
      </c>
      <c r="AF9" s="156">
        <v>0</v>
      </c>
      <c r="AG9" s="156">
        <v>0</v>
      </c>
      <c r="AH9" s="156">
        <v>0</v>
      </c>
      <c r="AI9" s="156">
        <v>0</v>
      </c>
      <c r="AJ9" s="137"/>
      <c r="AK9" s="137"/>
      <c r="AL9" s="137"/>
    </row>
    <row r="10" spans="1:38" x14ac:dyDescent="0.2">
      <c r="A10" s="42"/>
      <c r="B10" s="43"/>
      <c r="C10" s="44" t="s">
        <v>46</v>
      </c>
      <c r="D10" s="155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6">
        <v>0</v>
      </c>
      <c r="W10" s="156">
        <v>0</v>
      </c>
      <c r="X10" s="156">
        <v>0</v>
      </c>
      <c r="Y10" s="156">
        <v>0</v>
      </c>
      <c r="Z10" s="156">
        <v>0</v>
      </c>
      <c r="AA10" s="157">
        <v>0</v>
      </c>
      <c r="AB10" s="157">
        <v>0</v>
      </c>
      <c r="AC10" s="157">
        <v>0</v>
      </c>
      <c r="AD10" s="156">
        <v>0</v>
      </c>
      <c r="AE10" s="156">
        <v>0</v>
      </c>
      <c r="AF10" s="156">
        <v>0</v>
      </c>
      <c r="AG10" s="156">
        <v>0</v>
      </c>
      <c r="AH10" s="156">
        <v>0</v>
      </c>
      <c r="AI10" s="156">
        <v>0</v>
      </c>
      <c r="AJ10" s="137"/>
      <c r="AK10" s="137"/>
      <c r="AL10" s="137"/>
    </row>
    <row r="11" spans="1:38" x14ac:dyDescent="0.2">
      <c r="A11" s="42"/>
      <c r="B11" s="43"/>
      <c r="C11" s="44" t="s">
        <v>47</v>
      </c>
      <c r="D11" s="155">
        <v>0</v>
      </c>
      <c r="E11" s="156">
        <v>0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7">
        <v>0</v>
      </c>
      <c r="AB11" s="157">
        <v>0</v>
      </c>
      <c r="AC11" s="157">
        <v>0</v>
      </c>
      <c r="AD11" s="156">
        <v>0</v>
      </c>
      <c r="AE11" s="156">
        <v>0</v>
      </c>
      <c r="AF11" s="156">
        <v>0</v>
      </c>
      <c r="AG11" s="156">
        <v>0</v>
      </c>
      <c r="AH11" s="156">
        <v>0</v>
      </c>
      <c r="AI11" s="156">
        <v>0</v>
      </c>
      <c r="AJ11" s="137"/>
      <c r="AK11" s="137"/>
      <c r="AL11" s="137"/>
    </row>
    <row r="12" spans="1:38" x14ac:dyDescent="0.2">
      <c r="A12" s="42"/>
      <c r="B12" s="18" t="s">
        <v>48</v>
      </c>
      <c r="C12" s="44" t="s">
        <v>49</v>
      </c>
      <c r="D12" s="155">
        <v>429</v>
      </c>
      <c r="E12" s="156">
        <v>39</v>
      </c>
      <c r="F12" s="156">
        <v>37</v>
      </c>
      <c r="G12" s="156">
        <v>2</v>
      </c>
      <c r="H12" s="156">
        <v>0</v>
      </c>
      <c r="I12" s="156">
        <v>0</v>
      </c>
      <c r="J12" s="156">
        <v>0</v>
      </c>
      <c r="K12" s="156">
        <v>0</v>
      </c>
      <c r="L12" s="156">
        <v>95</v>
      </c>
      <c r="M12" s="156">
        <v>16</v>
      </c>
      <c r="N12" s="156">
        <v>14</v>
      </c>
      <c r="O12" s="156">
        <v>2</v>
      </c>
      <c r="P12" s="156">
        <v>0</v>
      </c>
      <c r="Q12" s="156">
        <v>3</v>
      </c>
      <c r="R12" s="156">
        <v>266</v>
      </c>
      <c r="S12" s="156">
        <v>0</v>
      </c>
      <c r="T12" s="156">
        <v>0</v>
      </c>
      <c r="U12" s="156">
        <v>10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7">
        <v>9.1</v>
      </c>
      <c r="AB12" s="157">
        <v>9.1</v>
      </c>
      <c r="AC12" s="157">
        <v>62.7</v>
      </c>
      <c r="AD12" s="156">
        <v>42</v>
      </c>
      <c r="AE12" s="156">
        <v>40</v>
      </c>
      <c r="AF12" s="156">
        <v>2</v>
      </c>
      <c r="AG12" s="156">
        <v>0</v>
      </c>
      <c r="AH12" s="156">
        <v>0</v>
      </c>
      <c r="AI12" s="156">
        <v>0</v>
      </c>
      <c r="AJ12" s="137"/>
      <c r="AK12" s="137"/>
      <c r="AL12" s="137"/>
    </row>
    <row r="13" spans="1:38" x14ac:dyDescent="0.2">
      <c r="A13" s="42"/>
      <c r="B13" s="43"/>
      <c r="C13" s="44" t="s">
        <v>50</v>
      </c>
      <c r="D13" s="155">
        <v>4198</v>
      </c>
      <c r="E13" s="156">
        <v>694</v>
      </c>
      <c r="F13" s="156">
        <v>632</v>
      </c>
      <c r="G13" s="156">
        <v>22</v>
      </c>
      <c r="H13" s="156">
        <v>0</v>
      </c>
      <c r="I13" s="156">
        <v>0</v>
      </c>
      <c r="J13" s="156">
        <v>40</v>
      </c>
      <c r="K13" s="156">
        <v>0</v>
      </c>
      <c r="L13" s="156">
        <v>486</v>
      </c>
      <c r="M13" s="156">
        <v>18</v>
      </c>
      <c r="N13" s="156">
        <v>11</v>
      </c>
      <c r="O13" s="156">
        <v>7</v>
      </c>
      <c r="P13" s="156">
        <v>6</v>
      </c>
      <c r="Q13" s="156">
        <v>21</v>
      </c>
      <c r="R13" s="156">
        <v>2925</v>
      </c>
      <c r="S13" s="156">
        <v>1</v>
      </c>
      <c r="T13" s="156">
        <v>1</v>
      </c>
      <c r="U13" s="156">
        <v>46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  <c r="AA13" s="157">
        <v>16.5</v>
      </c>
      <c r="AB13" s="157">
        <v>16.5</v>
      </c>
      <c r="AC13" s="157">
        <v>70.2</v>
      </c>
      <c r="AD13" s="156">
        <v>665</v>
      </c>
      <c r="AE13" s="156">
        <v>643</v>
      </c>
      <c r="AF13" s="156">
        <v>22</v>
      </c>
      <c r="AG13" s="156">
        <v>13</v>
      </c>
      <c r="AH13" s="156">
        <v>13</v>
      </c>
      <c r="AI13" s="156">
        <v>0</v>
      </c>
      <c r="AJ13" s="137"/>
      <c r="AK13" s="137"/>
      <c r="AL13" s="137"/>
    </row>
    <row r="14" spans="1:38" x14ac:dyDescent="0.2">
      <c r="A14" s="42"/>
      <c r="B14" s="43"/>
      <c r="C14" s="44" t="s">
        <v>51</v>
      </c>
      <c r="D14" s="155">
        <v>928</v>
      </c>
      <c r="E14" s="156">
        <v>327</v>
      </c>
      <c r="F14" s="156">
        <v>319</v>
      </c>
      <c r="G14" s="156">
        <v>8</v>
      </c>
      <c r="H14" s="156">
        <v>0</v>
      </c>
      <c r="I14" s="156">
        <v>0</v>
      </c>
      <c r="J14" s="156">
        <v>0</v>
      </c>
      <c r="K14" s="156">
        <v>0</v>
      </c>
      <c r="L14" s="156">
        <v>237</v>
      </c>
      <c r="M14" s="156">
        <v>21</v>
      </c>
      <c r="N14" s="156">
        <v>21</v>
      </c>
      <c r="O14" s="156">
        <v>0</v>
      </c>
      <c r="P14" s="156">
        <v>0</v>
      </c>
      <c r="Q14" s="156">
        <v>8</v>
      </c>
      <c r="R14" s="156">
        <v>280</v>
      </c>
      <c r="S14" s="156">
        <v>16</v>
      </c>
      <c r="T14" s="156">
        <v>7</v>
      </c>
      <c r="U14" s="156">
        <v>32</v>
      </c>
      <c r="V14" s="156">
        <v>0</v>
      </c>
      <c r="W14" s="156">
        <v>0</v>
      </c>
      <c r="X14" s="156">
        <v>0</v>
      </c>
      <c r="Y14" s="156">
        <v>0</v>
      </c>
      <c r="Z14" s="156">
        <v>13</v>
      </c>
      <c r="AA14" s="157">
        <v>35.200000000000003</v>
      </c>
      <c r="AB14" s="157">
        <v>35.200000000000003</v>
      </c>
      <c r="AC14" s="157">
        <v>32.4</v>
      </c>
      <c r="AD14" s="156">
        <v>328</v>
      </c>
      <c r="AE14" s="156">
        <v>320</v>
      </c>
      <c r="AF14" s="156">
        <v>8</v>
      </c>
      <c r="AG14" s="156">
        <v>0</v>
      </c>
      <c r="AH14" s="156">
        <v>0</v>
      </c>
      <c r="AI14" s="156">
        <v>0</v>
      </c>
      <c r="AJ14" s="137"/>
      <c r="AK14" s="137"/>
      <c r="AL14" s="137"/>
    </row>
    <row r="15" spans="1:38" x14ac:dyDescent="0.2">
      <c r="A15" s="42"/>
      <c r="B15" s="43"/>
      <c r="C15" s="44" t="s">
        <v>52</v>
      </c>
      <c r="D15" s="155">
        <v>121</v>
      </c>
      <c r="E15" s="156">
        <v>44</v>
      </c>
      <c r="F15" s="156">
        <v>20</v>
      </c>
      <c r="G15" s="156">
        <v>7</v>
      </c>
      <c r="H15" s="156">
        <v>0</v>
      </c>
      <c r="I15" s="156">
        <v>0</v>
      </c>
      <c r="J15" s="156">
        <v>17</v>
      </c>
      <c r="K15" s="156">
        <v>0</v>
      </c>
      <c r="L15" s="156">
        <v>15</v>
      </c>
      <c r="M15" s="156">
        <v>1</v>
      </c>
      <c r="N15" s="156">
        <v>0</v>
      </c>
      <c r="O15" s="156">
        <v>1</v>
      </c>
      <c r="P15" s="156">
        <v>0</v>
      </c>
      <c r="Q15" s="156">
        <v>0</v>
      </c>
      <c r="R15" s="156">
        <v>61</v>
      </c>
      <c r="S15" s="156">
        <v>0</v>
      </c>
      <c r="T15" s="156">
        <v>0</v>
      </c>
      <c r="U15" s="156">
        <v>0</v>
      </c>
      <c r="V15" s="156">
        <v>0</v>
      </c>
      <c r="W15" s="156">
        <v>0</v>
      </c>
      <c r="X15" s="156">
        <v>0</v>
      </c>
      <c r="Y15" s="156">
        <v>0</v>
      </c>
      <c r="Z15" s="156">
        <v>0</v>
      </c>
      <c r="AA15" s="157">
        <v>36.4</v>
      </c>
      <c r="AB15" s="157">
        <v>36.4</v>
      </c>
      <c r="AC15" s="157">
        <v>50.4</v>
      </c>
      <c r="AD15" s="156">
        <v>27</v>
      </c>
      <c r="AE15" s="156">
        <v>20</v>
      </c>
      <c r="AF15" s="156">
        <v>7</v>
      </c>
      <c r="AG15" s="156">
        <v>0</v>
      </c>
      <c r="AH15" s="156">
        <v>0</v>
      </c>
      <c r="AI15" s="156">
        <v>0</v>
      </c>
      <c r="AJ15" s="137"/>
      <c r="AK15" s="137"/>
      <c r="AL15" s="137"/>
    </row>
    <row r="16" spans="1:38" x14ac:dyDescent="0.2">
      <c r="A16" s="42"/>
      <c r="B16" s="43"/>
      <c r="C16" s="44" t="s">
        <v>53</v>
      </c>
      <c r="D16" s="155">
        <v>54</v>
      </c>
      <c r="E16" s="156">
        <v>13</v>
      </c>
      <c r="F16" s="156">
        <v>13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11</v>
      </c>
      <c r="M16" s="156">
        <v>1</v>
      </c>
      <c r="N16" s="156">
        <v>0</v>
      </c>
      <c r="O16" s="156">
        <v>1</v>
      </c>
      <c r="P16" s="156">
        <v>0</v>
      </c>
      <c r="Q16" s="156">
        <v>0</v>
      </c>
      <c r="R16" s="156">
        <v>27</v>
      </c>
      <c r="S16" s="156">
        <v>0</v>
      </c>
      <c r="T16" s="156">
        <v>0</v>
      </c>
      <c r="U16" s="156">
        <v>2</v>
      </c>
      <c r="V16" s="156">
        <v>0</v>
      </c>
      <c r="W16" s="156">
        <v>0</v>
      </c>
      <c r="X16" s="156">
        <v>0</v>
      </c>
      <c r="Y16" s="156">
        <v>0</v>
      </c>
      <c r="Z16" s="156">
        <v>0</v>
      </c>
      <c r="AA16" s="157">
        <v>24.1</v>
      </c>
      <c r="AB16" s="157">
        <v>24.1</v>
      </c>
      <c r="AC16" s="157">
        <v>50</v>
      </c>
      <c r="AD16" s="156">
        <v>14</v>
      </c>
      <c r="AE16" s="156">
        <v>14</v>
      </c>
      <c r="AF16" s="156">
        <v>0</v>
      </c>
      <c r="AG16" s="156">
        <v>0</v>
      </c>
      <c r="AH16" s="156">
        <v>0</v>
      </c>
      <c r="AI16" s="156">
        <v>0</v>
      </c>
      <c r="AJ16" s="137"/>
      <c r="AK16" s="137"/>
      <c r="AL16" s="137"/>
    </row>
    <row r="17" spans="1:38" x14ac:dyDescent="0.2">
      <c r="A17" s="42"/>
      <c r="B17" s="43"/>
      <c r="C17" s="44" t="s">
        <v>54</v>
      </c>
      <c r="D17" s="155">
        <v>4</v>
      </c>
      <c r="E17" s="156">
        <v>4</v>
      </c>
      <c r="F17" s="156">
        <v>1</v>
      </c>
      <c r="G17" s="156">
        <v>0</v>
      </c>
      <c r="H17" s="156">
        <v>0</v>
      </c>
      <c r="I17" s="156">
        <v>0</v>
      </c>
      <c r="J17" s="156">
        <v>3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0</v>
      </c>
      <c r="U17" s="156">
        <v>0</v>
      </c>
      <c r="V17" s="156">
        <v>0</v>
      </c>
      <c r="W17" s="156">
        <v>0</v>
      </c>
      <c r="X17" s="156">
        <v>0</v>
      </c>
      <c r="Y17" s="156">
        <v>0</v>
      </c>
      <c r="Z17" s="156">
        <v>0</v>
      </c>
      <c r="AA17" s="157">
        <v>100</v>
      </c>
      <c r="AB17" s="157">
        <v>100</v>
      </c>
      <c r="AC17" s="157">
        <v>0</v>
      </c>
      <c r="AD17" s="156">
        <v>1</v>
      </c>
      <c r="AE17" s="156">
        <v>1</v>
      </c>
      <c r="AF17" s="156">
        <v>0</v>
      </c>
      <c r="AG17" s="156">
        <v>0</v>
      </c>
      <c r="AH17" s="156">
        <v>0</v>
      </c>
      <c r="AI17" s="156">
        <v>0</v>
      </c>
      <c r="AJ17" s="137"/>
      <c r="AK17" s="137"/>
      <c r="AL17" s="137"/>
    </row>
    <row r="18" spans="1:38" x14ac:dyDescent="0.2">
      <c r="A18" s="42"/>
      <c r="B18" s="43"/>
      <c r="C18" s="44" t="s">
        <v>55</v>
      </c>
      <c r="D18" s="155">
        <v>33</v>
      </c>
      <c r="E18" s="156">
        <v>32</v>
      </c>
      <c r="F18" s="156">
        <v>32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</v>
      </c>
      <c r="R18" s="156">
        <v>1</v>
      </c>
      <c r="S18" s="156">
        <v>0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  <c r="Y18" s="156">
        <v>0</v>
      </c>
      <c r="Z18" s="156">
        <v>0</v>
      </c>
      <c r="AA18" s="157">
        <v>97</v>
      </c>
      <c r="AB18" s="157">
        <v>97</v>
      </c>
      <c r="AC18" s="157">
        <v>3</v>
      </c>
      <c r="AD18" s="156">
        <v>32</v>
      </c>
      <c r="AE18" s="156">
        <v>32</v>
      </c>
      <c r="AF18" s="156">
        <v>0</v>
      </c>
      <c r="AG18" s="156">
        <v>1</v>
      </c>
      <c r="AH18" s="156">
        <v>1</v>
      </c>
      <c r="AI18" s="156">
        <v>0</v>
      </c>
      <c r="AJ18" s="137"/>
      <c r="AK18" s="137"/>
      <c r="AL18" s="137"/>
    </row>
    <row r="19" spans="1:38" x14ac:dyDescent="0.2">
      <c r="A19" s="42"/>
      <c r="B19" s="43"/>
      <c r="C19" s="44" t="s">
        <v>56</v>
      </c>
      <c r="D19" s="155">
        <v>23</v>
      </c>
      <c r="E19" s="156">
        <v>5</v>
      </c>
      <c r="F19" s="156">
        <v>5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4</v>
      </c>
      <c r="M19" s="156">
        <v>0</v>
      </c>
      <c r="N19" s="156">
        <v>0</v>
      </c>
      <c r="O19" s="156">
        <v>0</v>
      </c>
      <c r="P19" s="156">
        <v>0</v>
      </c>
      <c r="Q19" s="156">
        <v>1</v>
      </c>
      <c r="R19" s="156">
        <v>12</v>
      </c>
      <c r="S19" s="156">
        <v>0</v>
      </c>
      <c r="T19" s="156">
        <v>0</v>
      </c>
      <c r="U19" s="156">
        <v>1</v>
      </c>
      <c r="V19" s="156">
        <v>0</v>
      </c>
      <c r="W19" s="156">
        <v>0</v>
      </c>
      <c r="X19" s="156">
        <v>0</v>
      </c>
      <c r="Y19" s="156">
        <v>0</v>
      </c>
      <c r="Z19" s="156">
        <v>0</v>
      </c>
      <c r="AA19" s="157">
        <v>21.7</v>
      </c>
      <c r="AB19" s="157">
        <v>21.7</v>
      </c>
      <c r="AC19" s="157">
        <v>56.5</v>
      </c>
      <c r="AD19" s="156">
        <v>5</v>
      </c>
      <c r="AE19" s="156">
        <v>5</v>
      </c>
      <c r="AF19" s="156">
        <v>0</v>
      </c>
      <c r="AG19" s="156">
        <v>0</v>
      </c>
      <c r="AH19" s="156">
        <v>0</v>
      </c>
      <c r="AI19" s="156">
        <v>0</v>
      </c>
      <c r="AJ19" s="137"/>
      <c r="AK19" s="137"/>
      <c r="AL19" s="137"/>
    </row>
    <row r="20" spans="1:38" ht="36" customHeight="1" x14ac:dyDescent="0.2">
      <c r="A20" s="42"/>
      <c r="B20" s="43"/>
      <c r="C20" s="44" t="s">
        <v>57</v>
      </c>
      <c r="D20" s="155">
        <v>222</v>
      </c>
      <c r="E20" s="156">
        <v>140</v>
      </c>
      <c r="F20" s="156">
        <v>140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19</v>
      </c>
      <c r="M20" s="156">
        <v>24</v>
      </c>
      <c r="N20" s="156">
        <v>1</v>
      </c>
      <c r="O20" s="156">
        <v>23</v>
      </c>
      <c r="P20" s="156">
        <v>0</v>
      </c>
      <c r="Q20" s="156">
        <v>1</v>
      </c>
      <c r="R20" s="156">
        <v>28</v>
      </c>
      <c r="S20" s="156">
        <v>0</v>
      </c>
      <c r="T20" s="156">
        <v>0</v>
      </c>
      <c r="U20" s="156">
        <v>8</v>
      </c>
      <c r="V20" s="156">
        <v>2</v>
      </c>
      <c r="W20" s="156">
        <v>0</v>
      </c>
      <c r="X20" s="156">
        <v>0</v>
      </c>
      <c r="Y20" s="156">
        <v>0</v>
      </c>
      <c r="Z20" s="156">
        <v>0</v>
      </c>
      <c r="AA20" s="157">
        <v>63.1</v>
      </c>
      <c r="AB20" s="157">
        <v>63.1</v>
      </c>
      <c r="AC20" s="157">
        <v>13.1</v>
      </c>
      <c r="AD20" s="156">
        <v>161</v>
      </c>
      <c r="AE20" s="156">
        <v>161</v>
      </c>
      <c r="AF20" s="156">
        <v>0</v>
      </c>
      <c r="AG20" s="156">
        <v>26</v>
      </c>
      <c r="AH20" s="156">
        <v>26</v>
      </c>
      <c r="AI20" s="156">
        <v>0</v>
      </c>
      <c r="AJ20" s="137"/>
      <c r="AK20" s="137"/>
      <c r="AL20" s="137"/>
    </row>
    <row r="21" spans="1:38" s="48" customFormat="1" ht="12" customHeight="1" x14ac:dyDescent="0.2">
      <c r="A21" s="45"/>
      <c r="B21" s="46" t="s">
        <v>58</v>
      </c>
      <c r="C21" s="47" t="s">
        <v>58</v>
      </c>
      <c r="D21" s="155">
        <v>1198</v>
      </c>
      <c r="E21" s="156">
        <v>627</v>
      </c>
      <c r="F21" s="156">
        <v>622</v>
      </c>
      <c r="G21" s="156">
        <v>4</v>
      </c>
      <c r="H21" s="156">
        <v>1</v>
      </c>
      <c r="I21" s="156">
        <v>0</v>
      </c>
      <c r="J21" s="156">
        <v>0</v>
      </c>
      <c r="K21" s="156">
        <v>0</v>
      </c>
      <c r="L21" s="156">
        <v>218</v>
      </c>
      <c r="M21" s="156">
        <v>21</v>
      </c>
      <c r="N21" s="156">
        <v>14</v>
      </c>
      <c r="O21" s="156">
        <v>7</v>
      </c>
      <c r="P21" s="156">
        <v>1</v>
      </c>
      <c r="Q21" s="156">
        <v>8</v>
      </c>
      <c r="R21" s="156">
        <v>278</v>
      </c>
      <c r="S21" s="156">
        <v>1</v>
      </c>
      <c r="T21" s="156">
        <v>0</v>
      </c>
      <c r="U21" s="156">
        <v>44</v>
      </c>
      <c r="V21" s="156">
        <v>0</v>
      </c>
      <c r="W21" s="156">
        <v>0</v>
      </c>
      <c r="X21" s="156">
        <v>0</v>
      </c>
      <c r="Y21" s="156">
        <v>0</v>
      </c>
      <c r="Z21" s="156">
        <v>1</v>
      </c>
      <c r="AA21" s="157">
        <v>52.3</v>
      </c>
      <c r="AB21" s="157">
        <v>52.3</v>
      </c>
      <c r="AC21" s="157">
        <v>24</v>
      </c>
      <c r="AD21" s="156">
        <v>635</v>
      </c>
      <c r="AE21" s="156">
        <v>631</v>
      </c>
      <c r="AF21" s="156">
        <v>4</v>
      </c>
      <c r="AG21" s="156">
        <v>11</v>
      </c>
      <c r="AH21" s="156">
        <v>11</v>
      </c>
      <c r="AI21" s="156">
        <v>0</v>
      </c>
      <c r="AJ21" s="137"/>
      <c r="AK21" s="137"/>
      <c r="AL21" s="137"/>
    </row>
    <row r="22" spans="1:38" ht="24" customHeight="1" x14ac:dyDescent="0.2">
      <c r="A22" s="39" t="s">
        <v>59</v>
      </c>
      <c r="B22" s="49"/>
      <c r="C22" s="50" t="s">
        <v>60</v>
      </c>
      <c r="D22" s="155">
        <v>28614</v>
      </c>
      <c r="E22" s="156">
        <v>18752</v>
      </c>
      <c r="F22" s="156">
        <v>18596</v>
      </c>
      <c r="G22" s="156">
        <v>88</v>
      </c>
      <c r="H22" s="156">
        <v>6</v>
      </c>
      <c r="I22" s="156">
        <v>2</v>
      </c>
      <c r="J22" s="156">
        <v>60</v>
      </c>
      <c r="K22" s="156">
        <v>0</v>
      </c>
      <c r="L22" s="156">
        <v>2347</v>
      </c>
      <c r="M22" s="156">
        <v>1331</v>
      </c>
      <c r="N22" s="156">
        <v>215</v>
      </c>
      <c r="O22" s="156">
        <v>1116</v>
      </c>
      <c r="P22" s="156">
        <v>12</v>
      </c>
      <c r="Q22" s="156">
        <v>67</v>
      </c>
      <c r="R22" s="156">
        <v>4895</v>
      </c>
      <c r="S22" s="156">
        <v>37</v>
      </c>
      <c r="T22" s="156">
        <v>16</v>
      </c>
      <c r="U22" s="156">
        <v>1153</v>
      </c>
      <c r="V22" s="156">
        <v>4</v>
      </c>
      <c r="W22" s="156">
        <v>0</v>
      </c>
      <c r="X22" s="156">
        <v>0</v>
      </c>
      <c r="Y22" s="156">
        <v>0</v>
      </c>
      <c r="Z22" s="156">
        <v>21</v>
      </c>
      <c r="AA22" s="157">
        <v>65.5</v>
      </c>
      <c r="AB22" s="157">
        <v>65.5</v>
      </c>
      <c r="AC22" s="157">
        <v>17.399999999999999</v>
      </c>
      <c r="AD22" s="156">
        <v>20277</v>
      </c>
      <c r="AE22" s="156">
        <v>20189</v>
      </c>
      <c r="AF22" s="156">
        <v>88</v>
      </c>
      <c r="AG22" s="156">
        <v>1769</v>
      </c>
      <c r="AH22" s="156">
        <v>1769</v>
      </c>
      <c r="AI22" s="156">
        <v>0</v>
      </c>
      <c r="AJ22" s="137"/>
      <c r="AK22" s="137"/>
      <c r="AL22" s="137"/>
    </row>
    <row r="23" spans="1:38" x14ac:dyDescent="0.2">
      <c r="A23" s="42"/>
      <c r="B23" s="18" t="s">
        <v>44</v>
      </c>
      <c r="C23" s="44" t="s">
        <v>44</v>
      </c>
      <c r="D23" s="155">
        <v>21524</v>
      </c>
      <c r="E23" s="156">
        <v>16830</v>
      </c>
      <c r="F23" s="156">
        <v>16777</v>
      </c>
      <c r="G23" s="156">
        <v>46</v>
      </c>
      <c r="H23" s="156">
        <v>5</v>
      </c>
      <c r="I23" s="156">
        <v>2</v>
      </c>
      <c r="J23" s="156">
        <v>0</v>
      </c>
      <c r="K23" s="156">
        <v>0</v>
      </c>
      <c r="L23" s="156">
        <v>1262</v>
      </c>
      <c r="M23" s="156">
        <v>1229</v>
      </c>
      <c r="N23" s="156">
        <v>154</v>
      </c>
      <c r="O23" s="156">
        <v>1075</v>
      </c>
      <c r="P23" s="156">
        <v>6</v>
      </c>
      <c r="Q23" s="156">
        <v>27</v>
      </c>
      <c r="R23" s="156">
        <v>1120</v>
      </c>
      <c r="S23" s="156">
        <v>19</v>
      </c>
      <c r="T23" s="156">
        <v>12</v>
      </c>
      <c r="U23" s="156">
        <v>1017</v>
      </c>
      <c r="V23" s="156">
        <v>2</v>
      </c>
      <c r="W23" s="156">
        <v>0</v>
      </c>
      <c r="X23" s="156">
        <v>0</v>
      </c>
      <c r="Y23" s="156">
        <v>0</v>
      </c>
      <c r="Z23" s="156">
        <v>7</v>
      </c>
      <c r="AA23" s="157">
        <v>78.2</v>
      </c>
      <c r="AB23" s="157">
        <v>78.2</v>
      </c>
      <c r="AC23" s="157">
        <v>5.4</v>
      </c>
      <c r="AD23" s="156">
        <v>18370</v>
      </c>
      <c r="AE23" s="156">
        <v>18324</v>
      </c>
      <c r="AF23" s="156">
        <v>46</v>
      </c>
      <c r="AG23" s="156">
        <v>1718</v>
      </c>
      <c r="AH23" s="156">
        <v>1718</v>
      </c>
      <c r="AI23" s="156">
        <v>0</v>
      </c>
      <c r="AJ23" s="137"/>
      <c r="AK23" s="137"/>
      <c r="AL23" s="137"/>
    </row>
    <row r="24" spans="1:38" x14ac:dyDescent="0.2">
      <c r="A24" s="42"/>
      <c r="B24" s="43"/>
      <c r="C24" s="44" t="s">
        <v>45</v>
      </c>
      <c r="D24" s="155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0</v>
      </c>
      <c r="P24" s="156">
        <v>0</v>
      </c>
      <c r="Q24" s="156">
        <v>0</v>
      </c>
      <c r="R24" s="156">
        <v>0</v>
      </c>
      <c r="S24" s="156">
        <v>0</v>
      </c>
      <c r="T24" s="156">
        <v>0</v>
      </c>
      <c r="U24" s="156">
        <v>0</v>
      </c>
      <c r="V24" s="156">
        <v>0</v>
      </c>
      <c r="W24" s="156">
        <v>0</v>
      </c>
      <c r="X24" s="156">
        <v>0</v>
      </c>
      <c r="Y24" s="156">
        <v>0</v>
      </c>
      <c r="Z24" s="156">
        <v>0</v>
      </c>
      <c r="AA24" s="157">
        <v>0</v>
      </c>
      <c r="AB24" s="157">
        <v>0</v>
      </c>
      <c r="AC24" s="157">
        <v>0</v>
      </c>
      <c r="AD24" s="156">
        <v>0</v>
      </c>
      <c r="AE24" s="156">
        <v>0</v>
      </c>
      <c r="AF24" s="156">
        <v>0</v>
      </c>
      <c r="AG24" s="156">
        <v>0</v>
      </c>
      <c r="AH24" s="156">
        <v>0</v>
      </c>
      <c r="AI24" s="156">
        <v>0</v>
      </c>
      <c r="AJ24" s="137"/>
      <c r="AK24" s="137"/>
      <c r="AL24" s="137"/>
    </row>
    <row r="25" spans="1:38" x14ac:dyDescent="0.2">
      <c r="A25" s="42"/>
      <c r="B25" s="43"/>
      <c r="C25" s="44" t="s">
        <v>46</v>
      </c>
      <c r="D25" s="155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  <c r="Y25" s="156">
        <v>0</v>
      </c>
      <c r="Z25" s="156">
        <v>0</v>
      </c>
      <c r="AA25" s="157">
        <v>0</v>
      </c>
      <c r="AB25" s="157">
        <v>0</v>
      </c>
      <c r="AC25" s="157">
        <v>0</v>
      </c>
      <c r="AD25" s="156">
        <v>0</v>
      </c>
      <c r="AE25" s="156">
        <v>0</v>
      </c>
      <c r="AF25" s="156">
        <v>0</v>
      </c>
      <c r="AG25" s="156">
        <v>0</v>
      </c>
      <c r="AH25" s="156">
        <v>0</v>
      </c>
      <c r="AI25" s="156">
        <v>0</v>
      </c>
      <c r="AJ25" s="137"/>
      <c r="AK25" s="137"/>
      <c r="AL25" s="137"/>
    </row>
    <row r="26" spans="1:38" x14ac:dyDescent="0.2">
      <c r="A26" s="42"/>
      <c r="B26" s="43"/>
      <c r="C26" s="44" t="s">
        <v>47</v>
      </c>
      <c r="D26" s="155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6">
        <v>0</v>
      </c>
      <c r="Y26" s="156">
        <v>0</v>
      </c>
      <c r="Z26" s="156">
        <v>0</v>
      </c>
      <c r="AA26" s="157">
        <v>0</v>
      </c>
      <c r="AB26" s="157">
        <v>0</v>
      </c>
      <c r="AC26" s="157">
        <v>0</v>
      </c>
      <c r="AD26" s="156">
        <v>0</v>
      </c>
      <c r="AE26" s="156">
        <v>0</v>
      </c>
      <c r="AF26" s="156">
        <v>0</v>
      </c>
      <c r="AG26" s="156">
        <v>0</v>
      </c>
      <c r="AH26" s="156">
        <v>0</v>
      </c>
      <c r="AI26" s="156">
        <v>0</v>
      </c>
      <c r="AJ26" s="137"/>
      <c r="AK26" s="137"/>
      <c r="AL26" s="137"/>
    </row>
    <row r="27" spans="1:38" x14ac:dyDescent="0.2">
      <c r="A27" s="42"/>
      <c r="B27" s="18" t="s">
        <v>48</v>
      </c>
      <c r="C27" s="44" t="s">
        <v>49</v>
      </c>
      <c r="D27" s="155">
        <v>429</v>
      </c>
      <c r="E27" s="156">
        <v>39</v>
      </c>
      <c r="F27" s="156">
        <v>37</v>
      </c>
      <c r="G27" s="156">
        <v>2</v>
      </c>
      <c r="H27" s="156">
        <v>0</v>
      </c>
      <c r="I27" s="156">
        <v>0</v>
      </c>
      <c r="J27" s="156">
        <v>0</v>
      </c>
      <c r="K27" s="156">
        <v>0</v>
      </c>
      <c r="L27" s="156">
        <v>95</v>
      </c>
      <c r="M27" s="156">
        <v>16</v>
      </c>
      <c r="N27" s="156">
        <v>14</v>
      </c>
      <c r="O27" s="156">
        <v>2</v>
      </c>
      <c r="P27" s="156">
        <v>0</v>
      </c>
      <c r="Q27" s="156">
        <v>3</v>
      </c>
      <c r="R27" s="156">
        <v>266</v>
      </c>
      <c r="S27" s="156">
        <v>0</v>
      </c>
      <c r="T27" s="156">
        <v>0</v>
      </c>
      <c r="U27" s="156">
        <v>10</v>
      </c>
      <c r="V27" s="156">
        <v>0</v>
      </c>
      <c r="W27" s="156">
        <v>0</v>
      </c>
      <c r="X27" s="156">
        <v>0</v>
      </c>
      <c r="Y27" s="156">
        <v>0</v>
      </c>
      <c r="Z27" s="156">
        <v>0</v>
      </c>
      <c r="AA27" s="157">
        <v>9.1</v>
      </c>
      <c r="AB27" s="157">
        <v>9.1</v>
      </c>
      <c r="AC27" s="157">
        <v>62.7</v>
      </c>
      <c r="AD27" s="156">
        <v>42</v>
      </c>
      <c r="AE27" s="156">
        <v>40</v>
      </c>
      <c r="AF27" s="156">
        <v>2</v>
      </c>
      <c r="AG27" s="156">
        <v>0</v>
      </c>
      <c r="AH27" s="156">
        <v>0</v>
      </c>
      <c r="AI27" s="156">
        <v>0</v>
      </c>
      <c r="AJ27" s="137"/>
      <c r="AK27" s="137"/>
      <c r="AL27" s="137"/>
    </row>
    <row r="28" spans="1:38" x14ac:dyDescent="0.2">
      <c r="A28" s="42"/>
      <c r="B28" s="43"/>
      <c r="C28" s="44" t="s">
        <v>50</v>
      </c>
      <c r="D28" s="155">
        <v>4098</v>
      </c>
      <c r="E28" s="156">
        <v>692</v>
      </c>
      <c r="F28" s="156">
        <v>631</v>
      </c>
      <c r="G28" s="156">
        <v>21</v>
      </c>
      <c r="H28" s="156">
        <v>0</v>
      </c>
      <c r="I28" s="156">
        <v>0</v>
      </c>
      <c r="J28" s="156">
        <v>40</v>
      </c>
      <c r="K28" s="156">
        <v>0</v>
      </c>
      <c r="L28" s="156">
        <v>486</v>
      </c>
      <c r="M28" s="156">
        <v>18</v>
      </c>
      <c r="N28" s="156">
        <v>11</v>
      </c>
      <c r="O28" s="156">
        <v>7</v>
      </c>
      <c r="P28" s="156">
        <v>5</v>
      </c>
      <c r="Q28" s="156">
        <v>20</v>
      </c>
      <c r="R28" s="156">
        <v>2834</v>
      </c>
      <c r="S28" s="156">
        <v>1</v>
      </c>
      <c r="T28" s="156">
        <v>0</v>
      </c>
      <c r="U28" s="156">
        <v>42</v>
      </c>
      <c r="V28" s="156">
        <v>0</v>
      </c>
      <c r="W28" s="156">
        <v>0</v>
      </c>
      <c r="X28" s="156">
        <v>0</v>
      </c>
      <c r="Y28" s="156">
        <v>0</v>
      </c>
      <c r="Z28" s="156">
        <v>0</v>
      </c>
      <c r="AA28" s="157">
        <v>16.899999999999999</v>
      </c>
      <c r="AB28" s="157">
        <v>16.899999999999999</v>
      </c>
      <c r="AC28" s="157">
        <v>69.599999999999994</v>
      </c>
      <c r="AD28" s="156">
        <v>663</v>
      </c>
      <c r="AE28" s="156">
        <v>642</v>
      </c>
      <c r="AF28" s="156">
        <v>21</v>
      </c>
      <c r="AG28" s="156">
        <v>13</v>
      </c>
      <c r="AH28" s="156">
        <v>13</v>
      </c>
      <c r="AI28" s="156">
        <v>0</v>
      </c>
      <c r="AJ28" s="137"/>
      <c r="AK28" s="137"/>
      <c r="AL28" s="137"/>
    </row>
    <row r="29" spans="1:38" x14ac:dyDescent="0.2">
      <c r="A29" s="42"/>
      <c r="B29" s="43"/>
      <c r="C29" s="44" t="s">
        <v>51</v>
      </c>
      <c r="D29" s="155">
        <v>908</v>
      </c>
      <c r="E29" s="156">
        <v>326</v>
      </c>
      <c r="F29" s="156">
        <v>318</v>
      </c>
      <c r="G29" s="156">
        <v>8</v>
      </c>
      <c r="H29" s="156">
        <v>0</v>
      </c>
      <c r="I29" s="156">
        <v>0</v>
      </c>
      <c r="J29" s="156">
        <v>0</v>
      </c>
      <c r="K29" s="156">
        <v>0</v>
      </c>
      <c r="L29" s="156">
        <v>237</v>
      </c>
      <c r="M29" s="156">
        <v>21</v>
      </c>
      <c r="N29" s="156">
        <v>21</v>
      </c>
      <c r="O29" s="156">
        <v>0</v>
      </c>
      <c r="P29" s="156">
        <v>0</v>
      </c>
      <c r="Q29" s="156">
        <v>7</v>
      </c>
      <c r="R29" s="156">
        <v>268</v>
      </c>
      <c r="S29" s="156">
        <v>16</v>
      </c>
      <c r="T29" s="156">
        <v>4</v>
      </c>
      <c r="U29" s="156">
        <v>29</v>
      </c>
      <c r="V29" s="156">
        <v>0</v>
      </c>
      <c r="W29" s="156">
        <v>0</v>
      </c>
      <c r="X29" s="156">
        <v>0</v>
      </c>
      <c r="Y29" s="156">
        <v>0</v>
      </c>
      <c r="Z29" s="156">
        <v>13</v>
      </c>
      <c r="AA29" s="157">
        <v>35.9</v>
      </c>
      <c r="AB29" s="157">
        <v>35.9</v>
      </c>
      <c r="AC29" s="157">
        <v>31.7</v>
      </c>
      <c r="AD29" s="156">
        <v>327</v>
      </c>
      <c r="AE29" s="156">
        <v>319</v>
      </c>
      <c r="AF29" s="156">
        <v>8</v>
      </c>
      <c r="AG29" s="156">
        <v>0</v>
      </c>
      <c r="AH29" s="156">
        <v>0</v>
      </c>
      <c r="AI29" s="156">
        <v>0</v>
      </c>
      <c r="AJ29" s="137"/>
      <c r="AK29" s="137"/>
      <c r="AL29" s="137"/>
    </row>
    <row r="30" spans="1:38" x14ac:dyDescent="0.2">
      <c r="A30" s="42"/>
      <c r="B30" s="43"/>
      <c r="C30" s="44" t="s">
        <v>52</v>
      </c>
      <c r="D30" s="155">
        <v>121</v>
      </c>
      <c r="E30" s="156">
        <v>44</v>
      </c>
      <c r="F30" s="156">
        <v>20</v>
      </c>
      <c r="G30" s="156">
        <v>7</v>
      </c>
      <c r="H30" s="156">
        <v>0</v>
      </c>
      <c r="I30" s="156">
        <v>0</v>
      </c>
      <c r="J30" s="156">
        <v>17</v>
      </c>
      <c r="K30" s="156">
        <v>0</v>
      </c>
      <c r="L30" s="156">
        <v>15</v>
      </c>
      <c r="M30" s="156">
        <v>1</v>
      </c>
      <c r="N30" s="156">
        <v>0</v>
      </c>
      <c r="O30" s="156">
        <v>1</v>
      </c>
      <c r="P30" s="156">
        <v>0</v>
      </c>
      <c r="Q30" s="156">
        <v>0</v>
      </c>
      <c r="R30" s="156">
        <v>61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6">
        <v>0</v>
      </c>
      <c r="Y30" s="156">
        <v>0</v>
      </c>
      <c r="Z30" s="156">
        <v>0</v>
      </c>
      <c r="AA30" s="157">
        <v>36.4</v>
      </c>
      <c r="AB30" s="157">
        <v>36.4</v>
      </c>
      <c r="AC30" s="157">
        <v>50.4</v>
      </c>
      <c r="AD30" s="156">
        <v>27</v>
      </c>
      <c r="AE30" s="156">
        <v>20</v>
      </c>
      <c r="AF30" s="156">
        <v>7</v>
      </c>
      <c r="AG30" s="156">
        <v>0</v>
      </c>
      <c r="AH30" s="156">
        <v>0</v>
      </c>
      <c r="AI30" s="156">
        <v>0</v>
      </c>
      <c r="AJ30" s="137"/>
      <c r="AK30" s="137"/>
      <c r="AL30" s="137"/>
    </row>
    <row r="31" spans="1:38" x14ac:dyDescent="0.2">
      <c r="A31" s="42"/>
      <c r="B31" s="43"/>
      <c r="C31" s="44" t="s">
        <v>53</v>
      </c>
      <c r="D31" s="155">
        <v>54</v>
      </c>
      <c r="E31" s="156">
        <v>13</v>
      </c>
      <c r="F31" s="156">
        <v>13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11</v>
      </c>
      <c r="M31" s="156">
        <v>1</v>
      </c>
      <c r="N31" s="156">
        <v>0</v>
      </c>
      <c r="O31" s="156">
        <v>1</v>
      </c>
      <c r="P31" s="156">
        <v>0</v>
      </c>
      <c r="Q31" s="156">
        <v>0</v>
      </c>
      <c r="R31" s="156">
        <v>27</v>
      </c>
      <c r="S31" s="156">
        <v>0</v>
      </c>
      <c r="T31" s="156">
        <v>0</v>
      </c>
      <c r="U31" s="156">
        <v>2</v>
      </c>
      <c r="V31" s="156">
        <v>0</v>
      </c>
      <c r="W31" s="156">
        <v>0</v>
      </c>
      <c r="X31" s="156">
        <v>0</v>
      </c>
      <c r="Y31" s="156">
        <v>0</v>
      </c>
      <c r="Z31" s="156">
        <v>0</v>
      </c>
      <c r="AA31" s="157">
        <v>24.1</v>
      </c>
      <c r="AB31" s="157">
        <v>24.1</v>
      </c>
      <c r="AC31" s="157">
        <v>50</v>
      </c>
      <c r="AD31" s="156">
        <v>14</v>
      </c>
      <c r="AE31" s="156">
        <v>14</v>
      </c>
      <c r="AF31" s="156">
        <v>0</v>
      </c>
      <c r="AG31" s="156">
        <v>0</v>
      </c>
      <c r="AH31" s="156">
        <v>0</v>
      </c>
      <c r="AI31" s="156">
        <v>0</v>
      </c>
      <c r="AJ31" s="137"/>
      <c r="AK31" s="137"/>
      <c r="AL31" s="137"/>
    </row>
    <row r="32" spans="1:38" x14ac:dyDescent="0.2">
      <c r="A32" s="42"/>
      <c r="B32" s="43"/>
      <c r="C32" s="44" t="s">
        <v>54</v>
      </c>
      <c r="D32" s="155">
        <v>4</v>
      </c>
      <c r="E32" s="156">
        <v>4</v>
      </c>
      <c r="F32" s="156">
        <v>1</v>
      </c>
      <c r="G32" s="156">
        <v>0</v>
      </c>
      <c r="H32" s="156">
        <v>0</v>
      </c>
      <c r="I32" s="156">
        <v>0</v>
      </c>
      <c r="J32" s="156">
        <v>3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0</v>
      </c>
      <c r="X32" s="156">
        <v>0</v>
      </c>
      <c r="Y32" s="156">
        <v>0</v>
      </c>
      <c r="Z32" s="156">
        <v>0</v>
      </c>
      <c r="AA32" s="157">
        <v>100</v>
      </c>
      <c r="AB32" s="157">
        <v>100</v>
      </c>
      <c r="AC32" s="157">
        <v>0</v>
      </c>
      <c r="AD32" s="156">
        <v>1</v>
      </c>
      <c r="AE32" s="156">
        <v>1</v>
      </c>
      <c r="AF32" s="156">
        <v>0</v>
      </c>
      <c r="AG32" s="156">
        <v>0</v>
      </c>
      <c r="AH32" s="156">
        <v>0</v>
      </c>
      <c r="AI32" s="156">
        <v>0</v>
      </c>
      <c r="AJ32" s="137"/>
      <c r="AK32" s="137"/>
      <c r="AL32" s="137"/>
    </row>
    <row r="33" spans="1:38" x14ac:dyDescent="0.2">
      <c r="A33" s="42"/>
      <c r="B33" s="43"/>
      <c r="C33" s="44" t="s">
        <v>55</v>
      </c>
      <c r="D33" s="155">
        <v>33</v>
      </c>
      <c r="E33" s="156">
        <v>32</v>
      </c>
      <c r="F33" s="156">
        <v>32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1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  <c r="Y33" s="156">
        <v>0</v>
      </c>
      <c r="Z33" s="156">
        <v>0</v>
      </c>
      <c r="AA33" s="157">
        <v>97</v>
      </c>
      <c r="AB33" s="157">
        <v>97</v>
      </c>
      <c r="AC33" s="157">
        <v>3</v>
      </c>
      <c r="AD33" s="156">
        <v>32</v>
      </c>
      <c r="AE33" s="156">
        <v>32</v>
      </c>
      <c r="AF33" s="156">
        <v>0</v>
      </c>
      <c r="AG33" s="156">
        <v>1</v>
      </c>
      <c r="AH33" s="156">
        <v>1</v>
      </c>
      <c r="AI33" s="156">
        <v>0</v>
      </c>
      <c r="AJ33" s="137"/>
      <c r="AK33" s="137"/>
      <c r="AL33" s="137"/>
    </row>
    <row r="34" spans="1:38" x14ac:dyDescent="0.2">
      <c r="A34" s="42"/>
      <c r="B34" s="43"/>
      <c r="C34" s="44" t="s">
        <v>56</v>
      </c>
      <c r="D34" s="155">
        <v>23</v>
      </c>
      <c r="E34" s="156">
        <v>5</v>
      </c>
      <c r="F34" s="156">
        <v>5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4</v>
      </c>
      <c r="M34" s="156">
        <v>0</v>
      </c>
      <c r="N34" s="156">
        <v>0</v>
      </c>
      <c r="O34" s="156">
        <v>0</v>
      </c>
      <c r="P34" s="156">
        <v>0</v>
      </c>
      <c r="Q34" s="156">
        <v>1</v>
      </c>
      <c r="R34" s="156">
        <v>12</v>
      </c>
      <c r="S34" s="156">
        <v>0</v>
      </c>
      <c r="T34" s="156">
        <v>0</v>
      </c>
      <c r="U34" s="156">
        <v>1</v>
      </c>
      <c r="V34" s="156">
        <v>0</v>
      </c>
      <c r="W34" s="156">
        <v>0</v>
      </c>
      <c r="X34" s="156">
        <v>0</v>
      </c>
      <c r="Y34" s="156">
        <v>0</v>
      </c>
      <c r="Z34" s="156">
        <v>0</v>
      </c>
      <c r="AA34" s="157">
        <v>21.7</v>
      </c>
      <c r="AB34" s="157">
        <v>21.7</v>
      </c>
      <c r="AC34" s="157">
        <v>56.5</v>
      </c>
      <c r="AD34" s="156">
        <v>5</v>
      </c>
      <c r="AE34" s="156">
        <v>5</v>
      </c>
      <c r="AF34" s="156">
        <v>0</v>
      </c>
      <c r="AG34" s="156">
        <v>0</v>
      </c>
      <c r="AH34" s="156">
        <v>0</v>
      </c>
      <c r="AI34" s="156">
        <v>0</v>
      </c>
      <c r="AJ34" s="137"/>
      <c r="AK34" s="137"/>
      <c r="AL34" s="137"/>
    </row>
    <row r="35" spans="1:38" ht="36" customHeight="1" x14ac:dyDescent="0.2">
      <c r="A35" s="42"/>
      <c r="B35" s="43"/>
      <c r="C35" s="44" t="s">
        <v>57</v>
      </c>
      <c r="D35" s="155">
        <v>222</v>
      </c>
      <c r="E35" s="156">
        <v>140</v>
      </c>
      <c r="F35" s="156">
        <v>140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19</v>
      </c>
      <c r="M35" s="156">
        <v>24</v>
      </c>
      <c r="N35" s="156">
        <v>1</v>
      </c>
      <c r="O35" s="156">
        <v>23</v>
      </c>
      <c r="P35" s="156">
        <v>0</v>
      </c>
      <c r="Q35" s="156">
        <v>1</v>
      </c>
      <c r="R35" s="156">
        <v>28</v>
      </c>
      <c r="S35" s="156">
        <v>0</v>
      </c>
      <c r="T35" s="156">
        <v>0</v>
      </c>
      <c r="U35" s="156">
        <v>8</v>
      </c>
      <c r="V35" s="156">
        <v>2</v>
      </c>
      <c r="W35" s="156">
        <v>0</v>
      </c>
      <c r="X35" s="156">
        <v>0</v>
      </c>
      <c r="Y35" s="156">
        <v>0</v>
      </c>
      <c r="Z35" s="156">
        <v>0</v>
      </c>
      <c r="AA35" s="157">
        <v>63.1</v>
      </c>
      <c r="AB35" s="157">
        <v>63.1</v>
      </c>
      <c r="AC35" s="157">
        <v>13.1</v>
      </c>
      <c r="AD35" s="156">
        <v>161</v>
      </c>
      <c r="AE35" s="156">
        <v>161</v>
      </c>
      <c r="AF35" s="156">
        <v>0</v>
      </c>
      <c r="AG35" s="156">
        <v>26</v>
      </c>
      <c r="AH35" s="156">
        <v>26</v>
      </c>
      <c r="AI35" s="156">
        <v>0</v>
      </c>
      <c r="AJ35" s="137"/>
      <c r="AK35" s="137"/>
      <c r="AL35" s="137"/>
    </row>
    <row r="36" spans="1:38" s="48" customFormat="1" ht="12" customHeight="1" x14ac:dyDescent="0.2">
      <c r="A36" s="45"/>
      <c r="B36" s="46" t="s">
        <v>58</v>
      </c>
      <c r="C36" s="47" t="s">
        <v>58</v>
      </c>
      <c r="D36" s="155">
        <v>1198</v>
      </c>
      <c r="E36" s="156">
        <v>627</v>
      </c>
      <c r="F36" s="156">
        <v>622</v>
      </c>
      <c r="G36" s="156">
        <v>4</v>
      </c>
      <c r="H36" s="156">
        <v>1</v>
      </c>
      <c r="I36" s="156">
        <v>0</v>
      </c>
      <c r="J36" s="156">
        <v>0</v>
      </c>
      <c r="K36" s="156">
        <v>0</v>
      </c>
      <c r="L36" s="156">
        <v>218</v>
      </c>
      <c r="M36" s="156">
        <v>21</v>
      </c>
      <c r="N36" s="156">
        <v>14</v>
      </c>
      <c r="O36" s="156">
        <v>7</v>
      </c>
      <c r="P36" s="156">
        <v>1</v>
      </c>
      <c r="Q36" s="156">
        <v>8</v>
      </c>
      <c r="R36" s="156">
        <v>278</v>
      </c>
      <c r="S36" s="156">
        <v>1</v>
      </c>
      <c r="T36" s="156">
        <v>0</v>
      </c>
      <c r="U36" s="156">
        <v>44</v>
      </c>
      <c r="V36" s="156">
        <v>0</v>
      </c>
      <c r="W36" s="156">
        <v>0</v>
      </c>
      <c r="X36" s="156">
        <v>0</v>
      </c>
      <c r="Y36" s="156">
        <v>0</v>
      </c>
      <c r="Z36" s="156">
        <v>1</v>
      </c>
      <c r="AA36" s="157">
        <v>52.3</v>
      </c>
      <c r="AB36" s="157">
        <v>52.3</v>
      </c>
      <c r="AC36" s="157">
        <v>24</v>
      </c>
      <c r="AD36" s="156">
        <v>635</v>
      </c>
      <c r="AE36" s="156">
        <v>631</v>
      </c>
      <c r="AF36" s="156">
        <v>4</v>
      </c>
      <c r="AG36" s="156">
        <v>11</v>
      </c>
      <c r="AH36" s="156">
        <v>11</v>
      </c>
      <c r="AI36" s="156">
        <v>0</v>
      </c>
      <c r="AJ36" s="137"/>
      <c r="AK36" s="137"/>
      <c r="AL36" s="137"/>
    </row>
    <row r="37" spans="1:38" ht="24" customHeight="1" x14ac:dyDescent="0.2">
      <c r="A37" s="39" t="s">
        <v>62</v>
      </c>
      <c r="B37" s="49"/>
      <c r="C37" s="50" t="s">
        <v>60</v>
      </c>
      <c r="D37" s="155">
        <v>526</v>
      </c>
      <c r="E37" s="156">
        <v>59</v>
      </c>
      <c r="F37" s="156">
        <v>56</v>
      </c>
      <c r="G37" s="156">
        <v>1</v>
      </c>
      <c r="H37" s="156">
        <v>2</v>
      </c>
      <c r="I37" s="156">
        <v>0</v>
      </c>
      <c r="J37" s="156">
        <v>0</v>
      </c>
      <c r="K37" s="156">
        <v>0</v>
      </c>
      <c r="L37" s="156">
        <v>63</v>
      </c>
      <c r="M37" s="156">
        <v>9</v>
      </c>
      <c r="N37" s="156">
        <v>1</v>
      </c>
      <c r="O37" s="156">
        <v>8</v>
      </c>
      <c r="P37" s="156">
        <v>10</v>
      </c>
      <c r="Q37" s="156">
        <v>4</v>
      </c>
      <c r="R37" s="156">
        <v>289</v>
      </c>
      <c r="S37" s="156">
        <v>8</v>
      </c>
      <c r="T37" s="156">
        <v>18</v>
      </c>
      <c r="U37" s="156">
        <v>66</v>
      </c>
      <c r="V37" s="156">
        <v>0</v>
      </c>
      <c r="W37" s="156">
        <v>0</v>
      </c>
      <c r="X37" s="156">
        <v>0</v>
      </c>
      <c r="Y37" s="156">
        <v>0</v>
      </c>
      <c r="Z37" s="156">
        <v>1</v>
      </c>
      <c r="AA37" s="157">
        <v>11.2</v>
      </c>
      <c r="AB37" s="157">
        <v>10.8</v>
      </c>
      <c r="AC37" s="157">
        <v>55.9</v>
      </c>
      <c r="AD37" s="156">
        <f>AD7-AD22</f>
        <v>60</v>
      </c>
      <c r="AE37" s="156">
        <f t="shared" ref="AE37:AF37" si="0">AE7-AE22</f>
        <v>59</v>
      </c>
      <c r="AF37" s="156">
        <f t="shared" si="0"/>
        <v>1</v>
      </c>
      <c r="AG37" s="156">
        <v>6</v>
      </c>
      <c r="AH37" s="156">
        <v>6</v>
      </c>
      <c r="AI37" s="156">
        <v>0</v>
      </c>
      <c r="AJ37" s="137"/>
      <c r="AK37" s="137"/>
      <c r="AL37" s="137"/>
    </row>
    <row r="38" spans="1:38" x14ac:dyDescent="0.2">
      <c r="A38" s="42"/>
      <c r="B38" s="18" t="s">
        <v>44</v>
      </c>
      <c r="C38" s="44" t="s">
        <v>44</v>
      </c>
      <c r="D38" s="155">
        <v>406</v>
      </c>
      <c r="E38" s="156">
        <v>56</v>
      </c>
      <c r="F38" s="156">
        <v>54</v>
      </c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>
        <v>63</v>
      </c>
      <c r="M38" s="156">
        <v>9</v>
      </c>
      <c r="N38" s="156">
        <v>1</v>
      </c>
      <c r="O38" s="156">
        <v>8</v>
      </c>
      <c r="P38" s="156">
        <v>9</v>
      </c>
      <c r="Q38" s="156">
        <v>2</v>
      </c>
      <c r="R38" s="156">
        <v>186</v>
      </c>
      <c r="S38" s="156">
        <v>8</v>
      </c>
      <c r="T38" s="156">
        <v>14</v>
      </c>
      <c r="U38" s="156">
        <v>59</v>
      </c>
      <c r="V38" s="156">
        <v>0</v>
      </c>
      <c r="W38" s="156">
        <v>0</v>
      </c>
      <c r="X38" s="156">
        <v>0</v>
      </c>
      <c r="Y38" s="156">
        <v>0</v>
      </c>
      <c r="Z38" s="156">
        <v>1</v>
      </c>
      <c r="AA38" s="157">
        <v>13.8</v>
      </c>
      <c r="AB38" s="157">
        <v>13.3</v>
      </c>
      <c r="AC38" s="157">
        <v>46.6</v>
      </c>
      <c r="AD38" s="156">
        <f t="shared" ref="AD38:AF51" si="1">AD8-AD23</f>
        <v>57</v>
      </c>
      <c r="AE38" s="156">
        <f t="shared" si="1"/>
        <v>57</v>
      </c>
      <c r="AF38" s="156">
        <f t="shared" si="1"/>
        <v>0</v>
      </c>
      <c r="AG38" s="156">
        <v>6</v>
      </c>
      <c r="AH38" s="156">
        <v>6</v>
      </c>
      <c r="AI38" s="156">
        <v>0</v>
      </c>
      <c r="AJ38" s="137"/>
      <c r="AK38" s="137"/>
      <c r="AL38" s="137"/>
    </row>
    <row r="39" spans="1:38" x14ac:dyDescent="0.2">
      <c r="A39" s="42"/>
      <c r="B39" s="43"/>
      <c r="C39" s="44" t="s">
        <v>45</v>
      </c>
      <c r="D39" s="155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  <c r="U39" s="156">
        <v>0</v>
      </c>
      <c r="V39" s="156">
        <v>0</v>
      </c>
      <c r="W39" s="156">
        <v>0</v>
      </c>
      <c r="X39" s="156">
        <v>0</v>
      </c>
      <c r="Y39" s="156">
        <v>0</v>
      </c>
      <c r="Z39" s="156">
        <v>0</v>
      </c>
      <c r="AA39" s="157">
        <v>0</v>
      </c>
      <c r="AB39" s="157">
        <v>0</v>
      </c>
      <c r="AC39" s="157">
        <v>0</v>
      </c>
      <c r="AD39" s="156">
        <f t="shared" si="1"/>
        <v>0</v>
      </c>
      <c r="AE39" s="156">
        <f t="shared" si="1"/>
        <v>0</v>
      </c>
      <c r="AF39" s="156">
        <f t="shared" si="1"/>
        <v>0</v>
      </c>
      <c r="AG39" s="156">
        <v>0</v>
      </c>
      <c r="AH39" s="156">
        <v>0</v>
      </c>
      <c r="AI39" s="156">
        <v>0</v>
      </c>
      <c r="AJ39" s="137"/>
      <c r="AK39" s="137"/>
      <c r="AL39" s="137"/>
    </row>
    <row r="40" spans="1:38" x14ac:dyDescent="0.2">
      <c r="A40" s="42"/>
      <c r="B40" s="43"/>
      <c r="C40" s="44" t="s">
        <v>46</v>
      </c>
      <c r="D40" s="155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6">
        <v>0</v>
      </c>
      <c r="R40" s="156">
        <v>0</v>
      </c>
      <c r="S40" s="156">
        <v>0</v>
      </c>
      <c r="T40" s="156">
        <v>0</v>
      </c>
      <c r="U40" s="156">
        <v>0</v>
      </c>
      <c r="V40" s="156">
        <v>0</v>
      </c>
      <c r="W40" s="156">
        <v>0</v>
      </c>
      <c r="X40" s="156">
        <v>0</v>
      </c>
      <c r="Y40" s="156">
        <v>0</v>
      </c>
      <c r="Z40" s="156">
        <v>0</v>
      </c>
      <c r="AA40" s="157">
        <v>0</v>
      </c>
      <c r="AB40" s="157">
        <v>0</v>
      </c>
      <c r="AC40" s="157">
        <v>0</v>
      </c>
      <c r="AD40" s="156">
        <f t="shared" si="1"/>
        <v>0</v>
      </c>
      <c r="AE40" s="156">
        <f t="shared" si="1"/>
        <v>0</v>
      </c>
      <c r="AF40" s="156">
        <f t="shared" si="1"/>
        <v>0</v>
      </c>
      <c r="AG40" s="156">
        <v>0</v>
      </c>
      <c r="AH40" s="156">
        <v>0</v>
      </c>
      <c r="AI40" s="156">
        <v>0</v>
      </c>
      <c r="AJ40" s="137"/>
      <c r="AK40" s="137"/>
      <c r="AL40" s="137"/>
    </row>
    <row r="41" spans="1:38" x14ac:dyDescent="0.2">
      <c r="A41" s="42"/>
      <c r="B41" s="43"/>
      <c r="C41" s="44" t="s">
        <v>47</v>
      </c>
      <c r="D41" s="155">
        <v>0</v>
      </c>
      <c r="E41" s="156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6">
        <v>0</v>
      </c>
      <c r="W41" s="156">
        <v>0</v>
      </c>
      <c r="X41" s="156">
        <v>0</v>
      </c>
      <c r="Y41" s="156">
        <v>0</v>
      </c>
      <c r="Z41" s="156">
        <v>0</v>
      </c>
      <c r="AA41" s="157">
        <v>0</v>
      </c>
      <c r="AB41" s="157">
        <v>0</v>
      </c>
      <c r="AC41" s="157">
        <v>0</v>
      </c>
      <c r="AD41" s="156">
        <f t="shared" si="1"/>
        <v>0</v>
      </c>
      <c r="AE41" s="156">
        <f t="shared" si="1"/>
        <v>0</v>
      </c>
      <c r="AF41" s="156">
        <f t="shared" si="1"/>
        <v>0</v>
      </c>
      <c r="AG41" s="156">
        <v>0</v>
      </c>
      <c r="AH41" s="156">
        <v>0</v>
      </c>
      <c r="AI41" s="156">
        <v>0</v>
      </c>
      <c r="AJ41" s="137"/>
      <c r="AK41" s="137"/>
      <c r="AL41" s="137"/>
    </row>
    <row r="42" spans="1:38" x14ac:dyDescent="0.2">
      <c r="A42" s="42"/>
      <c r="B42" s="18" t="s">
        <v>48</v>
      </c>
      <c r="C42" s="44" t="s">
        <v>49</v>
      </c>
      <c r="D42" s="155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  <c r="U42" s="156">
        <v>0</v>
      </c>
      <c r="V42" s="156">
        <v>0</v>
      </c>
      <c r="W42" s="156">
        <v>0</v>
      </c>
      <c r="X42" s="156">
        <v>0</v>
      </c>
      <c r="Y42" s="156">
        <v>0</v>
      </c>
      <c r="Z42" s="156">
        <v>0</v>
      </c>
      <c r="AA42" s="157">
        <v>0</v>
      </c>
      <c r="AB42" s="157">
        <v>0</v>
      </c>
      <c r="AC42" s="157">
        <v>0</v>
      </c>
      <c r="AD42" s="156">
        <f t="shared" si="1"/>
        <v>0</v>
      </c>
      <c r="AE42" s="156">
        <f t="shared" si="1"/>
        <v>0</v>
      </c>
      <c r="AF42" s="156">
        <f t="shared" si="1"/>
        <v>0</v>
      </c>
      <c r="AG42" s="156">
        <v>0</v>
      </c>
      <c r="AH42" s="156">
        <v>0</v>
      </c>
      <c r="AI42" s="156">
        <v>0</v>
      </c>
      <c r="AJ42" s="137"/>
      <c r="AK42" s="137"/>
      <c r="AL42" s="137"/>
    </row>
    <row r="43" spans="1:38" x14ac:dyDescent="0.2">
      <c r="A43" s="42"/>
      <c r="B43" s="43"/>
      <c r="C43" s="44" t="s">
        <v>50</v>
      </c>
      <c r="D43" s="155">
        <v>100</v>
      </c>
      <c r="E43" s="156">
        <v>2</v>
      </c>
      <c r="F43" s="156">
        <v>1</v>
      </c>
      <c r="G43" s="156">
        <v>1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1</v>
      </c>
      <c r="Q43" s="156">
        <v>1</v>
      </c>
      <c r="R43" s="156">
        <v>91</v>
      </c>
      <c r="S43" s="156">
        <v>0</v>
      </c>
      <c r="T43" s="156">
        <v>1</v>
      </c>
      <c r="U43" s="156">
        <v>4</v>
      </c>
      <c r="V43" s="156">
        <v>0</v>
      </c>
      <c r="W43" s="156">
        <v>0</v>
      </c>
      <c r="X43" s="156">
        <v>0</v>
      </c>
      <c r="Y43" s="156">
        <v>0</v>
      </c>
      <c r="Z43" s="156">
        <v>0</v>
      </c>
      <c r="AA43" s="157">
        <v>2</v>
      </c>
      <c r="AB43" s="157">
        <v>2</v>
      </c>
      <c r="AC43" s="157">
        <v>92</v>
      </c>
      <c r="AD43" s="156">
        <f t="shared" si="1"/>
        <v>2</v>
      </c>
      <c r="AE43" s="156">
        <f t="shared" si="1"/>
        <v>1</v>
      </c>
      <c r="AF43" s="156">
        <f t="shared" si="1"/>
        <v>1</v>
      </c>
      <c r="AG43" s="156">
        <v>0</v>
      </c>
      <c r="AH43" s="156">
        <v>0</v>
      </c>
      <c r="AI43" s="156">
        <v>0</v>
      </c>
      <c r="AJ43" s="137"/>
      <c r="AK43" s="137"/>
      <c r="AL43" s="137"/>
    </row>
    <row r="44" spans="1:38" x14ac:dyDescent="0.2">
      <c r="A44" s="42"/>
      <c r="B44" s="43"/>
      <c r="C44" s="44" t="s">
        <v>51</v>
      </c>
      <c r="D44" s="155">
        <v>20</v>
      </c>
      <c r="E44" s="156">
        <v>1</v>
      </c>
      <c r="F44" s="156">
        <v>1</v>
      </c>
      <c r="G44" s="156">
        <v>0</v>
      </c>
      <c r="H44" s="156">
        <v>0</v>
      </c>
      <c r="I44" s="156">
        <v>0</v>
      </c>
      <c r="J44" s="156">
        <v>0</v>
      </c>
      <c r="K44" s="156">
        <v>0</v>
      </c>
      <c r="L44" s="156">
        <v>0</v>
      </c>
      <c r="M44" s="156">
        <v>0</v>
      </c>
      <c r="N44" s="156">
        <v>0</v>
      </c>
      <c r="O44" s="156">
        <v>0</v>
      </c>
      <c r="P44" s="156">
        <v>0</v>
      </c>
      <c r="Q44" s="156">
        <v>1</v>
      </c>
      <c r="R44" s="156">
        <v>12</v>
      </c>
      <c r="S44" s="156">
        <v>0</v>
      </c>
      <c r="T44" s="156">
        <v>3</v>
      </c>
      <c r="U44" s="156">
        <v>3</v>
      </c>
      <c r="V44" s="156">
        <v>0</v>
      </c>
      <c r="W44" s="156">
        <v>0</v>
      </c>
      <c r="X44" s="156">
        <v>0</v>
      </c>
      <c r="Y44" s="156">
        <v>0</v>
      </c>
      <c r="Z44" s="156">
        <v>0</v>
      </c>
      <c r="AA44" s="157">
        <v>5</v>
      </c>
      <c r="AB44" s="157">
        <v>5</v>
      </c>
      <c r="AC44" s="157">
        <v>65</v>
      </c>
      <c r="AD44" s="156">
        <f t="shared" si="1"/>
        <v>1</v>
      </c>
      <c r="AE44" s="156">
        <f t="shared" si="1"/>
        <v>1</v>
      </c>
      <c r="AF44" s="156">
        <f t="shared" si="1"/>
        <v>0</v>
      </c>
      <c r="AG44" s="156">
        <v>0</v>
      </c>
      <c r="AH44" s="156">
        <v>0</v>
      </c>
      <c r="AI44" s="156">
        <v>0</v>
      </c>
      <c r="AJ44" s="137"/>
      <c r="AK44" s="137"/>
      <c r="AL44" s="137"/>
    </row>
    <row r="45" spans="1:38" x14ac:dyDescent="0.2">
      <c r="A45" s="42"/>
      <c r="B45" s="43"/>
      <c r="C45" s="44" t="s">
        <v>52</v>
      </c>
      <c r="D45" s="155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6">
        <v>0</v>
      </c>
      <c r="R45" s="156">
        <v>0</v>
      </c>
      <c r="S45" s="156">
        <v>0</v>
      </c>
      <c r="T45" s="156">
        <v>0</v>
      </c>
      <c r="U45" s="156">
        <v>0</v>
      </c>
      <c r="V45" s="156">
        <v>0</v>
      </c>
      <c r="W45" s="156">
        <v>0</v>
      </c>
      <c r="X45" s="156">
        <v>0</v>
      </c>
      <c r="Y45" s="156">
        <v>0</v>
      </c>
      <c r="Z45" s="156">
        <v>0</v>
      </c>
      <c r="AA45" s="157">
        <v>0</v>
      </c>
      <c r="AB45" s="157">
        <v>0</v>
      </c>
      <c r="AC45" s="157">
        <v>0</v>
      </c>
      <c r="AD45" s="156">
        <f t="shared" si="1"/>
        <v>0</v>
      </c>
      <c r="AE45" s="156">
        <f t="shared" si="1"/>
        <v>0</v>
      </c>
      <c r="AF45" s="156">
        <f t="shared" si="1"/>
        <v>0</v>
      </c>
      <c r="AG45" s="156">
        <v>0</v>
      </c>
      <c r="AH45" s="156">
        <v>0</v>
      </c>
      <c r="AI45" s="156">
        <v>0</v>
      </c>
      <c r="AJ45" s="137"/>
      <c r="AK45" s="137"/>
      <c r="AL45" s="137"/>
    </row>
    <row r="46" spans="1:38" x14ac:dyDescent="0.2">
      <c r="A46" s="42"/>
      <c r="B46" s="43"/>
      <c r="C46" s="44" t="s">
        <v>53</v>
      </c>
      <c r="D46" s="155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6">
        <v>0</v>
      </c>
      <c r="W46" s="156">
        <v>0</v>
      </c>
      <c r="X46" s="156">
        <v>0</v>
      </c>
      <c r="Y46" s="156">
        <v>0</v>
      </c>
      <c r="Z46" s="156">
        <v>0</v>
      </c>
      <c r="AA46" s="157">
        <v>0</v>
      </c>
      <c r="AB46" s="157">
        <v>0</v>
      </c>
      <c r="AC46" s="157">
        <v>0</v>
      </c>
      <c r="AD46" s="156">
        <f t="shared" si="1"/>
        <v>0</v>
      </c>
      <c r="AE46" s="156">
        <f t="shared" si="1"/>
        <v>0</v>
      </c>
      <c r="AF46" s="156">
        <f t="shared" si="1"/>
        <v>0</v>
      </c>
      <c r="AG46" s="156">
        <v>0</v>
      </c>
      <c r="AH46" s="156">
        <v>0</v>
      </c>
      <c r="AI46" s="156">
        <v>0</v>
      </c>
      <c r="AJ46" s="137"/>
      <c r="AK46" s="137"/>
      <c r="AL46" s="137"/>
    </row>
    <row r="47" spans="1:38" x14ac:dyDescent="0.2">
      <c r="A47" s="42"/>
      <c r="B47" s="43"/>
      <c r="C47" s="44" t="s">
        <v>54</v>
      </c>
      <c r="D47" s="155" t="s">
        <v>216</v>
      </c>
      <c r="E47" s="156">
        <v>0</v>
      </c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6">
        <v>0</v>
      </c>
      <c r="Y47" s="156">
        <v>0</v>
      </c>
      <c r="Z47" s="156">
        <v>0</v>
      </c>
      <c r="AA47" s="157">
        <v>0</v>
      </c>
      <c r="AB47" s="157">
        <v>0</v>
      </c>
      <c r="AC47" s="157">
        <v>0</v>
      </c>
      <c r="AD47" s="156">
        <f t="shared" si="1"/>
        <v>0</v>
      </c>
      <c r="AE47" s="156">
        <f t="shared" si="1"/>
        <v>0</v>
      </c>
      <c r="AF47" s="156">
        <f t="shared" si="1"/>
        <v>0</v>
      </c>
      <c r="AG47" s="156">
        <v>0</v>
      </c>
      <c r="AH47" s="156">
        <v>0</v>
      </c>
      <c r="AI47" s="156">
        <v>0</v>
      </c>
      <c r="AJ47" s="137"/>
      <c r="AK47" s="137"/>
      <c r="AL47" s="137"/>
    </row>
    <row r="48" spans="1:38" x14ac:dyDescent="0.2">
      <c r="A48" s="42"/>
      <c r="B48" s="43"/>
      <c r="C48" s="44" t="s">
        <v>55</v>
      </c>
      <c r="D48" s="155">
        <v>0</v>
      </c>
      <c r="E48" s="156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  <c r="U48" s="156">
        <v>0</v>
      </c>
      <c r="V48" s="156">
        <v>0</v>
      </c>
      <c r="W48" s="156">
        <v>0</v>
      </c>
      <c r="X48" s="156">
        <v>0</v>
      </c>
      <c r="Y48" s="156">
        <v>0</v>
      </c>
      <c r="Z48" s="156">
        <v>0</v>
      </c>
      <c r="AA48" s="157">
        <v>0</v>
      </c>
      <c r="AB48" s="157">
        <v>0</v>
      </c>
      <c r="AC48" s="157">
        <v>0</v>
      </c>
      <c r="AD48" s="156">
        <f t="shared" si="1"/>
        <v>0</v>
      </c>
      <c r="AE48" s="156">
        <f t="shared" si="1"/>
        <v>0</v>
      </c>
      <c r="AF48" s="156">
        <f t="shared" si="1"/>
        <v>0</v>
      </c>
      <c r="AG48" s="156">
        <v>0</v>
      </c>
      <c r="AH48" s="156">
        <v>0</v>
      </c>
      <c r="AI48" s="156">
        <v>0</v>
      </c>
      <c r="AJ48" s="137"/>
      <c r="AK48" s="137"/>
      <c r="AL48" s="137"/>
    </row>
    <row r="49" spans="1:38" x14ac:dyDescent="0.2">
      <c r="A49" s="42"/>
      <c r="B49" s="43"/>
      <c r="C49" s="44" t="s">
        <v>56</v>
      </c>
      <c r="D49" s="155">
        <v>0</v>
      </c>
      <c r="E49" s="156">
        <v>0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  <c r="Y49" s="156">
        <v>0</v>
      </c>
      <c r="Z49" s="156">
        <v>0</v>
      </c>
      <c r="AA49" s="157">
        <v>0</v>
      </c>
      <c r="AB49" s="157">
        <v>0</v>
      </c>
      <c r="AC49" s="157">
        <v>0</v>
      </c>
      <c r="AD49" s="156">
        <f t="shared" si="1"/>
        <v>0</v>
      </c>
      <c r="AE49" s="156">
        <f t="shared" si="1"/>
        <v>0</v>
      </c>
      <c r="AF49" s="156">
        <f t="shared" si="1"/>
        <v>0</v>
      </c>
      <c r="AG49" s="156">
        <v>0</v>
      </c>
      <c r="AH49" s="156">
        <v>0</v>
      </c>
      <c r="AI49" s="156">
        <v>0</v>
      </c>
      <c r="AJ49" s="137"/>
      <c r="AK49" s="137"/>
      <c r="AL49" s="137"/>
    </row>
    <row r="50" spans="1:38" ht="36" customHeight="1" x14ac:dyDescent="0.2">
      <c r="A50" s="42"/>
      <c r="B50" s="43"/>
      <c r="C50" s="44" t="s">
        <v>57</v>
      </c>
      <c r="D50" s="155">
        <v>0</v>
      </c>
      <c r="E50" s="156">
        <v>0</v>
      </c>
      <c r="F50" s="156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  <c r="V50" s="156">
        <v>0</v>
      </c>
      <c r="W50" s="156">
        <v>0</v>
      </c>
      <c r="X50" s="156">
        <v>0</v>
      </c>
      <c r="Y50" s="156">
        <v>0</v>
      </c>
      <c r="Z50" s="156">
        <v>0</v>
      </c>
      <c r="AA50" s="157">
        <v>0</v>
      </c>
      <c r="AB50" s="157">
        <v>0</v>
      </c>
      <c r="AC50" s="157">
        <v>0</v>
      </c>
      <c r="AD50" s="156">
        <f t="shared" si="1"/>
        <v>0</v>
      </c>
      <c r="AE50" s="156">
        <f t="shared" si="1"/>
        <v>0</v>
      </c>
      <c r="AF50" s="156">
        <f t="shared" si="1"/>
        <v>0</v>
      </c>
      <c r="AG50" s="156">
        <v>0</v>
      </c>
      <c r="AH50" s="156">
        <v>0</v>
      </c>
      <c r="AI50" s="156">
        <v>0</v>
      </c>
      <c r="AJ50" s="137"/>
      <c r="AK50" s="137"/>
      <c r="AL50" s="137"/>
    </row>
    <row r="51" spans="1:38" s="48" customFormat="1" ht="24" customHeight="1" x14ac:dyDescent="0.2">
      <c r="A51" s="51"/>
      <c r="B51" s="52" t="s">
        <v>58</v>
      </c>
      <c r="C51" s="53" t="s">
        <v>58</v>
      </c>
      <c r="D51" s="158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59">
        <v>0</v>
      </c>
      <c r="P51" s="159">
        <v>0</v>
      </c>
      <c r="Q51" s="159">
        <v>0</v>
      </c>
      <c r="R51" s="159">
        <v>0</v>
      </c>
      <c r="S51" s="159">
        <v>0</v>
      </c>
      <c r="T51" s="159">
        <v>0</v>
      </c>
      <c r="U51" s="159">
        <v>0</v>
      </c>
      <c r="V51" s="159">
        <v>0</v>
      </c>
      <c r="W51" s="159">
        <v>0</v>
      </c>
      <c r="X51" s="159">
        <v>0</v>
      </c>
      <c r="Y51" s="159">
        <v>0</v>
      </c>
      <c r="Z51" s="159">
        <v>0</v>
      </c>
      <c r="AA51" s="160">
        <v>0</v>
      </c>
      <c r="AB51" s="160">
        <v>0</v>
      </c>
      <c r="AC51" s="160">
        <v>0</v>
      </c>
      <c r="AD51" s="159">
        <f t="shared" si="1"/>
        <v>0</v>
      </c>
      <c r="AE51" s="159">
        <f t="shared" si="1"/>
        <v>0</v>
      </c>
      <c r="AF51" s="159">
        <f t="shared" si="1"/>
        <v>0</v>
      </c>
      <c r="AG51" s="159">
        <v>0</v>
      </c>
      <c r="AH51" s="159">
        <v>0</v>
      </c>
      <c r="AI51" s="159">
        <v>0</v>
      </c>
      <c r="AJ51" s="137"/>
      <c r="AK51" s="137"/>
      <c r="AL51" s="137"/>
    </row>
    <row r="52" spans="1:38" x14ac:dyDescent="0.2">
      <c r="A52" s="54"/>
      <c r="B52" s="54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C52" s="56"/>
    </row>
    <row r="53" spans="1:38" x14ac:dyDescent="0.2">
      <c r="A53" s="54"/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C53" s="56"/>
    </row>
    <row r="54" spans="1:38" x14ac:dyDescent="0.2">
      <c r="A54" s="54"/>
      <c r="B54" s="54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C54" s="56"/>
    </row>
    <row r="55" spans="1:38" x14ac:dyDescent="0.2">
      <c r="A55" s="54"/>
      <c r="B55" s="54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C55" s="56"/>
    </row>
    <row r="56" spans="1:38" x14ac:dyDescent="0.2">
      <c r="A56" s="54"/>
      <c r="B56" s="54"/>
      <c r="C56" s="5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C56" s="56"/>
    </row>
    <row r="57" spans="1:38" x14ac:dyDescent="0.2">
      <c r="A57" s="54"/>
      <c r="B57" s="5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C57" s="56"/>
    </row>
    <row r="58" spans="1:38" x14ac:dyDescent="0.2">
      <c r="A58" s="54"/>
      <c r="B58" s="54"/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C58" s="56"/>
    </row>
    <row r="59" spans="1:38" x14ac:dyDescent="0.2">
      <c r="A59" s="54"/>
      <c r="B59" s="54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C59" s="56"/>
    </row>
    <row r="60" spans="1:38" x14ac:dyDescent="0.2">
      <c r="A60" s="54"/>
      <c r="B60" s="54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C60" s="56"/>
    </row>
    <row r="61" spans="1:38" x14ac:dyDescent="0.2">
      <c r="A61" s="54"/>
      <c r="B61" s="54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C61" s="56"/>
    </row>
    <row r="62" spans="1:38" x14ac:dyDescent="0.2">
      <c r="A62" s="54"/>
      <c r="B62" s="54"/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C62" s="56"/>
    </row>
    <row r="63" spans="1:38" x14ac:dyDescent="0.2">
      <c r="A63" s="54"/>
      <c r="B63" s="54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C63" s="56"/>
    </row>
    <row r="64" spans="1:38" x14ac:dyDescent="0.2">
      <c r="A64" s="54"/>
      <c r="B64" s="54"/>
      <c r="C64" s="55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C64" s="56"/>
    </row>
    <row r="65" spans="1:29" x14ac:dyDescent="0.2">
      <c r="A65" s="54"/>
      <c r="B65" s="54"/>
      <c r="C65" s="55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C65" s="56"/>
    </row>
    <row r="66" spans="1:29" x14ac:dyDescent="0.2">
      <c r="A66" s="54"/>
      <c r="B66" s="54"/>
      <c r="C66" s="55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C66" s="56"/>
    </row>
    <row r="67" spans="1:29" x14ac:dyDescent="0.2">
      <c r="A67" s="54"/>
      <c r="B67" s="54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C67" s="56"/>
    </row>
    <row r="68" spans="1:29" x14ac:dyDescent="0.2">
      <c r="A68" s="54"/>
      <c r="B68" s="54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C68" s="56"/>
    </row>
    <row r="69" spans="1:29" x14ac:dyDescent="0.2">
      <c r="A69" s="54"/>
      <c r="B69" s="54"/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C69" s="56"/>
    </row>
    <row r="70" spans="1:29" x14ac:dyDescent="0.2">
      <c r="A70" s="54"/>
      <c r="B70" s="54"/>
      <c r="C70" s="55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C70" s="56"/>
    </row>
    <row r="71" spans="1:29" x14ac:dyDescent="0.2">
      <c r="A71" s="54"/>
      <c r="B71" s="54"/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C71" s="56"/>
    </row>
    <row r="72" spans="1:29" x14ac:dyDescent="0.2">
      <c r="A72" s="54"/>
      <c r="B72" s="54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C72" s="56"/>
    </row>
    <row r="73" spans="1:29" x14ac:dyDescent="0.2">
      <c r="A73" s="54"/>
      <c r="B73" s="54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C73" s="56"/>
    </row>
    <row r="74" spans="1:29" x14ac:dyDescent="0.2">
      <c r="A74" s="54"/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C74" s="56"/>
    </row>
    <row r="75" spans="1:29" x14ac:dyDescent="0.2">
      <c r="A75" s="54"/>
      <c r="B75" s="54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C75" s="56"/>
    </row>
  </sheetData>
  <mergeCells count="1">
    <mergeCell ref="Z5:Z6"/>
  </mergeCells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525-A6DE-416F-A03D-9420B8D99668}">
  <sheetPr codeName="Sheet25">
    <tabColor rgb="FFFFCC99"/>
  </sheetPr>
  <dimension ref="A1:AL75"/>
  <sheetViews>
    <sheetView zoomScaleNormal="100" zoomScaleSheetLayoutView="100" workbookViewId="0">
      <selection activeCell="H95" sqref="H95"/>
    </sheetView>
  </sheetViews>
  <sheetFormatPr defaultColWidth="10.3984375" defaultRowHeight="12" x14ac:dyDescent="0.2"/>
  <cols>
    <col min="1" max="1" width="3.59765625" style="1" customWidth="1"/>
    <col min="2" max="2" width="10.3984375" style="2"/>
    <col min="3" max="3" width="11.19921875" style="6" customWidth="1"/>
    <col min="4" max="11" width="7.8984375" style="2" customWidth="1"/>
    <col min="12" max="12" width="10.296875" style="2" customWidth="1"/>
    <col min="13" max="15" width="7.8984375" style="2" customWidth="1"/>
    <col min="16" max="16" width="10.296875" style="2" customWidth="1"/>
    <col min="17" max="21" width="7.8984375" style="2" customWidth="1"/>
    <col min="22" max="24" width="5.3984375" style="2" customWidth="1"/>
    <col min="25" max="35" width="7.8984375" style="2" customWidth="1"/>
    <col min="36" max="16384" width="10.3984375" style="2"/>
  </cols>
  <sheetData>
    <row r="1" spans="1:38" x14ac:dyDescent="0.2">
      <c r="A1" s="1" t="s">
        <v>0</v>
      </c>
      <c r="B1" s="1"/>
      <c r="C1" s="1"/>
      <c r="E1" s="2" t="s">
        <v>1</v>
      </c>
    </row>
    <row r="2" spans="1:38" s="4" customFormat="1" ht="16.5" x14ac:dyDescent="0.25">
      <c r="A2" s="3" t="s">
        <v>65</v>
      </c>
      <c r="C2" s="5"/>
      <c r="D2" s="4" t="s">
        <v>66</v>
      </c>
    </row>
    <row r="3" spans="1:38" x14ac:dyDescent="0.2">
      <c r="AI3" s="7" t="s">
        <v>4</v>
      </c>
    </row>
    <row r="4" spans="1:38" s="16" customFormat="1" x14ac:dyDescent="0.2">
      <c r="A4" s="8"/>
      <c r="B4" s="8"/>
      <c r="C4" s="9"/>
      <c r="D4" s="10"/>
      <c r="E4" s="11"/>
      <c r="F4" s="12"/>
      <c r="G4" s="12"/>
      <c r="H4" s="12"/>
      <c r="I4" s="12"/>
      <c r="J4" s="12"/>
      <c r="K4" s="13"/>
      <c r="L4" s="10"/>
      <c r="M4" s="11"/>
      <c r="N4" s="12"/>
      <c r="O4" s="13"/>
      <c r="P4" s="10"/>
      <c r="Q4" s="14" t="s">
        <v>5</v>
      </c>
      <c r="R4" s="14"/>
      <c r="S4" s="14"/>
      <c r="T4" s="14"/>
      <c r="U4" s="15" t="s">
        <v>6</v>
      </c>
      <c r="V4" s="15" t="s">
        <v>7</v>
      </c>
      <c r="W4" s="14" t="s">
        <v>8</v>
      </c>
      <c r="X4" s="14"/>
      <c r="Y4" s="14"/>
      <c r="Z4" s="14"/>
      <c r="AA4" s="11"/>
      <c r="AB4" s="13"/>
      <c r="AC4" s="10"/>
      <c r="AD4" s="11"/>
      <c r="AE4" s="12"/>
      <c r="AF4" s="13"/>
      <c r="AG4" s="12"/>
      <c r="AH4" s="12"/>
      <c r="AI4" s="12"/>
    </row>
    <row r="5" spans="1:38" s="16" customFormat="1" ht="48" customHeight="1" x14ac:dyDescent="0.2">
      <c r="A5" s="17"/>
      <c r="B5" s="17"/>
      <c r="C5" s="18"/>
      <c r="D5" s="19"/>
      <c r="E5" s="20" t="s">
        <v>9</v>
      </c>
      <c r="F5" s="21"/>
      <c r="G5" s="21"/>
      <c r="H5" s="21"/>
      <c r="I5" s="21"/>
      <c r="J5" s="21"/>
      <c r="K5" s="22"/>
      <c r="L5" s="19"/>
      <c r="M5" s="20" t="s">
        <v>10</v>
      </c>
      <c r="N5" s="21"/>
      <c r="O5" s="22"/>
      <c r="P5" s="19"/>
      <c r="Q5" s="19"/>
      <c r="R5" s="23" t="s">
        <v>11</v>
      </c>
      <c r="S5" s="24"/>
      <c r="T5" s="19"/>
      <c r="U5" s="15"/>
      <c r="V5" s="15"/>
      <c r="W5" s="25" t="s">
        <v>12</v>
      </c>
      <c r="X5" s="25"/>
      <c r="Y5" s="25"/>
      <c r="Z5" s="188" t="s">
        <v>13</v>
      </c>
      <c r="AA5" s="26"/>
      <c r="AB5" s="27"/>
      <c r="AC5" s="28"/>
      <c r="AD5" s="20" t="s">
        <v>14</v>
      </c>
      <c r="AE5" s="21"/>
      <c r="AF5" s="22"/>
      <c r="AG5" s="21" t="s">
        <v>15</v>
      </c>
      <c r="AH5" s="21"/>
      <c r="AI5" s="21"/>
    </row>
    <row r="6" spans="1:38" s="16" customFormat="1" ht="70" customHeight="1" x14ac:dyDescent="0.2">
      <c r="A6" s="29" t="s">
        <v>16</v>
      </c>
      <c r="B6" s="30"/>
      <c r="C6" s="31"/>
      <c r="D6" s="32" t="s">
        <v>17</v>
      </c>
      <c r="E6" s="33" t="s">
        <v>18</v>
      </c>
      <c r="F6" s="33" t="s">
        <v>19</v>
      </c>
      <c r="G6" s="33" t="s">
        <v>20</v>
      </c>
      <c r="H6" s="33" t="s">
        <v>21</v>
      </c>
      <c r="I6" s="33" t="s">
        <v>22</v>
      </c>
      <c r="J6" s="33" t="s">
        <v>23</v>
      </c>
      <c r="K6" s="33" t="s">
        <v>24</v>
      </c>
      <c r="L6" s="32" t="s">
        <v>25</v>
      </c>
      <c r="M6" s="34" t="s">
        <v>26</v>
      </c>
      <c r="N6" s="34" t="s">
        <v>27</v>
      </c>
      <c r="O6" s="34" t="s">
        <v>28</v>
      </c>
      <c r="P6" s="32" t="s">
        <v>29</v>
      </c>
      <c r="Q6" s="32" t="s">
        <v>30</v>
      </c>
      <c r="R6" s="33" t="s">
        <v>31</v>
      </c>
      <c r="S6" s="33" t="s">
        <v>32</v>
      </c>
      <c r="T6" s="32" t="s">
        <v>33</v>
      </c>
      <c r="U6" s="32" t="s">
        <v>34</v>
      </c>
      <c r="V6" s="32" t="s">
        <v>35</v>
      </c>
      <c r="W6" s="34" t="s">
        <v>26</v>
      </c>
      <c r="X6" s="34" t="s">
        <v>36</v>
      </c>
      <c r="Y6" s="34" t="s">
        <v>37</v>
      </c>
      <c r="Z6" s="189"/>
      <c r="AA6" s="32" t="s">
        <v>38</v>
      </c>
      <c r="AB6" s="34" t="s">
        <v>39</v>
      </c>
      <c r="AC6" s="33" t="s">
        <v>40</v>
      </c>
      <c r="AD6" s="34" t="s">
        <v>26</v>
      </c>
      <c r="AE6" s="33" t="s">
        <v>41</v>
      </c>
      <c r="AF6" s="33" t="s">
        <v>42</v>
      </c>
      <c r="AG6" s="33" t="s">
        <v>26</v>
      </c>
      <c r="AH6" s="33" t="s">
        <v>41</v>
      </c>
      <c r="AI6" s="35" t="s">
        <v>42</v>
      </c>
    </row>
    <row r="7" spans="1:38" ht="24" customHeight="1" x14ac:dyDescent="0.2">
      <c r="A7" s="36"/>
      <c r="B7" s="37"/>
      <c r="C7" s="38" t="s">
        <v>43</v>
      </c>
      <c r="D7" s="161">
        <v>28661</v>
      </c>
      <c r="E7" s="162">
        <v>18831</v>
      </c>
      <c r="F7" s="162">
        <v>17604</v>
      </c>
      <c r="G7" s="162">
        <v>1076</v>
      </c>
      <c r="H7" s="162">
        <v>12</v>
      </c>
      <c r="I7" s="162">
        <v>0</v>
      </c>
      <c r="J7" s="162">
        <v>139</v>
      </c>
      <c r="K7" s="162">
        <v>0</v>
      </c>
      <c r="L7" s="162">
        <v>4724</v>
      </c>
      <c r="M7" s="162">
        <v>891</v>
      </c>
      <c r="N7" s="162">
        <v>388</v>
      </c>
      <c r="O7" s="162">
        <v>503</v>
      </c>
      <c r="P7" s="162">
        <v>6</v>
      </c>
      <c r="Q7" s="162">
        <v>45</v>
      </c>
      <c r="R7" s="162">
        <v>3104</v>
      </c>
      <c r="S7" s="162">
        <v>74</v>
      </c>
      <c r="T7" s="162">
        <v>63</v>
      </c>
      <c r="U7" s="162">
        <v>922</v>
      </c>
      <c r="V7" s="162">
        <v>1</v>
      </c>
      <c r="W7" s="162">
        <v>1</v>
      </c>
      <c r="X7" s="162">
        <v>1</v>
      </c>
      <c r="Y7" s="162">
        <v>0</v>
      </c>
      <c r="Z7" s="162">
        <v>52</v>
      </c>
      <c r="AA7" s="163">
        <v>65.7</v>
      </c>
      <c r="AB7" s="163">
        <v>65.7</v>
      </c>
      <c r="AC7" s="163">
        <v>11.2</v>
      </c>
      <c r="AD7" s="162">
        <v>19556</v>
      </c>
      <c r="AE7" s="162">
        <v>18456</v>
      </c>
      <c r="AF7" s="162">
        <v>1100</v>
      </c>
      <c r="AG7" s="162">
        <v>797</v>
      </c>
      <c r="AH7" s="162">
        <v>794</v>
      </c>
      <c r="AI7" s="162">
        <v>3</v>
      </c>
      <c r="AJ7" s="137"/>
      <c r="AK7" s="137"/>
      <c r="AL7" s="137"/>
    </row>
    <row r="8" spans="1:38" ht="24" customHeight="1" x14ac:dyDescent="0.2">
      <c r="A8" s="39"/>
      <c r="B8" s="40" t="s">
        <v>44</v>
      </c>
      <c r="C8" s="41" t="s">
        <v>44</v>
      </c>
      <c r="D8" s="164">
        <v>21376</v>
      </c>
      <c r="E8" s="165">
        <v>16357</v>
      </c>
      <c r="F8" s="165">
        <v>15703</v>
      </c>
      <c r="G8" s="165">
        <v>649</v>
      </c>
      <c r="H8" s="165">
        <v>5</v>
      </c>
      <c r="I8" s="165">
        <v>0</v>
      </c>
      <c r="J8" s="165">
        <v>0</v>
      </c>
      <c r="K8" s="165">
        <v>0</v>
      </c>
      <c r="L8" s="165">
        <v>2727</v>
      </c>
      <c r="M8" s="165">
        <v>677</v>
      </c>
      <c r="N8" s="165">
        <v>214</v>
      </c>
      <c r="O8" s="165">
        <v>463</v>
      </c>
      <c r="P8" s="165">
        <v>4</v>
      </c>
      <c r="Q8" s="165">
        <v>27</v>
      </c>
      <c r="R8" s="165">
        <v>849</v>
      </c>
      <c r="S8" s="165">
        <v>15</v>
      </c>
      <c r="T8" s="165">
        <v>34</v>
      </c>
      <c r="U8" s="165">
        <v>685</v>
      </c>
      <c r="V8" s="165">
        <v>1</v>
      </c>
      <c r="W8" s="165">
        <v>0</v>
      </c>
      <c r="X8" s="165">
        <v>0</v>
      </c>
      <c r="Y8" s="165">
        <v>0</v>
      </c>
      <c r="Z8" s="165">
        <v>0</v>
      </c>
      <c r="AA8" s="166">
        <v>76.5</v>
      </c>
      <c r="AB8" s="166">
        <v>76.5</v>
      </c>
      <c r="AC8" s="166">
        <v>4.0999999999999996</v>
      </c>
      <c r="AD8" s="165">
        <v>17166</v>
      </c>
      <c r="AE8" s="167">
        <v>16498</v>
      </c>
      <c r="AF8" s="167">
        <v>668</v>
      </c>
      <c r="AG8" s="165">
        <v>746</v>
      </c>
      <c r="AH8" s="165">
        <v>743</v>
      </c>
      <c r="AI8" s="165">
        <v>3</v>
      </c>
      <c r="AJ8" s="137"/>
      <c r="AK8" s="137"/>
      <c r="AL8" s="137"/>
    </row>
    <row r="9" spans="1:38" x14ac:dyDescent="0.2">
      <c r="A9" s="42"/>
      <c r="B9" s="43"/>
      <c r="C9" s="44" t="s">
        <v>45</v>
      </c>
      <c r="D9" s="164">
        <v>0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5">
        <v>0</v>
      </c>
      <c r="Z9" s="165">
        <v>0</v>
      </c>
      <c r="AA9" s="166">
        <v>0</v>
      </c>
      <c r="AB9" s="166">
        <v>0</v>
      </c>
      <c r="AC9" s="166">
        <v>0</v>
      </c>
      <c r="AD9" s="165">
        <v>0</v>
      </c>
      <c r="AE9" s="167">
        <v>0</v>
      </c>
      <c r="AF9" s="167">
        <v>0</v>
      </c>
      <c r="AG9" s="165">
        <v>0</v>
      </c>
      <c r="AH9" s="165">
        <v>0</v>
      </c>
      <c r="AI9" s="165">
        <v>0</v>
      </c>
      <c r="AJ9" s="137"/>
      <c r="AK9" s="137"/>
      <c r="AL9" s="137"/>
    </row>
    <row r="10" spans="1:38" x14ac:dyDescent="0.2">
      <c r="A10" s="42"/>
      <c r="B10" s="43"/>
      <c r="C10" s="44" t="s">
        <v>46</v>
      </c>
      <c r="D10" s="164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5">
        <v>0</v>
      </c>
      <c r="W10" s="165">
        <v>0</v>
      </c>
      <c r="X10" s="165">
        <v>0</v>
      </c>
      <c r="Y10" s="165">
        <v>0</v>
      </c>
      <c r="Z10" s="165">
        <v>0</v>
      </c>
      <c r="AA10" s="166">
        <v>0</v>
      </c>
      <c r="AB10" s="166">
        <v>0</v>
      </c>
      <c r="AC10" s="166">
        <v>0</v>
      </c>
      <c r="AD10" s="165">
        <v>0</v>
      </c>
      <c r="AE10" s="167">
        <v>0</v>
      </c>
      <c r="AF10" s="167">
        <v>0</v>
      </c>
      <c r="AG10" s="165">
        <v>0</v>
      </c>
      <c r="AH10" s="165">
        <v>0</v>
      </c>
      <c r="AI10" s="165">
        <v>0</v>
      </c>
      <c r="AJ10" s="137"/>
      <c r="AK10" s="137"/>
      <c r="AL10" s="137"/>
    </row>
    <row r="11" spans="1:38" x14ac:dyDescent="0.2">
      <c r="A11" s="42"/>
      <c r="B11" s="43"/>
      <c r="C11" s="44" t="s">
        <v>47</v>
      </c>
      <c r="D11" s="164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65">
        <v>0</v>
      </c>
      <c r="V11" s="165">
        <v>0</v>
      </c>
      <c r="W11" s="165">
        <v>0</v>
      </c>
      <c r="X11" s="165">
        <v>0</v>
      </c>
      <c r="Y11" s="165">
        <v>0</v>
      </c>
      <c r="Z11" s="165">
        <v>0</v>
      </c>
      <c r="AA11" s="166">
        <v>0</v>
      </c>
      <c r="AB11" s="166">
        <v>0</v>
      </c>
      <c r="AC11" s="166">
        <v>0</v>
      </c>
      <c r="AD11" s="165">
        <v>0</v>
      </c>
      <c r="AE11" s="167">
        <v>0</v>
      </c>
      <c r="AF11" s="167">
        <v>0</v>
      </c>
      <c r="AG11" s="165">
        <v>0</v>
      </c>
      <c r="AH11" s="165">
        <v>0</v>
      </c>
      <c r="AI11" s="165">
        <v>0</v>
      </c>
      <c r="AJ11" s="137"/>
      <c r="AK11" s="137"/>
      <c r="AL11" s="137"/>
    </row>
    <row r="12" spans="1:38" x14ac:dyDescent="0.2">
      <c r="A12" s="42"/>
      <c r="B12" s="18" t="s">
        <v>48</v>
      </c>
      <c r="C12" s="44" t="s">
        <v>49</v>
      </c>
      <c r="D12" s="164">
        <v>448</v>
      </c>
      <c r="E12" s="165">
        <v>59</v>
      </c>
      <c r="F12" s="165">
        <v>35</v>
      </c>
      <c r="G12" s="165">
        <v>23</v>
      </c>
      <c r="H12" s="165">
        <v>1</v>
      </c>
      <c r="I12" s="165">
        <v>0</v>
      </c>
      <c r="J12" s="165">
        <v>0</v>
      </c>
      <c r="K12" s="165">
        <v>0</v>
      </c>
      <c r="L12" s="165">
        <v>131</v>
      </c>
      <c r="M12" s="165">
        <v>35</v>
      </c>
      <c r="N12" s="165">
        <v>35</v>
      </c>
      <c r="O12" s="165">
        <v>0</v>
      </c>
      <c r="P12" s="165">
        <v>0</v>
      </c>
      <c r="Q12" s="165">
        <v>5</v>
      </c>
      <c r="R12" s="165">
        <v>200</v>
      </c>
      <c r="S12" s="165">
        <v>0</v>
      </c>
      <c r="T12" s="165">
        <v>0</v>
      </c>
      <c r="U12" s="165">
        <v>18</v>
      </c>
      <c r="V12" s="165">
        <v>0</v>
      </c>
      <c r="W12" s="165">
        <v>0</v>
      </c>
      <c r="X12" s="165">
        <v>0</v>
      </c>
      <c r="Y12" s="165">
        <v>0</v>
      </c>
      <c r="Z12" s="165">
        <v>0</v>
      </c>
      <c r="AA12" s="166">
        <v>13.2</v>
      </c>
      <c r="AB12" s="166">
        <v>12.9</v>
      </c>
      <c r="AC12" s="166">
        <v>45.8</v>
      </c>
      <c r="AD12" s="165">
        <v>58</v>
      </c>
      <c r="AE12" s="167">
        <v>35</v>
      </c>
      <c r="AF12" s="167">
        <v>23</v>
      </c>
      <c r="AG12" s="165">
        <v>0</v>
      </c>
      <c r="AH12" s="165">
        <v>0</v>
      </c>
      <c r="AI12" s="165">
        <v>0</v>
      </c>
      <c r="AJ12" s="137"/>
      <c r="AK12" s="137"/>
      <c r="AL12" s="137"/>
    </row>
    <row r="13" spans="1:38" x14ac:dyDescent="0.2">
      <c r="A13" s="42"/>
      <c r="B13" s="43"/>
      <c r="C13" s="44" t="s">
        <v>50</v>
      </c>
      <c r="D13" s="164">
        <v>558</v>
      </c>
      <c r="E13" s="165">
        <v>145</v>
      </c>
      <c r="F13" s="165">
        <v>128</v>
      </c>
      <c r="G13" s="165">
        <v>11</v>
      </c>
      <c r="H13" s="165">
        <v>1</v>
      </c>
      <c r="I13" s="165">
        <v>0</v>
      </c>
      <c r="J13" s="165">
        <v>5</v>
      </c>
      <c r="K13" s="165">
        <v>0</v>
      </c>
      <c r="L13" s="165">
        <v>111</v>
      </c>
      <c r="M13" s="165">
        <v>21</v>
      </c>
      <c r="N13" s="165">
        <v>15</v>
      </c>
      <c r="O13" s="165">
        <v>6</v>
      </c>
      <c r="P13" s="165">
        <v>0</v>
      </c>
      <c r="Q13" s="165">
        <v>0</v>
      </c>
      <c r="R13" s="165">
        <v>267</v>
      </c>
      <c r="S13" s="165">
        <v>0</v>
      </c>
      <c r="T13" s="165">
        <v>1</v>
      </c>
      <c r="U13" s="165">
        <v>13</v>
      </c>
      <c r="V13" s="165">
        <v>0</v>
      </c>
      <c r="W13" s="165">
        <v>1</v>
      </c>
      <c r="X13" s="165">
        <v>1</v>
      </c>
      <c r="Y13" s="165">
        <v>0</v>
      </c>
      <c r="Z13" s="165">
        <v>0</v>
      </c>
      <c r="AA13" s="166">
        <v>26</v>
      </c>
      <c r="AB13" s="166">
        <v>25.8</v>
      </c>
      <c r="AC13" s="166">
        <v>48</v>
      </c>
      <c r="AD13" s="165">
        <v>147</v>
      </c>
      <c r="AE13" s="167">
        <v>136</v>
      </c>
      <c r="AF13" s="167">
        <v>11</v>
      </c>
      <c r="AG13" s="165">
        <v>0</v>
      </c>
      <c r="AH13" s="165">
        <v>0</v>
      </c>
      <c r="AI13" s="165">
        <v>0</v>
      </c>
      <c r="AJ13" s="137"/>
      <c r="AK13" s="137"/>
      <c r="AL13" s="137"/>
    </row>
    <row r="14" spans="1:38" x14ac:dyDescent="0.2">
      <c r="A14" s="42"/>
      <c r="B14" s="43"/>
      <c r="C14" s="44" t="s">
        <v>51</v>
      </c>
      <c r="D14" s="164">
        <v>2700</v>
      </c>
      <c r="E14" s="165">
        <v>606</v>
      </c>
      <c r="F14" s="165">
        <v>497</v>
      </c>
      <c r="G14" s="165">
        <v>108</v>
      </c>
      <c r="H14" s="165">
        <v>1</v>
      </c>
      <c r="I14" s="165">
        <v>0</v>
      </c>
      <c r="J14" s="165">
        <v>0</v>
      </c>
      <c r="K14" s="165">
        <v>0</v>
      </c>
      <c r="L14" s="165">
        <v>738</v>
      </c>
      <c r="M14" s="165">
        <v>73</v>
      </c>
      <c r="N14" s="165">
        <v>73</v>
      </c>
      <c r="O14" s="165">
        <v>0</v>
      </c>
      <c r="P14" s="165">
        <v>1</v>
      </c>
      <c r="Q14" s="165">
        <v>8</v>
      </c>
      <c r="R14" s="165">
        <v>1115</v>
      </c>
      <c r="S14" s="165">
        <v>58</v>
      </c>
      <c r="T14" s="165">
        <v>25</v>
      </c>
      <c r="U14" s="165">
        <v>76</v>
      </c>
      <c r="V14" s="165">
        <v>0</v>
      </c>
      <c r="W14" s="165">
        <v>0</v>
      </c>
      <c r="X14" s="165">
        <v>0</v>
      </c>
      <c r="Y14" s="165">
        <v>0</v>
      </c>
      <c r="Z14" s="165">
        <v>51</v>
      </c>
      <c r="AA14" s="166">
        <v>22.4</v>
      </c>
      <c r="AB14" s="166">
        <v>22.4</v>
      </c>
      <c r="AC14" s="166">
        <v>43.5</v>
      </c>
      <c r="AD14" s="165">
        <v>606</v>
      </c>
      <c r="AE14" s="167">
        <v>498</v>
      </c>
      <c r="AF14" s="167">
        <v>108</v>
      </c>
      <c r="AG14" s="165">
        <v>2</v>
      </c>
      <c r="AH14" s="165">
        <v>2</v>
      </c>
      <c r="AI14" s="165">
        <v>0</v>
      </c>
      <c r="AJ14" s="137"/>
      <c r="AK14" s="137"/>
      <c r="AL14" s="137"/>
    </row>
    <row r="15" spans="1:38" x14ac:dyDescent="0.2">
      <c r="A15" s="42"/>
      <c r="B15" s="43"/>
      <c r="C15" s="44" t="s">
        <v>52</v>
      </c>
      <c r="D15" s="164">
        <v>28</v>
      </c>
      <c r="E15" s="165">
        <v>4</v>
      </c>
      <c r="F15" s="165">
        <v>1</v>
      </c>
      <c r="G15" s="165">
        <v>1</v>
      </c>
      <c r="H15" s="165">
        <v>0</v>
      </c>
      <c r="I15" s="165">
        <v>0</v>
      </c>
      <c r="J15" s="165">
        <v>2</v>
      </c>
      <c r="K15" s="165">
        <v>0</v>
      </c>
      <c r="L15" s="165">
        <v>6</v>
      </c>
      <c r="M15" s="165">
        <v>0</v>
      </c>
      <c r="N15" s="165">
        <v>0</v>
      </c>
      <c r="O15" s="165">
        <v>0</v>
      </c>
      <c r="P15" s="165">
        <v>0</v>
      </c>
      <c r="Q15" s="165">
        <v>0</v>
      </c>
      <c r="R15" s="165">
        <v>18</v>
      </c>
      <c r="S15" s="165">
        <v>0</v>
      </c>
      <c r="T15" s="165">
        <v>0</v>
      </c>
      <c r="U15" s="165">
        <v>0</v>
      </c>
      <c r="V15" s="165">
        <v>0</v>
      </c>
      <c r="W15" s="165">
        <v>0</v>
      </c>
      <c r="X15" s="165">
        <v>0</v>
      </c>
      <c r="Y15" s="165">
        <v>0</v>
      </c>
      <c r="Z15" s="165">
        <v>0</v>
      </c>
      <c r="AA15" s="166">
        <v>14.3</v>
      </c>
      <c r="AB15" s="166">
        <v>14.3</v>
      </c>
      <c r="AC15" s="166">
        <v>64.3</v>
      </c>
      <c r="AD15" s="165">
        <v>2</v>
      </c>
      <c r="AE15" s="167">
        <v>1</v>
      </c>
      <c r="AF15" s="167">
        <v>1</v>
      </c>
      <c r="AG15" s="165">
        <v>0</v>
      </c>
      <c r="AH15" s="165">
        <v>0</v>
      </c>
      <c r="AI15" s="165">
        <v>0</v>
      </c>
      <c r="AJ15" s="137"/>
      <c r="AK15" s="137"/>
      <c r="AL15" s="137"/>
    </row>
    <row r="16" spans="1:38" x14ac:dyDescent="0.2">
      <c r="A16" s="42"/>
      <c r="B16" s="43"/>
      <c r="C16" s="44" t="s">
        <v>53</v>
      </c>
      <c r="D16" s="164">
        <v>971</v>
      </c>
      <c r="E16" s="165">
        <v>328</v>
      </c>
      <c r="F16" s="165">
        <v>200</v>
      </c>
      <c r="G16" s="165">
        <v>128</v>
      </c>
      <c r="H16" s="165">
        <v>0</v>
      </c>
      <c r="I16" s="165">
        <v>0</v>
      </c>
      <c r="J16" s="165">
        <v>0</v>
      </c>
      <c r="K16" s="165">
        <v>0</v>
      </c>
      <c r="L16" s="165">
        <v>349</v>
      </c>
      <c r="M16" s="165">
        <v>20</v>
      </c>
      <c r="N16" s="165">
        <v>16</v>
      </c>
      <c r="O16" s="165">
        <v>4</v>
      </c>
      <c r="P16" s="165">
        <v>0</v>
      </c>
      <c r="Q16" s="165">
        <v>2</v>
      </c>
      <c r="R16" s="165">
        <v>247</v>
      </c>
      <c r="S16" s="165">
        <v>0</v>
      </c>
      <c r="T16" s="165">
        <v>1</v>
      </c>
      <c r="U16" s="165">
        <v>24</v>
      </c>
      <c r="V16" s="165">
        <v>0</v>
      </c>
      <c r="W16" s="165">
        <v>0</v>
      </c>
      <c r="X16" s="165">
        <v>0</v>
      </c>
      <c r="Y16" s="165">
        <v>0</v>
      </c>
      <c r="Z16" s="165">
        <v>0</v>
      </c>
      <c r="AA16" s="166">
        <v>33.799999999999997</v>
      </c>
      <c r="AB16" s="166">
        <v>33.799999999999997</v>
      </c>
      <c r="AC16" s="166">
        <v>25.6</v>
      </c>
      <c r="AD16" s="165">
        <v>328</v>
      </c>
      <c r="AE16" s="167">
        <v>200</v>
      </c>
      <c r="AF16" s="167">
        <v>128</v>
      </c>
      <c r="AG16" s="165">
        <v>1</v>
      </c>
      <c r="AH16" s="165">
        <v>1</v>
      </c>
      <c r="AI16" s="165">
        <v>0</v>
      </c>
      <c r="AJ16" s="137"/>
      <c r="AK16" s="137"/>
      <c r="AL16" s="137"/>
    </row>
    <row r="17" spans="1:38" x14ac:dyDescent="0.2">
      <c r="A17" s="42"/>
      <c r="B17" s="43"/>
      <c r="C17" s="44" t="s">
        <v>54</v>
      </c>
      <c r="D17" s="164">
        <v>139</v>
      </c>
      <c r="E17" s="165">
        <v>135</v>
      </c>
      <c r="F17" s="165">
        <v>2</v>
      </c>
      <c r="G17" s="165">
        <v>1</v>
      </c>
      <c r="H17" s="165">
        <v>0</v>
      </c>
      <c r="I17" s="165">
        <v>0</v>
      </c>
      <c r="J17" s="165">
        <v>132</v>
      </c>
      <c r="K17" s="165">
        <v>0</v>
      </c>
      <c r="L17" s="165">
        <v>2</v>
      </c>
      <c r="M17" s="165">
        <v>0</v>
      </c>
      <c r="N17" s="165">
        <v>0</v>
      </c>
      <c r="O17" s="165">
        <v>0</v>
      </c>
      <c r="P17" s="165">
        <v>0</v>
      </c>
      <c r="Q17" s="165">
        <v>0</v>
      </c>
      <c r="R17" s="165">
        <v>1</v>
      </c>
      <c r="S17" s="165">
        <v>0</v>
      </c>
      <c r="T17" s="165">
        <v>0</v>
      </c>
      <c r="U17" s="165">
        <v>1</v>
      </c>
      <c r="V17" s="165">
        <v>0</v>
      </c>
      <c r="W17" s="165">
        <v>0</v>
      </c>
      <c r="X17" s="165">
        <v>0</v>
      </c>
      <c r="Y17" s="165">
        <v>0</v>
      </c>
      <c r="Z17" s="165">
        <v>0</v>
      </c>
      <c r="AA17" s="166">
        <v>97.1</v>
      </c>
      <c r="AB17" s="166">
        <v>97.1</v>
      </c>
      <c r="AC17" s="166">
        <v>0.7</v>
      </c>
      <c r="AD17" s="165">
        <v>3</v>
      </c>
      <c r="AE17" s="167">
        <v>2</v>
      </c>
      <c r="AF17" s="167">
        <v>1</v>
      </c>
      <c r="AG17" s="165">
        <v>0</v>
      </c>
      <c r="AH17" s="165">
        <v>0</v>
      </c>
      <c r="AI17" s="165">
        <v>0</v>
      </c>
      <c r="AJ17" s="137"/>
      <c r="AK17" s="137"/>
      <c r="AL17" s="137"/>
    </row>
    <row r="18" spans="1:38" x14ac:dyDescent="0.2">
      <c r="A18" s="42"/>
      <c r="B18" s="43"/>
      <c r="C18" s="44" t="s">
        <v>55</v>
      </c>
      <c r="D18" s="164">
        <v>7</v>
      </c>
      <c r="E18" s="165">
        <v>7</v>
      </c>
      <c r="F18" s="165">
        <v>7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0</v>
      </c>
      <c r="T18" s="165">
        <v>0</v>
      </c>
      <c r="U18" s="165">
        <v>0</v>
      </c>
      <c r="V18" s="165">
        <v>0</v>
      </c>
      <c r="W18" s="165">
        <v>0</v>
      </c>
      <c r="X18" s="165">
        <v>0</v>
      </c>
      <c r="Y18" s="165">
        <v>0</v>
      </c>
      <c r="Z18" s="165">
        <v>0</v>
      </c>
      <c r="AA18" s="166">
        <v>100</v>
      </c>
      <c r="AB18" s="166">
        <v>100</v>
      </c>
      <c r="AC18" s="166">
        <v>0</v>
      </c>
      <c r="AD18" s="165">
        <v>7</v>
      </c>
      <c r="AE18" s="167">
        <v>7</v>
      </c>
      <c r="AF18" s="167">
        <v>0</v>
      </c>
      <c r="AG18" s="165">
        <v>0</v>
      </c>
      <c r="AH18" s="165">
        <v>0</v>
      </c>
      <c r="AI18" s="165">
        <v>0</v>
      </c>
      <c r="AJ18" s="137"/>
      <c r="AK18" s="137"/>
      <c r="AL18" s="137"/>
    </row>
    <row r="19" spans="1:38" x14ac:dyDescent="0.2">
      <c r="A19" s="42"/>
      <c r="B19" s="43"/>
      <c r="C19" s="44" t="s">
        <v>56</v>
      </c>
      <c r="D19" s="164">
        <v>80</v>
      </c>
      <c r="E19" s="165">
        <v>18</v>
      </c>
      <c r="F19" s="165">
        <v>12</v>
      </c>
      <c r="G19" s="165">
        <v>6</v>
      </c>
      <c r="H19" s="165">
        <v>0</v>
      </c>
      <c r="I19" s="165">
        <v>0</v>
      </c>
      <c r="J19" s="165">
        <v>0</v>
      </c>
      <c r="K19" s="165">
        <v>0</v>
      </c>
      <c r="L19" s="165">
        <v>17</v>
      </c>
      <c r="M19" s="165">
        <v>0</v>
      </c>
      <c r="N19" s="165">
        <v>0</v>
      </c>
      <c r="O19" s="165">
        <v>0</v>
      </c>
      <c r="P19" s="165">
        <v>0</v>
      </c>
      <c r="Q19" s="165">
        <v>0</v>
      </c>
      <c r="R19" s="165">
        <v>38</v>
      </c>
      <c r="S19" s="165">
        <v>1</v>
      </c>
      <c r="T19" s="165">
        <v>0</v>
      </c>
      <c r="U19" s="165">
        <v>6</v>
      </c>
      <c r="V19" s="165">
        <v>0</v>
      </c>
      <c r="W19" s="165">
        <v>0</v>
      </c>
      <c r="X19" s="165">
        <v>0</v>
      </c>
      <c r="Y19" s="165">
        <v>0</v>
      </c>
      <c r="Z19" s="165">
        <v>1</v>
      </c>
      <c r="AA19" s="166">
        <v>22.5</v>
      </c>
      <c r="AB19" s="166">
        <v>22.5</v>
      </c>
      <c r="AC19" s="166">
        <v>48.8</v>
      </c>
      <c r="AD19" s="165">
        <v>18</v>
      </c>
      <c r="AE19" s="167">
        <v>12</v>
      </c>
      <c r="AF19" s="167">
        <v>6</v>
      </c>
      <c r="AG19" s="165">
        <v>1</v>
      </c>
      <c r="AH19" s="165">
        <v>1</v>
      </c>
      <c r="AI19" s="165">
        <v>0</v>
      </c>
      <c r="AJ19" s="137"/>
      <c r="AK19" s="137"/>
      <c r="AL19" s="137"/>
    </row>
    <row r="20" spans="1:38" ht="36" customHeight="1" x14ac:dyDescent="0.2">
      <c r="A20" s="42"/>
      <c r="B20" s="43"/>
      <c r="C20" s="44" t="s">
        <v>57</v>
      </c>
      <c r="D20" s="164">
        <v>458</v>
      </c>
      <c r="E20" s="165">
        <v>348</v>
      </c>
      <c r="F20" s="165">
        <v>344</v>
      </c>
      <c r="G20" s="165">
        <v>3</v>
      </c>
      <c r="H20" s="165">
        <v>1</v>
      </c>
      <c r="I20" s="165">
        <v>0</v>
      </c>
      <c r="J20" s="165">
        <v>0</v>
      </c>
      <c r="K20" s="165">
        <v>0</v>
      </c>
      <c r="L20" s="165">
        <v>39</v>
      </c>
      <c r="M20" s="165">
        <v>28</v>
      </c>
      <c r="N20" s="165">
        <v>3</v>
      </c>
      <c r="O20" s="165">
        <v>25</v>
      </c>
      <c r="P20" s="165">
        <v>0</v>
      </c>
      <c r="Q20" s="165">
        <v>1</v>
      </c>
      <c r="R20" s="165">
        <v>10</v>
      </c>
      <c r="S20" s="165">
        <v>0</v>
      </c>
      <c r="T20" s="165">
        <v>2</v>
      </c>
      <c r="U20" s="165">
        <v>30</v>
      </c>
      <c r="V20" s="165">
        <v>0</v>
      </c>
      <c r="W20" s="165">
        <v>0</v>
      </c>
      <c r="X20" s="165">
        <v>0</v>
      </c>
      <c r="Y20" s="165">
        <v>0</v>
      </c>
      <c r="Z20" s="165">
        <v>0</v>
      </c>
      <c r="AA20" s="166">
        <v>76</v>
      </c>
      <c r="AB20" s="166">
        <v>75.8</v>
      </c>
      <c r="AC20" s="166">
        <v>2.4</v>
      </c>
      <c r="AD20" s="165">
        <v>389</v>
      </c>
      <c r="AE20" s="167">
        <v>385</v>
      </c>
      <c r="AF20" s="167">
        <v>4</v>
      </c>
      <c r="AG20" s="165">
        <v>41</v>
      </c>
      <c r="AH20" s="165">
        <v>41</v>
      </c>
      <c r="AI20" s="165">
        <v>0</v>
      </c>
      <c r="AJ20" s="137"/>
      <c r="AK20" s="137"/>
      <c r="AL20" s="137"/>
    </row>
    <row r="21" spans="1:38" s="48" customFormat="1" ht="12" customHeight="1" x14ac:dyDescent="0.2">
      <c r="A21" s="45"/>
      <c r="B21" s="46" t="s">
        <v>58</v>
      </c>
      <c r="C21" s="47" t="s">
        <v>58</v>
      </c>
      <c r="D21" s="164">
        <v>1896</v>
      </c>
      <c r="E21" s="165">
        <v>824</v>
      </c>
      <c r="F21" s="165">
        <v>675</v>
      </c>
      <c r="G21" s="165">
        <v>146</v>
      </c>
      <c r="H21" s="165">
        <v>3</v>
      </c>
      <c r="I21" s="165">
        <v>0</v>
      </c>
      <c r="J21" s="165">
        <v>0</v>
      </c>
      <c r="K21" s="165">
        <v>0</v>
      </c>
      <c r="L21" s="165">
        <v>604</v>
      </c>
      <c r="M21" s="165">
        <v>37</v>
      </c>
      <c r="N21" s="165">
        <v>32</v>
      </c>
      <c r="O21" s="165">
        <v>5</v>
      </c>
      <c r="P21" s="165">
        <v>1</v>
      </c>
      <c r="Q21" s="165">
        <v>2</v>
      </c>
      <c r="R21" s="165">
        <v>359</v>
      </c>
      <c r="S21" s="165">
        <v>0</v>
      </c>
      <c r="T21" s="165">
        <v>0</v>
      </c>
      <c r="U21" s="165">
        <v>69</v>
      </c>
      <c r="V21" s="165">
        <v>0</v>
      </c>
      <c r="W21" s="165">
        <v>0</v>
      </c>
      <c r="X21" s="165">
        <v>0</v>
      </c>
      <c r="Y21" s="165">
        <v>0</v>
      </c>
      <c r="Z21" s="165">
        <v>0</v>
      </c>
      <c r="AA21" s="166">
        <v>43.5</v>
      </c>
      <c r="AB21" s="166">
        <v>43.3</v>
      </c>
      <c r="AC21" s="166">
        <v>19</v>
      </c>
      <c r="AD21" s="165">
        <v>832</v>
      </c>
      <c r="AE21" s="167">
        <v>682</v>
      </c>
      <c r="AF21" s="167">
        <v>150</v>
      </c>
      <c r="AG21" s="165">
        <v>6</v>
      </c>
      <c r="AH21" s="165">
        <v>6</v>
      </c>
      <c r="AI21" s="165">
        <v>0</v>
      </c>
      <c r="AJ21" s="137"/>
      <c r="AK21" s="137"/>
      <c r="AL21" s="137"/>
    </row>
    <row r="22" spans="1:38" ht="24" customHeight="1" x14ac:dyDescent="0.2">
      <c r="A22" s="39" t="s">
        <v>59</v>
      </c>
      <c r="B22" s="49"/>
      <c r="C22" s="50" t="s">
        <v>60</v>
      </c>
      <c r="D22" s="164">
        <v>28267</v>
      </c>
      <c r="E22" s="165">
        <v>18751</v>
      </c>
      <c r="F22" s="165">
        <v>17539</v>
      </c>
      <c r="G22" s="165">
        <v>1062</v>
      </c>
      <c r="H22" s="165">
        <v>11</v>
      </c>
      <c r="I22" s="165">
        <v>0</v>
      </c>
      <c r="J22" s="165">
        <v>139</v>
      </c>
      <c r="K22" s="165">
        <v>0</v>
      </c>
      <c r="L22" s="165">
        <v>4651</v>
      </c>
      <c r="M22" s="165">
        <v>884</v>
      </c>
      <c r="N22" s="165">
        <v>388</v>
      </c>
      <c r="O22" s="165">
        <v>496</v>
      </c>
      <c r="P22" s="165">
        <v>4</v>
      </c>
      <c r="Q22" s="165">
        <v>44</v>
      </c>
      <c r="R22" s="165">
        <v>2962</v>
      </c>
      <c r="S22" s="165">
        <v>68</v>
      </c>
      <c r="T22" s="165">
        <v>43</v>
      </c>
      <c r="U22" s="165">
        <v>859</v>
      </c>
      <c r="V22" s="165">
        <v>1</v>
      </c>
      <c r="W22" s="165">
        <v>1</v>
      </c>
      <c r="X22" s="165">
        <v>1</v>
      </c>
      <c r="Y22" s="165">
        <v>0</v>
      </c>
      <c r="Z22" s="165">
        <v>52</v>
      </c>
      <c r="AA22" s="166">
        <v>66.3</v>
      </c>
      <c r="AB22" s="166">
        <v>66.3</v>
      </c>
      <c r="AC22" s="166">
        <v>10.8</v>
      </c>
      <c r="AD22" s="165">
        <v>19474</v>
      </c>
      <c r="AE22" s="165">
        <v>18388</v>
      </c>
      <c r="AF22" s="167">
        <v>1086</v>
      </c>
      <c r="AG22" s="165">
        <v>794</v>
      </c>
      <c r="AH22" s="165">
        <v>792</v>
      </c>
      <c r="AI22" s="165">
        <v>2</v>
      </c>
      <c r="AJ22" s="137"/>
      <c r="AK22" s="137"/>
      <c r="AL22" s="137"/>
    </row>
    <row r="23" spans="1:38" x14ac:dyDescent="0.2">
      <c r="A23" s="42"/>
      <c r="B23" s="18" t="s">
        <v>44</v>
      </c>
      <c r="C23" s="44" t="s">
        <v>44</v>
      </c>
      <c r="D23" s="164">
        <v>21009</v>
      </c>
      <c r="E23" s="165">
        <v>16278</v>
      </c>
      <c r="F23" s="165">
        <v>15638</v>
      </c>
      <c r="G23" s="165">
        <v>635</v>
      </c>
      <c r="H23" s="165">
        <v>5</v>
      </c>
      <c r="I23" s="165">
        <v>0</v>
      </c>
      <c r="J23" s="165">
        <v>0</v>
      </c>
      <c r="K23" s="165">
        <v>0</v>
      </c>
      <c r="L23" s="165">
        <v>2654</v>
      </c>
      <c r="M23" s="165">
        <v>670</v>
      </c>
      <c r="N23" s="165">
        <v>214</v>
      </c>
      <c r="O23" s="165">
        <v>456</v>
      </c>
      <c r="P23" s="165">
        <v>2</v>
      </c>
      <c r="Q23" s="165">
        <v>26</v>
      </c>
      <c r="R23" s="165">
        <v>723</v>
      </c>
      <c r="S23" s="165">
        <v>9</v>
      </c>
      <c r="T23" s="165">
        <v>18</v>
      </c>
      <c r="U23" s="165">
        <v>628</v>
      </c>
      <c r="V23" s="165">
        <v>1</v>
      </c>
      <c r="W23" s="165">
        <v>0</v>
      </c>
      <c r="X23" s="165">
        <v>0</v>
      </c>
      <c r="Y23" s="165">
        <v>0</v>
      </c>
      <c r="Z23" s="165">
        <v>0</v>
      </c>
      <c r="AA23" s="166">
        <v>77.5</v>
      </c>
      <c r="AB23" s="166">
        <v>77.5</v>
      </c>
      <c r="AC23" s="166">
        <v>3.6</v>
      </c>
      <c r="AD23" s="165">
        <v>17085</v>
      </c>
      <c r="AE23" s="167">
        <v>16431</v>
      </c>
      <c r="AF23" s="167">
        <v>654</v>
      </c>
      <c r="AG23" s="165">
        <v>743</v>
      </c>
      <c r="AH23" s="165">
        <v>741</v>
      </c>
      <c r="AI23" s="165">
        <v>2</v>
      </c>
      <c r="AJ23" s="137"/>
      <c r="AK23" s="137"/>
      <c r="AL23" s="137"/>
    </row>
    <row r="24" spans="1:38" x14ac:dyDescent="0.2">
      <c r="A24" s="42"/>
      <c r="B24" s="43"/>
      <c r="C24" s="44" t="s">
        <v>45</v>
      </c>
      <c r="D24" s="164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65">
        <v>0</v>
      </c>
      <c r="N24" s="165">
        <v>0</v>
      </c>
      <c r="O24" s="165">
        <v>0</v>
      </c>
      <c r="P24" s="165">
        <v>0</v>
      </c>
      <c r="Q24" s="165">
        <v>0</v>
      </c>
      <c r="R24" s="165">
        <v>0</v>
      </c>
      <c r="S24" s="165">
        <v>0</v>
      </c>
      <c r="T24" s="165">
        <v>0</v>
      </c>
      <c r="U24" s="165">
        <v>0</v>
      </c>
      <c r="V24" s="165">
        <v>0</v>
      </c>
      <c r="W24" s="165">
        <v>0</v>
      </c>
      <c r="X24" s="165">
        <v>0</v>
      </c>
      <c r="Y24" s="165">
        <v>0</v>
      </c>
      <c r="Z24" s="165">
        <v>0</v>
      </c>
      <c r="AA24" s="166">
        <v>0</v>
      </c>
      <c r="AB24" s="166">
        <v>0</v>
      </c>
      <c r="AC24" s="166">
        <v>0</v>
      </c>
      <c r="AD24" s="165">
        <v>0</v>
      </c>
      <c r="AE24" s="167">
        <v>0</v>
      </c>
      <c r="AF24" s="167">
        <v>0</v>
      </c>
      <c r="AG24" s="165">
        <v>0</v>
      </c>
      <c r="AH24" s="165">
        <v>0</v>
      </c>
      <c r="AI24" s="165">
        <v>0</v>
      </c>
      <c r="AJ24" s="137"/>
      <c r="AK24" s="137"/>
      <c r="AL24" s="137"/>
    </row>
    <row r="25" spans="1:38" x14ac:dyDescent="0.2">
      <c r="A25" s="42"/>
      <c r="B25" s="43"/>
      <c r="C25" s="44" t="s">
        <v>46</v>
      </c>
      <c r="D25" s="164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65">
        <v>0</v>
      </c>
      <c r="Q25" s="165">
        <v>0</v>
      </c>
      <c r="R25" s="165">
        <v>0</v>
      </c>
      <c r="S25" s="165">
        <v>0</v>
      </c>
      <c r="T25" s="165">
        <v>0</v>
      </c>
      <c r="U25" s="165">
        <v>0</v>
      </c>
      <c r="V25" s="165">
        <v>0</v>
      </c>
      <c r="W25" s="165">
        <v>0</v>
      </c>
      <c r="X25" s="165">
        <v>0</v>
      </c>
      <c r="Y25" s="165">
        <v>0</v>
      </c>
      <c r="Z25" s="165">
        <v>0</v>
      </c>
      <c r="AA25" s="166">
        <v>0</v>
      </c>
      <c r="AB25" s="166">
        <v>0</v>
      </c>
      <c r="AC25" s="166">
        <v>0</v>
      </c>
      <c r="AD25" s="165">
        <v>0</v>
      </c>
      <c r="AE25" s="167">
        <v>0</v>
      </c>
      <c r="AF25" s="167">
        <v>0</v>
      </c>
      <c r="AG25" s="165">
        <v>0</v>
      </c>
      <c r="AH25" s="165">
        <v>0</v>
      </c>
      <c r="AI25" s="165">
        <v>0</v>
      </c>
      <c r="AJ25" s="137"/>
      <c r="AK25" s="137"/>
      <c r="AL25" s="137"/>
    </row>
    <row r="26" spans="1:38" x14ac:dyDescent="0.2">
      <c r="A26" s="42"/>
      <c r="B26" s="43"/>
      <c r="C26" s="44" t="s">
        <v>47</v>
      </c>
      <c r="D26" s="164">
        <v>0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0</v>
      </c>
      <c r="M26" s="165">
        <v>0</v>
      </c>
      <c r="N26" s="165">
        <v>0</v>
      </c>
      <c r="O26" s="165">
        <v>0</v>
      </c>
      <c r="P26" s="165">
        <v>0</v>
      </c>
      <c r="Q26" s="165">
        <v>0</v>
      </c>
      <c r="R26" s="165">
        <v>0</v>
      </c>
      <c r="S26" s="165">
        <v>0</v>
      </c>
      <c r="T26" s="165">
        <v>0</v>
      </c>
      <c r="U26" s="165">
        <v>0</v>
      </c>
      <c r="V26" s="165">
        <v>0</v>
      </c>
      <c r="W26" s="165">
        <v>0</v>
      </c>
      <c r="X26" s="165">
        <v>0</v>
      </c>
      <c r="Y26" s="165">
        <v>0</v>
      </c>
      <c r="Z26" s="165">
        <v>0</v>
      </c>
      <c r="AA26" s="166">
        <v>0</v>
      </c>
      <c r="AB26" s="166">
        <v>0</v>
      </c>
      <c r="AC26" s="166">
        <v>0</v>
      </c>
      <c r="AD26" s="165">
        <v>0</v>
      </c>
      <c r="AE26" s="167">
        <v>0</v>
      </c>
      <c r="AF26" s="167">
        <v>0</v>
      </c>
      <c r="AG26" s="165">
        <v>0</v>
      </c>
      <c r="AH26" s="165">
        <v>0</v>
      </c>
      <c r="AI26" s="165">
        <v>0</v>
      </c>
      <c r="AJ26" s="137"/>
      <c r="AK26" s="137"/>
      <c r="AL26" s="137"/>
    </row>
    <row r="27" spans="1:38" x14ac:dyDescent="0.2">
      <c r="A27" s="42"/>
      <c r="B27" s="18" t="s">
        <v>48</v>
      </c>
      <c r="C27" s="44" t="s">
        <v>49</v>
      </c>
      <c r="D27" s="164">
        <v>448</v>
      </c>
      <c r="E27" s="165">
        <v>59</v>
      </c>
      <c r="F27" s="165">
        <v>35</v>
      </c>
      <c r="G27" s="165">
        <v>23</v>
      </c>
      <c r="H27" s="165">
        <v>1</v>
      </c>
      <c r="I27" s="165">
        <v>0</v>
      </c>
      <c r="J27" s="165">
        <v>0</v>
      </c>
      <c r="K27" s="165">
        <v>0</v>
      </c>
      <c r="L27" s="165">
        <v>131</v>
      </c>
      <c r="M27" s="165">
        <v>35</v>
      </c>
      <c r="N27" s="165">
        <v>35</v>
      </c>
      <c r="O27" s="165">
        <v>0</v>
      </c>
      <c r="P27" s="165">
        <v>0</v>
      </c>
      <c r="Q27" s="165">
        <v>5</v>
      </c>
      <c r="R27" s="165">
        <v>200</v>
      </c>
      <c r="S27" s="165">
        <v>0</v>
      </c>
      <c r="T27" s="165">
        <v>0</v>
      </c>
      <c r="U27" s="165">
        <v>18</v>
      </c>
      <c r="V27" s="165">
        <v>0</v>
      </c>
      <c r="W27" s="165">
        <v>0</v>
      </c>
      <c r="X27" s="165">
        <v>0</v>
      </c>
      <c r="Y27" s="165">
        <v>0</v>
      </c>
      <c r="Z27" s="165">
        <v>0</v>
      </c>
      <c r="AA27" s="166">
        <v>13.2</v>
      </c>
      <c r="AB27" s="166">
        <v>12.9</v>
      </c>
      <c r="AC27" s="166">
        <v>45.8</v>
      </c>
      <c r="AD27" s="165">
        <v>58</v>
      </c>
      <c r="AE27" s="167">
        <v>35</v>
      </c>
      <c r="AF27" s="167">
        <v>23</v>
      </c>
      <c r="AG27" s="165">
        <v>0</v>
      </c>
      <c r="AH27" s="165">
        <v>0</v>
      </c>
      <c r="AI27" s="165">
        <v>0</v>
      </c>
      <c r="AJ27" s="137"/>
      <c r="AK27" s="137"/>
      <c r="AL27" s="137"/>
    </row>
    <row r="28" spans="1:38" x14ac:dyDescent="0.2">
      <c r="A28" s="42"/>
      <c r="B28" s="43"/>
      <c r="C28" s="44" t="s">
        <v>50</v>
      </c>
      <c r="D28" s="164">
        <v>550</v>
      </c>
      <c r="E28" s="165">
        <v>144</v>
      </c>
      <c r="F28" s="165">
        <v>128</v>
      </c>
      <c r="G28" s="165">
        <v>11</v>
      </c>
      <c r="H28" s="165">
        <v>0</v>
      </c>
      <c r="I28" s="165">
        <v>0</v>
      </c>
      <c r="J28" s="165">
        <v>5</v>
      </c>
      <c r="K28" s="165">
        <v>0</v>
      </c>
      <c r="L28" s="165">
        <v>111</v>
      </c>
      <c r="M28" s="165">
        <v>21</v>
      </c>
      <c r="N28" s="165">
        <v>15</v>
      </c>
      <c r="O28" s="165">
        <v>6</v>
      </c>
      <c r="P28" s="165">
        <v>0</v>
      </c>
      <c r="Q28" s="165">
        <v>0</v>
      </c>
      <c r="R28" s="165">
        <v>260</v>
      </c>
      <c r="S28" s="165">
        <v>0</v>
      </c>
      <c r="T28" s="165">
        <v>1</v>
      </c>
      <c r="U28" s="165">
        <v>13</v>
      </c>
      <c r="V28" s="165">
        <v>0</v>
      </c>
      <c r="W28" s="165">
        <v>1</v>
      </c>
      <c r="X28" s="165">
        <v>1</v>
      </c>
      <c r="Y28" s="165">
        <v>0</v>
      </c>
      <c r="Z28" s="165">
        <v>0</v>
      </c>
      <c r="AA28" s="166">
        <v>26.2</v>
      </c>
      <c r="AB28" s="166">
        <v>26.2</v>
      </c>
      <c r="AC28" s="166">
        <v>47.5</v>
      </c>
      <c r="AD28" s="165">
        <v>146</v>
      </c>
      <c r="AE28" s="167">
        <v>135</v>
      </c>
      <c r="AF28" s="167">
        <v>11</v>
      </c>
      <c r="AG28" s="165">
        <v>0</v>
      </c>
      <c r="AH28" s="165">
        <v>0</v>
      </c>
      <c r="AI28" s="165">
        <v>0</v>
      </c>
      <c r="AJ28" s="137"/>
      <c r="AK28" s="137"/>
      <c r="AL28" s="137"/>
    </row>
    <row r="29" spans="1:38" x14ac:dyDescent="0.2">
      <c r="A29" s="42"/>
      <c r="B29" s="43"/>
      <c r="C29" s="44" t="s">
        <v>51</v>
      </c>
      <c r="D29" s="164">
        <v>2681</v>
      </c>
      <c r="E29" s="165">
        <v>606</v>
      </c>
      <c r="F29" s="165">
        <v>497</v>
      </c>
      <c r="G29" s="165">
        <v>108</v>
      </c>
      <c r="H29" s="165">
        <v>1</v>
      </c>
      <c r="I29" s="165">
        <v>0</v>
      </c>
      <c r="J29" s="165">
        <v>0</v>
      </c>
      <c r="K29" s="165">
        <v>0</v>
      </c>
      <c r="L29" s="165">
        <v>738</v>
      </c>
      <c r="M29" s="165">
        <v>73</v>
      </c>
      <c r="N29" s="165">
        <v>73</v>
      </c>
      <c r="O29" s="165">
        <v>0</v>
      </c>
      <c r="P29" s="165">
        <v>1</v>
      </c>
      <c r="Q29" s="165">
        <v>8</v>
      </c>
      <c r="R29" s="165">
        <v>1106</v>
      </c>
      <c r="S29" s="165">
        <v>58</v>
      </c>
      <c r="T29" s="165">
        <v>21</v>
      </c>
      <c r="U29" s="165">
        <v>70</v>
      </c>
      <c r="V29" s="165">
        <v>0</v>
      </c>
      <c r="W29" s="165">
        <v>0</v>
      </c>
      <c r="X29" s="165">
        <v>0</v>
      </c>
      <c r="Y29" s="165">
        <v>0</v>
      </c>
      <c r="Z29" s="165">
        <v>51</v>
      </c>
      <c r="AA29" s="166">
        <v>22.6</v>
      </c>
      <c r="AB29" s="166">
        <v>22.6</v>
      </c>
      <c r="AC29" s="166">
        <v>43.5</v>
      </c>
      <c r="AD29" s="165">
        <v>606</v>
      </c>
      <c r="AE29" s="167">
        <v>498</v>
      </c>
      <c r="AF29" s="167">
        <v>108</v>
      </c>
      <c r="AG29" s="165">
        <v>2</v>
      </c>
      <c r="AH29" s="165">
        <v>2</v>
      </c>
      <c r="AI29" s="165">
        <v>0</v>
      </c>
      <c r="AJ29" s="137"/>
      <c r="AK29" s="137"/>
      <c r="AL29" s="137"/>
    </row>
    <row r="30" spans="1:38" x14ac:dyDescent="0.2">
      <c r="A30" s="42"/>
      <c r="B30" s="43"/>
      <c r="C30" s="44" t="s">
        <v>52</v>
      </c>
      <c r="D30" s="164">
        <v>28</v>
      </c>
      <c r="E30" s="165">
        <v>4</v>
      </c>
      <c r="F30" s="165">
        <v>1</v>
      </c>
      <c r="G30" s="165">
        <v>1</v>
      </c>
      <c r="H30" s="165">
        <v>0</v>
      </c>
      <c r="I30" s="165">
        <v>0</v>
      </c>
      <c r="J30" s="165">
        <v>2</v>
      </c>
      <c r="K30" s="165">
        <v>0</v>
      </c>
      <c r="L30" s="165">
        <v>6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v>18</v>
      </c>
      <c r="S30" s="165">
        <v>0</v>
      </c>
      <c r="T30" s="165">
        <v>0</v>
      </c>
      <c r="U30" s="165">
        <v>0</v>
      </c>
      <c r="V30" s="165">
        <v>0</v>
      </c>
      <c r="W30" s="165">
        <v>0</v>
      </c>
      <c r="X30" s="165">
        <v>0</v>
      </c>
      <c r="Y30" s="165">
        <v>0</v>
      </c>
      <c r="Z30" s="165">
        <v>0</v>
      </c>
      <c r="AA30" s="166">
        <v>14.3</v>
      </c>
      <c r="AB30" s="166">
        <v>14.3</v>
      </c>
      <c r="AC30" s="166">
        <v>64.3</v>
      </c>
      <c r="AD30" s="165">
        <v>2</v>
      </c>
      <c r="AE30" s="167">
        <v>1</v>
      </c>
      <c r="AF30" s="167">
        <v>1</v>
      </c>
      <c r="AG30" s="165">
        <v>0</v>
      </c>
      <c r="AH30" s="165">
        <v>0</v>
      </c>
      <c r="AI30" s="165">
        <v>0</v>
      </c>
      <c r="AJ30" s="137"/>
      <c r="AK30" s="137"/>
      <c r="AL30" s="137"/>
    </row>
    <row r="31" spans="1:38" x14ac:dyDescent="0.2">
      <c r="A31" s="42"/>
      <c r="B31" s="43"/>
      <c r="C31" s="44" t="s">
        <v>53</v>
      </c>
      <c r="D31" s="164">
        <v>971</v>
      </c>
      <c r="E31" s="165">
        <v>328</v>
      </c>
      <c r="F31" s="165">
        <v>200</v>
      </c>
      <c r="G31" s="165">
        <v>128</v>
      </c>
      <c r="H31" s="165">
        <v>0</v>
      </c>
      <c r="I31" s="165">
        <v>0</v>
      </c>
      <c r="J31" s="165">
        <v>0</v>
      </c>
      <c r="K31" s="165">
        <v>0</v>
      </c>
      <c r="L31" s="165">
        <v>349</v>
      </c>
      <c r="M31" s="165">
        <v>20</v>
      </c>
      <c r="N31" s="165">
        <v>16</v>
      </c>
      <c r="O31" s="165">
        <v>4</v>
      </c>
      <c r="P31" s="165">
        <v>0</v>
      </c>
      <c r="Q31" s="165">
        <v>2</v>
      </c>
      <c r="R31" s="165">
        <v>247</v>
      </c>
      <c r="S31" s="165">
        <v>0</v>
      </c>
      <c r="T31" s="165">
        <v>1</v>
      </c>
      <c r="U31" s="165">
        <v>24</v>
      </c>
      <c r="V31" s="165">
        <v>0</v>
      </c>
      <c r="W31" s="165">
        <v>0</v>
      </c>
      <c r="X31" s="165">
        <v>0</v>
      </c>
      <c r="Y31" s="165">
        <v>0</v>
      </c>
      <c r="Z31" s="165">
        <v>0</v>
      </c>
      <c r="AA31" s="166">
        <v>33.799999999999997</v>
      </c>
      <c r="AB31" s="166">
        <v>33.799999999999997</v>
      </c>
      <c r="AC31" s="166">
        <v>25.6</v>
      </c>
      <c r="AD31" s="165">
        <v>328</v>
      </c>
      <c r="AE31" s="167">
        <v>200</v>
      </c>
      <c r="AF31" s="167">
        <v>128</v>
      </c>
      <c r="AG31" s="165">
        <v>1</v>
      </c>
      <c r="AH31" s="165">
        <v>1</v>
      </c>
      <c r="AI31" s="165">
        <v>0</v>
      </c>
      <c r="AJ31" s="137"/>
      <c r="AK31" s="137"/>
      <c r="AL31" s="137"/>
    </row>
    <row r="32" spans="1:38" x14ac:dyDescent="0.2">
      <c r="A32" s="42"/>
      <c r="B32" s="43"/>
      <c r="C32" s="44" t="s">
        <v>54</v>
      </c>
      <c r="D32" s="164">
        <v>139</v>
      </c>
      <c r="E32" s="165">
        <v>135</v>
      </c>
      <c r="F32" s="165">
        <v>2</v>
      </c>
      <c r="G32" s="165">
        <v>1</v>
      </c>
      <c r="H32" s="165">
        <v>0</v>
      </c>
      <c r="I32" s="165">
        <v>0</v>
      </c>
      <c r="J32" s="165">
        <v>132</v>
      </c>
      <c r="K32" s="165">
        <v>0</v>
      </c>
      <c r="L32" s="165">
        <v>2</v>
      </c>
      <c r="M32" s="165">
        <v>0</v>
      </c>
      <c r="N32" s="165">
        <v>0</v>
      </c>
      <c r="O32" s="165">
        <v>0</v>
      </c>
      <c r="P32" s="165">
        <v>0</v>
      </c>
      <c r="Q32" s="165">
        <v>0</v>
      </c>
      <c r="R32" s="165">
        <v>1</v>
      </c>
      <c r="S32" s="165">
        <v>0</v>
      </c>
      <c r="T32" s="165">
        <v>0</v>
      </c>
      <c r="U32" s="165">
        <v>1</v>
      </c>
      <c r="V32" s="165">
        <v>0</v>
      </c>
      <c r="W32" s="165">
        <v>0</v>
      </c>
      <c r="X32" s="165">
        <v>0</v>
      </c>
      <c r="Y32" s="165">
        <v>0</v>
      </c>
      <c r="Z32" s="165">
        <v>0</v>
      </c>
      <c r="AA32" s="166">
        <v>97.1</v>
      </c>
      <c r="AB32" s="166">
        <v>97.1</v>
      </c>
      <c r="AC32" s="166">
        <v>0.7</v>
      </c>
      <c r="AD32" s="165">
        <v>3</v>
      </c>
      <c r="AE32" s="167">
        <v>2</v>
      </c>
      <c r="AF32" s="167">
        <v>1</v>
      </c>
      <c r="AG32" s="165">
        <v>0</v>
      </c>
      <c r="AH32" s="165">
        <v>0</v>
      </c>
      <c r="AI32" s="165">
        <v>0</v>
      </c>
      <c r="AJ32" s="137"/>
      <c r="AK32" s="137"/>
      <c r="AL32" s="137"/>
    </row>
    <row r="33" spans="1:38" x14ac:dyDescent="0.2">
      <c r="A33" s="42"/>
      <c r="B33" s="43"/>
      <c r="C33" s="44" t="s">
        <v>55</v>
      </c>
      <c r="D33" s="164">
        <v>7</v>
      </c>
      <c r="E33" s="165">
        <v>7</v>
      </c>
      <c r="F33" s="165">
        <v>7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165">
        <v>0</v>
      </c>
      <c r="V33" s="165">
        <v>0</v>
      </c>
      <c r="W33" s="165">
        <v>0</v>
      </c>
      <c r="X33" s="165">
        <v>0</v>
      </c>
      <c r="Y33" s="165">
        <v>0</v>
      </c>
      <c r="Z33" s="165">
        <v>0</v>
      </c>
      <c r="AA33" s="166">
        <v>100</v>
      </c>
      <c r="AB33" s="166">
        <v>100</v>
      </c>
      <c r="AC33" s="166">
        <v>0</v>
      </c>
      <c r="AD33" s="165">
        <v>7</v>
      </c>
      <c r="AE33" s="167">
        <v>7</v>
      </c>
      <c r="AF33" s="167">
        <v>0</v>
      </c>
      <c r="AG33" s="165">
        <v>0</v>
      </c>
      <c r="AH33" s="165">
        <v>0</v>
      </c>
      <c r="AI33" s="165">
        <v>0</v>
      </c>
      <c r="AJ33" s="137"/>
      <c r="AK33" s="137"/>
      <c r="AL33" s="137"/>
    </row>
    <row r="34" spans="1:38" x14ac:dyDescent="0.2">
      <c r="A34" s="42"/>
      <c r="B34" s="43"/>
      <c r="C34" s="44" t="s">
        <v>56</v>
      </c>
      <c r="D34" s="164">
        <v>80</v>
      </c>
      <c r="E34" s="165">
        <v>18</v>
      </c>
      <c r="F34" s="165">
        <v>12</v>
      </c>
      <c r="G34" s="165">
        <v>6</v>
      </c>
      <c r="H34" s="165">
        <v>0</v>
      </c>
      <c r="I34" s="165">
        <v>0</v>
      </c>
      <c r="J34" s="165">
        <v>0</v>
      </c>
      <c r="K34" s="165">
        <v>0</v>
      </c>
      <c r="L34" s="165">
        <v>17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38</v>
      </c>
      <c r="S34" s="165">
        <v>1</v>
      </c>
      <c r="T34" s="165">
        <v>0</v>
      </c>
      <c r="U34" s="165">
        <v>6</v>
      </c>
      <c r="V34" s="165">
        <v>0</v>
      </c>
      <c r="W34" s="165">
        <v>0</v>
      </c>
      <c r="X34" s="165">
        <v>0</v>
      </c>
      <c r="Y34" s="165">
        <v>0</v>
      </c>
      <c r="Z34" s="165">
        <v>1</v>
      </c>
      <c r="AA34" s="166">
        <v>22.5</v>
      </c>
      <c r="AB34" s="166">
        <v>22.5</v>
      </c>
      <c r="AC34" s="166">
        <v>48.8</v>
      </c>
      <c r="AD34" s="165">
        <v>18</v>
      </c>
      <c r="AE34" s="167">
        <v>12</v>
      </c>
      <c r="AF34" s="167">
        <v>6</v>
      </c>
      <c r="AG34" s="165">
        <v>1</v>
      </c>
      <c r="AH34" s="165">
        <v>1</v>
      </c>
      <c r="AI34" s="165">
        <v>0</v>
      </c>
      <c r="AJ34" s="137"/>
      <c r="AK34" s="137"/>
      <c r="AL34" s="137"/>
    </row>
    <row r="35" spans="1:38" ht="36" customHeight="1" x14ac:dyDescent="0.2">
      <c r="A35" s="42"/>
      <c r="B35" s="43"/>
      <c r="C35" s="44" t="s">
        <v>57</v>
      </c>
      <c r="D35" s="164">
        <v>458</v>
      </c>
      <c r="E35" s="165">
        <v>348</v>
      </c>
      <c r="F35" s="165">
        <v>344</v>
      </c>
      <c r="G35" s="165">
        <v>3</v>
      </c>
      <c r="H35" s="165">
        <v>1</v>
      </c>
      <c r="I35" s="165">
        <v>0</v>
      </c>
      <c r="J35" s="165">
        <v>0</v>
      </c>
      <c r="K35" s="165">
        <v>0</v>
      </c>
      <c r="L35" s="165">
        <v>39</v>
      </c>
      <c r="M35" s="165">
        <v>28</v>
      </c>
      <c r="N35" s="165">
        <v>3</v>
      </c>
      <c r="O35" s="165">
        <v>25</v>
      </c>
      <c r="P35" s="165">
        <v>0</v>
      </c>
      <c r="Q35" s="165">
        <v>1</v>
      </c>
      <c r="R35" s="165">
        <v>10</v>
      </c>
      <c r="S35" s="165">
        <v>0</v>
      </c>
      <c r="T35" s="165">
        <v>2</v>
      </c>
      <c r="U35" s="165">
        <v>30</v>
      </c>
      <c r="V35" s="165">
        <v>0</v>
      </c>
      <c r="W35" s="165">
        <v>0</v>
      </c>
      <c r="X35" s="165">
        <v>0</v>
      </c>
      <c r="Y35" s="165">
        <v>0</v>
      </c>
      <c r="Z35" s="165">
        <v>0</v>
      </c>
      <c r="AA35" s="166">
        <v>76</v>
      </c>
      <c r="AB35" s="166">
        <v>75.8</v>
      </c>
      <c r="AC35" s="166">
        <v>2.4</v>
      </c>
      <c r="AD35" s="165">
        <v>389</v>
      </c>
      <c r="AE35" s="167">
        <v>385</v>
      </c>
      <c r="AF35" s="167">
        <v>4</v>
      </c>
      <c r="AG35" s="165">
        <v>41</v>
      </c>
      <c r="AH35" s="165">
        <v>41</v>
      </c>
      <c r="AI35" s="165">
        <v>0</v>
      </c>
      <c r="AJ35" s="137"/>
      <c r="AK35" s="137"/>
      <c r="AL35" s="137"/>
    </row>
    <row r="36" spans="1:38" s="48" customFormat="1" ht="12" customHeight="1" x14ac:dyDescent="0.2">
      <c r="A36" s="45"/>
      <c r="B36" s="46" t="s">
        <v>58</v>
      </c>
      <c r="C36" s="47" t="s">
        <v>58</v>
      </c>
      <c r="D36" s="164">
        <v>1896</v>
      </c>
      <c r="E36" s="165">
        <v>824</v>
      </c>
      <c r="F36" s="165">
        <v>675</v>
      </c>
      <c r="G36" s="165">
        <v>146</v>
      </c>
      <c r="H36" s="165">
        <v>3</v>
      </c>
      <c r="I36" s="165">
        <v>0</v>
      </c>
      <c r="J36" s="165">
        <v>0</v>
      </c>
      <c r="K36" s="165">
        <v>0</v>
      </c>
      <c r="L36" s="165">
        <v>604</v>
      </c>
      <c r="M36" s="165">
        <v>37</v>
      </c>
      <c r="N36" s="165">
        <v>32</v>
      </c>
      <c r="O36" s="165">
        <v>5</v>
      </c>
      <c r="P36" s="165">
        <v>1</v>
      </c>
      <c r="Q36" s="165">
        <v>2</v>
      </c>
      <c r="R36" s="165">
        <v>359</v>
      </c>
      <c r="S36" s="165">
        <v>0</v>
      </c>
      <c r="T36" s="165">
        <v>0</v>
      </c>
      <c r="U36" s="165">
        <v>69</v>
      </c>
      <c r="V36" s="165">
        <v>0</v>
      </c>
      <c r="W36" s="165">
        <v>0</v>
      </c>
      <c r="X36" s="165">
        <v>0</v>
      </c>
      <c r="Y36" s="165">
        <v>0</v>
      </c>
      <c r="Z36" s="165">
        <v>0</v>
      </c>
      <c r="AA36" s="166">
        <v>43.5</v>
      </c>
      <c r="AB36" s="166">
        <v>43.3</v>
      </c>
      <c r="AC36" s="166">
        <v>19</v>
      </c>
      <c r="AD36" s="165">
        <v>832</v>
      </c>
      <c r="AE36" s="167">
        <v>682</v>
      </c>
      <c r="AF36" s="167">
        <v>150</v>
      </c>
      <c r="AG36" s="165">
        <v>6</v>
      </c>
      <c r="AH36" s="165">
        <v>6</v>
      </c>
      <c r="AI36" s="165">
        <v>0</v>
      </c>
      <c r="AJ36" s="137"/>
      <c r="AK36" s="137"/>
      <c r="AL36" s="137"/>
    </row>
    <row r="37" spans="1:38" ht="24" customHeight="1" x14ac:dyDescent="0.2">
      <c r="A37" s="39" t="s">
        <v>62</v>
      </c>
      <c r="B37" s="49"/>
      <c r="C37" s="50" t="s">
        <v>60</v>
      </c>
      <c r="D37" s="164">
        <v>394</v>
      </c>
      <c r="E37" s="165">
        <v>80</v>
      </c>
      <c r="F37" s="165">
        <v>65</v>
      </c>
      <c r="G37" s="165">
        <v>14</v>
      </c>
      <c r="H37" s="165">
        <v>1</v>
      </c>
      <c r="I37" s="165">
        <v>0</v>
      </c>
      <c r="J37" s="165">
        <v>0</v>
      </c>
      <c r="K37" s="165">
        <v>0</v>
      </c>
      <c r="L37" s="165">
        <v>73</v>
      </c>
      <c r="M37" s="165">
        <v>7</v>
      </c>
      <c r="N37" s="165">
        <v>0</v>
      </c>
      <c r="O37" s="165">
        <v>7</v>
      </c>
      <c r="P37" s="165">
        <v>2</v>
      </c>
      <c r="Q37" s="165">
        <v>1</v>
      </c>
      <c r="R37" s="165">
        <v>142</v>
      </c>
      <c r="S37" s="165">
        <v>6</v>
      </c>
      <c r="T37" s="165">
        <v>20</v>
      </c>
      <c r="U37" s="165">
        <v>63</v>
      </c>
      <c r="V37" s="165">
        <v>0</v>
      </c>
      <c r="W37" s="165">
        <v>0</v>
      </c>
      <c r="X37" s="165">
        <v>0</v>
      </c>
      <c r="Y37" s="165">
        <v>0</v>
      </c>
      <c r="Z37" s="165">
        <v>0</v>
      </c>
      <c r="AA37" s="166">
        <v>20.3</v>
      </c>
      <c r="AB37" s="166">
        <v>20.100000000000001</v>
      </c>
      <c r="AC37" s="166">
        <v>36.299999999999997</v>
      </c>
      <c r="AD37" s="165">
        <f>AD7-AD22</f>
        <v>82</v>
      </c>
      <c r="AE37" s="165">
        <f t="shared" ref="AE37:AF37" si="0">AE7-AE22</f>
        <v>68</v>
      </c>
      <c r="AF37" s="165">
        <f t="shared" si="0"/>
        <v>14</v>
      </c>
      <c r="AG37" s="165">
        <v>3</v>
      </c>
      <c r="AH37" s="165">
        <v>2</v>
      </c>
      <c r="AI37" s="165">
        <v>1</v>
      </c>
      <c r="AJ37" s="137"/>
      <c r="AK37" s="137"/>
      <c r="AL37" s="137"/>
    </row>
    <row r="38" spans="1:38" x14ac:dyDescent="0.2">
      <c r="A38" s="42"/>
      <c r="B38" s="18" t="s">
        <v>44</v>
      </c>
      <c r="C38" s="44" t="s">
        <v>44</v>
      </c>
      <c r="D38" s="164">
        <v>367</v>
      </c>
      <c r="E38" s="165">
        <v>79</v>
      </c>
      <c r="F38" s="165">
        <v>65</v>
      </c>
      <c r="G38" s="165">
        <v>14</v>
      </c>
      <c r="H38" s="165">
        <v>0</v>
      </c>
      <c r="I38" s="165">
        <v>0</v>
      </c>
      <c r="J38" s="165">
        <v>0</v>
      </c>
      <c r="K38" s="165">
        <v>0</v>
      </c>
      <c r="L38" s="165">
        <v>73</v>
      </c>
      <c r="M38" s="165">
        <v>7</v>
      </c>
      <c r="N38" s="165">
        <v>0</v>
      </c>
      <c r="O38" s="165">
        <v>7</v>
      </c>
      <c r="P38" s="165">
        <v>2</v>
      </c>
      <c r="Q38" s="165">
        <v>1</v>
      </c>
      <c r="R38" s="165">
        <v>126</v>
      </c>
      <c r="S38" s="165">
        <v>6</v>
      </c>
      <c r="T38" s="165">
        <v>16</v>
      </c>
      <c r="U38" s="165">
        <v>57</v>
      </c>
      <c r="V38" s="165">
        <v>0</v>
      </c>
      <c r="W38" s="165">
        <v>0</v>
      </c>
      <c r="X38" s="165">
        <v>0</v>
      </c>
      <c r="Y38" s="165">
        <v>0</v>
      </c>
      <c r="Z38" s="165">
        <v>0</v>
      </c>
      <c r="AA38" s="166">
        <v>21.5</v>
      </c>
      <c r="AB38" s="166">
        <v>21.5</v>
      </c>
      <c r="AC38" s="166">
        <v>34.6</v>
      </c>
      <c r="AD38" s="165">
        <f t="shared" ref="AD38:AF51" si="1">AD8-AD23</f>
        <v>81</v>
      </c>
      <c r="AE38" s="165">
        <f t="shared" si="1"/>
        <v>67</v>
      </c>
      <c r="AF38" s="165">
        <f t="shared" si="1"/>
        <v>14</v>
      </c>
      <c r="AG38" s="165">
        <v>3</v>
      </c>
      <c r="AH38" s="165">
        <v>2</v>
      </c>
      <c r="AI38" s="165">
        <v>1</v>
      </c>
      <c r="AJ38" s="137"/>
      <c r="AK38" s="137"/>
      <c r="AL38" s="137"/>
    </row>
    <row r="39" spans="1:38" x14ac:dyDescent="0.2">
      <c r="A39" s="42"/>
      <c r="B39" s="43"/>
      <c r="C39" s="44" t="s">
        <v>45</v>
      </c>
      <c r="D39" s="164">
        <v>0</v>
      </c>
      <c r="E39" s="165">
        <v>0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  <c r="Q39" s="165">
        <v>0</v>
      </c>
      <c r="R39" s="165">
        <v>0</v>
      </c>
      <c r="S39" s="165">
        <v>0</v>
      </c>
      <c r="T39" s="165">
        <v>0</v>
      </c>
      <c r="U39" s="165">
        <v>0</v>
      </c>
      <c r="V39" s="165">
        <v>0</v>
      </c>
      <c r="W39" s="165">
        <v>0</v>
      </c>
      <c r="X39" s="165">
        <v>0</v>
      </c>
      <c r="Y39" s="165">
        <v>0</v>
      </c>
      <c r="Z39" s="165">
        <v>0</v>
      </c>
      <c r="AA39" s="166">
        <v>0</v>
      </c>
      <c r="AB39" s="166">
        <v>0</v>
      </c>
      <c r="AC39" s="166">
        <v>0</v>
      </c>
      <c r="AD39" s="165">
        <f t="shared" si="1"/>
        <v>0</v>
      </c>
      <c r="AE39" s="165">
        <f t="shared" si="1"/>
        <v>0</v>
      </c>
      <c r="AF39" s="165">
        <f t="shared" si="1"/>
        <v>0</v>
      </c>
      <c r="AG39" s="165">
        <v>0</v>
      </c>
      <c r="AH39" s="165">
        <v>0</v>
      </c>
      <c r="AI39" s="165">
        <v>0</v>
      </c>
      <c r="AJ39" s="137"/>
      <c r="AK39" s="137"/>
      <c r="AL39" s="137"/>
    </row>
    <row r="40" spans="1:38" x14ac:dyDescent="0.2">
      <c r="A40" s="42"/>
      <c r="B40" s="43"/>
      <c r="C40" s="44" t="s">
        <v>46</v>
      </c>
      <c r="D40" s="164">
        <v>0</v>
      </c>
      <c r="E40" s="165">
        <v>0</v>
      </c>
      <c r="F40" s="165">
        <v>0</v>
      </c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  <c r="Q40" s="165">
        <v>0</v>
      </c>
      <c r="R40" s="165">
        <v>0</v>
      </c>
      <c r="S40" s="165">
        <v>0</v>
      </c>
      <c r="T40" s="165">
        <v>0</v>
      </c>
      <c r="U40" s="165">
        <v>0</v>
      </c>
      <c r="V40" s="165">
        <v>0</v>
      </c>
      <c r="W40" s="165">
        <v>0</v>
      </c>
      <c r="X40" s="165">
        <v>0</v>
      </c>
      <c r="Y40" s="165">
        <v>0</v>
      </c>
      <c r="Z40" s="165">
        <v>0</v>
      </c>
      <c r="AA40" s="166">
        <v>0</v>
      </c>
      <c r="AB40" s="166">
        <v>0</v>
      </c>
      <c r="AC40" s="166">
        <v>0</v>
      </c>
      <c r="AD40" s="165">
        <f t="shared" si="1"/>
        <v>0</v>
      </c>
      <c r="AE40" s="165">
        <f t="shared" si="1"/>
        <v>0</v>
      </c>
      <c r="AF40" s="165">
        <f t="shared" si="1"/>
        <v>0</v>
      </c>
      <c r="AG40" s="165">
        <v>0</v>
      </c>
      <c r="AH40" s="165">
        <v>0</v>
      </c>
      <c r="AI40" s="165">
        <v>0</v>
      </c>
      <c r="AJ40" s="137"/>
      <c r="AK40" s="137"/>
      <c r="AL40" s="137"/>
    </row>
    <row r="41" spans="1:38" x14ac:dyDescent="0.2">
      <c r="A41" s="42"/>
      <c r="B41" s="43"/>
      <c r="C41" s="44" t="s">
        <v>47</v>
      </c>
      <c r="D41" s="164">
        <v>0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5">
        <v>0</v>
      </c>
      <c r="N41" s="165">
        <v>0</v>
      </c>
      <c r="O41" s="165">
        <v>0</v>
      </c>
      <c r="P41" s="165">
        <v>0</v>
      </c>
      <c r="Q41" s="165">
        <v>0</v>
      </c>
      <c r="R41" s="165">
        <v>0</v>
      </c>
      <c r="S41" s="165">
        <v>0</v>
      </c>
      <c r="T41" s="165">
        <v>0</v>
      </c>
      <c r="U41" s="165">
        <v>0</v>
      </c>
      <c r="V41" s="165">
        <v>0</v>
      </c>
      <c r="W41" s="165">
        <v>0</v>
      </c>
      <c r="X41" s="165">
        <v>0</v>
      </c>
      <c r="Y41" s="165">
        <v>0</v>
      </c>
      <c r="Z41" s="165">
        <v>0</v>
      </c>
      <c r="AA41" s="166">
        <v>0</v>
      </c>
      <c r="AB41" s="166">
        <v>0</v>
      </c>
      <c r="AC41" s="166">
        <v>0</v>
      </c>
      <c r="AD41" s="165">
        <f t="shared" si="1"/>
        <v>0</v>
      </c>
      <c r="AE41" s="165">
        <f t="shared" si="1"/>
        <v>0</v>
      </c>
      <c r="AF41" s="165">
        <f t="shared" si="1"/>
        <v>0</v>
      </c>
      <c r="AG41" s="165">
        <v>0</v>
      </c>
      <c r="AH41" s="165">
        <v>0</v>
      </c>
      <c r="AI41" s="165">
        <v>0</v>
      </c>
      <c r="AJ41" s="137"/>
      <c r="AK41" s="137"/>
      <c r="AL41" s="137"/>
    </row>
    <row r="42" spans="1:38" x14ac:dyDescent="0.2">
      <c r="A42" s="42"/>
      <c r="B42" s="18" t="s">
        <v>48</v>
      </c>
      <c r="C42" s="44" t="s">
        <v>49</v>
      </c>
      <c r="D42" s="164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0</v>
      </c>
      <c r="J42" s="165">
        <v>0</v>
      </c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65">
        <v>0</v>
      </c>
      <c r="V42" s="165">
        <v>0</v>
      </c>
      <c r="W42" s="165">
        <v>0</v>
      </c>
      <c r="X42" s="165">
        <v>0</v>
      </c>
      <c r="Y42" s="165">
        <v>0</v>
      </c>
      <c r="Z42" s="165">
        <v>0</v>
      </c>
      <c r="AA42" s="166">
        <v>0</v>
      </c>
      <c r="AB42" s="166">
        <v>0</v>
      </c>
      <c r="AC42" s="166">
        <v>0</v>
      </c>
      <c r="AD42" s="165">
        <f t="shared" si="1"/>
        <v>0</v>
      </c>
      <c r="AE42" s="165">
        <f t="shared" si="1"/>
        <v>0</v>
      </c>
      <c r="AF42" s="165">
        <f t="shared" si="1"/>
        <v>0</v>
      </c>
      <c r="AG42" s="165">
        <v>0</v>
      </c>
      <c r="AH42" s="165">
        <v>0</v>
      </c>
      <c r="AI42" s="165">
        <v>0</v>
      </c>
      <c r="AJ42" s="137"/>
      <c r="AK42" s="137"/>
      <c r="AL42" s="137"/>
    </row>
    <row r="43" spans="1:38" x14ac:dyDescent="0.2">
      <c r="A43" s="42"/>
      <c r="B43" s="43"/>
      <c r="C43" s="44" t="s">
        <v>50</v>
      </c>
      <c r="D43" s="164">
        <v>8</v>
      </c>
      <c r="E43" s="165">
        <v>1</v>
      </c>
      <c r="F43" s="165">
        <v>0</v>
      </c>
      <c r="G43" s="165">
        <v>0</v>
      </c>
      <c r="H43" s="165">
        <v>1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7</v>
      </c>
      <c r="S43" s="165">
        <v>0</v>
      </c>
      <c r="T43" s="165">
        <v>0</v>
      </c>
      <c r="U43" s="165">
        <v>0</v>
      </c>
      <c r="V43" s="165">
        <v>0</v>
      </c>
      <c r="W43" s="165">
        <v>0</v>
      </c>
      <c r="X43" s="165">
        <v>0</v>
      </c>
      <c r="Y43" s="165">
        <v>0</v>
      </c>
      <c r="Z43" s="165">
        <v>0</v>
      </c>
      <c r="AA43" s="166">
        <v>12.5</v>
      </c>
      <c r="AB43" s="166">
        <v>0</v>
      </c>
      <c r="AC43" s="166">
        <v>87.5</v>
      </c>
      <c r="AD43" s="165">
        <f t="shared" si="1"/>
        <v>1</v>
      </c>
      <c r="AE43" s="165">
        <f t="shared" si="1"/>
        <v>1</v>
      </c>
      <c r="AF43" s="165">
        <f t="shared" si="1"/>
        <v>0</v>
      </c>
      <c r="AG43" s="165">
        <v>0</v>
      </c>
      <c r="AH43" s="165">
        <v>0</v>
      </c>
      <c r="AI43" s="165">
        <v>0</v>
      </c>
      <c r="AJ43" s="137"/>
      <c r="AK43" s="137"/>
      <c r="AL43" s="137"/>
    </row>
    <row r="44" spans="1:38" x14ac:dyDescent="0.2">
      <c r="A44" s="42"/>
      <c r="B44" s="43"/>
      <c r="C44" s="44" t="s">
        <v>51</v>
      </c>
      <c r="D44" s="164">
        <v>19</v>
      </c>
      <c r="E44" s="165">
        <v>0</v>
      </c>
      <c r="F44" s="165">
        <v>0</v>
      </c>
      <c r="G44" s="165">
        <v>0</v>
      </c>
      <c r="H44" s="165">
        <v>0</v>
      </c>
      <c r="I44" s="165">
        <v>0</v>
      </c>
      <c r="J44" s="165">
        <v>0</v>
      </c>
      <c r="K44" s="165">
        <v>0</v>
      </c>
      <c r="L44" s="165">
        <v>0</v>
      </c>
      <c r="M44" s="165">
        <v>0</v>
      </c>
      <c r="N44" s="165">
        <v>0</v>
      </c>
      <c r="O44" s="165">
        <v>0</v>
      </c>
      <c r="P44" s="165">
        <v>0</v>
      </c>
      <c r="Q44" s="165">
        <v>0</v>
      </c>
      <c r="R44" s="165">
        <v>9</v>
      </c>
      <c r="S44" s="165">
        <v>0</v>
      </c>
      <c r="T44" s="165">
        <v>4</v>
      </c>
      <c r="U44" s="165">
        <v>6</v>
      </c>
      <c r="V44" s="165">
        <v>0</v>
      </c>
      <c r="W44" s="165">
        <v>0</v>
      </c>
      <c r="X44" s="165">
        <v>0</v>
      </c>
      <c r="Y44" s="165">
        <v>0</v>
      </c>
      <c r="Z44" s="165">
        <v>0</v>
      </c>
      <c r="AA44" s="166">
        <v>0</v>
      </c>
      <c r="AB44" s="166">
        <v>0</v>
      </c>
      <c r="AC44" s="166">
        <v>47.4</v>
      </c>
      <c r="AD44" s="165">
        <f t="shared" si="1"/>
        <v>0</v>
      </c>
      <c r="AE44" s="165">
        <f t="shared" si="1"/>
        <v>0</v>
      </c>
      <c r="AF44" s="165">
        <f t="shared" si="1"/>
        <v>0</v>
      </c>
      <c r="AG44" s="165">
        <v>0</v>
      </c>
      <c r="AH44" s="165">
        <v>0</v>
      </c>
      <c r="AI44" s="165">
        <v>0</v>
      </c>
      <c r="AJ44" s="137"/>
      <c r="AK44" s="137"/>
      <c r="AL44" s="137"/>
    </row>
    <row r="45" spans="1:38" x14ac:dyDescent="0.2">
      <c r="A45" s="42"/>
      <c r="B45" s="43"/>
      <c r="C45" s="44" t="s">
        <v>52</v>
      </c>
      <c r="D45" s="164">
        <v>0</v>
      </c>
      <c r="E45" s="165">
        <v>0</v>
      </c>
      <c r="F45" s="165">
        <v>0</v>
      </c>
      <c r="G45" s="165">
        <v>0</v>
      </c>
      <c r="H45" s="165">
        <v>0</v>
      </c>
      <c r="I45" s="165">
        <v>0</v>
      </c>
      <c r="J45" s="165">
        <v>0</v>
      </c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65">
        <v>0</v>
      </c>
      <c r="Q45" s="165">
        <v>0</v>
      </c>
      <c r="R45" s="165">
        <v>0</v>
      </c>
      <c r="S45" s="165">
        <v>0</v>
      </c>
      <c r="T45" s="165">
        <v>0</v>
      </c>
      <c r="U45" s="165">
        <v>0</v>
      </c>
      <c r="V45" s="165">
        <v>0</v>
      </c>
      <c r="W45" s="165">
        <v>0</v>
      </c>
      <c r="X45" s="165">
        <v>0</v>
      </c>
      <c r="Y45" s="165">
        <v>0</v>
      </c>
      <c r="Z45" s="165">
        <v>0</v>
      </c>
      <c r="AA45" s="166">
        <v>0</v>
      </c>
      <c r="AB45" s="166">
        <v>0</v>
      </c>
      <c r="AC45" s="166">
        <v>0</v>
      </c>
      <c r="AD45" s="165">
        <f t="shared" si="1"/>
        <v>0</v>
      </c>
      <c r="AE45" s="165">
        <f t="shared" si="1"/>
        <v>0</v>
      </c>
      <c r="AF45" s="165">
        <f t="shared" si="1"/>
        <v>0</v>
      </c>
      <c r="AG45" s="165">
        <v>0</v>
      </c>
      <c r="AH45" s="165">
        <v>0</v>
      </c>
      <c r="AI45" s="165">
        <v>0</v>
      </c>
      <c r="AJ45" s="137"/>
      <c r="AK45" s="137"/>
      <c r="AL45" s="137"/>
    </row>
    <row r="46" spans="1:38" x14ac:dyDescent="0.2">
      <c r="A46" s="42"/>
      <c r="B46" s="43"/>
      <c r="C46" s="44" t="s">
        <v>53</v>
      </c>
      <c r="D46" s="164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165">
        <v>0</v>
      </c>
      <c r="O46" s="165">
        <v>0</v>
      </c>
      <c r="P46" s="165">
        <v>0</v>
      </c>
      <c r="Q46" s="165">
        <v>0</v>
      </c>
      <c r="R46" s="165">
        <v>0</v>
      </c>
      <c r="S46" s="165">
        <v>0</v>
      </c>
      <c r="T46" s="165">
        <v>0</v>
      </c>
      <c r="U46" s="165">
        <v>0</v>
      </c>
      <c r="V46" s="165">
        <v>0</v>
      </c>
      <c r="W46" s="165">
        <v>0</v>
      </c>
      <c r="X46" s="165">
        <v>0</v>
      </c>
      <c r="Y46" s="165">
        <v>0</v>
      </c>
      <c r="Z46" s="165">
        <v>0</v>
      </c>
      <c r="AA46" s="166">
        <v>0</v>
      </c>
      <c r="AB46" s="166">
        <v>0</v>
      </c>
      <c r="AC46" s="166">
        <v>0</v>
      </c>
      <c r="AD46" s="165">
        <f t="shared" si="1"/>
        <v>0</v>
      </c>
      <c r="AE46" s="165">
        <f t="shared" si="1"/>
        <v>0</v>
      </c>
      <c r="AF46" s="165">
        <f t="shared" si="1"/>
        <v>0</v>
      </c>
      <c r="AG46" s="165">
        <v>0</v>
      </c>
      <c r="AH46" s="165">
        <v>0</v>
      </c>
      <c r="AI46" s="165">
        <v>0</v>
      </c>
      <c r="AJ46" s="137"/>
      <c r="AK46" s="137"/>
      <c r="AL46" s="137"/>
    </row>
    <row r="47" spans="1:38" x14ac:dyDescent="0.2">
      <c r="A47" s="42"/>
      <c r="B47" s="43"/>
      <c r="C47" s="44" t="s">
        <v>54</v>
      </c>
      <c r="D47" s="164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65">
        <v>0</v>
      </c>
      <c r="U47" s="165">
        <v>0</v>
      </c>
      <c r="V47" s="165">
        <v>0</v>
      </c>
      <c r="W47" s="165">
        <v>0</v>
      </c>
      <c r="X47" s="165">
        <v>0</v>
      </c>
      <c r="Y47" s="165">
        <v>0</v>
      </c>
      <c r="Z47" s="165">
        <v>0</v>
      </c>
      <c r="AA47" s="166">
        <v>0</v>
      </c>
      <c r="AB47" s="166">
        <v>0</v>
      </c>
      <c r="AC47" s="166">
        <v>0</v>
      </c>
      <c r="AD47" s="165">
        <f t="shared" si="1"/>
        <v>0</v>
      </c>
      <c r="AE47" s="165">
        <f t="shared" si="1"/>
        <v>0</v>
      </c>
      <c r="AF47" s="165">
        <f t="shared" si="1"/>
        <v>0</v>
      </c>
      <c r="AG47" s="165">
        <v>0</v>
      </c>
      <c r="AH47" s="165">
        <v>0</v>
      </c>
      <c r="AI47" s="165">
        <v>0</v>
      </c>
      <c r="AJ47" s="137"/>
      <c r="AK47" s="137"/>
      <c r="AL47" s="137"/>
    </row>
    <row r="48" spans="1:38" x14ac:dyDescent="0.2">
      <c r="A48" s="42"/>
      <c r="B48" s="43"/>
      <c r="C48" s="44" t="s">
        <v>55</v>
      </c>
      <c r="D48" s="164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65">
        <v>0</v>
      </c>
      <c r="V48" s="165">
        <v>0</v>
      </c>
      <c r="W48" s="165">
        <v>0</v>
      </c>
      <c r="X48" s="165">
        <v>0</v>
      </c>
      <c r="Y48" s="165">
        <v>0</v>
      </c>
      <c r="Z48" s="165">
        <v>0</v>
      </c>
      <c r="AA48" s="166">
        <v>0</v>
      </c>
      <c r="AB48" s="166">
        <v>0</v>
      </c>
      <c r="AC48" s="166">
        <v>0</v>
      </c>
      <c r="AD48" s="165">
        <f t="shared" si="1"/>
        <v>0</v>
      </c>
      <c r="AE48" s="165">
        <f t="shared" si="1"/>
        <v>0</v>
      </c>
      <c r="AF48" s="165">
        <f t="shared" si="1"/>
        <v>0</v>
      </c>
      <c r="AG48" s="165">
        <v>0</v>
      </c>
      <c r="AH48" s="165">
        <v>0</v>
      </c>
      <c r="AI48" s="165">
        <v>0</v>
      </c>
      <c r="AJ48" s="137"/>
      <c r="AK48" s="137"/>
      <c r="AL48" s="137"/>
    </row>
    <row r="49" spans="1:38" x14ac:dyDescent="0.2">
      <c r="A49" s="42"/>
      <c r="B49" s="43"/>
      <c r="C49" s="44" t="s">
        <v>56</v>
      </c>
      <c r="D49" s="164">
        <v>0</v>
      </c>
      <c r="E49" s="165">
        <v>0</v>
      </c>
      <c r="F49" s="165">
        <v>0</v>
      </c>
      <c r="G49" s="165">
        <v>0</v>
      </c>
      <c r="H49" s="165">
        <v>0</v>
      </c>
      <c r="I49" s="165">
        <v>0</v>
      </c>
      <c r="J49" s="165">
        <v>0</v>
      </c>
      <c r="K49" s="165">
        <v>0</v>
      </c>
      <c r="L49" s="165">
        <v>0</v>
      </c>
      <c r="M49" s="165">
        <v>0</v>
      </c>
      <c r="N49" s="165">
        <v>0</v>
      </c>
      <c r="O49" s="165">
        <v>0</v>
      </c>
      <c r="P49" s="165">
        <v>0</v>
      </c>
      <c r="Q49" s="165">
        <v>0</v>
      </c>
      <c r="R49" s="165">
        <v>0</v>
      </c>
      <c r="S49" s="165">
        <v>0</v>
      </c>
      <c r="T49" s="165">
        <v>0</v>
      </c>
      <c r="U49" s="165">
        <v>0</v>
      </c>
      <c r="V49" s="165">
        <v>0</v>
      </c>
      <c r="W49" s="165">
        <v>0</v>
      </c>
      <c r="X49" s="165">
        <v>0</v>
      </c>
      <c r="Y49" s="165">
        <v>0</v>
      </c>
      <c r="Z49" s="165">
        <v>0</v>
      </c>
      <c r="AA49" s="166">
        <v>0</v>
      </c>
      <c r="AB49" s="166">
        <v>0</v>
      </c>
      <c r="AC49" s="166">
        <v>0</v>
      </c>
      <c r="AD49" s="165">
        <f t="shared" si="1"/>
        <v>0</v>
      </c>
      <c r="AE49" s="165">
        <f t="shared" si="1"/>
        <v>0</v>
      </c>
      <c r="AF49" s="165">
        <f t="shared" si="1"/>
        <v>0</v>
      </c>
      <c r="AG49" s="165">
        <v>0</v>
      </c>
      <c r="AH49" s="165">
        <v>0</v>
      </c>
      <c r="AI49" s="165">
        <v>0</v>
      </c>
      <c r="AJ49" s="137"/>
      <c r="AK49" s="137"/>
      <c r="AL49" s="137"/>
    </row>
    <row r="50" spans="1:38" ht="36" customHeight="1" x14ac:dyDescent="0.2">
      <c r="A50" s="42"/>
      <c r="B50" s="43"/>
      <c r="C50" s="44" t="s">
        <v>57</v>
      </c>
      <c r="D50" s="164">
        <v>0</v>
      </c>
      <c r="E50" s="165">
        <v>0</v>
      </c>
      <c r="F50" s="165">
        <v>0</v>
      </c>
      <c r="G50" s="165">
        <v>0</v>
      </c>
      <c r="H50" s="165">
        <v>0</v>
      </c>
      <c r="I50" s="165">
        <v>0</v>
      </c>
      <c r="J50" s="165">
        <v>0</v>
      </c>
      <c r="K50" s="165">
        <v>0</v>
      </c>
      <c r="L50" s="165">
        <v>0</v>
      </c>
      <c r="M50" s="165">
        <v>0</v>
      </c>
      <c r="N50" s="165">
        <v>0</v>
      </c>
      <c r="O50" s="165">
        <v>0</v>
      </c>
      <c r="P50" s="165">
        <v>0</v>
      </c>
      <c r="Q50" s="165">
        <v>0</v>
      </c>
      <c r="R50" s="165">
        <v>0</v>
      </c>
      <c r="S50" s="165">
        <v>0</v>
      </c>
      <c r="T50" s="165">
        <v>0</v>
      </c>
      <c r="U50" s="165">
        <v>0</v>
      </c>
      <c r="V50" s="165">
        <v>0</v>
      </c>
      <c r="W50" s="165">
        <v>0</v>
      </c>
      <c r="X50" s="165">
        <v>0</v>
      </c>
      <c r="Y50" s="165">
        <v>0</v>
      </c>
      <c r="Z50" s="165">
        <v>0</v>
      </c>
      <c r="AA50" s="166">
        <v>0</v>
      </c>
      <c r="AB50" s="166">
        <v>0</v>
      </c>
      <c r="AC50" s="166">
        <v>0</v>
      </c>
      <c r="AD50" s="165">
        <f t="shared" si="1"/>
        <v>0</v>
      </c>
      <c r="AE50" s="165">
        <f t="shared" si="1"/>
        <v>0</v>
      </c>
      <c r="AF50" s="165">
        <f t="shared" si="1"/>
        <v>0</v>
      </c>
      <c r="AG50" s="165">
        <v>0</v>
      </c>
      <c r="AH50" s="165">
        <v>0</v>
      </c>
      <c r="AI50" s="165">
        <v>0</v>
      </c>
      <c r="AJ50" s="137"/>
      <c r="AK50" s="137"/>
      <c r="AL50" s="137"/>
    </row>
    <row r="51" spans="1:38" s="48" customFormat="1" ht="24" customHeight="1" x14ac:dyDescent="0.2">
      <c r="A51" s="51"/>
      <c r="B51" s="52" t="s">
        <v>58</v>
      </c>
      <c r="C51" s="53" t="s">
        <v>58</v>
      </c>
      <c r="D51" s="168">
        <v>0</v>
      </c>
      <c r="E51" s="169">
        <v>0</v>
      </c>
      <c r="F51" s="169">
        <v>0</v>
      </c>
      <c r="G51" s="169">
        <v>0</v>
      </c>
      <c r="H51" s="169">
        <v>0</v>
      </c>
      <c r="I51" s="169">
        <v>0</v>
      </c>
      <c r="J51" s="169">
        <v>0</v>
      </c>
      <c r="K51" s="169">
        <v>0</v>
      </c>
      <c r="L51" s="169">
        <v>0</v>
      </c>
      <c r="M51" s="169">
        <v>0</v>
      </c>
      <c r="N51" s="169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169">
        <v>0</v>
      </c>
      <c r="V51" s="169">
        <v>0</v>
      </c>
      <c r="W51" s="169">
        <v>0</v>
      </c>
      <c r="X51" s="169">
        <v>0</v>
      </c>
      <c r="Y51" s="169">
        <v>0</v>
      </c>
      <c r="Z51" s="169">
        <v>0</v>
      </c>
      <c r="AA51" s="170">
        <v>0</v>
      </c>
      <c r="AB51" s="170">
        <v>0</v>
      </c>
      <c r="AC51" s="170">
        <v>0</v>
      </c>
      <c r="AD51" s="169">
        <f t="shared" si="1"/>
        <v>0</v>
      </c>
      <c r="AE51" s="169">
        <f t="shared" si="1"/>
        <v>0</v>
      </c>
      <c r="AF51" s="169">
        <f t="shared" si="1"/>
        <v>0</v>
      </c>
      <c r="AG51" s="169">
        <v>0</v>
      </c>
      <c r="AH51" s="169">
        <v>0</v>
      </c>
      <c r="AI51" s="169">
        <v>0</v>
      </c>
      <c r="AJ51" s="137"/>
      <c r="AK51" s="137"/>
      <c r="AL51" s="137"/>
    </row>
    <row r="52" spans="1:38" x14ac:dyDescent="0.2">
      <c r="A52" s="54"/>
      <c r="B52" s="54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C52" s="56"/>
    </row>
    <row r="53" spans="1:38" x14ac:dyDescent="0.2">
      <c r="A53" s="54"/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C53" s="56"/>
    </row>
    <row r="54" spans="1:38" x14ac:dyDescent="0.2">
      <c r="A54" s="54"/>
      <c r="B54" s="54"/>
      <c r="C54" s="55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C54" s="56"/>
    </row>
    <row r="55" spans="1:38" x14ac:dyDescent="0.2">
      <c r="A55" s="54"/>
      <c r="B55" s="54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C55" s="56"/>
    </row>
    <row r="56" spans="1:38" x14ac:dyDescent="0.2">
      <c r="A56" s="54"/>
      <c r="B56" s="54"/>
      <c r="C56" s="5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C56" s="56"/>
    </row>
    <row r="57" spans="1:38" x14ac:dyDescent="0.2">
      <c r="A57" s="54"/>
      <c r="B57" s="5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C57" s="56"/>
    </row>
    <row r="58" spans="1:38" x14ac:dyDescent="0.2">
      <c r="A58" s="54"/>
      <c r="B58" s="54"/>
      <c r="C58" s="55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C58" s="56"/>
    </row>
    <row r="59" spans="1:38" x14ac:dyDescent="0.2">
      <c r="A59" s="54"/>
      <c r="B59" s="54"/>
      <c r="C59" s="55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C59" s="56"/>
    </row>
    <row r="60" spans="1:38" x14ac:dyDescent="0.2">
      <c r="A60" s="54"/>
      <c r="B60" s="54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C60" s="56"/>
    </row>
    <row r="61" spans="1:38" x14ac:dyDescent="0.2">
      <c r="A61" s="54"/>
      <c r="B61" s="54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C61" s="56"/>
    </row>
    <row r="62" spans="1:38" x14ac:dyDescent="0.2">
      <c r="A62" s="54"/>
      <c r="B62" s="54"/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C62" s="56"/>
    </row>
    <row r="63" spans="1:38" x14ac:dyDescent="0.2">
      <c r="A63" s="54"/>
      <c r="B63" s="54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C63" s="56"/>
    </row>
    <row r="64" spans="1:38" x14ac:dyDescent="0.2">
      <c r="A64" s="54"/>
      <c r="B64" s="54"/>
      <c r="C64" s="55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C64" s="56"/>
    </row>
    <row r="65" spans="1:29" x14ac:dyDescent="0.2">
      <c r="A65" s="54"/>
      <c r="B65" s="54"/>
      <c r="C65" s="55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C65" s="56"/>
    </row>
    <row r="66" spans="1:29" x14ac:dyDescent="0.2">
      <c r="A66" s="54"/>
      <c r="B66" s="54"/>
      <c r="C66" s="55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C66" s="56"/>
    </row>
    <row r="67" spans="1:29" x14ac:dyDescent="0.2">
      <c r="A67" s="54"/>
      <c r="B67" s="54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C67" s="56"/>
    </row>
    <row r="68" spans="1:29" x14ac:dyDescent="0.2">
      <c r="A68" s="54"/>
      <c r="B68" s="54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C68" s="56"/>
    </row>
    <row r="69" spans="1:29" x14ac:dyDescent="0.2">
      <c r="A69" s="54"/>
      <c r="B69" s="54"/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C69" s="56"/>
    </row>
    <row r="70" spans="1:29" x14ac:dyDescent="0.2">
      <c r="A70" s="54"/>
      <c r="B70" s="54"/>
      <c r="C70" s="55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C70" s="56"/>
    </row>
    <row r="71" spans="1:29" x14ac:dyDescent="0.2">
      <c r="A71" s="54"/>
      <c r="B71" s="54"/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C71" s="56"/>
    </row>
    <row r="72" spans="1:29" x14ac:dyDescent="0.2">
      <c r="A72" s="54"/>
      <c r="B72" s="54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C72" s="56"/>
    </row>
    <row r="73" spans="1:29" x14ac:dyDescent="0.2">
      <c r="A73" s="54"/>
      <c r="B73" s="54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C73" s="56"/>
    </row>
    <row r="74" spans="1:29" x14ac:dyDescent="0.2">
      <c r="A74" s="54"/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C74" s="56"/>
    </row>
    <row r="75" spans="1:29" x14ac:dyDescent="0.2">
      <c r="A75" s="54"/>
      <c r="B75" s="54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C75" s="56"/>
    </row>
  </sheetData>
  <mergeCells count="1">
    <mergeCell ref="Z5:Z6"/>
  </mergeCells>
  <phoneticPr fontId="3"/>
  <pageMargins left="0.70866141732283472" right="0.70866141732283472" top="0.74803149606299213" bottom="0.74803149606299213" header="0.31496062992125984" footer="0.31496062992125984"/>
  <pageSetup paperSize="9" scale="51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5A99-BE69-4152-9A20-D3DC7D1F8F89}">
  <sheetPr codeName="Sheet32">
    <tabColor rgb="FFFFCC99"/>
    <pageSetUpPr fitToPage="1"/>
  </sheetPr>
  <dimension ref="A1:AG76"/>
  <sheetViews>
    <sheetView zoomScaleNormal="100" zoomScaleSheetLayoutView="52" workbookViewId="0">
      <selection activeCell="E99" sqref="E99"/>
    </sheetView>
  </sheetViews>
  <sheetFormatPr defaultColWidth="10.3984375" defaultRowHeight="12" x14ac:dyDescent="0.2"/>
  <cols>
    <col min="1" max="1" width="17.3984375" style="57" customWidth="1"/>
    <col min="2" max="9" width="7.8984375" style="2" customWidth="1"/>
    <col min="10" max="10" width="14.59765625" style="2" customWidth="1"/>
    <col min="11" max="11" width="7.8984375" style="2" customWidth="1"/>
    <col min="12" max="12" width="8.19921875" style="2" bestFit="1" customWidth="1"/>
    <col min="13" max="13" width="7.8984375" style="2" customWidth="1"/>
    <col min="14" max="14" width="11.3984375" style="2" customWidth="1"/>
    <col min="15" max="19" width="7.8984375" style="2" customWidth="1"/>
    <col min="20" max="22" width="5.3984375" style="2" customWidth="1"/>
    <col min="23" max="23" width="9.09765625" style="2" customWidth="1"/>
    <col min="24" max="24" width="10.3984375" style="2" customWidth="1"/>
    <col min="25" max="25" width="7.8984375" style="58" customWidth="1"/>
    <col min="26" max="27" width="6.69921875" style="58" customWidth="1"/>
    <col min="28" max="30" width="7.8984375" style="2" customWidth="1"/>
    <col min="31" max="16384" width="10.3984375" style="2"/>
  </cols>
  <sheetData>
    <row r="1" spans="1:33" x14ac:dyDescent="0.2">
      <c r="A1" s="57" t="s">
        <v>0</v>
      </c>
      <c r="D1" s="2" t="s">
        <v>1</v>
      </c>
    </row>
    <row r="2" spans="1:33" s="4" customFormat="1" ht="16.5" x14ac:dyDescent="0.25">
      <c r="A2" s="59" t="s">
        <v>67</v>
      </c>
      <c r="C2" s="4" t="s">
        <v>68</v>
      </c>
      <c r="Y2" s="60"/>
      <c r="Z2" s="60"/>
      <c r="AA2" s="60"/>
    </row>
    <row r="3" spans="1:33" x14ac:dyDescent="0.2">
      <c r="AD3" s="7" t="s">
        <v>4</v>
      </c>
    </row>
    <row r="4" spans="1:33" s="16" customFormat="1" ht="12" customHeight="1" x14ac:dyDescent="0.2">
      <c r="A4" s="61"/>
      <c r="B4" s="10"/>
      <c r="C4" s="11"/>
      <c r="D4" s="12"/>
      <c r="E4" s="12"/>
      <c r="F4" s="12"/>
      <c r="G4" s="12"/>
      <c r="H4" s="12"/>
      <c r="I4" s="13"/>
      <c r="J4" s="10"/>
      <c r="K4" s="11"/>
      <c r="L4" s="12"/>
      <c r="M4" s="13"/>
      <c r="N4" s="10"/>
      <c r="O4" s="14" t="s">
        <v>5</v>
      </c>
      <c r="P4" s="14"/>
      <c r="Q4" s="14"/>
      <c r="R4" s="14"/>
      <c r="S4" s="15" t="s">
        <v>6</v>
      </c>
      <c r="T4" s="15" t="s">
        <v>7</v>
      </c>
      <c r="U4" s="14" t="s">
        <v>8</v>
      </c>
      <c r="V4" s="14"/>
      <c r="W4" s="14"/>
      <c r="X4" s="14"/>
      <c r="Y4" s="62"/>
      <c r="Z4" s="63"/>
      <c r="AA4" s="64"/>
      <c r="AB4" s="11"/>
      <c r="AC4" s="12"/>
      <c r="AD4" s="12"/>
    </row>
    <row r="5" spans="1:33" s="16" customFormat="1" ht="40.5" customHeight="1" x14ac:dyDescent="0.2">
      <c r="A5" s="65"/>
      <c r="B5" s="19"/>
      <c r="C5" s="20" t="s">
        <v>9</v>
      </c>
      <c r="D5" s="21"/>
      <c r="E5" s="21"/>
      <c r="F5" s="21"/>
      <c r="G5" s="21"/>
      <c r="H5" s="21"/>
      <c r="I5" s="22"/>
      <c r="J5" s="19"/>
      <c r="K5" s="20" t="s">
        <v>10</v>
      </c>
      <c r="L5" s="21"/>
      <c r="M5" s="22"/>
      <c r="N5" s="19"/>
      <c r="O5" s="19"/>
      <c r="P5" s="23" t="s">
        <v>11</v>
      </c>
      <c r="Q5" s="24"/>
      <c r="R5" s="19"/>
      <c r="S5" s="15"/>
      <c r="T5" s="15"/>
      <c r="U5" s="25" t="s">
        <v>12</v>
      </c>
      <c r="V5" s="25"/>
      <c r="W5" s="25"/>
      <c r="X5" s="66"/>
      <c r="Y5" s="67"/>
      <c r="Z5" s="68"/>
      <c r="AA5" s="69"/>
      <c r="AB5" s="70" t="s">
        <v>14</v>
      </c>
      <c r="AC5" s="71"/>
      <c r="AD5" s="71"/>
    </row>
    <row r="6" spans="1:33" s="16" customFormat="1" ht="78" customHeight="1" x14ac:dyDescent="0.2">
      <c r="A6" s="72" t="s">
        <v>69</v>
      </c>
      <c r="B6" s="32" t="s">
        <v>17</v>
      </c>
      <c r="C6" s="33" t="s">
        <v>18</v>
      </c>
      <c r="D6" s="33" t="s">
        <v>70</v>
      </c>
      <c r="E6" s="33" t="s">
        <v>20</v>
      </c>
      <c r="F6" s="33" t="s">
        <v>21</v>
      </c>
      <c r="G6" s="33" t="s">
        <v>22</v>
      </c>
      <c r="H6" s="33" t="s">
        <v>23</v>
      </c>
      <c r="I6" s="33" t="s">
        <v>24</v>
      </c>
      <c r="J6" s="32" t="s">
        <v>25</v>
      </c>
      <c r="K6" s="34" t="s">
        <v>26</v>
      </c>
      <c r="L6" s="34" t="s">
        <v>27</v>
      </c>
      <c r="M6" s="34" t="s">
        <v>28</v>
      </c>
      <c r="N6" s="32" t="s">
        <v>29</v>
      </c>
      <c r="O6" s="32" t="s">
        <v>30</v>
      </c>
      <c r="P6" s="33" t="s">
        <v>31</v>
      </c>
      <c r="Q6" s="33" t="s">
        <v>71</v>
      </c>
      <c r="R6" s="32" t="s">
        <v>33</v>
      </c>
      <c r="S6" s="32" t="s">
        <v>34</v>
      </c>
      <c r="T6" s="32" t="s">
        <v>35</v>
      </c>
      <c r="U6" s="34" t="s">
        <v>26</v>
      </c>
      <c r="V6" s="34" t="s">
        <v>36</v>
      </c>
      <c r="W6" s="34" t="s">
        <v>37</v>
      </c>
      <c r="X6" s="33" t="s">
        <v>13</v>
      </c>
      <c r="Y6" s="73" t="s">
        <v>38</v>
      </c>
      <c r="Z6" s="74" t="s">
        <v>39</v>
      </c>
      <c r="AA6" s="75" t="s">
        <v>40</v>
      </c>
      <c r="AB6" s="34" t="s">
        <v>26</v>
      </c>
      <c r="AC6" s="33" t="s">
        <v>41</v>
      </c>
      <c r="AD6" s="76" t="s">
        <v>42</v>
      </c>
    </row>
    <row r="7" spans="1:33" s="78" customFormat="1" ht="24" customHeight="1" x14ac:dyDescent="0.2">
      <c r="A7" s="77" t="s">
        <v>217</v>
      </c>
      <c r="B7" s="161">
        <v>56956</v>
      </c>
      <c r="C7" s="162">
        <v>36457</v>
      </c>
      <c r="D7" s="162">
        <v>34881</v>
      </c>
      <c r="E7" s="162">
        <v>1358</v>
      </c>
      <c r="F7" s="162">
        <v>17</v>
      </c>
      <c r="G7" s="162">
        <v>3</v>
      </c>
      <c r="H7" s="162">
        <v>198</v>
      </c>
      <c r="I7" s="162">
        <v>0</v>
      </c>
      <c r="J7" s="162">
        <v>7067</v>
      </c>
      <c r="K7" s="162">
        <v>2246</v>
      </c>
      <c r="L7" s="162">
        <v>581</v>
      </c>
      <c r="M7" s="162">
        <v>1665</v>
      </c>
      <c r="N7" s="162">
        <v>47</v>
      </c>
      <c r="O7" s="162">
        <v>122</v>
      </c>
      <c r="P7" s="162">
        <v>8744</v>
      </c>
      <c r="Q7" s="162">
        <v>44</v>
      </c>
      <c r="R7" s="162">
        <v>124</v>
      </c>
      <c r="S7" s="162">
        <v>2100</v>
      </c>
      <c r="T7" s="162">
        <v>5</v>
      </c>
      <c r="U7" s="162">
        <v>2</v>
      </c>
      <c r="V7" s="162">
        <v>2</v>
      </c>
      <c r="W7" s="162">
        <v>0</v>
      </c>
      <c r="X7" s="162">
        <v>9</v>
      </c>
      <c r="Y7" s="163">
        <v>64</v>
      </c>
      <c r="Z7" s="163">
        <v>64</v>
      </c>
      <c r="AA7" s="163">
        <v>15.6</v>
      </c>
      <c r="AB7" s="162">
        <v>38648</v>
      </c>
      <c r="AC7" s="162">
        <v>37268</v>
      </c>
      <c r="AD7" s="162">
        <v>1380</v>
      </c>
      <c r="AE7" s="138"/>
      <c r="AF7" s="138"/>
      <c r="AG7" s="138"/>
    </row>
    <row r="8" spans="1:33" s="78" customFormat="1" ht="12" customHeight="1" x14ac:dyDescent="0.2">
      <c r="A8" s="79" t="s">
        <v>222</v>
      </c>
      <c r="B8" s="164">
        <v>57801</v>
      </c>
      <c r="C8" s="165">
        <v>37642</v>
      </c>
      <c r="D8" s="165">
        <v>36256</v>
      </c>
      <c r="E8" s="165">
        <v>1165</v>
      </c>
      <c r="F8" s="165">
        <v>20</v>
      </c>
      <c r="G8" s="165">
        <v>2</v>
      </c>
      <c r="H8" s="165">
        <v>199</v>
      </c>
      <c r="I8" s="165">
        <v>0</v>
      </c>
      <c r="J8" s="165">
        <v>7134</v>
      </c>
      <c r="K8" s="165">
        <v>2231</v>
      </c>
      <c r="L8" s="165">
        <v>604</v>
      </c>
      <c r="M8" s="165">
        <v>1627</v>
      </c>
      <c r="N8" s="165">
        <v>28</v>
      </c>
      <c r="O8" s="165">
        <v>116</v>
      </c>
      <c r="P8" s="165">
        <v>8288</v>
      </c>
      <c r="Q8" s="165">
        <v>119</v>
      </c>
      <c r="R8" s="165">
        <v>97</v>
      </c>
      <c r="S8" s="165">
        <v>2141</v>
      </c>
      <c r="T8" s="165">
        <v>5</v>
      </c>
      <c r="U8" s="165">
        <v>1</v>
      </c>
      <c r="V8" s="165">
        <v>1</v>
      </c>
      <c r="W8" s="165">
        <v>0</v>
      </c>
      <c r="X8" s="165">
        <v>74</v>
      </c>
      <c r="Y8" s="166">
        <v>65.099999999999994</v>
      </c>
      <c r="Z8" s="166">
        <v>65.099999999999994</v>
      </c>
      <c r="AA8" s="166">
        <v>14.7</v>
      </c>
      <c r="AB8" s="165">
        <v>39893</v>
      </c>
      <c r="AC8" s="167">
        <v>38704</v>
      </c>
      <c r="AD8" s="167">
        <v>1189</v>
      </c>
      <c r="AE8" s="138"/>
      <c r="AF8" s="138"/>
      <c r="AG8" s="138"/>
    </row>
    <row r="9" spans="1:33" ht="24" customHeight="1" x14ac:dyDescent="0.2">
      <c r="A9" s="80" t="s">
        <v>72</v>
      </c>
      <c r="B9" s="164">
        <v>226</v>
      </c>
      <c r="C9" s="165">
        <v>200</v>
      </c>
      <c r="D9" s="165">
        <v>198</v>
      </c>
      <c r="E9" s="165">
        <v>2</v>
      </c>
      <c r="F9" s="165">
        <v>0</v>
      </c>
      <c r="G9" s="165">
        <v>0</v>
      </c>
      <c r="H9" s="165">
        <v>0</v>
      </c>
      <c r="I9" s="165">
        <v>0</v>
      </c>
      <c r="J9" s="165">
        <v>5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1</v>
      </c>
      <c r="Q9" s="165">
        <v>0</v>
      </c>
      <c r="R9" s="165">
        <v>0</v>
      </c>
      <c r="S9" s="165">
        <v>20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6">
        <v>88.5</v>
      </c>
      <c r="Z9" s="166">
        <v>88.5</v>
      </c>
      <c r="AA9" s="166">
        <v>0.4</v>
      </c>
      <c r="AB9" s="165">
        <v>216</v>
      </c>
      <c r="AC9" s="167">
        <v>214</v>
      </c>
      <c r="AD9" s="167">
        <v>2</v>
      </c>
      <c r="AE9" s="138"/>
      <c r="AF9" s="138"/>
      <c r="AG9" s="138"/>
    </row>
    <row r="10" spans="1:33" ht="12" customHeight="1" x14ac:dyDescent="0.2">
      <c r="A10" s="81" t="s">
        <v>74</v>
      </c>
      <c r="B10" s="164">
        <v>37868</v>
      </c>
      <c r="C10" s="165">
        <v>23851</v>
      </c>
      <c r="D10" s="165">
        <v>23020</v>
      </c>
      <c r="E10" s="165">
        <v>678</v>
      </c>
      <c r="F10" s="165">
        <v>16</v>
      </c>
      <c r="G10" s="165">
        <v>2</v>
      </c>
      <c r="H10" s="165">
        <v>135</v>
      </c>
      <c r="I10" s="165">
        <v>0</v>
      </c>
      <c r="J10" s="165">
        <v>4512</v>
      </c>
      <c r="K10" s="165">
        <v>1698</v>
      </c>
      <c r="L10" s="165" t="s">
        <v>73</v>
      </c>
      <c r="M10" s="165" t="s">
        <v>73</v>
      </c>
      <c r="N10" s="165">
        <v>27</v>
      </c>
      <c r="O10" s="165">
        <v>74</v>
      </c>
      <c r="P10" s="165">
        <v>6408</v>
      </c>
      <c r="Q10" s="165">
        <v>89</v>
      </c>
      <c r="R10" s="165">
        <v>78</v>
      </c>
      <c r="S10" s="165">
        <v>1126</v>
      </c>
      <c r="T10" s="165">
        <v>5</v>
      </c>
      <c r="U10" s="165">
        <v>1</v>
      </c>
      <c r="V10" s="165">
        <v>1</v>
      </c>
      <c r="W10" s="165">
        <v>0</v>
      </c>
      <c r="X10" s="165">
        <v>74</v>
      </c>
      <c r="Y10" s="166">
        <v>63</v>
      </c>
      <c r="Z10" s="166">
        <v>62.9</v>
      </c>
      <c r="AA10" s="166">
        <v>17.3</v>
      </c>
      <c r="AB10" s="165">
        <v>25474</v>
      </c>
      <c r="AC10" s="167">
        <v>24785</v>
      </c>
      <c r="AD10" s="167">
        <v>689</v>
      </c>
      <c r="AE10" s="138"/>
      <c r="AF10" s="138"/>
      <c r="AG10" s="138"/>
    </row>
    <row r="11" spans="1:33" s="48" customFormat="1" ht="24" customHeight="1" x14ac:dyDescent="0.2">
      <c r="A11" s="82" t="s">
        <v>75</v>
      </c>
      <c r="B11" s="171">
        <v>19707</v>
      </c>
      <c r="C11" s="172">
        <v>13591</v>
      </c>
      <c r="D11" s="172">
        <v>13038</v>
      </c>
      <c r="E11" s="172">
        <v>485</v>
      </c>
      <c r="F11" s="172">
        <v>4</v>
      </c>
      <c r="G11" s="172">
        <v>0</v>
      </c>
      <c r="H11" s="172">
        <v>64</v>
      </c>
      <c r="I11" s="172">
        <v>0</v>
      </c>
      <c r="J11" s="172">
        <v>2617</v>
      </c>
      <c r="K11" s="172">
        <v>533</v>
      </c>
      <c r="L11" s="172" t="s">
        <v>73</v>
      </c>
      <c r="M11" s="172" t="s">
        <v>73</v>
      </c>
      <c r="N11" s="172">
        <v>1</v>
      </c>
      <c r="O11" s="172">
        <v>42</v>
      </c>
      <c r="P11" s="172">
        <v>1879</v>
      </c>
      <c r="Q11" s="172">
        <v>30</v>
      </c>
      <c r="R11" s="172">
        <v>19</v>
      </c>
      <c r="S11" s="172">
        <v>995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  <c r="Y11" s="173">
        <v>69</v>
      </c>
      <c r="Z11" s="173">
        <v>68.900000000000006</v>
      </c>
      <c r="AA11" s="173">
        <v>9.6999999999999993</v>
      </c>
      <c r="AB11" s="172">
        <v>14203</v>
      </c>
      <c r="AC11" s="174">
        <v>13705</v>
      </c>
      <c r="AD11" s="174">
        <v>498</v>
      </c>
      <c r="AE11" s="138"/>
      <c r="AF11" s="138"/>
      <c r="AG11" s="138"/>
    </row>
    <row r="12" spans="1:33" s="48" customFormat="1" ht="24" customHeight="1" x14ac:dyDescent="0.2">
      <c r="A12" s="83" t="s">
        <v>76</v>
      </c>
      <c r="B12" s="171">
        <v>20703</v>
      </c>
      <c r="C12" s="172">
        <v>14074</v>
      </c>
      <c r="D12" s="172">
        <v>13737</v>
      </c>
      <c r="E12" s="172">
        <v>292</v>
      </c>
      <c r="F12" s="172">
        <v>8</v>
      </c>
      <c r="G12" s="172">
        <v>1</v>
      </c>
      <c r="H12" s="172">
        <v>36</v>
      </c>
      <c r="I12" s="172">
        <v>0</v>
      </c>
      <c r="J12" s="172">
        <v>2242</v>
      </c>
      <c r="K12" s="172">
        <v>1061</v>
      </c>
      <c r="L12" s="172">
        <v>313</v>
      </c>
      <c r="M12" s="172">
        <v>748</v>
      </c>
      <c r="N12" s="172">
        <v>5</v>
      </c>
      <c r="O12" s="172">
        <v>35</v>
      </c>
      <c r="P12" s="172">
        <v>2110</v>
      </c>
      <c r="Q12" s="172">
        <v>35</v>
      </c>
      <c r="R12" s="172">
        <v>43</v>
      </c>
      <c r="S12" s="172">
        <v>1096</v>
      </c>
      <c r="T12" s="172">
        <v>2</v>
      </c>
      <c r="U12" s="172">
        <v>1</v>
      </c>
      <c r="V12" s="172">
        <v>1</v>
      </c>
      <c r="W12" s="172">
        <v>0</v>
      </c>
      <c r="X12" s="172">
        <v>3</v>
      </c>
      <c r="Y12" s="173">
        <v>68</v>
      </c>
      <c r="Z12" s="173">
        <v>67.900000000000006</v>
      </c>
      <c r="AA12" s="173">
        <v>10.4</v>
      </c>
      <c r="AB12" s="172">
        <v>15500</v>
      </c>
      <c r="AC12" s="172">
        <v>15199</v>
      </c>
      <c r="AD12" s="172">
        <v>301</v>
      </c>
      <c r="AE12" s="138"/>
      <c r="AF12" s="138"/>
      <c r="AG12" s="138"/>
    </row>
    <row r="13" spans="1:33" s="85" customFormat="1" ht="12" customHeight="1" x14ac:dyDescent="0.2">
      <c r="A13" s="84" t="s">
        <v>77</v>
      </c>
      <c r="B13" s="175">
        <v>3262</v>
      </c>
      <c r="C13" s="176">
        <v>2450</v>
      </c>
      <c r="D13" s="176">
        <v>2394</v>
      </c>
      <c r="E13" s="176">
        <v>20</v>
      </c>
      <c r="F13" s="176">
        <v>1</v>
      </c>
      <c r="G13" s="176">
        <v>0</v>
      </c>
      <c r="H13" s="176">
        <v>35</v>
      </c>
      <c r="I13" s="176">
        <v>0</v>
      </c>
      <c r="J13" s="176">
        <v>253</v>
      </c>
      <c r="K13" s="176">
        <v>35</v>
      </c>
      <c r="L13" s="176">
        <v>4</v>
      </c>
      <c r="M13" s="176">
        <v>31</v>
      </c>
      <c r="N13" s="176">
        <v>1</v>
      </c>
      <c r="O13" s="176">
        <v>0</v>
      </c>
      <c r="P13" s="176">
        <v>263</v>
      </c>
      <c r="Q13" s="176">
        <v>1</v>
      </c>
      <c r="R13" s="176">
        <v>0</v>
      </c>
      <c r="S13" s="176">
        <v>259</v>
      </c>
      <c r="T13" s="176">
        <v>0</v>
      </c>
      <c r="U13" s="176">
        <v>0</v>
      </c>
      <c r="V13" s="176">
        <v>0</v>
      </c>
      <c r="W13" s="176">
        <v>0</v>
      </c>
      <c r="X13" s="176">
        <v>0</v>
      </c>
      <c r="Y13" s="177">
        <v>75.099999999999994</v>
      </c>
      <c r="Z13" s="177">
        <v>75.099999999999994</v>
      </c>
      <c r="AA13" s="177">
        <v>8.1</v>
      </c>
      <c r="AB13" s="176">
        <v>2613</v>
      </c>
      <c r="AC13" s="178">
        <v>2593</v>
      </c>
      <c r="AD13" s="178">
        <v>20</v>
      </c>
      <c r="AE13" s="138"/>
      <c r="AF13" s="138"/>
      <c r="AG13" s="138"/>
    </row>
    <row r="14" spans="1:33" s="85" customFormat="1" ht="12" customHeight="1" x14ac:dyDescent="0.2">
      <c r="A14" s="84" t="s">
        <v>78</v>
      </c>
      <c r="B14" s="175">
        <v>3079</v>
      </c>
      <c r="C14" s="176">
        <v>1832</v>
      </c>
      <c r="D14" s="176">
        <v>1814</v>
      </c>
      <c r="E14" s="176">
        <v>17</v>
      </c>
      <c r="F14" s="176">
        <v>0</v>
      </c>
      <c r="G14" s="176">
        <v>0</v>
      </c>
      <c r="H14" s="176">
        <v>1</v>
      </c>
      <c r="I14" s="176">
        <v>0</v>
      </c>
      <c r="J14" s="176">
        <v>129</v>
      </c>
      <c r="K14" s="176">
        <v>552</v>
      </c>
      <c r="L14" s="176">
        <v>160</v>
      </c>
      <c r="M14" s="176">
        <v>392</v>
      </c>
      <c r="N14" s="176">
        <v>0</v>
      </c>
      <c r="O14" s="176">
        <v>2</v>
      </c>
      <c r="P14" s="176">
        <v>288</v>
      </c>
      <c r="Q14" s="176">
        <v>0</v>
      </c>
      <c r="R14" s="176">
        <v>0</v>
      </c>
      <c r="S14" s="176">
        <v>276</v>
      </c>
      <c r="T14" s="176">
        <v>0</v>
      </c>
      <c r="U14" s="176">
        <v>1</v>
      </c>
      <c r="V14" s="176">
        <v>1</v>
      </c>
      <c r="W14" s="176">
        <v>0</v>
      </c>
      <c r="X14" s="176">
        <v>0</v>
      </c>
      <c r="Y14" s="177">
        <v>59.5</v>
      </c>
      <c r="Z14" s="177">
        <v>59.5</v>
      </c>
      <c r="AA14" s="177">
        <v>9.5</v>
      </c>
      <c r="AB14" s="176">
        <v>2464</v>
      </c>
      <c r="AC14" s="178">
        <v>2447</v>
      </c>
      <c r="AD14" s="178">
        <v>17</v>
      </c>
      <c r="AE14" s="138"/>
      <c r="AF14" s="138"/>
      <c r="AG14" s="138"/>
    </row>
    <row r="15" spans="1:33" s="85" customFormat="1" ht="12" customHeight="1" x14ac:dyDescent="0.2">
      <c r="A15" s="84" t="s">
        <v>79</v>
      </c>
      <c r="B15" s="175">
        <v>331</v>
      </c>
      <c r="C15" s="176">
        <v>219</v>
      </c>
      <c r="D15" s="176">
        <v>215</v>
      </c>
      <c r="E15" s="176">
        <v>4</v>
      </c>
      <c r="F15" s="176">
        <v>0</v>
      </c>
      <c r="G15" s="176">
        <v>0</v>
      </c>
      <c r="H15" s="176">
        <v>0</v>
      </c>
      <c r="I15" s="176">
        <v>0</v>
      </c>
      <c r="J15" s="176">
        <v>45</v>
      </c>
      <c r="K15" s="176">
        <v>0</v>
      </c>
      <c r="L15" s="176">
        <v>0</v>
      </c>
      <c r="M15" s="176">
        <v>0</v>
      </c>
      <c r="N15" s="176">
        <v>1</v>
      </c>
      <c r="O15" s="176">
        <v>0</v>
      </c>
      <c r="P15" s="176">
        <v>33</v>
      </c>
      <c r="Q15" s="176">
        <v>4</v>
      </c>
      <c r="R15" s="176">
        <v>0</v>
      </c>
      <c r="S15" s="176">
        <v>29</v>
      </c>
      <c r="T15" s="176">
        <v>0</v>
      </c>
      <c r="U15" s="176">
        <v>0</v>
      </c>
      <c r="V15" s="176">
        <v>0</v>
      </c>
      <c r="W15" s="176">
        <v>0</v>
      </c>
      <c r="X15" s="176">
        <v>3</v>
      </c>
      <c r="Y15" s="177">
        <v>66.2</v>
      </c>
      <c r="Z15" s="177">
        <v>66.2</v>
      </c>
      <c r="AA15" s="177">
        <v>10.9</v>
      </c>
      <c r="AB15" s="176">
        <v>219</v>
      </c>
      <c r="AC15" s="178">
        <v>215</v>
      </c>
      <c r="AD15" s="178">
        <v>4</v>
      </c>
      <c r="AE15" s="138"/>
      <c r="AF15" s="138"/>
      <c r="AG15" s="138"/>
    </row>
    <row r="16" spans="1:33" s="85" customFormat="1" ht="12" customHeight="1" x14ac:dyDescent="0.2">
      <c r="A16" s="84" t="s">
        <v>80</v>
      </c>
      <c r="B16" s="175">
        <v>991</v>
      </c>
      <c r="C16" s="176">
        <v>674</v>
      </c>
      <c r="D16" s="176">
        <v>638</v>
      </c>
      <c r="E16" s="176">
        <v>36</v>
      </c>
      <c r="F16" s="176">
        <v>0</v>
      </c>
      <c r="G16" s="176">
        <v>0</v>
      </c>
      <c r="H16" s="176">
        <v>0</v>
      </c>
      <c r="I16" s="176">
        <v>0</v>
      </c>
      <c r="J16" s="176">
        <v>198</v>
      </c>
      <c r="K16" s="176">
        <v>23</v>
      </c>
      <c r="L16" s="176">
        <v>0</v>
      </c>
      <c r="M16" s="176">
        <v>23</v>
      </c>
      <c r="N16" s="176">
        <v>0</v>
      </c>
      <c r="O16" s="176">
        <v>0</v>
      </c>
      <c r="P16" s="176">
        <v>55</v>
      </c>
      <c r="Q16" s="176">
        <v>0</v>
      </c>
      <c r="R16" s="176">
        <v>0</v>
      </c>
      <c r="S16" s="176">
        <v>41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7">
        <v>68</v>
      </c>
      <c r="Z16" s="177">
        <v>68</v>
      </c>
      <c r="AA16" s="177">
        <v>5.5</v>
      </c>
      <c r="AB16" s="176">
        <v>697</v>
      </c>
      <c r="AC16" s="178">
        <v>661</v>
      </c>
      <c r="AD16" s="178">
        <v>36</v>
      </c>
      <c r="AE16" s="138"/>
      <c r="AF16" s="138"/>
      <c r="AG16" s="138"/>
    </row>
    <row r="17" spans="1:33" s="48" customFormat="1" ht="24" customHeight="1" x14ac:dyDescent="0.2">
      <c r="A17" s="83" t="s">
        <v>81</v>
      </c>
      <c r="B17" s="171">
        <v>1814</v>
      </c>
      <c r="C17" s="172">
        <v>1508</v>
      </c>
      <c r="D17" s="172">
        <v>1489</v>
      </c>
      <c r="E17" s="172">
        <v>18</v>
      </c>
      <c r="F17" s="172">
        <v>1</v>
      </c>
      <c r="G17" s="172">
        <v>0</v>
      </c>
      <c r="H17" s="172">
        <v>0</v>
      </c>
      <c r="I17" s="172">
        <v>0</v>
      </c>
      <c r="J17" s="172">
        <v>159</v>
      </c>
      <c r="K17" s="172">
        <v>38</v>
      </c>
      <c r="L17" s="172">
        <v>0</v>
      </c>
      <c r="M17" s="172">
        <v>38</v>
      </c>
      <c r="N17" s="172">
        <v>0</v>
      </c>
      <c r="O17" s="172">
        <v>6</v>
      </c>
      <c r="P17" s="172">
        <v>33</v>
      </c>
      <c r="Q17" s="172">
        <v>0</v>
      </c>
      <c r="R17" s="172">
        <v>11</v>
      </c>
      <c r="S17" s="172">
        <v>59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3">
        <v>83.1</v>
      </c>
      <c r="Z17" s="173">
        <v>83.1</v>
      </c>
      <c r="AA17" s="173">
        <v>2.1</v>
      </c>
      <c r="AB17" s="172">
        <v>1537</v>
      </c>
      <c r="AC17" s="174">
        <v>1519</v>
      </c>
      <c r="AD17" s="174">
        <v>18</v>
      </c>
      <c r="AE17" s="138"/>
      <c r="AF17" s="138"/>
      <c r="AG17" s="138"/>
    </row>
    <row r="18" spans="1:33" s="85" customFormat="1" ht="12" customHeight="1" x14ac:dyDescent="0.2">
      <c r="A18" s="84" t="s">
        <v>82</v>
      </c>
      <c r="B18" s="175">
        <v>403</v>
      </c>
      <c r="C18" s="176">
        <v>115</v>
      </c>
      <c r="D18" s="176">
        <v>109</v>
      </c>
      <c r="E18" s="176">
        <v>6</v>
      </c>
      <c r="F18" s="176">
        <v>0</v>
      </c>
      <c r="G18" s="176">
        <v>0</v>
      </c>
      <c r="H18" s="176">
        <v>0</v>
      </c>
      <c r="I18" s="176">
        <v>0</v>
      </c>
      <c r="J18" s="176">
        <v>76</v>
      </c>
      <c r="K18" s="176">
        <v>10</v>
      </c>
      <c r="L18" s="176">
        <v>1</v>
      </c>
      <c r="M18" s="176">
        <v>9</v>
      </c>
      <c r="N18" s="176">
        <v>1</v>
      </c>
      <c r="O18" s="176">
        <v>2</v>
      </c>
      <c r="P18" s="176">
        <v>175</v>
      </c>
      <c r="Q18" s="176">
        <v>0</v>
      </c>
      <c r="R18" s="176">
        <v>10</v>
      </c>
      <c r="S18" s="176">
        <v>14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7">
        <v>28.5</v>
      </c>
      <c r="Z18" s="177">
        <v>28.5</v>
      </c>
      <c r="AA18" s="177">
        <v>43.9</v>
      </c>
      <c r="AB18" s="176">
        <v>115</v>
      </c>
      <c r="AC18" s="178">
        <v>109</v>
      </c>
      <c r="AD18" s="178">
        <v>6</v>
      </c>
      <c r="AE18" s="138"/>
      <c r="AF18" s="138"/>
      <c r="AG18" s="138"/>
    </row>
    <row r="19" spans="1:33" s="85" customFormat="1" ht="12" customHeight="1" x14ac:dyDescent="0.2">
      <c r="A19" s="84" t="s">
        <v>83</v>
      </c>
      <c r="B19" s="175">
        <v>1761</v>
      </c>
      <c r="C19" s="176">
        <v>1321</v>
      </c>
      <c r="D19" s="176">
        <v>1296</v>
      </c>
      <c r="E19" s="176">
        <v>25</v>
      </c>
      <c r="F19" s="176">
        <v>0</v>
      </c>
      <c r="G19" s="176">
        <v>0</v>
      </c>
      <c r="H19" s="176">
        <v>0</v>
      </c>
      <c r="I19" s="176">
        <v>0</v>
      </c>
      <c r="J19" s="176">
        <v>83</v>
      </c>
      <c r="K19" s="176">
        <v>53</v>
      </c>
      <c r="L19" s="176">
        <v>0</v>
      </c>
      <c r="M19" s="176">
        <v>53</v>
      </c>
      <c r="N19" s="176">
        <v>0</v>
      </c>
      <c r="O19" s="176">
        <v>5</v>
      </c>
      <c r="P19" s="176">
        <v>140</v>
      </c>
      <c r="Q19" s="176">
        <v>0</v>
      </c>
      <c r="R19" s="176">
        <v>0</v>
      </c>
      <c r="S19" s="176">
        <v>159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7">
        <v>75</v>
      </c>
      <c r="Z19" s="177">
        <v>75</v>
      </c>
      <c r="AA19" s="177">
        <v>8.1999999999999993</v>
      </c>
      <c r="AB19" s="176">
        <v>1495</v>
      </c>
      <c r="AC19" s="178">
        <v>1470</v>
      </c>
      <c r="AD19" s="178">
        <v>25</v>
      </c>
      <c r="AE19" s="138"/>
      <c r="AF19" s="138"/>
      <c r="AG19" s="138"/>
    </row>
    <row r="20" spans="1:33" s="85" customFormat="1" ht="12" customHeight="1" x14ac:dyDescent="0.2">
      <c r="A20" s="84" t="s">
        <v>84</v>
      </c>
      <c r="B20" s="175">
        <v>2662</v>
      </c>
      <c r="C20" s="176">
        <v>1784</v>
      </c>
      <c r="D20" s="176">
        <v>1699</v>
      </c>
      <c r="E20" s="176">
        <v>83</v>
      </c>
      <c r="F20" s="176">
        <v>2</v>
      </c>
      <c r="G20" s="176">
        <v>0</v>
      </c>
      <c r="H20" s="176">
        <v>0</v>
      </c>
      <c r="I20" s="176">
        <v>0</v>
      </c>
      <c r="J20" s="176">
        <v>466</v>
      </c>
      <c r="K20" s="176">
        <v>96</v>
      </c>
      <c r="L20" s="176">
        <v>44</v>
      </c>
      <c r="M20" s="176">
        <v>52</v>
      </c>
      <c r="N20" s="176">
        <v>0</v>
      </c>
      <c r="O20" s="176">
        <v>2</v>
      </c>
      <c r="P20" s="176">
        <v>262</v>
      </c>
      <c r="Q20" s="176">
        <v>0</v>
      </c>
      <c r="R20" s="176">
        <v>0</v>
      </c>
      <c r="S20" s="176">
        <v>50</v>
      </c>
      <c r="T20" s="176">
        <v>2</v>
      </c>
      <c r="U20" s="176">
        <v>0</v>
      </c>
      <c r="V20" s="176">
        <v>0</v>
      </c>
      <c r="W20" s="176">
        <v>0</v>
      </c>
      <c r="X20" s="176">
        <v>0</v>
      </c>
      <c r="Y20" s="177">
        <v>67</v>
      </c>
      <c r="Z20" s="177">
        <v>66.900000000000006</v>
      </c>
      <c r="AA20" s="177">
        <v>9.9</v>
      </c>
      <c r="AB20" s="176">
        <v>1974</v>
      </c>
      <c r="AC20" s="178">
        <v>1883</v>
      </c>
      <c r="AD20" s="178">
        <v>91</v>
      </c>
      <c r="AE20" s="138"/>
      <c r="AF20" s="138"/>
      <c r="AG20" s="138"/>
    </row>
    <row r="21" spans="1:33" s="85" customFormat="1" ht="12" customHeight="1" x14ac:dyDescent="0.2">
      <c r="A21" s="84" t="s">
        <v>85</v>
      </c>
      <c r="B21" s="175">
        <v>318</v>
      </c>
      <c r="C21" s="176">
        <v>269</v>
      </c>
      <c r="D21" s="176">
        <v>267</v>
      </c>
      <c r="E21" s="176">
        <v>1</v>
      </c>
      <c r="F21" s="176">
        <v>1</v>
      </c>
      <c r="G21" s="176">
        <v>0</v>
      </c>
      <c r="H21" s="176">
        <v>0</v>
      </c>
      <c r="I21" s="176">
        <v>0</v>
      </c>
      <c r="J21" s="176">
        <v>25</v>
      </c>
      <c r="K21" s="176">
        <v>13</v>
      </c>
      <c r="L21" s="176">
        <v>0</v>
      </c>
      <c r="M21" s="176">
        <v>13</v>
      </c>
      <c r="N21" s="176">
        <v>0</v>
      </c>
      <c r="O21" s="176">
        <v>0</v>
      </c>
      <c r="P21" s="176">
        <v>7</v>
      </c>
      <c r="Q21" s="176">
        <v>1</v>
      </c>
      <c r="R21" s="176">
        <v>2</v>
      </c>
      <c r="S21" s="176">
        <v>1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7">
        <v>84.6</v>
      </c>
      <c r="Z21" s="177">
        <v>84.3</v>
      </c>
      <c r="AA21" s="177">
        <v>2.2000000000000002</v>
      </c>
      <c r="AB21" s="176">
        <v>281</v>
      </c>
      <c r="AC21" s="178">
        <v>280</v>
      </c>
      <c r="AD21" s="178">
        <v>1</v>
      </c>
      <c r="AE21" s="138"/>
      <c r="AF21" s="138"/>
      <c r="AG21" s="138"/>
    </row>
    <row r="22" spans="1:33" s="48" customFormat="1" ht="24" customHeight="1" x14ac:dyDescent="0.2">
      <c r="A22" s="83" t="s">
        <v>86</v>
      </c>
      <c r="B22" s="171">
        <v>700</v>
      </c>
      <c r="C22" s="172">
        <v>261</v>
      </c>
      <c r="D22" s="172">
        <v>253</v>
      </c>
      <c r="E22" s="172">
        <v>7</v>
      </c>
      <c r="F22" s="172">
        <v>1</v>
      </c>
      <c r="G22" s="172">
        <v>0</v>
      </c>
      <c r="H22" s="172">
        <v>0</v>
      </c>
      <c r="I22" s="172">
        <v>0</v>
      </c>
      <c r="J22" s="172">
        <v>125</v>
      </c>
      <c r="K22" s="172">
        <v>0</v>
      </c>
      <c r="L22" s="172">
        <v>0</v>
      </c>
      <c r="M22" s="172">
        <v>0</v>
      </c>
      <c r="N22" s="172">
        <v>0</v>
      </c>
      <c r="O22" s="172">
        <v>1</v>
      </c>
      <c r="P22" s="172">
        <v>280</v>
      </c>
      <c r="Q22" s="172">
        <v>0</v>
      </c>
      <c r="R22" s="172">
        <v>20</v>
      </c>
      <c r="S22" s="172">
        <v>13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3">
        <v>37.299999999999997</v>
      </c>
      <c r="Z22" s="173">
        <v>37.1</v>
      </c>
      <c r="AA22" s="173">
        <v>40.1</v>
      </c>
      <c r="AB22" s="172">
        <v>266</v>
      </c>
      <c r="AC22" s="172">
        <v>259</v>
      </c>
      <c r="AD22" s="174">
        <v>7</v>
      </c>
      <c r="AE22" s="138"/>
      <c r="AF22" s="138"/>
      <c r="AG22" s="138"/>
    </row>
    <row r="23" spans="1:33" s="85" customFormat="1" ht="12" customHeight="1" x14ac:dyDescent="0.2">
      <c r="A23" s="84" t="s">
        <v>87</v>
      </c>
      <c r="B23" s="175">
        <v>435</v>
      </c>
      <c r="C23" s="176">
        <v>185</v>
      </c>
      <c r="D23" s="176">
        <v>171</v>
      </c>
      <c r="E23" s="176">
        <v>14</v>
      </c>
      <c r="F23" s="176">
        <v>0</v>
      </c>
      <c r="G23" s="176">
        <v>0</v>
      </c>
      <c r="H23" s="176">
        <v>0</v>
      </c>
      <c r="I23" s="176">
        <v>0</v>
      </c>
      <c r="J23" s="176">
        <v>143</v>
      </c>
      <c r="K23" s="176">
        <v>1</v>
      </c>
      <c r="L23" s="176">
        <v>0</v>
      </c>
      <c r="M23" s="176">
        <v>1</v>
      </c>
      <c r="N23" s="176">
        <v>1</v>
      </c>
      <c r="O23" s="176">
        <v>0</v>
      </c>
      <c r="P23" s="176">
        <v>71</v>
      </c>
      <c r="Q23" s="176">
        <v>0</v>
      </c>
      <c r="R23" s="176">
        <v>0</v>
      </c>
      <c r="S23" s="176">
        <v>34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7">
        <v>42.5</v>
      </c>
      <c r="Z23" s="177">
        <v>42.5</v>
      </c>
      <c r="AA23" s="177">
        <v>16.3</v>
      </c>
      <c r="AB23" s="179">
        <v>185</v>
      </c>
      <c r="AC23" s="178">
        <v>171</v>
      </c>
      <c r="AD23" s="178">
        <v>14</v>
      </c>
      <c r="AE23" s="138"/>
      <c r="AF23" s="138"/>
      <c r="AG23" s="138"/>
    </row>
    <row r="24" spans="1:33" s="85" customFormat="1" ht="12" customHeight="1" x14ac:dyDescent="0.2">
      <c r="A24" s="84" t="s">
        <v>88</v>
      </c>
      <c r="B24" s="175">
        <v>1365</v>
      </c>
      <c r="C24" s="176">
        <v>870</v>
      </c>
      <c r="D24" s="176">
        <v>864</v>
      </c>
      <c r="E24" s="176">
        <v>6</v>
      </c>
      <c r="F24" s="176">
        <v>0</v>
      </c>
      <c r="G24" s="176">
        <v>0</v>
      </c>
      <c r="H24" s="176">
        <v>0</v>
      </c>
      <c r="I24" s="176">
        <v>0</v>
      </c>
      <c r="J24" s="176">
        <v>134</v>
      </c>
      <c r="K24" s="176">
        <v>53</v>
      </c>
      <c r="L24" s="176">
        <v>0</v>
      </c>
      <c r="M24" s="176">
        <v>53</v>
      </c>
      <c r="N24" s="176">
        <v>1</v>
      </c>
      <c r="O24" s="176">
        <v>1</v>
      </c>
      <c r="P24" s="176">
        <v>279</v>
      </c>
      <c r="Q24" s="176">
        <v>0</v>
      </c>
      <c r="R24" s="176">
        <v>0</v>
      </c>
      <c r="S24" s="176">
        <v>27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7">
        <v>63.7</v>
      </c>
      <c r="Z24" s="177">
        <v>63.7</v>
      </c>
      <c r="AA24" s="177">
        <v>20.5</v>
      </c>
      <c r="AB24" s="179">
        <v>922</v>
      </c>
      <c r="AC24" s="178">
        <v>916</v>
      </c>
      <c r="AD24" s="178">
        <v>6</v>
      </c>
      <c r="AE24" s="138"/>
      <c r="AF24" s="138"/>
      <c r="AG24" s="138"/>
    </row>
    <row r="25" spans="1:33" s="85" customFormat="1" ht="12" customHeight="1" x14ac:dyDescent="0.2">
      <c r="A25" s="84" t="s">
        <v>89</v>
      </c>
      <c r="B25" s="175">
        <v>606</v>
      </c>
      <c r="C25" s="176">
        <v>214</v>
      </c>
      <c r="D25" s="176">
        <v>195</v>
      </c>
      <c r="E25" s="176">
        <v>18</v>
      </c>
      <c r="F25" s="176">
        <v>1</v>
      </c>
      <c r="G25" s="176">
        <v>0</v>
      </c>
      <c r="H25" s="176">
        <v>0</v>
      </c>
      <c r="I25" s="176">
        <v>0</v>
      </c>
      <c r="J25" s="176">
        <v>179</v>
      </c>
      <c r="K25" s="176">
        <v>0</v>
      </c>
      <c r="L25" s="176">
        <v>0</v>
      </c>
      <c r="M25" s="176">
        <v>0</v>
      </c>
      <c r="N25" s="176">
        <v>0</v>
      </c>
      <c r="O25" s="176">
        <v>15</v>
      </c>
      <c r="P25" s="176">
        <v>141</v>
      </c>
      <c r="Q25" s="176">
        <v>29</v>
      </c>
      <c r="R25" s="176">
        <v>0</v>
      </c>
      <c r="S25" s="176">
        <v>28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7">
        <v>35.299999999999997</v>
      </c>
      <c r="Z25" s="177">
        <v>35.1</v>
      </c>
      <c r="AA25" s="177">
        <v>25.7</v>
      </c>
      <c r="AB25" s="179">
        <v>213</v>
      </c>
      <c r="AC25" s="178">
        <v>195</v>
      </c>
      <c r="AD25" s="178">
        <v>18</v>
      </c>
      <c r="AE25" s="138"/>
      <c r="AF25" s="138"/>
      <c r="AG25" s="138"/>
    </row>
    <row r="26" spans="1:33" s="85" customFormat="1" ht="12" customHeight="1" x14ac:dyDescent="0.2">
      <c r="A26" s="84" t="s">
        <v>90</v>
      </c>
      <c r="B26" s="175">
        <v>614</v>
      </c>
      <c r="C26" s="176">
        <v>487</v>
      </c>
      <c r="D26" s="176">
        <v>474</v>
      </c>
      <c r="E26" s="176">
        <v>13</v>
      </c>
      <c r="F26" s="176">
        <v>0</v>
      </c>
      <c r="G26" s="176">
        <v>0</v>
      </c>
      <c r="H26" s="176">
        <v>0</v>
      </c>
      <c r="I26" s="176">
        <v>0</v>
      </c>
      <c r="J26" s="176">
        <v>24</v>
      </c>
      <c r="K26" s="176">
        <v>82</v>
      </c>
      <c r="L26" s="176">
        <v>61</v>
      </c>
      <c r="M26" s="176">
        <v>21</v>
      </c>
      <c r="N26" s="176">
        <v>0</v>
      </c>
      <c r="O26" s="176">
        <v>1</v>
      </c>
      <c r="P26" s="176">
        <v>9</v>
      </c>
      <c r="Q26" s="176">
        <v>0</v>
      </c>
      <c r="R26" s="176">
        <v>0</v>
      </c>
      <c r="S26" s="176">
        <v>11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7">
        <v>79.3</v>
      </c>
      <c r="Z26" s="177">
        <v>79.3</v>
      </c>
      <c r="AA26" s="177">
        <v>1.6</v>
      </c>
      <c r="AB26" s="179">
        <v>495</v>
      </c>
      <c r="AC26" s="178">
        <v>482</v>
      </c>
      <c r="AD26" s="178">
        <v>13</v>
      </c>
      <c r="AE26" s="138"/>
      <c r="AF26" s="138"/>
      <c r="AG26" s="138"/>
    </row>
    <row r="27" spans="1:33" s="48" customFormat="1" ht="24" customHeight="1" x14ac:dyDescent="0.2">
      <c r="A27" s="83" t="s">
        <v>91</v>
      </c>
      <c r="B27" s="171">
        <v>1417</v>
      </c>
      <c r="C27" s="172">
        <v>1187</v>
      </c>
      <c r="D27" s="172">
        <v>1178</v>
      </c>
      <c r="E27" s="172">
        <v>7</v>
      </c>
      <c r="F27" s="172">
        <v>1</v>
      </c>
      <c r="G27" s="172">
        <v>1</v>
      </c>
      <c r="H27" s="172">
        <v>0</v>
      </c>
      <c r="I27" s="172">
        <v>0</v>
      </c>
      <c r="J27" s="172">
        <v>80</v>
      </c>
      <c r="K27" s="172">
        <v>105</v>
      </c>
      <c r="L27" s="172">
        <v>43</v>
      </c>
      <c r="M27" s="172">
        <v>62</v>
      </c>
      <c r="N27" s="172">
        <v>0</v>
      </c>
      <c r="O27" s="172">
        <v>0</v>
      </c>
      <c r="P27" s="172">
        <v>3</v>
      </c>
      <c r="Q27" s="172">
        <v>0</v>
      </c>
      <c r="R27" s="172">
        <v>0</v>
      </c>
      <c r="S27" s="172">
        <v>42</v>
      </c>
      <c r="T27" s="172">
        <v>0</v>
      </c>
      <c r="U27" s="172">
        <v>0</v>
      </c>
      <c r="V27" s="172">
        <v>0</v>
      </c>
      <c r="W27" s="172">
        <v>0</v>
      </c>
      <c r="X27" s="172">
        <v>0</v>
      </c>
      <c r="Y27" s="173">
        <v>83.8</v>
      </c>
      <c r="Z27" s="173">
        <v>83.7</v>
      </c>
      <c r="AA27" s="173">
        <v>0.2</v>
      </c>
      <c r="AB27" s="180">
        <v>1299</v>
      </c>
      <c r="AC27" s="174">
        <v>1291</v>
      </c>
      <c r="AD27" s="174">
        <v>8</v>
      </c>
      <c r="AE27" s="138"/>
      <c r="AF27" s="138"/>
      <c r="AG27" s="138"/>
    </row>
    <row r="28" spans="1:33" s="48" customFormat="1" ht="24" customHeight="1" x14ac:dyDescent="0.2">
      <c r="A28" s="83" t="s">
        <v>92</v>
      </c>
      <c r="B28" s="171">
        <v>945</v>
      </c>
      <c r="C28" s="172">
        <v>698</v>
      </c>
      <c r="D28" s="172">
        <v>681</v>
      </c>
      <c r="E28" s="172">
        <v>17</v>
      </c>
      <c r="F28" s="172">
        <v>0</v>
      </c>
      <c r="G28" s="172">
        <v>0</v>
      </c>
      <c r="H28" s="172">
        <v>0</v>
      </c>
      <c r="I28" s="172">
        <v>0</v>
      </c>
      <c r="J28" s="172">
        <v>123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  <c r="P28" s="172">
        <v>71</v>
      </c>
      <c r="Q28" s="172">
        <v>0</v>
      </c>
      <c r="R28" s="172">
        <v>0</v>
      </c>
      <c r="S28" s="172">
        <v>53</v>
      </c>
      <c r="T28" s="172">
        <v>0</v>
      </c>
      <c r="U28" s="172">
        <v>0</v>
      </c>
      <c r="V28" s="172">
        <v>0</v>
      </c>
      <c r="W28" s="172">
        <v>0</v>
      </c>
      <c r="X28" s="172">
        <v>0</v>
      </c>
      <c r="Y28" s="173">
        <v>73.900000000000006</v>
      </c>
      <c r="Z28" s="173">
        <v>73.900000000000006</v>
      </c>
      <c r="AA28" s="173">
        <v>7.5</v>
      </c>
      <c r="AB28" s="180">
        <v>725</v>
      </c>
      <c r="AC28" s="174">
        <v>708</v>
      </c>
      <c r="AD28" s="174">
        <v>17</v>
      </c>
      <c r="AE28" s="138"/>
      <c r="AF28" s="138"/>
      <c r="AG28" s="138"/>
    </row>
    <row r="29" spans="1:33" s="85" customFormat="1" ht="12" customHeight="1" x14ac:dyDescent="0.2">
      <c r="A29" s="84" t="s">
        <v>93</v>
      </c>
      <c r="B29" s="175">
        <v>3077</v>
      </c>
      <c r="C29" s="176">
        <v>1635</v>
      </c>
      <c r="D29" s="176">
        <v>1497</v>
      </c>
      <c r="E29" s="176">
        <v>138</v>
      </c>
      <c r="F29" s="176">
        <v>0</v>
      </c>
      <c r="G29" s="176">
        <v>0</v>
      </c>
      <c r="H29" s="176">
        <v>0</v>
      </c>
      <c r="I29" s="176">
        <v>0</v>
      </c>
      <c r="J29" s="176">
        <v>470</v>
      </c>
      <c r="K29" s="176">
        <v>174</v>
      </c>
      <c r="L29" s="176">
        <v>69</v>
      </c>
      <c r="M29" s="176">
        <v>105</v>
      </c>
      <c r="N29" s="176">
        <v>1</v>
      </c>
      <c r="O29" s="176">
        <v>15</v>
      </c>
      <c r="P29" s="176">
        <v>672</v>
      </c>
      <c r="Q29" s="176">
        <v>0</v>
      </c>
      <c r="R29" s="176">
        <v>0</v>
      </c>
      <c r="S29" s="176">
        <v>110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7">
        <v>53.1</v>
      </c>
      <c r="Z29" s="177">
        <v>53.1</v>
      </c>
      <c r="AA29" s="177">
        <v>22.3</v>
      </c>
      <c r="AB29" s="179">
        <v>1747</v>
      </c>
      <c r="AC29" s="178">
        <v>1609</v>
      </c>
      <c r="AD29" s="178">
        <v>138</v>
      </c>
      <c r="AE29" s="138"/>
      <c r="AF29" s="138"/>
      <c r="AG29" s="138"/>
    </row>
    <row r="30" spans="1:33" s="85" customFormat="1" ht="12" customHeight="1" x14ac:dyDescent="0.2">
      <c r="A30" s="84" t="s">
        <v>94</v>
      </c>
      <c r="B30" s="175">
        <v>3591</v>
      </c>
      <c r="C30" s="176">
        <v>2296</v>
      </c>
      <c r="D30" s="176">
        <v>2226</v>
      </c>
      <c r="E30" s="176">
        <v>70</v>
      </c>
      <c r="F30" s="176">
        <v>0</v>
      </c>
      <c r="G30" s="176">
        <v>0</v>
      </c>
      <c r="H30" s="176">
        <v>0</v>
      </c>
      <c r="I30" s="176">
        <v>0</v>
      </c>
      <c r="J30" s="176">
        <v>434</v>
      </c>
      <c r="K30" s="176">
        <v>155</v>
      </c>
      <c r="L30" s="176">
        <v>0</v>
      </c>
      <c r="M30" s="176">
        <v>155</v>
      </c>
      <c r="N30" s="176">
        <v>0</v>
      </c>
      <c r="O30" s="176">
        <v>4</v>
      </c>
      <c r="P30" s="176">
        <v>628</v>
      </c>
      <c r="Q30" s="176">
        <v>1</v>
      </c>
      <c r="R30" s="176">
        <v>4</v>
      </c>
      <c r="S30" s="176">
        <v>69</v>
      </c>
      <c r="T30" s="176">
        <v>0</v>
      </c>
      <c r="U30" s="176">
        <v>0</v>
      </c>
      <c r="V30" s="176">
        <v>0</v>
      </c>
      <c r="W30" s="176">
        <v>0</v>
      </c>
      <c r="X30" s="176">
        <v>1</v>
      </c>
      <c r="Y30" s="177">
        <v>63.9</v>
      </c>
      <c r="Z30" s="177">
        <v>63.9</v>
      </c>
      <c r="AA30" s="177">
        <v>17.600000000000001</v>
      </c>
      <c r="AB30" s="179">
        <v>2487</v>
      </c>
      <c r="AC30" s="178">
        <v>2417</v>
      </c>
      <c r="AD30" s="178">
        <v>70</v>
      </c>
      <c r="AE30" s="138"/>
      <c r="AF30" s="138"/>
      <c r="AG30" s="138"/>
    </row>
    <row r="31" spans="1:33" s="85" customFormat="1" ht="12" customHeight="1" x14ac:dyDescent="0.2">
      <c r="A31" s="84" t="s">
        <v>95</v>
      </c>
      <c r="B31" s="175">
        <v>2927</v>
      </c>
      <c r="C31" s="176">
        <v>1978</v>
      </c>
      <c r="D31" s="176">
        <v>1883</v>
      </c>
      <c r="E31" s="176">
        <v>93</v>
      </c>
      <c r="F31" s="176">
        <v>2</v>
      </c>
      <c r="G31" s="176">
        <v>0</v>
      </c>
      <c r="H31" s="176">
        <v>0</v>
      </c>
      <c r="I31" s="176">
        <v>0</v>
      </c>
      <c r="J31" s="176">
        <v>309</v>
      </c>
      <c r="K31" s="176">
        <v>124</v>
      </c>
      <c r="L31" s="176">
        <v>37</v>
      </c>
      <c r="M31" s="176">
        <v>87</v>
      </c>
      <c r="N31" s="176">
        <v>1</v>
      </c>
      <c r="O31" s="176">
        <v>9</v>
      </c>
      <c r="P31" s="176">
        <v>389</v>
      </c>
      <c r="Q31" s="176">
        <v>64</v>
      </c>
      <c r="R31" s="176">
        <v>5</v>
      </c>
      <c r="S31" s="176">
        <v>48</v>
      </c>
      <c r="T31" s="176">
        <v>0</v>
      </c>
      <c r="U31" s="176">
        <v>0</v>
      </c>
      <c r="V31" s="176">
        <v>0</v>
      </c>
      <c r="W31" s="176">
        <v>0</v>
      </c>
      <c r="X31" s="176">
        <v>64</v>
      </c>
      <c r="Y31" s="177">
        <v>67.599999999999994</v>
      </c>
      <c r="Z31" s="177">
        <v>67.5</v>
      </c>
      <c r="AA31" s="177">
        <v>15.8</v>
      </c>
      <c r="AB31" s="179">
        <v>2080</v>
      </c>
      <c r="AC31" s="178">
        <v>1987</v>
      </c>
      <c r="AD31" s="178">
        <v>93</v>
      </c>
      <c r="AE31" s="138"/>
      <c r="AF31" s="138"/>
      <c r="AG31" s="138"/>
    </row>
    <row r="32" spans="1:33" s="85" customFormat="1" ht="12" customHeight="1" x14ac:dyDescent="0.2">
      <c r="A32" s="84" t="s">
        <v>96</v>
      </c>
      <c r="B32" s="175">
        <v>1064</v>
      </c>
      <c r="C32" s="176">
        <v>667</v>
      </c>
      <c r="D32" s="176">
        <v>627</v>
      </c>
      <c r="E32" s="176">
        <v>35</v>
      </c>
      <c r="F32" s="176">
        <v>0</v>
      </c>
      <c r="G32" s="176">
        <v>0</v>
      </c>
      <c r="H32" s="176">
        <v>5</v>
      </c>
      <c r="I32" s="176">
        <v>0</v>
      </c>
      <c r="J32" s="176">
        <v>200</v>
      </c>
      <c r="K32" s="176">
        <v>4</v>
      </c>
      <c r="L32" s="176">
        <v>0</v>
      </c>
      <c r="M32" s="176">
        <v>4</v>
      </c>
      <c r="N32" s="176">
        <v>0</v>
      </c>
      <c r="O32" s="176">
        <v>0</v>
      </c>
      <c r="P32" s="176">
        <v>144</v>
      </c>
      <c r="Q32" s="176">
        <v>0</v>
      </c>
      <c r="R32" s="176">
        <v>0</v>
      </c>
      <c r="S32" s="176">
        <v>49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7">
        <v>62.7</v>
      </c>
      <c r="Z32" s="177">
        <v>62.7</v>
      </c>
      <c r="AA32" s="177">
        <v>13.5</v>
      </c>
      <c r="AB32" s="179">
        <v>674</v>
      </c>
      <c r="AC32" s="178">
        <v>638</v>
      </c>
      <c r="AD32" s="178">
        <v>36</v>
      </c>
      <c r="AE32" s="138"/>
      <c r="AF32" s="138"/>
      <c r="AG32" s="138"/>
    </row>
    <row r="33" spans="1:33" s="48" customFormat="1" ht="24" customHeight="1" x14ac:dyDescent="0.2">
      <c r="A33" s="83" t="s">
        <v>97</v>
      </c>
      <c r="B33" s="171">
        <v>1123</v>
      </c>
      <c r="C33" s="172">
        <v>551</v>
      </c>
      <c r="D33" s="172">
        <v>539</v>
      </c>
      <c r="E33" s="172">
        <v>12</v>
      </c>
      <c r="F33" s="172">
        <v>0</v>
      </c>
      <c r="G33" s="172">
        <v>0</v>
      </c>
      <c r="H33" s="172">
        <v>0</v>
      </c>
      <c r="I33" s="172">
        <v>0</v>
      </c>
      <c r="J33" s="172">
        <v>136</v>
      </c>
      <c r="K33" s="172">
        <v>53</v>
      </c>
      <c r="L33" s="172">
        <v>0</v>
      </c>
      <c r="M33" s="172">
        <v>53</v>
      </c>
      <c r="N33" s="172">
        <v>0</v>
      </c>
      <c r="O33" s="172">
        <v>2</v>
      </c>
      <c r="P33" s="172">
        <v>347</v>
      </c>
      <c r="Q33" s="172">
        <v>0</v>
      </c>
      <c r="R33" s="172">
        <v>5</v>
      </c>
      <c r="S33" s="172">
        <v>29</v>
      </c>
      <c r="T33" s="172">
        <v>0</v>
      </c>
      <c r="U33" s="172">
        <v>0</v>
      </c>
      <c r="V33" s="172">
        <v>0</v>
      </c>
      <c r="W33" s="172">
        <v>0</v>
      </c>
      <c r="X33" s="172">
        <v>0</v>
      </c>
      <c r="Y33" s="173">
        <v>49.1</v>
      </c>
      <c r="Z33" s="173">
        <v>49.1</v>
      </c>
      <c r="AA33" s="173">
        <v>31.1</v>
      </c>
      <c r="AB33" s="180">
        <v>597</v>
      </c>
      <c r="AC33" s="174">
        <v>585</v>
      </c>
      <c r="AD33" s="174">
        <v>12</v>
      </c>
      <c r="AE33" s="138"/>
      <c r="AF33" s="138"/>
      <c r="AG33" s="138"/>
    </row>
    <row r="34" spans="1:33" s="85" customFormat="1" ht="12" customHeight="1" x14ac:dyDescent="0.2">
      <c r="A34" s="84" t="s">
        <v>98</v>
      </c>
      <c r="B34" s="175">
        <v>2186</v>
      </c>
      <c r="C34" s="176">
        <v>1676</v>
      </c>
      <c r="D34" s="176">
        <v>1662</v>
      </c>
      <c r="E34" s="176">
        <v>14</v>
      </c>
      <c r="F34" s="176">
        <v>0</v>
      </c>
      <c r="G34" s="176">
        <v>0</v>
      </c>
      <c r="H34" s="176">
        <v>0</v>
      </c>
      <c r="I34" s="176">
        <v>0</v>
      </c>
      <c r="J34" s="176">
        <v>188</v>
      </c>
      <c r="K34" s="176">
        <v>38</v>
      </c>
      <c r="L34" s="176">
        <v>17</v>
      </c>
      <c r="M34" s="176">
        <v>21</v>
      </c>
      <c r="N34" s="176">
        <v>3</v>
      </c>
      <c r="O34" s="176">
        <v>1</v>
      </c>
      <c r="P34" s="176">
        <v>225</v>
      </c>
      <c r="Q34" s="176">
        <v>1</v>
      </c>
      <c r="R34" s="176">
        <v>0</v>
      </c>
      <c r="S34" s="176">
        <v>54</v>
      </c>
      <c r="T34" s="176">
        <v>0</v>
      </c>
      <c r="U34" s="176">
        <v>0</v>
      </c>
      <c r="V34" s="176">
        <v>0</v>
      </c>
      <c r="W34" s="176">
        <v>0</v>
      </c>
      <c r="X34" s="176">
        <v>1</v>
      </c>
      <c r="Y34" s="177">
        <v>76.7</v>
      </c>
      <c r="Z34" s="177">
        <v>76.7</v>
      </c>
      <c r="AA34" s="177">
        <v>10.4</v>
      </c>
      <c r="AB34" s="179">
        <v>1682</v>
      </c>
      <c r="AC34" s="178">
        <v>1668</v>
      </c>
      <c r="AD34" s="178">
        <v>14</v>
      </c>
      <c r="AE34" s="138"/>
      <c r="AF34" s="138"/>
      <c r="AG34" s="138"/>
    </row>
    <row r="35" spans="1:33" s="85" customFormat="1" ht="12" customHeight="1" x14ac:dyDescent="0.2">
      <c r="A35" s="84" t="s">
        <v>99</v>
      </c>
      <c r="B35" s="175">
        <v>1270</v>
      </c>
      <c r="C35" s="176">
        <v>838</v>
      </c>
      <c r="D35" s="176">
        <v>766</v>
      </c>
      <c r="E35" s="176">
        <v>32</v>
      </c>
      <c r="F35" s="176">
        <v>1</v>
      </c>
      <c r="G35" s="176">
        <v>0</v>
      </c>
      <c r="H35" s="176">
        <v>39</v>
      </c>
      <c r="I35" s="176">
        <v>0</v>
      </c>
      <c r="J35" s="176">
        <v>122</v>
      </c>
      <c r="K35" s="176">
        <v>31</v>
      </c>
      <c r="L35" s="176">
        <v>10</v>
      </c>
      <c r="M35" s="176">
        <v>21</v>
      </c>
      <c r="N35" s="176">
        <v>1</v>
      </c>
      <c r="O35" s="176">
        <v>4</v>
      </c>
      <c r="P35" s="176">
        <v>226</v>
      </c>
      <c r="Q35" s="176">
        <v>1</v>
      </c>
      <c r="R35" s="176">
        <v>3</v>
      </c>
      <c r="S35" s="176">
        <v>43</v>
      </c>
      <c r="T35" s="176">
        <v>1</v>
      </c>
      <c r="U35" s="176">
        <v>0</v>
      </c>
      <c r="V35" s="176">
        <v>0</v>
      </c>
      <c r="W35" s="176">
        <v>0</v>
      </c>
      <c r="X35" s="176">
        <v>1</v>
      </c>
      <c r="Y35" s="177">
        <v>66</v>
      </c>
      <c r="Z35" s="177">
        <v>65.900000000000006</v>
      </c>
      <c r="AA35" s="177">
        <v>18.2</v>
      </c>
      <c r="AB35" s="179">
        <v>837</v>
      </c>
      <c r="AC35" s="178">
        <v>803</v>
      </c>
      <c r="AD35" s="178">
        <v>34</v>
      </c>
      <c r="AE35" s="138"/>
      <c r="AF35" s="138"/>
      <c r="AG35" s="138"/>
    </row>
    <row r="36" spans="1:33" s="85" customFormat="1" ht="12" customHeight="1" x14ac:dyDescent="0.2">
      <c r="A36" s="84" t="s">
        <v>100</v>
      </c>
      <c r="B36" s="175">
        <v>673</v>
      </c>
      <c r="C36" s="176">
        <v>529</v>
      </c>
      <c r="D36" s="176">
        <v>524</v>
      </c>
      <c r="E36" s="176">
        <v>5</v>
      </c>
      <c r="F36" s="176">
        <v>0</v>
      </c>
      <c r="G36" s="176">
        <v>0</v>
      </c>
      <c r="H36" s="176">
        <v>0</v>
      </c>
      <c r="I36" s="176">
        <v>0</v>
      </c>
      <c r="J36" s="176">
        <v>66</v>
      </c>
      <c r="K36" s="176">
        <v>6</v>
      </c>
      <c r="L36" s="176">
        <v>0</v>
      </c>
      <c r="M36" s="176">
        <v>6</v>
      </c>
      <c r="N36" s="176">
        <v>0</v>
      </c>
      <c r="O36" s="176">
        <v>1</v>
      </c>
      <c r="P36" s="176">
        <v>44</v>
      </c>
      <c r="Q36" s="176">
        <v>0</v>
      </c>
      <c r="R36" s="176">
        <v>1</v>
      </c>
      <c r="S36" s="176">
        <v>26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7">
        <v>78.599999999999994</v>
      </c>
      <c r="Z36" s="177">
        <v>78.599999999999994</v>
      </c>
      <c r="AA36" s="177">
        <v>6.7</v>
      </c>
      <c r="AB36" s="179">
        <v>559</v>
      </c>
      <c r="AC36" s="178">
        <v>554</v>
      </c>
      <c r="AD36" s="178">
        <v>5</v>
      </c>
      <c r="AE36" s="138"/>
      <c r="AF36" s="138"/>
      <c r="AG36" s="138"/>
    </row>
    <row r="37" spans="1:33" s="85" customFormat="1" ht="12" customHeight="1" x14ac:dyDescent="0.2">
      <c r="A37" s="84" t="s">
        <v>101</v>
      </c>
      <c r="B37" s="175">
        <v>526</v>
      </c>
      <c r="C37" s="176">
        <v>204</v>
      </c>
      <c r="D37" s="176">
        <v>193</v>
      </c>
      <c r="E37" s="176">
        <v>11</v>
      </c>
      <c r="F37" s="176">
        <v>0</v>
      </c>
      <c r="G37" s="176">
        <v>0</v>
      </c>
      <c r="H37" s="176">
        <v>0</v>
      </c>
      <c r="I37" s="176">
        <v>0</v>
      </c>
      <c r="J37" s="176">
        <v>72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244</v>
      </c>
      <c r="Q37" s="176">
        <v>0</v>
      </c>
      <c r="R37" s="176">
        <v>1</v>
      </c>
      <c r="S37" s="176">
        <v>5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7">
        <v>38.799999999999997</v>
      </c>
      <c r="Z37" s="177">
        <v>38.799999999999997</v>
      </c>
      <c r="AA37" s="177">
        <v>46.4</v>
      </c>
      <c r="AB37" s="176">
        <v>207</v>
      </c>
      <c r="AC37" s="176">
        <v>196</v>
      </c>
      <c r="AD37" s="176">
        <v>11</v>
      </c>
      <c r="AE37" s="138"/>
      <c r="AF37" s="138"/>
      <c r="AG37" s="138"/>
    </row>
    <row r="38" spans="1:33" s="48" customFormat="1" ht="24" customHeight="1" x14ac:dyDescent="0.2">
      <c r="A38" s="83" t="s">
        <v>102</v>
      </c>
      <c r="B38" s="171">
        <v>1243</v>
      </c>
      <c r="C38" s="172">
        <v>806</v>
      </c>
      <c r="D38" s="172">
        <v>799</v>
      </c>
      <c r="E38" s="172">
        <v>7</v>
      </c>
      <c r="F38" s="172">
        <v>0</v>
      </c>
      <c r="G38" s="172">
        <v>0</v>
      </c>
      <c r="H38" s="172">
        <v>0</v>
      </c>
      <c r="I38" s="172">
        <v>0</v>
      </c>
      <c r="J38" s="172">
        <v>45</v>
      </c>
      <c r="K38" s="172">
        <v>69</v>
      </c>
      <c r="L38" s="172">
        <v>0</v>
      </c>
      <c r="M38" s="172">
        <v>69</v>
      </c>
      <c r="N38" s="172">
        <v>4</v>
      </c>
      <c r="O38" s="172">
        <v>0</v>
      </c>
      <c r="P38" s="172">
        <v>268</v>
      </c>
      <c r="Q38" s="172">
        <v>1</v>
      </c>
      <c r="R38" s="172">
        <v>0</v>
      </c>
      <c r="S38" s="172">
        <v>50</v>
      </c>
      <c r="T38" s="172">
        <v>0</v>
      </c>
      <c r="U38" s="172">
        <v>0</v>
      </c>
      <c r="V38" s="172">
        <v>0</v>
      </c>
      <c r="W38" s="172">
        <v>0</v>
      </c>
      <c r="X38" s="172">
        <v>1</v>
      </c>
      <c r="Y38" s="173">
        <v>64.8</v>
      </c>
      <c r="Z38" s="173">
        <v>64.8</v>
      </c>
      <c r="AA38" s="173">
        <v>21.6</v>
      </c>
      <c r="AB38" s="172">
        <v>898</v>
      </c>
      <c r="AC38" s="172">
        <v>891</v>
      </c>
      <c r="AD38" s="172">
        <v>7</v>
      </c>
      <c r="AE38" s="138"/>
      <c r="AF38" s="138"/>
      <c r="AG38" s="138"/>
    </row>
    <row r="39" spans="1:33" s="85" customFormat="1" ht="12" customHeight="1" x14ac:dyDescent="0.2">
      <c r="A39" s="84" t="s">
        <v>103</v>
      </c>
      <c r="B39" s="175">
        <v>3018</v>
      </c>
      <c r="C39" s="176">
        <v>1801</v>
      </c>
      <c r="D39" s="176">
        <v>1727</v>
      </c>
      <c r="E39" s="176">
        <v>72</v>
      </c>
      <c r="F39" s="176">
        <v>1</v>
      </c>
      <c r="G39" s="176">
        <v>0</v>
      </c>
      <c r="H39" s="176">
        <v>1</v>
      </c>
      <c r="I39" s="176">
        <v>0</v>
      </c>
      <c r="J39" s="176">
        <v>442</v>
      </c>
      <c r="K39" s="176">
        <v>61</v>
      </c>
      <c r="L39" s="176">
        <v>0</v>
      </c>
      <c r="M39" s="176">
        <v>61</v>
      </c>
      <c r="N39" s="176">
        <v>1</v>
      </c>
      <c r="O39" s="176">
        <v>9</v>
      </c>
      <c r="P39" s="176">
        <v>629</v>
      </c>
      <c r="Q39" s="176">
        <v>2</v>
      </c>
      <c r="R39" s="176">
        <v>13</v>
      </c>
      <c r="S39" s="176">
        <v>60</v>
      </c>
      <c r="T39" s="176">
        <v>0</v>
      </c>
      <c r="U39" s="176">
        <v>0</v>
      </c>
      <c r="V39" s="176">
        <v>0</v>
      </c>
      <c r="W39" s="176">
        <v>0</v>
      </c>
      <c r="X39" s="176">
        <v>2</v>
      </c>
      <c r="Y39" s="177">
        <v>59.7</v>
      </c>
      <c r="Z39" s="177">
        <v>59.6</v>
      </c>
      <c r="AA39" s="177">
        <v>21.2</v>
      </c>
      <c r="AB39" s="176">
        <v>1838</v>
      </c>
      <c r="AC39" s="176">
        <v>1766</v>
      </c>
      <c r="AD39" s="176">
        <v>72</v>
      </c>
      <c r="AE39" s="138"/>
      <c r="AF39" s="138"/>
      <c r="AG39" s="138"/>
    </row>
    <row r="40" spans="1:33" s="85" customFormat="1" ht="12" customHeight="1" x14ac:dyDescent="0.2">
      <c r="A40" s="84" t="s">
        <v>104</v>
      </c>
      <c r="B40" s="175">
        <v>1634</v>
      </c>
      <c r="C40" s="176">
        <v>1021</v>
      </c>
      <c r="D40" s="176">
        <v>952</v>
      </c>
      <c r="E40" s="176">
        <v>68</v>
      </c>
      <c r="F40" s="176">
        <v>1</v>
      </c>
      <c r="G40" s="176">
        <v>0</v>
      </c>
      <c r="H40" s="176">
        <v>0</v>
      </c>
      <c r="I40" s="176">
        <v>0</v>
      </c>
      <c r="J40" s="176">
        <v>253</v>
      </c>
      <c r="K40" s="176">
        <v>63</v>
      </c>
      <c r="L40" s="176">
        <v>49</v>
      </c>
      <c r="M40" s="176">
        <v>14</v>
      </c>
      <c r="N40" s="176">
        <v>0</v>
      </c>
      <c r="O40" s="176">
        <v>0</v>
      </c>
      <c r="P40" s="176">
        <v>233</v>
      </c>
      <c r="Q40" s="176">
        <v>0</v>
      </c>
      <c r="R40" s="176">
        <v>0</v>
      </c>
      <c r="S40" s="176">
        <v>64</v>
      </c>
      <c r="T40" s="176">
        <v>0</v>
      </c>
      <c r="U40" s="176">
        <v>0</v>
      </c>
      <c r="V40" s="176">
        <v>0</v>
      </c>
      <c r="W40" s="176">
        <v>0</v>
      </c>
      <c r="X40" s="176">
        <v>0</v>
      </c>
      <c r="Y40" s="177">
        <v>62.5</v>
      </c>
      <c r="Z40" s="177">
        <v>62.4</v>
      </c>
      <c r="AA40" s="177">
        <v>14.3</v>
      </c>
      <c r="AB40" s="176">
        <v>1020</v>
      </c>
      <c r="AC40" s="176">
        <v>952</v>
      </c>
      <c r="AD40" s="176">
        <v>68</v>
      </c>
      <c r="AE40" s="138"/>
      <c r="AF40" s="138"/>
      <c r="AG40" s="138"/>
    </row>
    <row r="41" spans="1:33" s="85" customFormat="1" ht="12" customHeight="1" x14ac:dyDescent="0.2">
      <c r="A41" s="84" t="s">
        <v>105</v>
      </c>
      <c r="B41" s="175">
        <v>1185</v>
      </c>
      <c r="C41" s="176">
        <v>728</v>
      </c>
      <c r="D41" s="176">
        <v>705</v>
      </c>
      <c r="E41" s="176">
        <v>22</v>
      </c>
      <c r="F41" s="176">
        <v>1</v>
      </c>
      <c r="G41" s="176">
        <v>0</v>
      </c>
      <c r="H41" s="176">
        <v>0</v>
      </c>
      <c r="I41" s="176">
        <v>0</v>
      </c>
      <c r="J41" s="176">
        <v>171</v>
      </c>
      <c r="K41" s="176">
        <v>32</v>
      </c>
      <c r="L41" s="176">
        <v>0</v>
      </c>
      <c r="M41" s="176">
        <v>32</v>
      </c>
      <c r="N41" s="176">
        <v>2</v>
      </c>
      <c r="O41" s="176">
        <v>6</v>
      </c>
      <c r="P41" s="176">
        <v>206</v>
      </c>
      <c r="Q41" s="176">
        <v>4</v>
      </c>
      <c r="R41" s="176">
        <v>0</v>
      </c>
      <c r="S41" s="176">
        <v>36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7">
        <v>61.4</v>
      </c>
      <c r="Z41" s="177">
        <v>61.4</v>
      </c>
      <c r="AA41" s="177">
        <v>17.899999999999999</v>
      </c>
      <c r="AB41" s="176">
        <v>784</v>
      </c>
      <c r="AC41" s="176">
        <v>762</v>
      </c>
      <c r="AD41" s="176">
        <v>22</v>
      </c>
      <c r="AE41" s="138"/>
      <c r="AF41" s="138"/>
      <c r="AG41" s="138"/>
    </row>
    <row r="42" spans="1:33" s="85" customFormat="1" ht="12" customHeight="1" x14ac:dyDescent="0.2">
      <c r="A42" s="84" t="s">
        <v>106</v>
      </c>
      <c r="B42" s="175">
        <v>557</v>
      </c>
      <c r="C42" s="176">
        <v>248</v>
      </c>
      <c r="D42" s="176">
        <v>198</v>
      </c>
      <c r="E42" s="176">
        <v>31</v>
      </c>
      <c r="F42" s="176">
        <v>0</v>
      </c>
      <c r="G42" s="176">
        <v>0</v>
      </c>
      <c r="H42" s="176">
        <v>19</v>
      </c>
      <c r="I42" s="176">
        <v>0</v>
      </c>
      <c r="J42" s="176">
        <v>114</v>
      </c>
      <c r="K42" s="176">
        <v>3</v>
      </c>
      <c r="L42" s="176">
        <v>0</v>
      </c>
      <c r="M42" s="176">
        <v>3</v>
      </c>
      <c r="N42" s="176">
        <v>0</v>
      </c>
      <c r="O42" s="176">
        <v>0</v>
      </c>
      <c r="P42" s="176">
        <v>172</v>
      </c>
      <c r="Q42" s="176">
        <v>6</v>
      </c>
      <c r="R42" s="176">
        <v>0</v>
      </c>
      <c r="S42" s="176">
        <v>14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7">
        <v>44.5</v>
      </c>
      <c r="Z42" s="177">
        <v>44.5</v>
      </c>
      <c r="AA42" s="177">
        <v>30.9</v>
      </c>
      <c r="AB42" s="176">
        <v>233</v>
      </c>
      <c r="AC42" s="176">
        <v>198</v>
      </c>
      <c r="AD42" s="176">
        <v>35</v>
      </c>
      <c r="AE42" s="138"/>
      <c r="AF42" s="138"/>
      <c r="AG42" s="138"/>
    </row>
    <row r="43" spans="1:33" s="48" customFormat="1" ht="24" customHeight="1" x14ac:dyDescent="0.2">
      <c r="A43" s="83" t="s">
        <v>107</v>
      </c>
      <c r="B43" s="171">
        <v>368</v>
      </c>
      <c r="C43" s="172">
        <v>147</v>
      </c>
      <c r="D43" s="172">
        <v>129</v>
      </c>
      <c r="E43" s="172">
        <v>18</v>
      </c>
      <c r="F43" s="172">
        <v>0</v>
      </c>
      <c r="G43" s="172">
        <v>0</v>
      </c>
      <c r="H43" s="172">
        <v>0</v>
      </c>
      <c r="I43" s="172">
        <v>0</v>
      </c>
      <c r="J43" s="172">
        <v>120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86</v>
      </c>
      <c r="Q43" s="172">
        <v>0</v>
      </c>
      <c r="R43" s="172">
        <v>4</v>
      </c>
      <c r="S43" s="172">
        <v>11</v>
      </c>
      <c r="T43" s="172">
        <v>0</v>
      </c>
      <c r="U43" s="172">
        <v>0</v>
      </c>
      <c r="V43" s="172">
        <v>0</v>
      </c>
      <c r="W43" s="172">
        <v>0</v>
      </c>
      <c r="X43" s="172">
        <v>0</v>
      </c>
      <c r="Y43" s="173">
        <v>39.9</v>
      </c>
      <c r="Z43" s="173">
        <v>39.9</v>
      </c>
      <c r="AA43" s="173">
        <v>23.4</v>
      </c>
      <c r="AB43" s="172">
        <v>147</v>
      </c>
      <c r="AC43" s="172">
        <v>129</v>
      </c>
      <c r="AD43" s="172">
        <v>18</v>
      </c>
      <c r="AE43" s="138"/>
      <c r="AF43" s="138"/>
      <c r="AG43" s="138"/>
    </row>
    <row r="44" spans="1:33" s="85" customFormat="1" ht="12" customHeight="1" x14ac:dyDescent="0.2">
      <c r="A44" s="84" t="s">
        <v>108</v>
      </c>
      <c r="B44" s="175">
        <v>216</v>
      </c>
      <c r="C44" s="176">
        <v>128</v>
      </c>
      <c r="D44" s="176">
        <v>127</v>
      </c>
      <c r="E44" s="176">
        <v>1</v>
      </c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41</v>
      </c>
      <c r="L44" s="176">
        <v>41</v>
      </c>
      <c r="M44" s="176">
        <v>0</v>
      </c>
      <c r="N44" s="176">
        <v>0</v>
      </c>
      <c r="O44" s="176">
        <v>0</v>
      </c>
      <c r="P44" s="176">
        <v>37</v>
      </c>
      <c r="Q44" s="176">
        <v>0</v>
      </c>
      <c r="R44" s="176">
        <v>0</v>
      </c>
      <c r="S44" s="176">
        <v>10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7">
        <v>59.3</v>
      </c>
      <c r="Z44" s="177">
        <v>59.3</v>
      </c>
      <c r="AA44" s="177">
        <v>17.100000000000001</v>
      </c>
      <c r="AB44" s="176">
        <v>128</v>
      </c>
      <c r="AC44" s="176">
        <v>127</v>
      </c>
      <c r="AD44" s="176">
        <v>1</v>
      </c>
      <c r="AE44" s="138"/>
      <c r="AF44" s="138"/>
      <c r="AG44" s="138"/>
    </row>
    <row r="45" spans="1:33" s="85" customFormat="1" ht="12" customHeight="1" x14ac:dyDescent="0.2">
      <c r="A45" s="84" t="s">
        <v>109</v>
      </c>
      <c r="B45" s="175">
        <v>1153</v>
      </c>
      <c r="C45" s="176">
        <v>778</v>
      </c>
      <c r="D45" s="176">
        <v>770</v>
      </c>
      <c r="E45" s="176">
        <v>8</v>
      </c>
      <c r="F45" s="176">
        <v>0</v>
      </c>
      <c r="G45" s="176">
        <v>0</v>
      </c>
      <c r="H45" s="176">
        <v>0</v>
      </c>
      <c r="I45" s="176">
        <v>0</v>
      </c>
      <c r="J45" s="176">
        <v>119</v>
      </c>
      <c r="K45" s="176">
        <v>135</v>
      </c>
      <c r="L45" s="176">
        <v>0</v>
      </c>
      <c r="M45" s="176">
        <v>135</v>
      </c>
      <c r="N45" s="176">
        <v>1</v>
      </c>
      <c r="O45" s="176">
        <v>0</v>
      </c>
      <c r="P45" s="176">
        <v>91</v>
      </c>
      <c r="Q45" s="176">
        <v>0</v>
      </c>
      <c r="R45" s="176">
        <v>0</v>
      </c>
      <c r="S45" s="176">
        <v>29</v>
      </c>
      <c r="T45" s="176">
        <v>0</v>
      </c>
      <c r="U45" s="176">
        <v>0</v>
      </c>
      <c r="V45" s="176">
        <v>0</v>
      </c>
      <c r="W45" s="176">
        <v>0</v>
      </c>
      <c r="X45" s="176">
        <v>0</v>
      </c>
      <c r="Y45" s="177">
        <v>67.5</v>
      </c>
      <c r="Z45" s="177">
        <v>67.5</v>
      </c>
      <c r="AA45" s="177">
        <v>7.9</v>
      </c>
      <c r="AB45" s="176">
        <v>779</v>
      </c>
      <c r="AC45" s="176">
        <v>771</v>
      </c>
      <c r="AD45" s="176">
        <v>8</v>
      </c>
      <c r="AE45" s="138"/>
      <c r="AF45" s="138"/>
      <c r="AG45" s="138"/>
    </row>
    <row r="46" spans="1:33" s="85" customFormat="1" ht="12" customHeight="1" x14ac:dyDescent="0.2">
      <c r="A46" s="84" t="s">
        <v>110</v>
      </c>
      <c r="B46" s="175">
        <v>907</v>
      </c>
      <c r="C46" s="176">
        <v>535</v>
      </c>
      <c r="D46" s="176">
        <v>518</v>
      </c>
      <c r="E46" s="176">
        <v>16</v>
      </c>
      <c r="F46" s="176">
        <v>1</v>
      </c>
      <c r="G46" s="176">
        <v>0</v>
      </c>
      <c r="H46" s="176">
        <v>0</v>
      </c>
      <c r="I46" s="176">
        <v>0</v>
      </c>
      <c r="J46" s="176">
        <v>127</v>
      </c>
      <c r="K46" s="176">
        <v>0</v>
      </c>
      <c r="L46" s="176">
        <v>0</v>
      </c>
      <c r="M46" s="176">
        <v>0</v>
      </c>
      <c r="N46" s="176">
        <v>3</v>
      </c>
      <c r="O46" s="176">
        <v>8</v>
      </c>
      <c r="P46" s="176">
        <v>198</v>
      </c>
      <c r="Q46" s="176">
        <v>0</v>
      </c>
      <c r="R46" s="176">
        <v>3</v>
      </c>
      <c r="S46" s="176">
        <v>33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7">
        <v>59</v>
      </c>
      <c r="Z46" s="177">
        <v>58.9</v>
      </c>
      <c r="AA46" s="177">
        <v>22.7</v>
      </c>
      <c r="AB46" s="176">
        <v>555</v>
      </c>
      <c r="AC46" s="176">
        <v>539</v>
      </c>
      <c r="AD46" s="176">
        <v>16</v>
      </c>
      <c r="AE46" s="138"/>
      <c r="AF46" s="138"/>
      <c r="AG46" s="138"/>
    </row>
    <row r="47" spans="1:33" s="85" customFormat="1" ht="12" customHeight="1" x14ac:dyDescent="0.2">
      <c r="A47" s="84" t="s">
        <v>111</v>
      </c>
      <c r="B47" s="175">
        <v>624</v>
      </c>
      <c r="C47" s="176">
        <v>365</v>
      </c>
      <c r="D47" s="176">
        <v>343</v>
      </c>
      <c r="E47" s="176">
        <v>22</v>
      </c>
      <c r="F47" s="176">
        <v>0</v>
      </c>
      <c r="G47" s="176">
        <v>0</v>
      </c>
      <c r="H47" s="176">
        <v>0</v>
      </c>
      <c r="I47" s="176">
        <v>0</v>
      </c>
      <c r="J47" s="176">
        <v>80</v>
      </c>
      <c r="K47" s="176">
        <v>47</v>
      </c>
      <c r="L47" s="176">
        <v>46</v>
      </c>
      <c r="M47" s="176">
        <v>1</v>
      </c>
      <c r="N47" s="176">
        <v>0</v>
      </c>
      <c r="O47" s="176">
        <v>3</v>
      </c>
      <c r="P47" s="176">
        <v>116</v>
      </c>
      <c r="Q47" s="176">
        <v>0</v>
      </c>
      <c r="R47" s="176">
        <v>0</v>
      </c>
      <c r="S47" s="176">
        <v>13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7">
        <v>58.5</v>
      </c>
      <c r="Z47" s="177">
        <v>58.5</v>
      </c>
      <c r="AA47" s="177">
        <v>19.100000000000001</v>
      </c>
      <c r="AB47" s="176">
        <v>375</v>
      </c>
      <c r="AC47" s="176">
        <v>349</v>
      </c>
      <c r="AD47" s="176">
        <v>26</v>
      </c>
      <c r="AE47" s="138"/>
      <c r="AF47" s="138"/>
      <c r="AG47" s="138"/>
    </row>
    <row r="48" spans="1:33" s="48" customFormat="1" ht="24" customHeight="1" x14ac:dyDescent="0.2">
      <c r="A48" s="83" t="s">
        <v>112</v>
      </c>
      <c r="B48" s="171">
        <v>248</v>
      </c>
      <c r="C48" s="172">
        <v>74</v>
      </c>
      <c r="D48" s="172">
        <v>67</v>
      </c>
      <c r="E48" s="172">
        <v>5</v>
      </c>
      <c r="F48" s="172">
        <v>2</v>
      </c>
      <c r="G48" s="172">
        <v>0</v>
      </c>
      <c r="H48" s="172">
        <v>0</v>
      </c>
      <c r="I48" s="172">
        <v>0</v>
      </c>
      <c r="J48" s="172">
        <v>67</v>
      </c>
      <c r="K48" s="172">
        <v>1</v>
      </c>
      <c r="L48" s="172">
        <v>0</v>
      </c>
      <c r="M48" s="172">
        <v>1</v>
      </c>
      <c r="N48" s="172">
        <v>2</v>
      </c>
      <c r="O48" s="172">
        <v>0</v>
      </c>
      <c r="P48" s="172">
        <v>92</v>
      </c>
      <c r="Q48" s="172">
        <v>1</v>
      </c>
      <c r="R48" s="172">
        <v>7</v>
      </c>
      <c r="S48" s="172">
        <v>4</v>
      </c>
      <c r="T48" s="172">
        <v>0</v>
      </c>
      <c r="U48" s="172">
        <v>0</v>
      </c>
      <c r="V48" s="172">
        <v>0</v>
      </c>
      <c r="W48" s="172">
        <v>0</v>
      </c>
      <c r="X48" s="172">
        <v>1</v>
      </c>
      <c r="Y48" s="173">
        <v>29.8</v>
      </c>
      <c r="Z48" s="173">
        <v>29</v>
      </c>
      <c r="AA48" s="173">
        <v>37.5</v>
      </c>
      <c r="AB48" s="172">
        <v>73</v>
      </c>
      <c r="AC48" s="172">
        <v>68</v>
      </c>
      <c r="AD48" s="172">
        <v>5</v>
      </c>
      <c r="AE48" s="138"/>
      <c r="AF48" s="138"/>
      <c r="AG48" s="138"/>
    </row>
    <row r="49" spans="1:33" s="85" customFormat="1" ht="12" customHeight="1" x14ac:dyDescent="0.2">
      <c r="A49" s="84" t="s">
        <v>113</v>
      </c>
      <c r="B49" s="175">
        <v>868</v>
      </c>
      <c r="C49" s="176">
        <v>627</v>
      </c>
      <c r="D49" s="176">
        <v>617</v>
      </c>
      <c r="E49" s="176">
        <v>9</v>
      </c>
      <c r="F49" s="176">
        <v>1</v>
      </c>
      <c r="G49" s="176">
        <v>0</v>
      </c>
      <c r="H49" s="176">
        <v>0</v>
      </c>
      <c r="I49" s="176">
        <v>0</v>
      </c>
      <c r="J49" s="176">
        <v>69</v>
      </c>
      <c r="K49" s="176">
        <v>20</v>
      </c>
      <c r="L49" s="176">
        <v>18</v>
      </c>
      <c r="M49" s="176">
        <v>2</v>
      </c>
      <c r="N49" s="176">
        <v>1</v>
      </c>
      <c r="O49" s="176">
        <v>4</v>
      </c>
      <c r="P49" s="176">
        <v>128</v>
      </c>
      <c r="Q49" s="176">
        <v>1</v>
      </c>
      <c r="R49" s="176">
        <v>0</v>
      </c>
      <c r="S49" s="176">
        <v>18</v>
      </c>
      <c r="T49" s="176">
        <v>0</v>
      </c>
      <c r="U49" s="176">
        <v>0</v>
      </c>
      <c r="V49" s="176">
        <v>0</v>
      </c>
      <c r="W49" s="176">
        <v>0</v>
      </c>
      <c r="X49" s="176">
        <v>0</v>
      </c>
      <c r="Y49" s="177">
        <v>72.2</v>
      </c>
      <c r="Z49" s="177">
        <v>72.099999999999994</v>
      </c>
      <c r="AA49" s="177">
        <v>15.2</v>
      </c>
      <c r="AB49" s="176">
        <v>659</v>
      </c>
      <c r="AC49" s="176">
        <v>650</v>
      </c>
      <c r="AD49" s="176">
        <v>9</v>
      </c>
      <c r="AE49" s="138"/>
      <c r="AF49" s="138"/>
      <c r="AG49" s="138"/>
    </row>
    <row r="50" spans="1:33" s="85" customFormat="1" ht="12" customHeight="1" x14ac:dyDescent="0.2">
      <c r="A50" s="84" t="s">
        <v>114</v>
      </c>
      <c r="B50" s="175">
        <v>606</v>
      </c>
      <c r="C50" s="176">
        <v>458</v>
      </c>
      <c r="D50" s="176">
        <v>406</v>
      </c>
      <c r="E50" s="176">
        <v>17</v>
      </c>
      <c r="F50" s="176">
        <v>0</v>
      </c>
      <c r="G50" s="176">
        <v>0</v>
      </c>
      <c r="H50" s="176">
        <v>35</v>
      </c>
      <c r="I50" s="176">
        <v>0</v>
      </c>
      <c r="J50" s="176">
        <v>113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  <c r="P50" s="176">
        <v>17</v>
      </c>
      <c r="Q50" s="176">
        <v>1</v>
      </c>
      <c r="R50" s="176">
        <v>6</v>
      </c>
      <c r="S50" s="176">
        <v>11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7">
        <v>75.599999999999994</v>
      </c>
      <c r="Z50" s="177">
        <v>75.599999999999994</v>
      </c>
      <c r="AA50" s="177">
        <v>2.8</v>
      </c>
      <c r="AB50" s="176">
        <v>436</v>
      </c>
      <c r="AC50" s="176">
        <v>415</v>
      </c>
      <c r="AD50" s="176">
        <v>21</v>
      </c>
      <c r="AE50" s="138"/>
      <c r="AF50" s="138"/>
      <c r="AG50" s="138"/>
    </row>
    <row r="51" spans="1:33" s="85" customFormat="1" ht="12" customHeight="1" x14ac:dyDescent="0.2">
      <c r="A51" s="84" t="s">
        <v>115</v>
      </c>
      <c r="B51" s="175">
        <v>262</v>
      </c>
      <c r="C51" s="176">
        <v>144</v>
      </c>
      <c r="D51" s="176">
        <v>117</v>
      </c>
      <c r="E51" s="176">
        <v>27</v>
      </c>
      <c r="F51" s="176">
        <v>0</v>
      </c>
      <c r="G51" s="176">
        <v>0</v>
      </c>
      <c r="H51" s="176">
        <v>0</v>
      </c>
      <c r="I51" s="176">
        <v>0</v>
      </c>
      <c r="J51" s="176">
        <v>75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  <c r="P51" s="176">
        <v>36</v>
      </c>
      <c r="Q51" s="176">
        <v>0</v>
      </c>
      <c r="R51" s="176">
        <v>0</v>
      </c>
      <c r="S51" s="176">
        <v>7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7">
        <v>55</v>
      </c>
      <c r="Z51" s="177">
        <v>55</v>
      </c>
      <c r="AA51" s="177">
        <v>13.7</v>
      </c>
      <c r="AB51" s="176">
        <v>147</v>
      </c>
      <c r="AC51" s="176">
        <v>120</v>
      </c>
      <c r="AD51" s="176">
        <v>27</v>
      </c>
      <c r="AE51" s="138"/>
      <c r="AF51" s="138"/>
      <c r="AG51" s="138"/>
    </row>
    <row r="52" spans="1:33" s="85" customFormat="1" ht="12" customHeight="1" x14ac:dyDescent="0.2">
      <c r="A52" s="84" t="s">
        <v>116</v>
      </c>
      <c r="B52" s="175">
        <v>568</v>
      </c>
      <c r="C52" s="176">
        <v>433</v>
      </c>
      <c r="D52" s="176">
        <v>418</v>
      </c>
      <c r="E52" s="176">
        <v>15</v>
      </c>
      <c r="F52" s="176">
        <v>0</v>
      </c>
      <c r="G52" s="176">
        <v>0</v>
      </c>
      <c r="H52" s="176">
        <v>0</v>
      </c>
      <c r="I52" s="176">
        <v>0</v>
      </c>
      <c r="J52" s="176">
        <v>77</v>
      </c>
      <c r="K52" s="176">
        <v>10</v>
      </c>
      <c r="L52" s="176">
        <v>0</v>
      </c>
      <c r="M52" s="176">
        <v>10</v>
      </c>
      <c r="N52" s="176">
        <v>0</v>
      </c>
      <c r="O52" s="176">
        <v>0</v>
      </c>
      <c r="P52" s="176">
        <v>36</v>
      </c>
      <c r="Q52" s="176">
        <v>0</v>
      </c>
      <c r="R52" s="176">
        <v>0</v>
      </c>
      <c r="S52" s="176">
        <v>12</v>
      </c>
      <c r="T52" s="176">
        <v>0</v>
      </c>
      <c r="U52" s="176">
        <v>0</v>
      </c>
      <c r="V52" s="176">
        <v>0</v>
      </c>
      <c r="W52" s="176">
        <v>0</v>
      </c>
      <c r="X52" s="176">
        <v>0</v>
      </c>
      <c r="Y52" s="177">
        <v>76.2</v>
      </c>
      <c r="Z52" s="177">
        <v>76.2</v>
      </c>
      <c r="AA52" s="177">
        <v>6.3</v>
      </c>
      <c r="AB52" s="179">
        <v>458</v>
      </c>
      <c r="AC52" s="179">
        <v>443</v>
      </c>
      <c r="AD52" s="179">
        <v>15</v>
      </c>
      <c r="AE52" s="138"/>
      <c r="AF52" s="138"/>
      <c r="AG52" s="138"/>
    </row>
    <row r="53" spans="1:33" s="48" customFormat="1" ht="24" customHeight="1" x14ac:dyDescent="0.2">
      <c r="A53" s="83" t="s">
        <v>117</v>
      </c>
      <c r="B53" s="171">
        <v>351</v>
      </c>
      <c r="C53" s="172">
        <v>321</v>
      </c>
      <c r="D53" s="172">
        <v>321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4</v>
      </c>
      <c r="L53" s="172">
        <v>4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26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3">
        <v>91.5</v>
      </c>
      <c r="Z53" s="173">
        <v>91.5</v>
      </c>
      <c r="AA53" s="173">
        <v>0</v>
      </c>
      <c r="AB53" s="180">
        <v>346</v>
      </c>
      <c r="AC53" s="180">
        <v>346</v>
      </c>
      <c r="AD53" s="180">
        <v>0</v>
      </c>
      <c r="AE53" s="138"/>
      <c r="AF53" s="138"/>
      <c r="AG53" s="138"/>
    </row>
    <row r="54" spans="1:33" s="85" customFormat="1" ht="12" customHeight="1" x14ac:dyDescent="0.2">
      <c r="A54" s="84" t="s">
        <v>118</v>
      </c>
      <c r="B54" s="175">
        <v>177</v>
      </c>
      <c r="C54" s="176">
        <v>30</v>
      </c>
      <c r="D54" s="176">
        <v>28</v>
      </c>
      <c r="E54" s="176">
        <v>1</v>
      </c>
      <c r="F54" s="176">
        <v>1</v>
      </c>
      <c r="G54" s="176">
        <v>0</v>
      </c>
      <c r="H54" s="176">
        <v>0</v>
      </c>
      <c r="I54" s="176">
        <v>0</v>
      </c>
      <c r="J54" s="176">
        <v>48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6">
        <v>88</v>
      </c>
      <c r="Q54" s="176">
        <v>0</v>
      </c>
      <c r="R54" s="176">
        <v>0</v>
      </c>
      <c r="S54" s="176">
        <v>11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7">
        <v>16.899999999999999</v>
      </c>
      <c r="Z54" s="177">
        <v>16.399999999999999</v>
      </c>
      <c r="AA54" s="177">
        <v>49.7</v>
      </c>
      <c r="AB54" s="179">
        <v>29</v>
      </c>
      <c r="AC54" s="179">
        <v>28</v>
      </c>
      <c r="AD54" s="179">
        <v>1</v>
      </c>
      <c r="AE54" s="138"/>
      <c r="AF54" s="138"/>
      <c r="AG54" s="138"/>
    </row>
    <row r="55" spans="1:33" s="85" customFormat="1" ht="12" customHeight="1" x14ac:dyDescent="0.2">
      <c r="A55" s="84" t="s">
        <v>119</v>
      </c>
      <c r="B55" s="175">
        <v>225</v>
      </c>
      <c r="C55" s="176">
        <v>120</v>
      </c>
      <c r="D55" s="176">
        <v>112</v>
      </c>
      <c r="E55" s="176">
        <v>8</v>
      </c>
      <c r="F55" s="176">
        <v>0</v>
      </c>
      <c r="G55" s="176">
        <v>0</v>
      </c>
      <c r="H55" s="176">
        <v>0</v>
      </c>
      <c r="I55" s="176">
        <v>0</v>
      </c>
      <c r="J55" s="176">
        <v>69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  <c r="P55" s="176">
        <v>28</v>
      </c>
      <c r="Q55" s="176">
        <v>0</v>
      </c>
      <c r="R55" s="176">
        <v>0</v>
      </c>
      <c r="S55" s="176">
        <v>8</v>
      </c>
      <c r="T55" s="176">
        <v>0</v>
      </c>
      <c r="U55" s="176">
        <v>0</v>
      </c>
      <c r="V55" s="176">
        <v>0</v>
      </c>
      <c r="W55" s="176">
        <v>0</v>
      </c>
      <c r="X55" s="176">
        <v>0</v>
      </c>
      <c r="Y55" s="177">
        <v>53.3</v>
      </c>
      <c r="Z55" s="177">
        <v>53.3</v>
      </c>
      <c r="AA55" s="177">
        <v>12.4</v>
      </c>
      <c r="AB55" s="179">
        <v>120</v>
      </c>
      <c r="AC55" s="179">
        <v>112</v>
      </c>
      <c r="AD55" s="179">
        <v>8</v>
      </c>
      <c r="AE55" s="138"/>
      <c r="AF55" s="138"/>
      <c r="AG55" s="138"/>
    </row>
    <row r="56" spans="1:33" s="85" customFormat="1" ht="12" customHeight="1" x14ac:dyDescent="0.2">
      <c r="A56" s="84" t="s">
        <v>120</v>
      </c>
      <c r="B56" s="175">
        <v>683</v>
      </c>
      <c r="C56" s="176">
        <v>507</v>
      </c>
      <c r="D56" s="176">
        <v>494</v>
      </c>
      <c r="E56" s="176">
        <v>13</v>
      </c>
      <c r="F56" s="176">
        <v>0</v>
      </c>
      <c r="G56" s="176">
        <v>0</v>
      </c>
      <c r="H56" s="176">
        <v>0</v>
      </c>
      <c r="I56" s="176">
        <v>0</v>
      </c>
      <c r="J56" s="176">
        <v>109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  <c r="P56" s="176">
        <v>35</v>
      </c>
      <c r="Q56" s="176">
        <v>0</v>
      </c>
      <c r="R56" s="176">
        <v>0</v>
      </c>
      <c r="S56" s="176">
        <v>32</v>
      </c>
      <c r="T56" s="176">
        <v>0</v>
      </c>
      <c r="U56" s="176">
        <v>0</v>
      </c>
      <c r="V56" s="176">
        <v>0</v>
      </c>
      <c r="W56" s="176">
        <v>0</v>
      </c>
      <c r="X56" s="176">
        <v>0</v>
      </c>
      <c r="Y56" s="177">
        <v>74.2</v>
      </c>
      <c r="Z56" s="177">
        <v>74.2</v>
      </c>
      <c r="AA56" s="177">
        <v>5.0999999999999996</v>
      </c>
      <c r="AB56" s="179">
        <v>507</v>
      </c>
      <c r="AC56" s="179">
        <v>494</v>
      </c>
      <c r="AD56" s="179">
        <v>13</v>
      </c>
      <c r="AE56" s="138"/>
      <c r="AF56" s="138"/>
      <c r="AG56" s="138"/>
    </row>
    <row r="57" spans="1:33" s="85" customFormat="1" ht="12" customHeight="1" x14ac:dyDescent="0.2">
      <c r="A57" s="84" t="s">
        <v>121</v>
      </c>
      <c r="B57" s="175">
        <v>682</v>
      </c>
      <c r="C57" s="176">
        <v>504</v>
      </c>
      <c r="D57" s="176">
        <v>495</v>
      </c>
      <c r="E57" s="176">
        <v>9</v>
      </c>
      <c r="F57" s="176">
        <v>0</v>
      </c>
      <c r="G57" s="176">
        <v>0</v>
      </c>
      <c r="H57" s="176">
        <v>0</v>
      </c>
      <c r="I57" s="176">
        <v>0</v>
      </c>
      <c r="J57" s="176">
        <v>67</v>
      </c>
      <c r="K57" s="176">
        <v>2</v>
      </c>
      <c r="L57" s="176">
        <v>0</v>
      </c>
      <c r="M57" s="176">
        <v>2</v>
      </c>
      <c r="N57" s="176">
        <v>1</v>
      </c>
      <c r="O57" s="176">
        <v>3</v>
      </c>
      <c r="P57" s="176">
        <v>83</v>
      </c>
      <c r="Q57" s="176">
        <v>0</v>
      </c>
      <c r="R57" s="176">
        <v>0</v>
      </c>
      <c r="S57" s="176">
        <v>22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7">
        <v>73.900000000000006</v>
      </c>
      <c r="Z57" s="177">
        <v>73.900000000000006</v>
      </c>
      <c r="AA57" s="177">
        <v>12.6</v>
      </c>
      <c r="AB57" s="179">
        <v>536</v>
      </c>
      <c r="AC57" s="179">
        <v>527</v>
      </c>
      <c r="AD57" s="179">
        <v>9</v>
      </c>
      <c r="AE57" s="138"/>
      <c r="AF57" s="138"/>
      <c r="AG57" s="138"/>
    </row>
    <row r="58" spans="1:33" s="48" customFormat="1" ht="24" customHeight="1" x14ac:dyDescent="0.2">
      <c r="A58" s="83" t="s">
        <v>122</v>
      </c>
      <c r="B58" s="171">
        <v>353</v>
      </c>
      <c r="C58" s="172">
        <v>143</v>
      </c>
      <c r="D58" s="172">
        <v>126</v>
      </c>
      <c r="E58" s="172">
        <v>16</v>
      </c>
      <c r="F58" s="172">
        <v>1</v>
      </c>
      <c r="G58" s="172">
        <v>0</v>
      </c>
      <c r="H58" s="172">
        <v>0</v>
      </c>
      <c r="I58" s="172">
        <v>0</v>
      </c>
      <c r="J58" s="172">
        <v>89</v>
      </c>
      <c r="K58" s="172">
        <v>1</v>
      </c>
      <c r="L58" s="172">
        <v>0</v>
      </c>
      <c r="M58" s="172">
        <v>1</v>
      </c>
      <c r="N58" s="172">
        <v>0</v>
      </c>
      <c r="O58" s="172">
        <v>1</v>
      </c>
      <c r="P58" s="172">
        <v>108</v>
      </c>
      <c r="Q58" s="172">
        <v>0</v>
      </c>
      <c r="R58" s="172">
        <v>1</v>
      </c>
      <c r="S58" s="172">
        <v>10</v>
      </c>
      <c r="T58" s="172">
        <v>0</v>
      </c>
      <c r="U58" s="172">
        <v>0</v>
      </c>
      <c r="V58" s="172">
        <v>0</v>
      </c>
      <c r="W58" s="172">
        <v>0</v>
      </c>
      <c r="X58" s="172">
        <v>0</v>
      </c>
      <c r="Y58" s="173">
        <v>40.5</v>
      </c>
      <c r="Z58" s="173">
        <v>40.200000000000003</v>
      </c>
      <c r="AA58" s="173">
        <v>30.9</v>
      </c>
      <c r="AB58" s="180">
        <v>148</v>
      </c>
      <c r="AC58" s="180">
        <v>132</v>
      </c>
      <c r="AD58" s="180">
        <v>16</v>
      </c>
      <c r="AE58" s="138"/>
      <c r="AF58" s="138"/>
      <c r="AG58" s="138"/>
    </row>
    <row r="59" spans="1:33" s="85" customFormat="1" ht="12" customHeight="1" x14ac:dyDescent="0.2">
      <c r="A59" s="84" t="s">
        <v>123</v>
      </c>
      <c r="B59" s="175">
        <v>705</v>
      </c>
      <c r="C59" s="176">
        <v>439</v>
      </c>
      <c r="D59" s="176">
        <v>423</v>
      </c>
      <c r="E59" s="176">
        <v>16</v>
      </c>
      <c r="F59" s="176">
        <v>0</v>
      </c>
      <c r="G59" s="176">
        <v>0</v>
      </c>
      <c r="H59" s="176">
        <v>0</v>
      </c>
      <c r="I59" s="176">
        <v>0</v>
      </c>
      <c r="J59" s="176">
        <v>113</v>
      </c>
      <c r="K59" s="176">
        <v>0</v>
      </c>
      <c r="L59" s="176">
        <v>0</v>
      </c>
      <c r="M59" s="176">
        <v>0</v>
      </c>
      <c r="N59" s="176">
        <v>0</v>
      </c>
      <c r="O59" s="176">
        <v>0</v>
      </c>
      <c r="P59" s="176">
        <v>136</v>
      </c>
      <c r="Q59" s="176">
        <v>0</v>
      </c>
      <c r="R59" s="176">
        <v>0</v>
      </c>
      <c r="S59" s="176">
        <v>17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7">
        <v>62.3</v>
      </c>
      <c r="Z59" s="177">
        <v>62.3</v>
      </c>
      <c r="AA59" s="177">
        <v>19.3</v>
      </c>
      <c r="AB59" s="179">
        <v>439</v>
      </c>
      <c r="AC59" s="179">
        <v>423</v>
      </c>
      <c r="AD59" s="179">
        <v>16</v>
      </c>
      <c r="AE59" s="138"/>
      <c r="AF59" s="138"/>
      <c r="AG59" s="138"/>
    </row>
    <row r="60" spans="1:33" s="85" customFormat="1" ht="12" customHeight="1" x14ac:dyDescent="0.2">
      <c r="A60" s="84" t="s">
        <v>124</v>
      </c>
      <c r="B60" s="175">
        <v>304</v>
      </c>
      <c r="C60" s="176">
        <v>277</v>
      </c>
      <c r="D60" s="176">
        <v>276</v>
      </c>
      <c r="E60" s="176">
        <v>1</v>
      </c>
      <c r="F60" s="176">
        <v>0</v>
      </c>
      <c r="G60" s="176">
        <v>0</v>
      </c>
      <c r="H60" s="176">
        <v>0</v>
      </c>
      <c r="I60" s="176">
        <v>0</v>
      </c>
      <c r="J60" s="176">
        <v>14</v>
      </c>
      <c r="K60" s="176">
        <v>7</v>
      </c>
      <c r="L60" s="176">
        <v>0</v>
      </c>
      <c r="M60" s="176">
        <v>7</v>
      </c>
      <c r="N60" s="176">
        <v>0</v>
      </c>
      <c r="O60" s="176">
        <v>0</v>
      </c>
      <c r="P60" s="176">
        <v>3</v>
      </c>
      <c r="Q60" s="176">
        <v>0</v>
      </c>
      <c r="R60" s="176">
        <v>0</v>
      </c>
      <c r="S60" s="176">
        <v>3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7">
        <v>91.1</v>
      </c>
      <c r="Z60" s="177">
        <v>91.1</v>
      </c>
      <c r="AA60" s="177">
        <v>1</v>
      </c>
      <c r="AB60" s="179">
        <v>284</v>
      </c>
      <c r="AC60" s="179">
        <v>283</v>
      </c>
      <c r="AD60" s="179">
        <v>1</v>
      </c>
      <c r="AE60" s="138"/>
      <c r="AF60" s="138"/>
      <c r="AG60" s="138"/>
    </row>
    <row r="61" spans="1:33" s="85" customFormat="1" ht="12" customHeight="1" x14ac:dyDescent="0.2">
      <c r="A61" s="84" t="s">
        <v>125</v>
      </c>
      <c r="B61" s="175">
        <v>349</v>
      </c>
      <c r="C61" s="176">
        <v>303</v>
      </c>
      <c r="D61" s="176">
        <v>303</v>
      </c>
      <c r="E61" s="176">
        <v>0</v>
      </c>
      <c r="F61" s="176">
        <v>0</v>
      </c>
      <c r="G61" s="176">
        <v>0</v>
      </c>
      <c r="H61" s="176">
        <v>0</v>
      </c>
      <c r="I61" s="176">
        <v>0</v>
      </c>
      <c r="J61" s="176">
        <v>2</v>
      </c>
      <c r="K61" s="176">
        <v>42</v>
      </c>
      <c r="L61" s="176">
        <v>0</v>
      </c>
      <c r="M61" s="176">
        <v>42</v>
      </c>
      <c r="N61" s="176">
        <v>0</v>
      </c>
      <c r="O61" s="176">
        <v>0</v>
      </c>
      <c r="P61" s="176">
        <v>2</v>
      </c>
      <c r="Q61" s="176">
        <v>0</v>
      </c>
      <c r="R61" s="176">
        <v>0</v>
      </c>
      <c r="S61" s="176">
        <v>0</v>
      </c>
      <c r="T61" s="176">
        <v>0</v>
      </c>
      <c r="U61" s="176">
        <v>0</v>
      </c>
      <c r="V61" s="176">
        <v>0</v>
      </c>
      <c r="W61" s="176">
        <v>0</v>
      </c>
      <c r="X61" s="176">
        <v>0</v>
      </c>
      <c r="Y61" s="177">
        <v>86.8</v>
      </c>
      <c r="Z61" s="177">
        <v>86.8</v>
      </c>
      <c r="AA61" s="177">
        <v>0.6</v>
      </c>
      <c r="AB61" s="179">
        <v>303</v>
      </c>
      <c r="AC61" s="179">
        <v>303</v>
      </c>
      <c r="AD61" s="179">
        <v>0</v>
      </c>
      <c r="AE61" s="138"/>
      <c r="AF61" s="138"/>
      <c r="AG61" s="138"/>
    </row>
    <row r="62" spans="1:33" s="85" customFormat="1" ht="12" customHeight="1" x14ac:dyDescent="0.2">
      <c r="A62" s="84" t="s">
        <v>126</v>
      </c>
      <c r="B62" s="175">
        <v>192</v>
      </c>
      <c r="C62" s="176">
        <v>105</v>
      </c>
      <c r="D62" s="176">
        <v>40</v>
      </c>
      <c r="E62" s="176">
        <v>1</v>
      </c>
      <c r="F62" s="176">
        <v>0</v>
      </c>
      <c r="G62" s="176">
        <v>0</v>
      </c>
      <c r="H62" s="176">
        <v>64</v>
      </c>
      <c r="I62" s="176">
        <v>0</v>
      </c>
      <c r="J62" s="176">
        <v>24</v>
      </c>
      <c r="K62" s="176">
        <v>0</v>
      </c>
      <c r="L62" s="176">
        <v>0</v>
      </c>
      <c r="M62" s="176">
        <v>0</v>
      </c>
      <c r="N62" s="176">
        <v>0</v>
      </c>
      <c r="O62" s="176">
        <v>2</v>
      </c>
      <c r="P62" s="176">
        <v>52</v>
      </c>
      <c r="Q62" s="176">
        <v>0</v>
      </c>
      <c r="R62" s="176">
        <v>0</v>
      </c>
      <c r="S62" s="176">
        <v>9</v>
      </c>
      <c r="T62" s="176">
        <v>0</v>
      </c>
      <c r="U62" s="176">
        <v>0</v>
      </c>
      <c r="V62" s="176">
        <v>0</v>
      </c>
      <c r="W62" s="176">
        <v>0</v>
      </c>
      <c r="X62" s="176">
        <v>0</v>
      </c>
      <c r="Y62" s="177">
        <v>54.7</v>
      </c>
      <c r="Z62" s="177">
        <v>54.7</v>
      </c>
      <c r="AA62" s="177">
        <v>28.1</v>
      </c>
      <c r="AB62" s="179">
        <v>41</v>
      </c>
      <c r="AC62" s="179">
        <v>40</v>
      </c>
      <c r="AD62" s="179">
        <v>1</v>
      </c>
      <c r="AE62" s="138"/>
      <c r="AF62" s="138"/>
      <c r="AG62" s="138"/>
    </row>
    <row r="63" spans="1:33" s="48" customFormat="1" ht="24" customHeight="1" x14ac:dyDescent="0.2">
      <c r="A63" s="83" t="s">
        <v>127</v>
      </c>
      <c r="B63" s="171">
        <v>259</v>
      </c>
      <c r="C63" s="172">
        <v>99</v>
      </c>
      <c r="D63" s="172">
        <v>93</v>
      </c>
      <c r="E63" s="172">
        <v>6</v>
      </c>
      <c r="F63" s="172">
        <v>0</v>
      </c>
      <c r="G63" s="172">
        <v>0</v>
      </c>
      <c r="H63" s="172">
        <v>0</v>
      </c>
      <c r="I63" s="172">
        <v>0</v>
      </c>
      <c r="J63" s="172">
        <v>57</v>
      </c>
      <c r="K63" s="172">
        <v>0</v>
      </c>
      <c r="L63" s="172">
        <v>0</v>
      </c>
      <c r="M63" s="172">
        <v>0</v>
      </c>
      <c r="N63" s="172">
        <v>0</v>
      </c>
      <c r="O63" s="172">
        <v>0</v>
      </c>
      <c r="P63" s="172">
        <v>98</v>
      </c>
      <c r="Q63" s="172">
        <v>0</v>
      </c>
      <c r="R63" s="172">
        <v>0</v>
      </c>
      <c r="S63" s="172">
        <v>3</v>
      </c>
      <c r="T63" s="172">
        <v>2</v>
      </c>
      <c r="U63" s="172">
        <v>0</v>
      </c>
      <c r="V63" s="172">
        <v>0</v>
      </c>
      <c r="W63" s="172">
        <v>0</v>
      </c>
      <c r="X63" s="172">
        <v>0</v>
      </c>
      <c r="Y63" s="173">
        <v>38.200000000000003</v>
      </c>
      <c r="Z63" s="173">
        <v>38.200000000000003</v>
      </c>
      <c r="AA63" s="173">
        <v>37.799999999999997</v>
      </c>
      <c r="AB63" s="180">
        <v>99</v>
      </c>
      <c r="AC63" s="180">
        <v>93</v>
      </c>
      <c r="AD63" s="180">
        <v>6</v>
      </c>
      <c r="AE63" s="138"/>
      <c r="AF63" s="138"/>
      <c r="AG63" s="138"/>
    </row>
    <row r="64" spans="1:33" s="85" customFormat="1" ht="12" customHeight="1" x14ac:dyDescent="0.2">
      <c r="A64" s="84" t="s">
        <v>128</v>
      </c>
      <c r="B64" s="175">
        <v>484</v>
      </c>
      <c r="C64" s="176">
        <v>395</v>
      </c>
      <c r="D64" s="176">
        <v>386</v>
      </c>
      <c r="E64" s="176">
        <v>9</v>
      </c>
      <c r="F64" s="176">
        <v>0</v>
      </c>
      <c r="G64" s="176">
        <v>0</v>
      </c>
      <c r="H64" s="176">
        <v>0</v>
      </c>
      <c r="I64" s="176">
        <v>0</v>
      </c>
      <c r="J64" s="176">
        <v>30</v>
      </c>
      <c r="K64" s="176">
        <v>40</v>
      </c>
      <c r="L64" s="176">
        <v>0</v>
      </c>
      <c r="M64" s="176">
        <v>40</v>
      </c>
      <c r="N64" s="176">
        <v>0</v>
      </c>
      <c r="O64" s="176">
        <v>8</v>
      </c>
      <c r="P64" s="176">
        <v>6</v>
      </c>
      <c r="Q64" s="176">
        <v>0</v>
      </c>
      <c r="R64" s="176">
        <v>0</v>
      </c>
      <c r="S64" s="176">
        <v>5</v>
      </c>
      <c r="T64" s="176">
        <v>0</v>
      </c>
      <c r="U64" s="176">
        <v>0</v>
      </c>
      <c r="V64" s="176">
        <v>0</v>
      </c>
      <c r="W64" s="176">
        <v>0</v>
      </c>
      <c r="X64" s="176">
        <v>0</v>
      </c>
      <c r="Y64" s="177">
        <v>81.599999999999994</v>
      </c>
      <c r="Z64" s="177">
        <v>81.599999999999994</v>
      </c>
      <c r="AA64" s="177">
        <v>2.9</v>
      </c>
      <c r="AB64" s="179">
        <v>434</v>
      </c>
      <c r="AC64" s="179">
        <v>425</v>
      </c>
      <c r="AD64" s="179">
        <v>9</v>
      </c>
      <c r="AE64" s="138"/>
      <c r="AF64" s="138"/>
      <c r="AG64" s="138"/>
    </row>
    <row r="65" spans="1:33" s="48" customFormat="1" ht="24" customHeight="1" x14ac:dyDescent="0.2">
      <c r="A65" s="83" t="s">
        <v>129</v>
      </c>
      <c r="B65" s="171">
        <v>702</v>
      </c>
      <c r="C65" s="172">
        <v>585</v>
      </c>
      <c r="D65" s="172">
        <v>580</v>
      </c>
      <c r="E65" s="172">
        <v>5</v>
      </c>
      <c r="F65" s="172">
        <v>0</v>
      </c>
      <c r="G65" s="172">
        <v>0</v>
      </c>
      <c r="H65" s="172">
        <v>0</v>
      </c>
      <c r="I65" s="172">
        <v>0</v>
      </c>
      <c r="J65" s="172">
        <v>77</v>
      </c>
      <c r="K65" s="172">
        <v>2</v>
      </c>
      <c r="L65" s="172">
        <v>0</v>
      </c>
      <c r="M65" s="172">
        <v>2</v>
      </c>
      <c r="N65" s="172">
        <v>1</v>
      </c>
      <c r="O65" s="172">
        <v>0</v>
      </c>
      <c r="P65" s="172">
        <v>11</v>
      </c>
      <c r="Q65" s="172">
        <v>0</v>
      </c>
      <c r="R65" s="172">
        <v>1</v>
      </c>
      <c r="S65" s="172">
        <v>25</v>
      </c>
      <c r="T65" s="172">
        <v>0</v>
      </c>
      <c r="U65" s="172">
        <v>0</v>
      </c>
      <c r="V65" s="172">
        <v>0</v>
      </c>
      <c r="W65" s="172">
        <v>0</v>
      </c>
      <c r="X65" s="172">
        <v>0</v>
      </c>
      <c r="Y65" s="173">
        <v>83.3</v>
      </c>
      <c r="Z65" s="173">
        <v>83.3</v>
      </c>
      <c r="AA65" s="173">
        <v>1.6</v>
      </c>
      <c r="AB65" s="180">
        <v>594</v>
      </c>
      <c r="AC65" s="180">
        <v>589</v>
      </c>
      <c r="AD65" s="180">
        <v>5</v>
      </c>
      <c r="AE65" s="138"/>
      <c r="AF65" s="138"/>
      <c r="AG65" s="138"/>
    </row>
    <row r="66" spans="1:33" s="85" customFormat="1" ht="12" customHeight="1" x14ac:dyDescent="0.2">
      <c r="A66" s="84" t="s">
        <v>130</v>
      </c>
      <c r="B66" s="175">
        <v>224</v>
      </c>
      <c r="C66" s="176">
        <v>182</v>
      </c>
      <c r="D66" s="176">
        <v>178</v>
      </c>
      <c r="E66" s="176">
        <v>4</v>
      </c>
      <c r="F66" s="176">
        <v>0</v>
      </c>
      <c r="G66" s="176">
        <v>0</v>
      </c>
      <c r="H66" s="176">
        <v>0</v>
      </c>
      <c r="I66" s="176">
        <v>0</v>
      </c>
      <c r="J66" s="176">
        <v>32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  <c r="P66" s="176">
        <v>2</v>
      </c>
      <c r="Q66" s="176">
        <v>0</v>
      </c>
      <c r="R66" s="176">
        <v>0</v>
      </c>
      <c r="S66" s="176">
        <v>8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7">
        <v>81.3</v>
      </c>
      <c r="Z66" s="177">
        <v>81.3</v>
      </c>
      <c r="AA66" s="177">
        <v>0.9</v>
      </c>
      <c r="AB66" s="179">
        <v>202</v>
      </c>
      <c r="AC66" s="179">
        <v>198</v>
      </c>
      <c r="AD66" s="179">
        <v>4</v>
      </c>
      <c r="AE66" s="138"/>
      <c r="AF66" s="138"/>
      <c r="AG66" s="138"/>
    </row>
    <row r="67" spans="1:33" s="85" customFormat="1" ht="12" customHeight="1" x14ac:dyDescent="0.2">
      <c r="A67" s="84" t="s">
        <v>131</v>
      </c>
      <c r="B67" s="175">
        <v>490</v>
      </c>
      <c r="C67" s="176">
        <v>290</v>
      </c>
      <c r="D67" s="176">
        <v>282</v>
      </c>
      <c r="E67" s="176">
        <v>8</v>
      </c>
      <c r="F67" s="176" t="s">
        <v>213</v>
      </c>
      <c r="G67" s="176">
        <v>0</v>
      </c>
      <c r="H67" s="176">
        <v>0</v>
      </c>
      <c r="I67" s="176">
        <v>0</v>
      </c>
      <c r="J67" s="176">
        <v>89</v>
      </c>
      <c r="K67" s="176">
        <v>3</v>
      </c>
      <c r="L67" s="176">
        <v>0</v>
      </c>
      <c r="M67" s="176">
        <v>3</v>
      </c>
      <c r="N67" s="176">
        <v>0</v>
      </c>
      <c r="O67" s="176">
        <v>1</v>
      </c>
      <c r="P67" s="176">
        <v>83</v>
      </c>
      <c r="Q67" s="176">
        <v>0</v>
      </c>
      <c r="R67" s="176">
        <v>0</v>
      </c>
      <c r="S67" s="176">
        <v>24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7">
        <v>59.2</v>
      </c>
      <c r="Z67" s="177">
        <v>59.2</v>
      </c>
      <c r="AA67" s="177">
        <v>17.100000000000001</v>
      </c>
      <c r="AB67" s="179">
        <v>299</v>
      </c>
      <c r="AC67" s="179">
        <v>291</v>
      </c>
      <c r="AD67" s="179">
        <v>8</v>
      </c>
      <c r="AE67" s="138"/>
      <c r="AF67" s="138"/>
      <c r="AG67" s="138"/>
    </row>
    <row r="68" spans="1:33" s="85" customFormat="1" ht="12" customHeight="1" x14ac:dyDescent="0.2">
      <c r="A68" s="84" t="s">
        <v>132</v>
      </c>
      <c r="B68" s="175">
        <v>264</v>
      </c>
      <c r="C68" s="176">
        <v>221</v>
      </c>
      <c r="D68" s="176">
        <v>215</v>
      </c>
      <c r="E68" s="176">
        <v>5</v>
      </c>
      <c r="F68" s="176" t="s">
        <v>213</v>
      </c>
      <c r="G68" s="176">
        <v>1</v>
      </c>
      <c r="H68" s="176">
        <v>0</v>
      </c>
      <c r="I68" s="176">
        <v>0</v>
      </c>
      <c r="J68" s="176">
        <v>30</v>
      </c>
      <c r="K68" s="176">
        <v>1</v>
      </c>
      <c r="L68" s="176">
        <v>0</v>
      </c>
      <c r="M68" s="176">
        <v>1</v>
      </c>
      <c r="N68" s="176">
        <v>0</v>
      </c>
      <c r="O68" s="176">
        <v>0</v>
      </c>
      <c r="P68" s="176">
        <v>4</v>
      </c>
      <c r="Q68" s="176">
        <v>0</v>
      </c>
      <c r="R68" s="176">
        <v>0</v>
      </c>
      <c r="S68" s="176">
        <v>8</v>
      </c>
      <c r="T68" s="176">
        <v>0</v>
      </c>
      <c r="U68" s="176">
        <v>0</v>
      </c>
      <c r="V68" s="176">
        <v>0</v>
      </c>
      <c r="W68" s="176">
        <v>0</v>
      </c>
      <c r="X68" s="176">
        <v>0</v>
      </c>
      <c r="Y68" s="177">
        <v>83.7</v>
      </c>
      <c r="Z68" s="177">
        <v>83.7</v>
      </c>
      <c r="AA68" s="177">
        <v>1.5</v>
      </c>
      <c r="AB68" s="179">
        <v>229</v>
      </c>
      <c r="AC68" s="179">
        <v>224</v>
      </c>
      <c r="AD68" s="179">
        <v>5</v>
      </c>
      <c r="AE68" s="138"/>
      <c r="AF68" s="138"/>
      <c r="AG68" s="138"/>
    </row>
    <row r="69" spans="1:33" s="85" customFormat="1" ht="12" customHeight="1" x14ac:dyDescent="0.2">
      <c r="A69" s="84" t="s">
        <v>133</v>
      </c>
      <c r="B69" s="175">
        <v>123</v>
      </c>
      <c r="C69" s="176">
        <v>42</v>
      </c>
      <c r="D69" s="176">
        <v>40</v>
      </c>
      <c r="E69" s="176">
        <v>2</v>
      </c>
      <c r="F69" s="176" t="s">
        <v>213</v>
      </c>
      <c r="G69" s="176">
        <v>0</v>
      </c>
      <c r="H69" s="176">
        <v>0</v>
      </c>
      <c r="I69" s="176">
        <v>0</v>
      </c>
      <c r="J69" s="176">
        <v>30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  <c r="P69" s="176">
        <v>44</v>
      </c>
      <c r="Q69" s="176">
        <v>0</v>
      </c>
      <c r="R69" s="176">
        <v>0</v>
      </c>
      <c r="S69" s="176">
        <v>7</v>
      </c>
      <c r="T69" s="176">
        <v>0</v>
      </c>
      <c r="U69" s="176">
        <v>0</v>
      </c>
      <c r="V69" s="176">
        <v>0</v>
      </c>
      <c r="W69" s="176">
        <v>0</v>
      </c>
      <c r="X69" s="176">
        <v>0</v>
      </c>
      <c r="Y69" s="177">
        <v>34.1</v>
      </c>
      <c r="Z69" s="177">
        <v>34.1</v>
      </c>
      <c r="AA69" s="177">
        <v>35.799999999999997</v>
      </c>
      <c r="AB69" s="179">
        <v>42</v>
      </c>
      <c r="AC69" s="179">
        <v>40</v>
      </c>
      <c r="AD69" s="179">
        <v>2</v>
      </c>
      <c r="AE69" s="138"/>
      <c r="AF69" s="138"/>
      <c r="AG69" s="138"/>
    </row>
    <row r="70" spans="1:33" s="48" customFormat="1" ht="24" customHeight="1" x14ac:dyDescent="0.2">
      <c r="A70" s="83" t="s">
        <v>134</v>
      </c>
      <c r="B70" s="171">
        <v>45</v>
      </c>
      <c r="C70" s="172">
        <v>7</v>
      </c>
      <c r="D70" s="172">
        <v>6</v>
      </c>
      <c r="E70" s="172">
        <v>1</v>
      </c>
      <c r="F70" s="172" t="s">
        <v>213</v>
      </c>
      <c r="G70" s="172" t="s">
        <v>213</v>
      </c>
      <c r="H70" s="172">
        <v>0</v>
      </c>
      <c r="I70" s="172">
        <v>0</v>
      </c>
      <c r="J70" s="172">
        <v>7</v>
      </c>
      <c r="K70" s="172">
        <v>0</v>
      </c>
      <c r="L70" s="172">
        <v>0</v>
      </c>
      <c r="M70" s="172">
        <v>0</v>
      </c>
      <c r="N70" s="172">
        <v>1</v>
      </c>
      <c r="O70" s="172">
        <v>0</v>
      </c>
      <c r="P70" s="172">
        <v>30</v>
      </c>
      <c r="Q70" s="172">
        <v>0</v>
      </c>
      <c r="R70" s="172">
        <v>0</v>
      </c>
      <c r="S70" s="172">
        <v>0</v>
      </c>
      <c r="T70" s="172">
        <v>0</v>
      </c>
      <c r="U70" s="172">
        <v>0</v>
      </c>
      <c r="V70" s="172">
        <v>0</v>
      </c>
      <c r="W70" s="172">
        <v>0</v>
      </c>
      <c r="X70" s="172">
        <v>0</v>
      </c>
      <c r="Y70" s="173">
        <v>15.6</v>
      </c>
      <c r="Z70" s="173">
        <v>15.6</v>
      </c>
      <c r="AA70" s="173">
        <v>66.7</v>
      </c>
      <c r="AB70" s="180">
        <v>7</v>
      </c>
      <c r="AC70" s="180">
        <v>6</v>
      </c>
      <c r="AD70" s="180">
        <v>1</v>
      </c>
      <c r="AE70" s="138"/>
      <c r="AF70" s="138"/>
      <c r="AG70" s="138"/>
    </row>
    <row r="71" spans="1:33" s="85" customFormat="1" ht="12" customHeight="1" x14ac:dyDescent="0.2">
      <c r="A71" s="84" t="s">
        <v>135</v>
      </c>
      <c r="B71" s="175">
        <v>287</v>
      </c>
      <c r="C71" s="176">
        <v>218</v>
      </c>
      <c r="D71" s="176">
        <v>212</v>
      </c>
      <c r="E71" s="176">
        <v>6</v>
      </c>
      <c r="F71" s="176" t="s">
        <v>213</v>
      </c>
      <c r="G71" s="176" t="s">
        <v>213</v>
      </c>
      <c r="H71" s="176">
        <v>0</v>
      </c>
      <c r="I71" s="176">
        <v>0</v>
      </c>
      <c r="J71" s="176">
        <v>47</v>
      </c>
      <c r="K71" s="176">
        <v>0</v>
      </c>
      <c r="L71" s="176">
        <v>0</v>
      </c>
      <c r="M71" s="176">
        <v>0</v>
      </c>
      <c r="N71" s="176">
        <v>0</v>
      </c>
      <c r="O71" s="176">
        <v>0</v>
      </c>
      <c r="P71" s="176">
        <v>12</v>
      </c>
      <c r="Q71" s="176">
        <v>1</v>
      </c>
      <c r="R71" s="176">
        <v>0</v>
      </c>
      <c r="S71" s="176">
        <v>9</v>
      </c>
      <c r="T71" s="176">
        <v>0</v>
      </c>
      <c r="U71" s="176">
        <v>0</v>
      </c>
      <c r="V71" s="176">
        <v>0</v>
      </c>
      <c r="W71" s="176">
        <v>0</v>
      </c>
      <c r="X71" s="176">
        <v>0</v>
      </c>
      <c r="Y71" s="177">
        <v>76</v>
      </c>
      <c r="Z71" s="177">
        <v>76</v>
      </c>
      <c r="AA71" s="177">
        <v>4.2</v>
      </c>
      <c r="AB71" s="179">
        <v>218</v>
      </c>
      <c r="AC71" s="179">
        <v>212</v>
      </c>
      <c r="AD71" s="179">
        <v>6</v>
      </c>
      <c r="AE71" s="138"/>
      <c r="AF71" s="138"/>
      <c r="AG71" s="138"/>
    </row>
    <row r="72" spans="1:33" s="85" customFormat="1" ht="12" customHeight="1" x14ac:dyDescent="0.2">
      <c r="A72" s="84" t="s">
        <v>136</v>
      </c>
      <c r="B72" s="175">
        <v>55</v>
      </c>
      <c r="C72" s="176">
        <v>25</v>
      </c>
      <c r="D72" s="176">
        <v>21</v>
      </c>
      <c r="E72" s="176">
        <v>4</v>
      </c>
      <c r="F72" s="176" t="s">
        <v>213</v>
      </c>
      <c r="G72" s="176" t="s">
        <v>213</v>
      </c>
      <c r="H72" s="176">
        <v>0</v>
      </c>
      <c r="I72" s="176">
        <v>0</v>
      </c>
      <c r="J72" s="176">
        <v>12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  <c r="P72" s="176">
        <v>15</v>
      </c>
      <c r="Q72" s="176">
        <v>0</v>
      </c>
      <c r="R72" s="176">
        <v>0</v>
      </c>
      <c r="S72" s="176">
        <v>3</v>
      </c>
      <c r="T72" s="176">
        <v>0</v>
      </c>
      <c r="U72" s="176">
        <v>0</v>
      </c>
      <c r="V72" s="176">
        <v>0</v>
      </c>
      <c r="W72" s="176">
        <v>0</v>
      </c>
      <c r="X72" s="176">
        <v>0</v>
      </c>
      <c r="Y72" s="177">
        <v>45.5</v>
      </c>
      <c r="Z72" s="177">
        <v>45.5</v>
      </c>
      <c r="AA72" s="177">
        <v>27.3</v>
      </c>
      <c r="AB72" s="179">
        <v>25</v>
      </c>
      <c r="AC72" s="179">
        <v>21</v>
      </c>
      <c r="AD72" s="179">
        <v>4</v>
      </c>
      <c r="AE72" s="138"/>
      <c r="AF72" s="138"/>
      <c r="AG72" s="138"/>
    </row>
    <row r="73" spans="1:33" s="85" customFormat="1" ht="12" customHeight="1" x14ac:dyDescent="0.2">
      <c r="A73" s="84" t="s">
        <v>137</v>
      </c>
      <c r="B73" s="175">
        <v>227</v>
      </c>
      <c r="C73" s="176">
        <v>81</v>
      </c>
      <c r="D73" s="176">
        <v>75</v>
      </c>
      <c r="E73" s="176">
        <v>6</v>
      </c>
      <c r="F73" s="176" t="s">
        <v>213</v>
      </c>
      <c r="G73" s="176" t="s">
        <v>213</v>
      </c>
      <c r="H73" s="176">
        <v>0</v>
      </c>
      <c r="I73" s="176">
        <v>0</v>
      </c>
      <c r="J73" s="176">
        <v>72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  <c r="P73" s="176">
        <v>65</v>
      </c>
      <c r="Q73" s="176">
        <v>0</v>
      </c>
      <c r="R73" s="176">
        <v>0</v>
      </c>
      <c r="S73" s="176">
        <v>9</v>
      </c>
      <c r="T73" s="176">
        <v>0</v>
      </c>
      <c r="U73" s="176">
        <v>0</v>
      </c>
      <c r="V73" s="176">
        <v>0</v>
      </c>
      <c r="W73" s="176">
        <v>0</v>
      </c>
      <c r="X73" s="176">
        <v>0</v>
      </c>
      <c r="Y73" s="177">
        <v>35.700000000000003</v>
      </c>
      <c r="Z73" s="177">
        <v>35.700000000000003</v>
      </c>
      <c r="AA73" s="177">
        <v>28.6</v>
      </c>
      <c r="AB73" s="179">
        <v>84</v>
      </c>
      <c r="AC73" s="179">
        <v>78</v>
      </c>
      <c r="AD73" s="179">
        <v>6</v>
      </c>
      <c r="AE73" s="138"/>
      <c r="AF73" s="138"/>
      <c r="AG73" s="138"/>
    </row>
    <row r="74" spans="1:33" s="48" customFormat="1" ht="24" customHeight="1" x14ac:dyDescent="0.2">
      <c r="A74" s="83" t="s">
        <v>138</v>
      </c>
      <c r="B74" s="171">
        <v>23</v>
      </c>
      <c r="C74" s="172">
        <v>7</v>
      </c>
      <c r="D74" s="172">
        <v>3</v>
      </c>
      <c r="E74" s="172">
        <v>4</v>
      </c>
      <c r="F74" s="172" t="s">
        <v>213</v>
      </c>
      <c r="G74" s="172" t="s">
        <v>213</v>
      </c>
      <c r="H74" s="172">
        <v>0</v>
      </c>
      <c r="I74" s="172">
        <v>0</v>
      </c>
      <c r="J74" s="172">
        <v>5</v>
      </c>
      <c r="K74" s="172">
        <v>1</v>
      </c>
      <c r="L74" s="172">
        <v>0</v>
      </c>
      <c r="M74" s="172">
        <v>1</v>
      </c>
      <c r="N74" s="172">
        <v>0</v>
      </c>
      <c r="O74" s="172">
        <v>0</v>
      </c>
      <c r="P74" s="172">
        <v>9</v>
      </c>
      <c r="Q74" s="172">
        <v>0</v>
      </c>
      <c r="R74" s="172">
        <v>0</v>
      </c>
      <c r="S74" s="172">
        <v>1</v>
      </c>
      <c r="T74" s="172">
        <v>0</v>
      </c>
      <c r="U74" s="172">
        <v>0</v>
      </c>
      <c r="V74" s="172">
        <v>0</v>
      </c>
      <c r="W74" s="172">
        <v>0</v>
      </c>
      <c r="X74" s="172">
        <v>0</v>
      </c>
      <c r="Y74" s="173">
        <v>30.4</v>
      </c>
      <c r="Z74" s="173">
        <v>30.4</v>
      </c>
      <c r="AA74" s="173">
        <v>39.1</v>
      </c>
      <c r="AB74" s="180">
        <v>7</v>
      </c>
      <c r="AC74" s="180">
        <v>3</v>
      </c>
      <c r="AD74" s="180">
        <v>4</v>
      </c>
      <c r="AE74" s="138"/>
      <c r="AF74" s="138"/>
      <c r="AG74" s="138"/>
    </row>
    <row r="75" spans="1:33" x14ac:dyDescent="0.2">
      <c r="A75" s="86"/>
      <c r="B75" s="134" t="s">
        <v>214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89"/>
      <c r="AA75" s="88"/>
      <c r="AB75" s="90"/>
      <c r="AC75" s="90"/>
      <c r="AD75" s="90"/>
    </row>
    <row r="76" spans="1:33" x14ac:dyDescent="0.2">
      <c r="Y76" s="2"/>
      <c r="Z76" s="2"/>
      <c r="AA76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Width="0" orientation="portrait" r:id="rId1"/>
  <rowBreaks count="1" manualBreakCount="1">
    <brk id="58" max="23" man="1"/>
  </rowBreaks>
  <colBreaks count="1" manualBreakCount="1">
    <brk id="14" max="8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10C5-34FB-40A9-965B-7514D2320212}">
  <sheetPr codeName="Sheet49">
    <tabColor rgb="FFFFCC99"/>
    <pageSetUpPr fitToPage="1"/>
  </sheetPr>
  <dimension ref="A1:AG79"/>
  <sheetViews>
    <sheetView zoomScaleNormal="100" zoomScaleSheetLayoutView="100" workbookViewId="0">
      <selection activeCell="L109" sqref="L109"/>
    </sheetView>
  </sheetViews>
  <sheetFormatPr defaultColWidth="10.3984375" defaultRowHeight="12" x14ac:dyDescent="0.2"/>
  <cols>
    <col min="1" max="1" width="17.3984375" style="57" customWidth="1"/>
    <col min="2" max="9" width="7.8984375" style="2" customWidth="1"/>
    <col min="10" max="10" width="14.59765625" style="2" customWidth="1"/>
    <col min="11" max="11" width="7.8984375" style="2" customWidth="1"/>
    <col min="12" max="12" width="8.19921875" style="2" bestFit="1" customWidth="1"/>
    <col min="13" max="13" width="7.8984375" style="2" customWidth="1"/>
    <col min="14" max="14" width="11.3984375" style="2" customWidth="1"/>
    <col min="15" max="19" width="7.8984375" style="2" customWidth="1"/>
    <col min="20" max="22" width="5.3984375" style="2" customWidth="1"/>
    <col min="23" max="23" width="9.09765625" style="2" customWidth="1"/>
    <col min="24" max="24" width="10.3984375" style="2" customWidth="1"/>
    <col min="25" max="25" width="7.8984375" style="58" customWidth="1"/>
    <col min="26" max="27" width="6.69921875" style="58" customWidth="1"/>
    <col min="28" max="30" width="7.8984375" style="2" customWidth="1"/>
    <col min="31" max="16384" width="10.3984375" style="2"/>
  </cols>
  <sheetData>
    <row r="1" spans="1:33" x14ac:dyDescent="0.2">
      <c r="A1" s="57" t="s">
        <v>0</v>
      </c>
      <c r="D1" s="2" t="s">
        <v>1</v>
      </c>
    </row>
    <row r="2" spans="1:33" s="4" customFormat="1" ht="16.5" x14ac:dyDescent="0.25">
      <c r="A2" s="59" t="s">
        <v>139</v>
      </c>
      <c r="C2" s="4" t="s">
        <v>140</v>
      </c>
      <c r="Y2" s="60"/>
      <c r="Z2" s="60"/>
      <c r="AA2" s="60"/>
    </row>
    <row r="3" spans="1:33" x14ac:dyDescent="0.2">
      <c r="AD3" s="7" t="s">
        <v>4</v>
      </c>
    </row>
    <row r="4" spans="1:33" s="16" customFormat="1" x14ac:dyDescent="0.2">
      <c r="A4" s="61"/>
      <c r="B4" s="10"/>
      <c r="C4" s="11"/>
      <c r="D4" s="12"/>
      <c r="E4" s="12"/>
      <c r="F4" s="12"/>
      <c r="G4" s="12"/>
      <c r="H4" s="12"/>
      <c r="I4" s="13"/>
      <c r="J4" s="10"/>
      <c r="K4" s="11"/>
      <c r="L4" s="12"/>
      <c r="M4" s="13"/>
      <c r="N4" s="10"/>
      <c r="O4" s="14" t="s">
        <v>5</v>
      </c>
      <c r="P4" s="14"/>
      <c r="Q4" s="14"/>
      <c r="R4" s="14"/>
      <c r="S4" s="15" t="s">
        <v>6</v>
      </c>
      <c r="T4" s="15" t="s">
        <v>7</v>
      </c>
      <c r="U4" s="14" t="s">
        <v>8</v>
      </c>
      <c r="V4" s="14"/>
      <c r="W4" s="14"/>
      <c r="X4" s="14"/>
      <c r="Y4" s="62"/>
      <c r="Z4" s="63"/>
      <c r="AA4" s="64"/>
      <c r="AB4" s="11"/>
      <c r="AC4" s="12"/>
      <c r="AD4" s="12"/>
    </row>
    <row r="5" spans="1:33" s="16" customFormat="1" ht="40.5" customHeight="1" x14ac:dyDescent="0.2">
      <c r="A5" s="65"/>
      <c r="B5" s="19"/>
      <c r="C5" s="20" t="s">
        <v>9</v>
      </c>
      <c r="D5" s="21"/>
      <c r="E5" s="21"/>
      <c r="F5" s="21"/>
      <c r="G5" s="21"/>
      <c r="H5" s="21"/>
      <c r="I5" s="22"/>
      <c r="J5" s="19"/>
      <c r="K5" s="20" t="s">
        <v>10</v>
      </c>
      <c r="L5" s="21"/>
      <c r="M5" s="22"/>
      <c r="N5" s="19"/>
      <c r="O5" s="19"/>
      <c r="P5" s="23" t="s">
        <v>11</v>
      </c>
      <c r="Q5" s="24"/>
      <c r="R5" s="19"/>
      <c r="S5" s="15"/>
      <c r="T5" s="15"/>
      <c r="U5" s="25" t="s">
        <v>12</v>
      </c>
      <c r="V5" s="25"/>
      <c r="W5" s="25"/>
      <c r="X5" s="66"/>
      <c r="Y5" s="67"/>
      <c r="Z5" s="68"/>
      <c r="AA5" s="69"/>
      <c r="AB5" s="70" t="s">
        <v>14</v>
      </c>
      <c r="AC5" s="71"/>
      <c r="AD5" s="71"/>
    </row>
    <row r="6" spans="1:33" s="16" customFormat="1" ht="78" customHeight="1" x14ac:dyDescent="0.2">
      <c r="A6" s="72" t="s">
        <v>69</v>
      </c>
      <c r="B6" s="32" t="s">
        <v>17</v>
      </c>
      <c r="C6" s="33" t="s">
        <v>18</v>
      </c>
      <c r="D6" s="33" t="s">
        <v>70</v>
      </c>
      <c r="E6" s="33" t="s">
        <v>20</v>
      </c>
      <c r="F6" s="33" t="s">
        <v>21</v>
      </c>
      <c r="G6" s="33" t="s">
        <v>22</v>
      </c>
      <c r="H6" s="33" t="s">
        <v>23</v>
      </c>
      <c r="I6" s="33" t="s">
        <v>24</v>
      </c>
      <c r="J6" s="32" t="s">
        <v>25</v>
      </c>
      <c r="K6" s="34" t="s">
        <v>26</v>
      </c>
      <c r="L6" s="34" t="s">
        <v>27</v>
      </c>
      <c r="M6" s="34" t="s">
        <v>28</v>
      </c>
      <c r="N6" s="32" t="s">
        <v>29</v>
      </c>
      <c r="O6" s="32" t="s">
        <v>30</v>
      </c>
      <c r="P6" s="33" t="s">
        <v>31</v>
      </c>
      <c r="Q6" s="33" t="s">
        <v>71</v>
      </c>
      <c r="R6" s="32" t="s">
        <v>33</v>
      </c>
      <c r="S6" s="32" t="s">
        <v>34</v>
      </c>
      <c r="T6" s="32" t="s">
        <v>35</v>
      </c>
      <c r="U6" s="34" t="s">
        <v>26</v>
      </c>
      <c r="V6" s="34" t="s">
        <v>36</v>
      </c>
      <c r="W6" s="34" t="s">
        <v>37</v>
      </c>
      <c r="X6" s="33" t="s">
        <v>13</v>
      </c>
      <c r="Y6" s="73" t="s">
        <v>38</v>
      </c>
      <c r="Z6" s="74" t="s">
        <v>39</v>
      </c>
      <c r="AA6" s="75" t="s">
        <v>40</v>
      </c>
      <c r="AB6" s="34" t="s">
        <v>26</v>
      </c>
      <c r="AC6" s="33" t="s">
        <v>41</v>
      </c>
      <c r="AD6" s="76" t="s">
        <v>42</v>
      </c>
    </row>
    <row r="7" spans="1:33" s="78" customFormat="1" ht="24" customHeight="1" x14ac:dyDescent="0.2">
      <c r="A7" s="77" t="s">
        <v>217</v>
      </c>
      <c r="B7" s="161">
        <v>28697</v>
      </c>
      <c r="C7" s="162">
        <v>18089</v>
      </c>
      <c r="D7" s="162">
        <v>17919</v>
      </c>
      <c r="E7" s="162">
        <v>88</v>
      </c>
      <c r="F7" s="162">
        <v>12</v>
      </c>
      <c r="G7" s="162">
        <v>3</v>
      </c>
      <c r="H7" s="162">
        <v>67</v>
      </c>
      <c r="I7" s="162" t="s">
        <v>213</v>
      </c>
      <c r="J7" s="162">
        <v>2393</v>
      </c>
      <c r="K7" s="162">
        <v>1372</v>
      </c>
      <c r="L7" s="162">
        <v>221</v>
      </c>
      <c r="M7" s="162">
        <v>1151</v>
      </c>
      <c r="N7" s="162">
        <v>37</v>
      </c>
      <c r="O7" s="162">
        <v>85</v>
      </c>
      <c r="P7" s="162">
        <v>5458</v>
      </c>
      <c r="Q7" s="162">
        <v>20</v>
      </c>
      <c r="R7" s="162">
        <v>45</v>
      </c>
      <c r="S7" s="162">
        <v>1196</v>
      </c>
      <c r="T7" s="162">
        <v>2</v>
      </c>
      <c r="U7" s="162">
        <v>2</v>
      </c>
      <c r="V7" s="162">
        <v>2</v>
      </c>
      <c r="W7" s="162">
        <v>0</v>
      </c>
      <c r="X7" s="162">
        <v>6</v>
      </c>
      <c r="Y7" s="163">
        <v>63</v>
      </c>
      <c r="Z7" s="163">
        <v>63</v>
      </c>
      <c r="AA7" s="163">
        <v>19.3</v>
      </c>
      <c r="AB7" s="162">
        <v>19676</v>
      </c>
      <c r="AC7" s="162">
        <v>19587</v>
      </c>
      <c r="AD7" s="162">
        <v>89</v>
      </c>
      <c r="AE7" s="138"/>
      <c r="AF7" s="138"/>
      <c r="AG7" s="138"/>
    </row>
    <row r="8" spans="1:33" s="78" customFormat="1" ht="12" customHeight="1" x14ac:dyDescent="0.2">
      <c r="A8" s="79" t="s">
        <v>222</v>
      </c>
      <c r="B8" s="164">
        <v>29140</v>
      </c>
      <c r="C8" s="165">
        <v>18811</v>
      </c>
      <c r="D8" s="165">
        <v>18652</v>
      </c>
      <c r="E8" s="165">
        <v>89</v>
      </c>
      <c r="F8" s="165">
        <v>8</v>
      </c>
      <c r="G8" s="165">
        <v>2</v>
      </c>
      <c r="H8" s="165">
        <v>60</v>
      </c>
      <c r="I8" s="165">
        <v>0</v>
      </c>
      <c r="J8" s="165">
        <v>2410</v>
      </c>
      <c r="K8" s="165">
        <v>1340</v>
      </c>
      <c r="L8" s="165">
        <v>216</v>
      </c>
      <c r="M8" s="165">
        <v>1124</v>
      </c>
      <c r="N8" s="165">
        <v>22</v>
      </c>
      <c r="O8" s="165">
        <v>71</v>
      </c>
      <c r="P8" s="165">
        <v>5184</v>
      </c>
      <c r="Q8" s="165">
        <v>45</v>
      </c>
      <c r="R8" s="165">
        <v>34</v>
      </c>
      <c r="S8" s="165">
        <v>1219</v>
      </c>
      <c r="T8" s="165">
        <v>4</v>
      </c>
      <c r="U8" s="165">
        <v>0</v>
      </c>
      <c r="V8" s="165">
        <v>0</v>
      </c>
      <c r="W8" s="165">
        <v>0</v>
      </c>
      <c r="X8" s="165">
        <v>22</v>
      </c>
      <c r="Y8" s="166">
        <v>64.599999999999994</v>
      </c>
      <c r="Z8" s="166">
        <v>64.5</v>
      </c>
      <c r="AA8" s="166">
        <v>18.100000000000001</v>
      </c>
      <c r="AB8" s="165">
        <v>20337</v>
      </c>
      <c r="AC8" s="167">
        <v>20248</v>
      </c>
      <c r="AD8" s="167">
        <v>89</v>
      </c>
      <c r="AE8" s="138"/>
      <c r="AF8" s="138"/>
      <c r="AG8" s="138"/>
    </row>
    <row r="9" spans="1:33" ht="24" customHeight="1" x14ac:dyDescent="0.2">
      <c r="A9" s="80" t="s">
        <v>72</v>
      </c>
      <c r="B9" s="164">
        <v>106</v>
      </c>
      <c r="C9" s="165">
        <v>95</v>
      </c>
      <c r="D9" s="165">
        <v>94</v>
      </c>
      <c r="E9" s="165">
        <v>1</v>
      </c>
      <c r="F9" s="165" t="s">
        <v>213</v>
      </c>
      <c r="G9" s="165" t="s">
        <v>213</v>
      </c>
      <c r="H9" s="165" t="s">
        <v>213</v>
      </c>
      <c r="I9" s="165" t="s">
        <v>213</v>
      </c>
      <c r="J9" s="165">
        <v>1</v>
      </c>
      <c r="K9" s="165">
        <v>0</v>
      </c>
      <c r="L9" s="165" t="s">
        <v>73</v>
      </c>
      <c r="M9" s="165" t="s">
        <v>73</v>
      </c>
      <c r="N9" s="165">
        <v>0</v>
      </c>
      <c r="O9" s="165">
        <v>0</v>
      </c>
      <c r="P9" s="165">
        <v>1</v>
      </c>
      <c r="Q9" s="165">
        <v>0</v>
      </c>
      <c r="R9" s="165">
        <v>0</v>
      </c>
      <c r="S9" s="165">
        <v>9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6">
        <v>89.6</v>
      </c>
      <c r="Z9" s="166">
        <v>89.6</v>
      </c>
      <c r="AA9" s="166">
        <v>0.9</v>
      </c>
      <c r="AB9" s="165">
        <v>103</v>
      </c>
      <c r="AC9" s="167">
        <v>102</v>
      </c>
      <c r="AD9" s="167">
        <v>1</v>
      </c>
      <c r="AE9" s="138"/>
      <c r="AF9" s="138"/>
      <c r="AG9" s="138"/>
    </row>
    <row r="10" spans="1:33" ht="12" customHeight="1" x14ac:dyDescent="0.2">
      <c r="A10" s="81" t="s">
        <v>74</v>
      </c>
      <c r="B10" s="164">
        <v>19424</v>
      </c>
      <c r="C10" s="165">
        <v>12179</v>
      </c>
      <c r="D10" s="165">
        <v>12064</v>
      </c>
      <c r="E10" s="165">
        <v>49</v>
      </c>
      <c r="F10" s="165">
        <v>6</v>
      </c>
      <c r="G10" s="165">
        <v>2</v>
      </c>
      <c r="H10" s="165">
        <v>58</v>
      </c>
      <c r="I10" s="165" t="s">
        <v>213</v>
      </c>
      <c r="J10" s="165">
        <v>1461</v>
      </c>
      <c r="K10" s="165">
        <v>1027</v>
      </c>
      <c r="L10" s="165" t="s">
        <v>73</v>
      </c>
      <c r="M10" s="165" t="s">
        <v>73</v>
      </c>
      <c r="N10" s="165">
        <v>21</v>
      </c>
      <c r="O10" s="165">
        <v>48</v>
      </c>
      <c r="P10" s="165">
        <v>3992</v>
      </c>
      <c r="Q10" s="165">
        <v>30</v>
      </c>
      <c r="R10" s="165">
        <v>26</v>
      </c>
      <c r="S10" s="165">
        <v>636</v>
      </c>
      <c r="T10" s="165">
        <v>4</v>
      </c>
      <c r="U10" s="165">
        <v>0</v>
      </c>
      <c r="V10" s="165">
        <v>0</v>
      </c>
      <c r="W10" s="165">
        <v>0</v>
      </c>
      <c r="X10" s="165">
        <v>22</v>
      </c>
      <c r="Y10" s="166">
        <v>62.7</v>
      </c>
      <c r="Z10" s="166">
        <v>62.7</v>
      </c>
      <c r="AA10" s="166">
        <v>20.9</v>
      </c>
      <c r="AB10" s="165">
        <v>13261</v>
      </c>
      <c r="AC10" s="167">
        <v>13212</v>
      </c>
      <c r="AD10" s="167">
        <v>49</v>
      </c>
      <c r="AE10" s="138"/>
      <c r="AF10" s="138"/>
      <c r="AG10" s="138"/>
    </row>
    <row r="11" spans="1:33" s="48" customFormat="1" ht="24" customHeight="1" x14ac:dyDescent="0.2">
      <c r="A11" s="82" t="s">
        <v>75</v>
      </c>
      <c r="B11" s="171">
        <v>9610</v>
      </c>
      <c r="C11" s="172">
        <v>6537</v>
      </c>
      <c r="D11" s="172">
        <v>6494</v>
      </c>
      <c r="E11" s="172">
        <v>39</v>
      </c>
      <c r="F11" s="172">
        <v>2</v>
      </c>
      <c r="G11" s="172">
        <v>0</v>
      </c>
      <c r="H11" s="172">
        <v>2</v>
      </c>
      <c r="I11" s="172" t="s">
        <v>213</v>
      </c>
      <c r="J11" s="172">
        <v>948</v>
      </c>
      <c r="K11" s="172">
        <v>313</v>
      </c>
      <c r="L11" s="172" t="s">
        <v>73</v>
      </c>
      <c r="M11" s="172" t="s">
        <v>73</v>
      </c>
      <c r="N11" s="172">
        <v>1</v>
      </c>
      <c r="O11" s="172">
        <v>23</v>
      </c>
      <c r="P11" s="172">
        <v>1191</v>
      </c>
      <c r="Q11" s="172">
        <v>15</v>
      </c>
      <c r="R11" s="172">
        <v>8</v>
      </c>
      <c r="S11" s="172">
        <v>574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  <c r="Y11" s="173">
        <v>68</v>
      </c>
      <c r="Z11" s="173">
        <v>68</v>
      </c>
      <c r="AA11" s="173">
        <v>12.6</v>
      </c>
      <c r="AB11" s="172">
        <v>6973</v>
      </c>
      <c r="AC11" s="174">
        <v>6934</v>
      </c>
      <c r="AD11" s="174">
        <v>39</v>
      </c>
      <c r="AE11" s="138"/>
      <c r="AF11" s="138"/>
      <c r="AG11" s="138"/>
    </row>
    <row r="12" spans="1:33" s="48" customFormat="1" ht="24" customHeight="1" x14ac:dyDescent="0.2">
      <c r="A12" s="83" t="s">
        <v>76</v>
      </c>
      <c r="B12" s="171">
        <v>9799</v>
      </c>
      <c r="C12" s="172">
        <v>6486</v>
      </c>
      <c r="D12" s="172">
        <v>6423</v>
      </c>
      <c r="E12" s="172">
        <v>23</v>
      </c>
      <c r="F12" s="172">
        <v>4</v>
      </c>
      <c r="G12" s="172">
        <v>1</v>
      </c>
      <c r="H12" s="172">
        <v>35</v>
      </c>
      <c r="I12" s="172">
        <v>0</v>
      </c>
      <c r="J12" s="172">
        <v>741</v>
      </c>
      <c r="K12" s="172">
        <v>622</v>
      </c>
      <c r="L12" s="172">
        <v>111</v>
      </c>
      <c r="M12" s="172">
        <v>511</v>
      </c>
      <c r="N12" s="172">
        <v>5</v>
      </c>
      <c r="O12" s="172">
        <v>21</v>
      </c>
      <c r="P12" s="172">
        <v>1279</v>
      </c>
      <c r="Q12" s="172">
        <v>18</v>
      </c>
      <c r="R12" s="172">
        <v>10</v>
      </c>
      <c r="S12" s="172">
        <v>616</v>
      </c>
      <c r="T12" s="172">
        <v>1</v>
      </c>
      <c r="U12" s="172">
        <v>0</v>
      </c>
      <c r="V12" s="172">
        <v>0</v>
      </c>
      <c r="W12" s="172">
        <v>0</v>
      </c>
      <c r="X12" s="172">
        <v>3</v>
      </c>
      <c r="Y12" s="173">
        <v>66.2</v>
      </c>
      <c r="Z12" s="173">
        <v>64.5</v>
      </c>
      <c r="AA12" s="173">
        <v>18.3</v>
      </c>
      <c r="AB12" s="172">
        <v>7354</v>
      </c>
      <c r="AC12" s="172">
        <v>7331</v>
      </c>
      <c r="AD12" s="172">
        <v>23</v>
      </c>
      <c r="AE12" s="138"/>
      <c r="AF12" s="138"/>
      <c r="AG12" s="138"/>
    </row>
    <row r="13" spans="1:33" s="85" customFormat="1" ht="12" customHeight="1" x14ac:dyDescent="0.2">
      <c r="A13" s="84" t="s">
        <v>77</v>
      </c>
      <c r="B13" s="175">
        <v>1409</v>
      </c>
      <c r="C13" s="176">
        <v>1049</v>
      </c>
      <c r="D13" s="176">
        <v>1014</v>
      </c>
      <c r="E13" s="176">
        <v>0</v>
      </c>
      <c r="F13" s="176">
        <v>1</v>
      </c>
      <c r="G13" s="176">
        <v>0</v>
      </c>
      <c r="H13" s="176">
        <v>34</v>
      </c>
      <c r="I13" s="176" t="s">
        <v>213</v>
      </c>
      <c r="J13" s="176">
        <v>70</v>
      </c>
      <c r="K13" s="176">
        <v>23</v>
      </c>
      <c r="L13" s="176">
        <v>4</v>
      </c>
      <c r="M13" s="176">
        <v>19</v>
      </c>
      <c r="N13" s="176">
        <v>1</v>
      </c>
      <c r="O13" s="176">
        <v>0</v>
      </c>
      <c r="P13" s="176">
        <v>135</v>
      </c>
      <c r="Q13" s="176">
        <v>1</v>
      </c>
      <c r="R13" s="176">
        <v>0</v>
      </c>
      <c r="S13" s="176">
        <v>130</v>
      </c>
      <c r="T13" s="176">
        <v>0</v>
      </c>
      <c r="U13" s="176">
        <v>0</v>
      </c>
      <c r="V13" s="176">
        <v>0</v>
      </c>
      <c r="W13" s="176">
        <v>0</v>
      </c>
      <c r="X13" s="176">
        <v>0</v>
      </c>
      <c r="Y13" s="177">
        <v>74.400000000000006</v>
      </c>
      <c r="Z13" s="177">
        <v>74.400000000000006</v>
      </c>
      <c r="AA13" s="177">
        <v>9.6</v>
      </c>
      <c r="AB13" s="176">
        <v>1116</v>
      </c>
      <c r="AC13" s="178">
        <v>1116</v>
      </c>
      <c r="AD13" s="178">
        <v>0</v>
      </c>
      <c r="AE13" s="138"/>
      <c r="AF13" s="138"/>
      <c r="AG13" s="138"/>
    </row>
    <row r="14" spans="1:33" s="85" customFormat="1" ht="12" customHeight="1" x14ac:dyDescent="0.2">
      <c r="A14" s="84" t="s">
        <v>78</v>
      </c>
      <c r="B14" s="175">
        <v>1657</v>
      </c>
      <c r="C14" s="176">
        <v>973</v>
      </c>
      <c r="D14" s="176">
        <v>971</v>
      </c>
      <c r="E14" s="176">
        <v>1</v>
      </c>
      <c r="F14" s="176">
        <v>0</v>
      </c>
      <c r="G14" s="176">
        <v>0</v>
      </c>
      <c r="H14" s="176">
        <v>1</v>
      </c>
      <c r="I14" s="176" t="s">
        <v>213</v>
      </c>
      <c r="J14" s="176">
        <v>34</v>
      </c>
      <c r="K14" s="176">
        <v>317</v>
      </c>
      <c r="L14" s="176">
        <v>35</v>
      </c>
      <c r="M14" s="176">
        <v>282</v>
      </c>
      <c r="N14" s="176">
        <v>0</v>
      </c>
      <c r="O14" s="176">
        <v>2</v>
      </c>
      <c r="P14" s="176">
        <v>125</v>
      </c>
      <c r="Q14" s="176">
        <v>0</v>
      </c>
      <c r="R14" s="176">
        <v>0</v>
      </c>
      <c r="S14" s="176">
        <v>206</v>
      </c>
      <c r="T14" s="176">
        <v>0</v>
      </c>
      <c r="U14" s="176">
        <v>0</v>
      </c>
      <c r="V14" s="176">
        <v>0</v>
      </c>
      <c r="W14" s="176">
        <v>0</v>
      </c>
      <c r="X14" s="176">
        <v>0</v>
      </c>
      <c r="Y14" s="177">
        <v>58.7</v>
      </c>
      <c r="Z14" s="177">
        <v>58.7</v>
      </c>
      <c r="AA14" s="177">
        <v>7.7</v>
      </c>
      <c r="AB14" s="176">
        <v>1444</v>
      </c>
      <c r="AC14" s="178">
        <v>1443</v>
      </c>
      <c r="AD14" s="178">
        <v>1</v>
      </c>
      <c r="AE14" s="138"/>
      <c r="AF14" s="138"/>
      <c r="AG14" s="138"/>
    </row>
    <row r="15" spans="1:33" s="85" customFormat="1" ht="12" customHeight="1" x14ac:dyDescent="0.2">
      <c r="A15" s="84" t="s">
        <v>79</v>
      </c>
      <c r="B15" s="175">
        <v>192</v>
      </c>
      <c r="C15" s="176">
        <v>126</v>
      </c>
      <c r="D15" s="176">
        <v>126</v>
      </c>
      <c r="E15" s="176">
        <v>0</v>
      </c>
      <c r="F15" s="176">
        <v>0</v>
      </c>
      <c r="G15" s="176">
        <v>0</v>
      </c>
      <c r="H15" s="176">
        <v>0</v>
      </c>
      <c r="I15" s="176" t="s">
        <v>213</v>
      </c>
      <c r="J15" s="176">
        <v>18</v>
      </c>
      <c r="K15" s="176">
        <v>0</v>
      </c>
      <c r="L15" s="176">
        <v>0</v>
      </c>
      <c r="M15" s="176">
        <v>0</v>
      </c>
      <c r="N15" s="176">
        <v>1</v>
      </c>
      <c r="O15" s="176">
        <v>0</v>
      </c>
      <c r="P15" s="176">
        <v>24</v>
      </c>
      <c r="Q15" s="176">
        <v>3</v>
      </c>
      <c r="R15" s="176">
        <v>0</v>
      </c>
      <c r="S15" s="176">
        <v>20</v>
      </c>
      <c r="T15" s="176">
        <v>0</v>
      </c>
      <c r="U15" s="176">
        <v>0</v>
      </c>
      <c r="V15" s="176">
        <v>0</v>
      </c>
      <c r="W15" s="176">
        <v>0</v>
      </c>
      <c r="X15" s="176">
        <v>3</v>
      </c>
      <c r="Y15" s="177">
        <v>65.599999999999994</v>
      </c>
      <c r="Z15" s="177">
        <v>65.599999999999994</v>
      </c>
      <c r="AA15" s="177">
        <v>14.1</v>
      </c>
      <c r="AB15" s="176">
        <v>126</v>
      </c>
      <c r="AC15" s="178">
        <v>126</v>
      </c>
      <c r="AD15" s="178">
        <v>0</v>
      </c>
      <c r="AE15" s="138"/>
      <c r="AF15" s="138"/>
      <c r="AG15" s="138"/>
    </row>
    <row r="16" spans="1:33" s="85" customFormat="1" ht="12" customHeight="1" x14ac:dyDescent="0.2">
      <c r="A16" s="84" t="s">
        <v>80</v>
      </c>
      <c r="B16" s="175">
        <v>223</v>
      </c>
      <c r="C16" s="176">
        <v>181</v>
      </c>
      <c r="D16" s="176">
        <v>181</v>
      </c>
      <c r="E16" s="176">
        <v>0</v>
      </c>
      <c r="F16" s="176">
        <v>0</v>
      </c>
      <c r="G16" s="176">
        <v>0</v>
      </c>
      <c r="H16" s="176">
        <v>0</v>
      </c>
      <c r="I16" s="176" t="s">
        <v>213</v>
      </c>
      <c r="J16" s="176">
        <v>14</v>
      </c>
      <c r="K16" s="176">
        <v>15</v>
      </c>
      <c r="L16" s="176">
        <v>0</v>
      </c>
      <c r="M16" s="176">
        <v>15</v>
      </c>
      <c r="N16" s="176">
        <v>0</v>
      </c>
      <c r="O16" s="176">
        <v>0</v>
      </c>
      <c r="P16" s="176">
        <v>10</v>
      </c>
      <c r="Q16" s="176">
        <v>0</v>
      </c>
      <c r="R16" s="176">
        <v>0</v>
      </c>
      <c r="S16" s="176">
        <v>3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7">
        <v>81.2</v>
      </c>
      <c r="Z16" s="177">
        <v>81.2</v>
      </c>
      <c r="AA16" s="177">
        <v>4.5</v>
      </c>
      <c r="AB16" s="176">
        <v>196</v>
      </c>
      <c r="AC16" s="178">
        <v>196</v>
      </c>
      <c r="AD16" s="178">
        <v>0</v>
      </c>
      <c r="AE16" s="138"/>
      <c r="AF16" s="138"/>
      <c r="AG16" s="138"/>
    </row>
    <row r="17" spans="1:33" s="48" customFormat="1" ht="24" customHeight="1" x14ac:dyDescent="0.2">
      <c r="A17" s="83" t="s">
        <v>81</v>
      </c>
      <c r="B17" s="171">
        <v>814</v>
      </c>
      <c r="C17" s="172">
        <v>703</v>
      </c>
      <c r="D17" s="172">
        <v>703</v>
      </c>
      <c r="E17" s="172">
        <v>0</v>
      </c>
      <c r="F17" s="172">
        <v>0</v>
      </c>
      <c r="G17" s="172">
        <v>0</v>
      </c>
      <c r="H17" s="172">
        <v>0</v>
      </c>
      <c r="I17" s="172" t="s">
        <v>213</v>
      </c>
      <c r="J17" s="172">
        <v>44</v>
      </c>
      <c r="K17" s="172">
        <v>23</v>
      </c>
      <c r="L17" s="172">
        <v>0</v>
      </c>
      <c r="M17" s="172">
        <v>23</v>
      </c>
      <c r="N17" s="172">
        <v>0</v>
      </c>
      <c r="O17" s="172">
        <v>1</v>
      </c>
      <c r="P17" s="172">
        <v>8</v>
      </c>
      <c r="Q17" s="172">
        <v>0</v>
      </c>
      <c r="R17" s="172">
        <v>3</v>
      </c>
      <c r="S17" s="172">
        <v>32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3">
        <v>86.4</v>
      </c>
      <c r="Z17" s="173">
        <v>86.4</v>
      </c>
      <c r="AA17" s="173">
        <v>1.1000000000000001</v>
      </c>
      <c r="AB17" s="172">
        <v>721</v>
      </c>
      <c r="AC17" s="174">
        <v>721</v>
      </c>
      <c r="AD17" s="174">
        <v>0</v>
      </c>
      <c r="AE17" s="138"/>
      <c r="AF17" s="138"/>
      <c r="AG17" s="138"/>
    </row>
    <row r="18" spans="1:33" s="85" customFormat="1" ht="12" customHeight="1" x14ac:dyDescent="0.2">
      <c r="A18" s="84" t="s">
        <v>82</v>
      </c>
      <c r="B18" s="175">
        <v>328</v>
      </c>
      <c r="C18" s="176">
        <v>86</v>
      </c>
      <c r="D18" s="176">
        <v>83</v>
      </c>
      <c r="E18" s="176">
        <v>3</v>
      </c>
      <c r="F18" s="176">
        <v>0</v>
      </c>
      <c r="G18" s="176">
        <v>0</v>
      </c>
      <c r="H18" s="176">
        <v>0</v>
      </c>
      <c r="I18" s="176" t="s">
        <v>213</v>
      </c>
      <c r="J18" s="176">
        <v>62</v>
      </c>
      <c r="K18" s="176">
        <v>6</v>
      </c>
      <c r="L18" s="176">
        <v>1</v>
      </c>
      <c r="M18" s="176">
        <v>5</v>
      </c>
      <c r="N18" s="176">
        <v>1</v>
      </c>
      <c r="O18" s="176">
        <v>2</v>
      </c>
      <c r="P18" s="176">
        <v>156</v>
      </c>
      <c r="Q18" s="176">
        <v>0</v>
      </c>
      <c r="R18" s="176">
        <v>4</v>
      </c>
      <c r="S18" s="176">
        <v>11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7">
        <v>26.2</v>
      </c>
      <c r="Z18" s="177">
        <v>26.2</v>
      </c>
      <c r="AA18" s="177">
        <v>48.2</v>
      </c>
      <c r="AB18" s="176">
        <v>86</v>
      </c>
      <c r="AC18" s="178">
        <v>83</v>
      </c>
      <c r="AD18" s="178">
        <v>3</v>
      </c>
      <c r="AE18" s="138"/>
      <c r="AF18" s="138"/>
      <c r="AG18" s="138"/>
    </row>
    <row r="19" spans="1:33" s="85" customFormat="1" ht="12" customHeight="1" x14ac:dyDescent="0.2">
      <c r="A19" s="84" t="s">
        <v>83</v>
      </c>
      <c r="B19" s="175">
        <v>799</v>
      </c>
      <c r="C19" s="176">
        <v>512</v>
      </c>
      <c r="D19" s="176">
        <v>510</v>
      </c>
      <c r="E19" s="176">
        <v>2</v>
      </c>
      <c r="F19" s="176">
        <v>0</v>
      </c>
      <c r="G19" s="176">
        <v>0</v>
      </c>
      <c r="H19" s="176">
        <v>0</v>
      </c>
      <c r="I19" s="176" t="s">
        <v>213</v>
      </c>
      <c r="J19" s="176">
        <v>41</v>
      </c>
      <c r="K19" s="176">
        <v>33</v>
      </c>
      <c r="L19" s="176">
        <v>0</v>
      </c>
      <c r="M19" s="176">
        <v>33</v>
      </c>
      <c r="N19" s="176">
        <v>0</v>
      </c>
      <c r="O19" s="176">
        <v>5</v>
      </c>
      <c r="P19" s="176">
        <v>137</v>
      </c>
      <c r="Q19" s="176">
        <v>0</v>
      </c>
      <c r="R19" s="176">
        <v>0</v>
      </c>
      <c r="S19" s="176">
        <v>71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7">
        <v>64.099999999999994</v>
      </c>
      <c r="Z19" s="177">
        <v>64.099999999999994</v>
      </c>
      <c r="AA19" s="177">
        <v>17.8</v>
      </c>
      <c r="AB19" s="176">
        <v>602</v>
      </c>
      <c r="AC19" s="178">
        <v>600</v>
      </c>
      <c r="AD19" s="178">
        <v>2</v>
      </c>
      <c r="AE19" s="138"/>
      <c r="AF19" s="138"/>
      <c r="AG19" s="138"/>
    </row>
    <row r="20" spans="1:33" s="85" customFormat="1" ht="12" customHeight="1" x14ac:dyDescent="0.2">
      <c r="A20" s="84" t="s">
        <v>84</v>
      </c>
      <c r="B20" s="175">
        <v>1153</v>
      </c>
      <c r="C20" s="176">
        <v>786</v>
      </c>
      <c r="D20" s="176">
        <v>779</v>
      </c>
      <c r="E20" s="176">
        <v>6</v>
      </c>
      <c r="F20" s="176">
        <v>1</v>
      </c>
      <c r="G20" s="176">
        <v>0</v>
      </c>
      <c r="H20" s="176">
        <v>0</v>
      </c>
      <c r="I20" s="176" t="s">
        <v>213</v>
      </c>
      <c r="J20" s="176">
        <v>144</v>
      </c>
      <c r="K20" s="176">
        <v>67</v>
      </c>
      <c r="L20" s="176">
        <v>34</v>
      </c>
      <c r="M20" s="176">
        <v>33</v>
      </c>
      <c r="N20" s="176">
        <v>0</v>
      </c>
      <c r="O20" s="176">
        <v>1</v>
      </c>
      <c r="P20" s="176">
        <v>126</v>
      </c>
      <c r="Q20" s="176">
        <v>0</v>
      </c>
      <c r="R20" s="176">
        <v>0</v>
      </c>
      <c r="S20" s="176">
        <v>28</v>
      </c>
      <c r="T20" s="176">
        <v>1</v>
      </c>
      <c r="U20" s="176">
        <v>0</v>
      </c>
      <c r="V20" s="176">
        <v>0</v>
      </c>
      <c r="W20" s="176">
        <v>0</v>
      </c>
      <c r="X20" s="176">
        <v>0</v>
      </c>
      <c r="Y20" s="177">
        <v>68.2</v>
      </c>
      <c r="Z20" s="177">
        <v>68.099999999999994</v>
      </c>
      <c r="AA20" s="177">
        <v>11</v>
      </c>
      <c r="AB20" s="176">
        <v>864</v>
      </c>
      <c r="AC20" s="178">
        <v>858</v>
      </c>
      <c r="AD20" s="178">
        <v>6</v>
      </c>
      <c r="AE20" s="138"/>
      <c r="AF20" s="138"/>
      <c r="AG20" s="138"/>
    </row>
    <row r="21" spans="1:33" s="85" customFormat="1" ht="12" customHeight="1" x14ac:dyDescent="0.2">
      <c r="A21" s="84" t="s">
        <v>85</v>
      </c>
      <c r="B21" s="175">
        <v>163</v>
      </c>
      <c r="C21" s="176">
        <v>146</v>
      </c>
      <c r="D21" s="176">
        <v>145</v>
      </c>
      <c r="E21" s="176">
        <v>0</v>
      </c>
      <c r="F21" s="176">
        <v>1</v>
      </c>
      <c r="G21" s="176">
        <v>0</v>
      </c>
      <c r="H21" s="176">
        <v>0</v>
      </c>
      <c r="I21" s="176" t="s">
        <v>213</v>
      </c>
      <c r="J21" s="176">
        <v>2</v>
      </c>
      <c r="K21" s="176">
        <v>11</v>
      </c>
      <c r="L21" s="176">
        <v>0</v>
      </c>
      <c r="M21" s="176">
        <v>11</v>
      </c>
      <c r="N21" s="176">
        <v>0</v>
      </c>
      <c r="O21" s="176">
        <v>0</v>
      </c>
      <c r="P21" s="176">
        <v>2</v>
      </c>
      <c r="Q21" s="176">
        <v>0</v>
      </c>
      <c r="R21" s="176">
        <v>1</v>
      </c>
      <c r="S21" s="176">
        <v>1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7">
        <v>89.6</v>
      </c>
      <c r="Z21" s="177">
        <v>89</v>
      </c>
      <c r="AA21" s="177">
        <v>1.2</v>
      </c>
      <c r="AB21" s="176">
        <v>156</v>
      </c>
      <c r="AC21" s="178">
        <v>156</v>
      </c>
      <c r="AD21" s="178">
        <v>0</v>
      </c>
      <c r="AE21" s="138"/>
      <c r="AF21" s="138"/>
      <c r="AG21" s="138"/>
    </row>
    <row r="22" spans="1:33" s="48" customFormat="1" ht="24" customHeight="1" x14ac:dyDescent="0.2">
      <c r="A22" s="83" t="s">
        <v>86</v>
      </c>
      <c r="B22" s="171">
        <v>378</v>
      </c>
      <c r="C22" s="172">
        <v>144</v>
      </c>
      <c r="D22" s="172">
        <v>142</v>
      </c>
      <c r="E22" s="172">
        <v>2</v>
      </c>
      <c r="F22" s="172">
        <v>0</v>
      </c>
      <c r="G22" s="172">
        <v>0</v>
      </c>
      <c r="H22" s="172">
        <v>0</v>
      </c>
      <c r="I22" s="172" t="s">
        <v>213</v>
      </c>
      <c r="J22" s="172">
        <v>47</v>
      </c>
      <c r="K22" s="172">
        <v>0</v>
      </c>
      <c r="L22" s="172">
        <v>0</v>
      </c>
      <c r="M22" s="172">
        <v>0</v>
      </c>
      <c r="N22" s="172">
        <v>0</v>
      </c>
      <c r="O22" s="172">
        <v>1</v>
      </c>
      <c r="P22" s="172">
        <v>179</v>
      </c>
      <c r="Q22" s="172">
        <v>0</v>
      </c>
      <c r="R22" s="172">
        <v>2</v>
      </c>
      <c r="S22" s="172">
        <v>5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3">
        <v>38.1</v>
      </c>
      <c r="Z22" s="173">
        <v>38.1</v>
      </c>
      <c r="AA22" s="173">
        <v>47.6</v>
      </c>
      <c r="AB22" s="172">
        <v>147</v>
      </c>
      <c r="AC22" s="172">
        <v>145</v>
      </c>
      <c r="AD22" s="174">
        <v>2</v>
      </c>
      <c r="AE22" s="138"/>
      <c r="AF22" s="138"/>
      <c r="AG22" s="138"/>
    </row>
    <row r="23" spans="1:33" s="85" customFormat="1" ht="12" customHeight="1" x14ac:dyDescent="0.2">
      <c r="A23" s="84" t="s">
        <v>87</v>
      </c>
      <c r="B23" s="175">
        <v>209</v>
      </c>
      <c r="C23" s="176">
        <v>99</v>
      </c>
      <c r="D23" s="176">
        <v>99</v>
      </c>
      <c r="E23" s="176">
        <v>0</v>
      </c>
      <c r="F23" s="176">
        <v>0</v>
      </c>
      <c r="G23" s="176">
        <v>0</v>
      </c>
      <c r="H23" s="176">
        <v>0</v>
      </c>
      <c r="I23" s="176" t="s">
        <v>213</v>
      </c>
      <c r="J23" s="176">
        <v>53</v>
      </c>
      <c r="K23" s="176">
        <v>0</v>
      </c>
      <c r="L23" s="176">
        <v>0</v>
      </c>
      <c r="M23" s="176">
        <v>0</v>
      </c>
      <c r="N23" s="176">
        <v>1</v>
      </c>
      <c r="O23" s="176">
        <v>0</v>
      </c>
      <c r="P23" s="176">
        <v>38</v>
      </c>
      <c r="Q23" s="176">
        <v>0</v>
      </c>
      <c r="R23" s="176">
        <v>0</v>
      </c>
      <c r="S23" s="176">
        <v>18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7">
        <v>47.4</v>
      </c>
      <c r="Z23" s="177">
        <v>47.4</v>
      </c>
      <c r="AA23" s="177">
        <v>18.2</v>
      </c>
      <c r="AB23" s="179">
        <v>99</v>
      </c>
      <c r="AC23" s="178">
        <v>99</v>
      </c>
      <c r="AD23" s="178">
        <v>0</v>
      </c>
      <c r="AE23" s="138"/>
      <c r="AF23" s="138"/>
      <c r="AG23" s="138"/>
    </row>
    <row r="24" spans="1:33" s="85" customFormat="1" ht="12" customHeight="1" x14ac:dyDescent="0.2">
      <c r="A24" s="84" t="s">
        <v>88</v>
      </c>
      <c r="B24" s="175">
        <v>857</v>
      </c>
      <c r="C24" s="176">
        <v>453</v>
      </c>
      <c r="D24" s="176">
        <v>451</v>
      </c>
      <c r="E24" s="176">
        <v>2</v>
      </c>
      <c r="F24" s="176">
        <v>0</v>
      </c>
      <c r="G24" s="176">
        <v>0</v>
      </c>
      <c r="H24" s="176">
        <v>0</v>
      </c>
      <c r="I24" s="176" t="s">
        <v>213</v>
      </c>
      <c r="J24" s="176">
        <v>87</v>
      </c>
      <c r="K24" s="176">
        <v>29</v>
      </c>
      <c r="L24" s="176">
        <v>0</v>
      </c>
      <c r="M24" s="176">
        <v>29</v>
      </c>
      <c r="N24" s="176">
        <v>1</v>
      </c>
      <c r="O24" s="176">
        <v>1</v>
      </c>
      <c r="P24" s="176">
        <v>264</v>
      </c>
      <c r="Q24" s="176">
        <v>0</v>
      </c>
      <c r="R24" s="176">
        <v>0</v>
      </c>
      <c r="S24" s="176">
        <v>22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7">
        <v>52.9</v>
      </c>
      <c r="Z24" s="177">
        <v>52.9</v>
      </c>
      <c r="AA24" s="177">
        <v>30.9</v>
      </c>
      <c r="AB24" s="179">
        <v>482</v>
      </c>
      <c r="AC24" s="178">
        <v>480</v>
      </c>
      <c r="AD24" s="178">
        <v>2</v>
      </c>
      <c r="AE24" s="138"/>
      <c r="AF24" s="138"/>
      <c r="AG24" s="138"/>
    </row>
    <row r="25" spans="1:33" s="85" customFormat="1" ht="12" customHeight="1" x14ac:dyDescent="0.2">
      <c r="A25" s="84" t="s">
        <v>89</v>
      </c>
      <c r="B25" s="175">
        <v>303</v>
      </c>
      <c r="C25" s="176">
        <v>129</v>
      </c>
      <c r="D25" s="176">
        <v>123</v>
      </c>
      <c r="E25" s="176">
        <v>5</v>
      </c>
      <c r="F25" s="176">
        <v>1</v>
      </c>
      <c r="G25" s="176">
        <v>0</v>
      </c>
      <c r="H25" s="176">
        <v>0</v>
      </c>
      <c r="I25" s="176" t="s">
        <v>213</v>
      </c>
      <c r="J25" s="176">
        <v>79</v>
      </c>
      <c r="K25" s="176">
        <v>0</v>
      </c>
      <c r="L25" s="176">
        <v>0</v>
      </c>
      <c r="M25" s="176">
        <v>0</v>
      </c>
      <c r="N25" s="176">
        <v>0</v>
      </c>
      <c r="O25" s="176">
        <v>8</v>
      </c>
      <c r="P25" s="176">
        <v>62</v>
      </c>
      <c r="Q25" s="176">
        <v>14</v>
      </c>
      <c r="R25" s="176">
        <v>0</v>
      </c>
      <c r="S25" s="176">
        <v>11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7">
        <v>42.6</v>
      </c>
      <c r="Z25" s="177">
        <v>42.2</v>
      </c>
      <c r="AA25" s="177">
        <v>23.1</v>
      </c>
      <c r="AB25" s="179">
        <v>128</v>
      </c>
      <c r="AC25" s="178">
        <v>123</v>
      </c>
      <c r="AD25" s="178">
        <v>5</v>
      </c>
      <c r="AE25" s="138"/>
      <c r="AF25" s="138"/>
      <c r="AG25" s="138"/>
    </row>
    <row r="26" spans="1:33" s="85" customFormat="1" ht="12" customHeight="1" x14ac:dyDescent="0.2">
      <c r="A26" s="84" t="s">
        <v>90</v>
      </c>
      <c r="B26" s="175">
        <v>350</v>
      </c>
      <c r="C26" s="176">
        <v>297</v>
      </c>
      <c r="D26" s="176">
        <v>297</v>
      </c>
      <c r="E26" s="176">
        <v>0</v>
      </c>
      <c r="F26" s="176">
        <v>0</v>
      </c>
      <c r="G26" s="176">
        <v>0</v>
      </c>
      <c r="H26" s="176">
        <v>0</v>
      </c>
      <c r="I26" s="176" t="s">
        <v>213</v>
      </c>
      <c r="J26" s="176">
        <v>6</v>
      </c>
      <c r="K26" s="176">
        <v>36</v>
      </c>
      <c r="L26" s="176">
        <v>15</v>
      </c>
      <c r="M26" s="176">
        <v>21</v>
      </c>
      <c r="N26" s="176">
        <v>0</v>
      </c>
      <c r="O26" s="176">
        <v>0</v>
      </c>
      <c r="P26" s="176">
        <v>4</v>
      </c>
      <c r="Q26" s="176">
        <v>0</v>
      </c>
      <c r="R26" s="176">
        <v>0</v>
      </c>
      <c r="S26" s="176">
        <v>7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7">
        <v>84.9</v>
      </c>
      <c r="Z26" s="177">
        <v>84.9</v>
      </c>
      <c r="AA26" s="177">
        <v>1.1000000000000001</v>
      </c>
      <c r="AB26" s="179">
        <v>304</v>
      </c>
      <c r="AC26" s="178">
        <v>304</v>
      </c>
      <c r="AD26" s="178">
        <v>0</v>
      </c>
      <c r="AE26" s="138"/>
      <c r="AF26" s="138"/>
      <c r="AG26" s="138"/>
    </row>
    <row r="27" spans="1:33" s="48" customFormat="1" ht="24" customHeight="1" x14ac:dyDescent="0.2">
      <c r="A27" s="83" t="s">
        <v>91</v>
      </c>
      <c r="B27" s="171">
        <v>556</v>
      </c>
      <c r="C27" s="172">
        <v>452</v>
      </c>
      <c r="D27" s="172">
        <v>451</v>
      </c>
      <c r="E27" s="172">
        <v>0</v>
      </c>
      <c r="F27" s="172">
        <v>0</v>
      </c>
      <c r="G27" s="172">
        <v>1</v>
      </c>
      <c r="H27" s="172">
        <v>0</v>
      </c>
      <c r="I27" s="172" t="s">
        <v>213</v>
      </c>
      <c r="J27" s="172">
        <v>16</v>
      </c>
      <c r="K27" s="172">
        <v>62</v>
      </c>
      <c r="L27" s="172">
        <v>22</v>
      </c>
      <c r="M27" s="172">
        <v>40</v>
      </c>
      <c r="N27" s="172">
        <v>0</v>
      </c>
      <c r="O27" s="172">
        <v>0</v>
      </c>
      <c r="P27" s="172">
        <v>2</v>
      </c>
      <c r="Q27" s="172">
        <v>0</v>
      </c>
      <c r="R27" s="172">
        <v>0</v>
      </c>
      <c r="S27" s="172">
        <v>24</v>
      </c>
      <c r="T27" s="172">
        <v>0</v>
      </c>
      <c r="U27" s="172">
        <v>0</v>
      </c>
      <c r="V27" s="172">
        <v>0</v>
      </c>
      <c r="W27" s="172">
        <v>0</v>
      </c>
      <c r="X27" s="172">
        <v>0</v>
      </c>
      <c r="Y27" s="173">
        <v>81.3</v>
      </c>
      <c r="Z27" s="173">
        <v>81.3</v>
      </c>
      <c r="AA27" s="173">
        <v>0.4</v>
      </c>
      <c r="AB27" s="180">
        <v>515</v>
      </c>
      <c r="AC27" s="174">
        <v>515</v>
      </c>
      <c r="AD27" s="174">
        <v>0</v>
      </c>
      <c r="AE27" s="138"/>
      <c r="AF27" s="138"/>
      <c r="AG27" s="138"/>
    </row>
    <row r="28" spans="1:33" s="48" customFormat="1" ht="24" customHeight="1" x14ac:dyDescent="0.2">
      <c r="A28" s="83" t="s">
        <v>92</v>
      </c>
      <c r="B28" s="171">
        <v>408</v>
      </c>
      <c r="C28" s="172">
        <v>350</v>
      </c>
      <c r="D28" s="172">
        <v>348</v>
      </c>
      <c r="E28" s="172">
        <v>2</v>
      </c>
      <c r="F28" s="172">
        <v>0</v>
      </c>
      <c r="G28" s="172">
        <v>0</v>
      </c>
      <c r="H28" s="172">
        <v>0</v>
      </c>
      <c r="I28" s="172" t="s">
        <v>213</v>
      </c>
      <c r="J28" s="172">
        <v>24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  <c r="P28" s="172">
        <v>7</v>
      </c>
      <c r="Q28" s="172">
        <v>0</v>
      </c>
      <c r="R28" s="172">
        <v>0</v>
      </c>
      <c r="S28" s="172">
        <v>27</v>
      </c>
      <c r="T28" s="172">
        <v>0</v>
      </c>
      <c r="U28" s="172">
        <v>0</v>
      </c>
      <c r="V28" s="172">
        <v>0</v>
      </c>
      <c r="W28" s="172">
        <v>0</v>
      </c>
      <c r="X28" s="172">
        <v>0</v>
      </c>
      <c r="Y28" s="173">
        <v>85.8</v>
      </c>
      <c r="Z28" s="173">
        <v>85.8</v>
      </c>
      <c r="AA28" s="173">
        <v>1.7</v>
      </c>
      <c r="AB28" s="180">
        <v>368</v>
      </c>
      <c r="AC28" s="174">
        <v>366</v>
      </c>
      <c r="AD28" s="174">
        <v>2</v>
      </c>
      <c r="AE28" s="138"/>
      <c r="AF28" s="138"/>
      <c r="AG28" s="138"/>
    </row>
    <row r="29" spans="1:33" s="85" customFormat="1" ht="12" customHeight="1" x14ac:dyDescent="0.2">
      <c r="A29" s="84" t="s">
        <v>93</v>
      </c>
      <c r="B29" s="175">
        <v>1451</v>
      </c>
      <c r="C29" s="176">
        <v>760</v>
      </c>
      <c r="D29" s="176">
        <v>750</v>
      </c>
      <c r="E29" s="176">
        <v>10</v>
      </c>
      <c r="F29" s="176">
        <v>0</v>
      </c>
      <c r="G29" s="176">
        <v>0</v>
      </c>
      <c r="H29" s="176">
        <v>0</v>
      </c>
      <c r="I29" s="176" t="s">
        <v>213</v>
      </c>
      <c r="J29" s="176">
        <v>147</v>
      </c>
      <c r="K29" s="176">
        <v>91</v>
      </c>
      <c r="L29" s="176">
        <v>20</v>
      </c>
      <c r="M29" s="176">
        <v>71</v>
      </c>
      <c r="N29" s="176">
        <v>1</v>
      </c>
      <c r="O29" s="176">
        <v>7</v>
      </c>
      <c r="P29" s="176">
        <v>383</v>
      </c>
      <c r="Q29" s="176">
        <v>0</v>
      </c>
      <c r="R29" s="176">
        <v>0</v>
      </c>
      <c r="S29" s="176">
        <v>62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7">
        <v>52.4</v>
      </c>
      <c r="Z29" s="177">
        <v>52.4</v>
      </c>
      <c r="AA29" s="177">
        <v>26.9</v>
      </c>
      <c r="AB29" s="179">
        <v>834</v>
      </c>
      <c r="AC29" s="178">
        <v>824</v>
      </c>
      <c r="AD29" s="178">
        <v>10</v>
      </c>
      <c r="AE29" s="138"/>
      <c r="AF29" s="138"/>
      <c r="AG29" s="138"/>
    </row>
    <row r="30" spans="1:33" s="85" customFormat="1" ht="12" customHeight="1" x14ac:dyDescent="0.2">
      <c r="A30" s="84" t="s">
        <v>94</v>
      </c>
      <c r="B30" s="175">
        <v>1837</v>
      </c>
      <c r="C30" s="176">
        <v>1125</v>
      </c>
      <c r="D30" s="176">
        <v>1118</v>
      </c>
      <c r="E30" s="176">
        <v>7</v>
      </c>
      <c r="F30" s="176">
        <v>0</v>
      </c>
      <c r="G30" s="176">
        <v>0</v>
      </c>
      <c r="H30" s="176">
        <v>0</v>
      </c>
      <c r="I30" s="176" t="s">
        <v>213</v>
      </c>
      <c r="J30" s="176">
        <v>158</v>
      </c>
      <c r="K30" s="176">
        <v>107</v>
      </c>
      <c r="L30" s="176">
        <v>0</v>
      </c>
      <c r="M30" s="176">
        <v>107</v>
      </c>
      <c r="N30" s="176">
        <v>0</v>
      </c>
      <c r="O30" s="176">
        <v>4</v>
      </c>
      <c r="P30" s="176">
        <v>411</v>
      </c>
      <c r="Q30" s="176">
        <v>1</v>
      </c>
      <c r="R30" s="176">
        <v>3</v>
      </c>
      <c r="S30" s="176">
        <v>28</v>
      </c>
      <c r="T30" s="176">
        <v>0</v>
      </c>
      <c r="U30" s="176">
        <v>0</v>
      </c>
      <c r="V30" s="176">
        <v>0</v>
      </c>
      <c r="W30" s="176">
        <v>0</v>
      </c>
      <c r="X30" s="176">
        <v>1</v>
      </c>
      <c r="Y30" s="177">
        <v>61.2</v>
      </c>
      <c r="Z30" s="177">
        <v>61.2</v>
      </c>
      <c r="AA30" s="177">
        <v>22.6</v>
      </c>
      <c r="AB30" s="179">
        <v>1246</v>
      </c>
      <c r="AC30" s="178">
        <v>1239</v>
      </c>
      <c r="AD30" s="178">
        <v>7</v>
      </c>
      <c r="AE30" s="138"/>
      <c r="AF30" s="138"/>
      <c r="AG30" s="138"/>
    </row>
    <row r="31" spans="1:33" s="85" customFormat="1" ht="12" customHeight="1" x14ac:dyDescent="0.2">
      <c r="A31" s="84" t="s">
        <v>95</v>
      </c>
      <c r="B31" s="175">
        <v>1546</v>
      </c>
      <c r="C31" s="176">
        <v>1024</v>
      </c>
      <c r="D31" s="176">
        <v>1013</v>
      </c>
      <c r="E31" s="176">
        <v>9</v>
      </c>
      <c r="F31" s="176">
        <v>2</v>
      </c>
      <c r="G31" s="176">
        <v>0</v>
      </c>
      <c r="H31" s="176">
        <v>0</v>
      </c>
      <c r="I31" s="176" t="s">
        <v>213</v>
      </c>
      <c r="J31" s="176">
        <v>93</v>
      </c>
      <c r="K31" s="176">
        <v>92</v>
      </c>
      <c r="L31" s="176">
        <v>25</v>
      </c>
      <c r="M31" s="176">
        <v>67</v>
      </c>
      <c r="N31" s="176">
        <v>1</v>
      </c>
      <c r="O31" s="176">
        <v>7</v>
      </c>
      <c r="P31" s="176">
        <v>288</v>
      </c>
      <c r="Q31" s="176">
        <v>13</v>
      </c>
      <c r="R31" s="176">
        <v>2</v>
      </c>
      <c r="S31" s="176">
        <v>26</v>
      </c>
      <c r="T31" s="176">
        <v>0</v>
      </c>
      <c r="U31" s="176">
        <v>0</v>
      </c>
      <c r="V31" s="176">
        <v>0</v>
      </c>
      <c r="W31" s="176">
        <v>0</v>
      </c>
      <c r="X31" s="176">
        <v>13</v>
      </c>
      <c r="Y31" s="177">
        <v>66.2</v>
      </c>
      <c r="Z31" s="177">
        <v>66.099999999999994</v>
      </c>
      <c r="AA31" s="177">
        <v>19.899999999999999</v>
      </c>
      <c r="AB31" s="179">
        <v>1097</v>
      </c>
      <c r="AC31" s="178">
        <v>1088</v>
      </c>
      <c r="AD31" s="178">
        <v>9</v>
      </c>
      <c r="AE31" s="138"/>
      <c r="AF31" s="138"/>
      <c r="AG31" s="138"/>
    </row>
    <row r="32" spans="1:33" s="85" customFormat="1" ht="12" customHeight="1" x14ac:dyDescent="0.2">
      <c r="A32" s="84" t="s">
        <v>96</v>
      </c>
      <c r="B32" s="175">
        <v>334</v>
      </c>
      <c r="C32" s="176">
        <v>170</v>
      </c>
      <c r="D32" s="176">
        <v>168</v>
      </c>
      <c r="E32" s="176">
        <v>1</v>
      </c>
      <c r="F32" s="176">
        <v>0</v>
      </c>
      <c r="G32" s="176">
        <v>0</v>
      </c>
      <c r="H32" s="176">
        <v>1</v>
      </c>
      <c r="I32" s="176" t="s">
        <v>213</v>
      </c>
      <c r="J32" s="176">
        <v>58</v>
      </c>
      <c r="K32" s="176">
        <v>1</v>
      </c>
      <c r="L32" s="176">
        <v>0</v>
      </c>
      <c r="M32" s="176">
        <v>1</v>
      </c>
      <c r="N32" s="176">
        <v>0</v>
      </c>
      <c r="O32" s="176">
        <v>0</v>
      </c>
      <c r="P32" s="176">
        <v>90</v>
      </c>
      <c r="Q32" s="176">
        <v>0</v>
      </c>
      <c r="R32" s="176">
        <v>0</v>
      </c>
      <c r="S32" s="176">
        <v>15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7">
        <v>50.9</v>
      </c>
      <c r="Z32" s="177">
        <v>50.9</v>
      </c>
      <c r="AA32" s="177">
        <v>26.9</v>
      </c>
      <c r="AB32" s="179">
        <v>178</v>
      </c>
      <c r="AC32" s="178">
        <v>177</v>
      </c>
      <c r="AD32" s="178">
        <v>1</v>
      </c>
      <c r="AE32" s="138"/>
      <c r="AF32" s="138"/>
      <c r="AG32" s="138"/>
    </row>
    <row r="33" spans="1:33" s="48" customFormat="1" ht="24" customHeight="1" x14ac:dyDescent="0.2">
      <c r="A33" s="83" t="s">
        <v>97</v>
      </c>
      <c r="B33" s="171">
        <v>632</v>
      </c>
      <c r="C33" s="172">
        <v>281</v>
      </c>
      <c r="D33" s="172">
        <v>280</v>
      </c>
      <c r="E33" s="172">
        <v>1</v>
      </c>
      <c r="F33" s="172">
        <v>0</v>
      </c>
      <c r="G33" s="172">
        <v>0</v>
      </c>
      <c r="H33" s="172">
        <v>0</v>
      </c>
      <c r="I33" s="172" t="s">
        <v>213</v>
      </c>
      <c r="J33" s="172">
        <v>58</v>
      </c>
      <c r="K33" s="172">
        <v>43</v>
      </c>
      <c r="L33" s="172">
        <v>0</v>
      </c>
      <c r="M33" s="172">
        <v>43</v>
      </c>
      <c r="N33" s="172">
        <v>0</v>
      </c>
      <c r="O33" s="172">
        <v>2</v>
      </c>
      <c r="P33" s="172">
        <v>230</v>
      </c>
      <c r="Q33" s="172">
        <v>0</v>
      </c>
      <c r="R33" s="172">
        <v>2</v>
      </c>
      <c r="S33" s="172">
        <v>16</v>
      </c>
      <c r="T33" s="172">
        <v>0</v>
      </c>
      <c r="U33" s="172">
        <v>0</v>
      </c>
      <c r="V33" s="172">
        <v>0</v>
      </c>
      <c r="W33" s="172">
        <v>0</v>
      </c>
      <c r="X33" s="172">
        <v>0</v>
      </c>
      <c r="Y33" s="173">
        <v>44.5</v>
      </c>
      <c r="Z33" s="173">
        <v>44.5</v>
      </c>
      <c r="AA33" s="173">
        <v>36.700000000000003</v>
      </c>
      <c r="AB33" s="180">
        <v>315</v>
      </c>
      <c r="AC33" s="174">
        <v>314</v>
      </c>
      <c r="AD33" s="174">
        <v>1</v>
      </c>
      <c r="AE33" s="138"/>
      <c r="AF33" s="138"/>
      <c r="AG33" s="138"/>
    </row>
    <row r="34" spans="1:33" s="85" customFormat="1" ht="12" customHeight="1" x14ac:dyDescent="0.2">
      <c r="A34" s="84" t="s">
        <v>98</v>
      </c>
      <c r="B34" s="175">
        <v>1225</v>
      </c>
      <c r="C34" s="176">
        <v>930</v>
      </c>
      <c r="D34" s="176">
        <v>928</v>
      </c>
      <c r="E34" s="176">
        <v>2</v>
      </c>
      <c r="F34" s="176">
        <v>0</v>
      </c>
      <c r="G34" s="176">
        <v>0</v>
      </c>
      <c r="H34" s="176">
        <v>0</v>
      </c>
      <c r="I34" s="176" t="s">
        <v>213</v>
      </c>
      <c r="J34" s="176">
        <v>80</v>
      </c>
      <c r="K34" s="176">
        <v>18</v>
      </c>
      <c r="L34" s="176">
        <v>2</v>
      </c>
      <c r="M34" s="176">
        <v>16</v>
      </c>
      <c r="N34" s="176">
        <v>1</v>
      </c>
      <c r="O34" s="176">
        <v>0</v>
      </c>
      <c r="P34" s="176">
        <v>155</v>
      </c>
      <c r="Q34" s="176">
        <v>1</v>
      </c>
      <c r="R34" s="176">
        <v>0</v>
      </c>
      <c r="S34" s="176">
        <v>40</v>
      </c>
      <c r="T34" s="176">
        <v>0</v>
      </c>
      <c r="U34" s="176">
        <v>0</v>
      </c>
      <c r="V34" s="176">
        <v>0</v>
      </c>
      <c r="W34" s="176">
        <v>0</v>
      </c>
      <c r="X34" s="176">
        <v>1</v>
      </c>
      <c r="Y34" s="177">
        <v>75.900000000000006</v>
      </c>
      <c r="Z34" s="177">
        <v>75.900000000000006</v>
      </c>
      <c r="AA34" s="177">
        <v>12.7</v>
      </c>
      <c r="AB34" s="179">
        <v>935</v>
      </c>
      <c r="AC34" s="178">
        <v>933</v>
      </c>
      <c r="AD34" s="178">
        <v>2</v>
      </c>
      <c r="AE34" s="138"/>
      <c r="AF34" s="138"/>
      <c r="AG34" s="138"/>
    </row>
    <row r="35" spans="1:33" s="85" customFormat="1" ht="12" customHeight="1" x14ac:dyDescent="0.2">
      <c r="A35" s="84" t="s">
        <v>99</v>
      </c>
      <c r="B35" s="175">
        <v>688</v>
      </c>
      <c r="C35" s="176">
        <v>425</v>
      </c>
      <c r="D35" s="176">
        <v>418</v>
      </c>
      <c r="E35" s="176">
        <v>3</v>
      </c>
      <c r="F35" s="176">
        <v>0</v>
      </c>
      <c r="G35" s="176">
        <v>0</v>
      </c>
      <c r="H35" s="176">
        <v>4</v>
      </c>
      <c r="I35" s="176" t="s">
        <v>213</v>
      </c>
      <c r="J35" s="176">
        <v>35</v>
      </c>
      <c r="K35" s="176">
        <v>19</v>
      </c>
      <c r="L35" s="176">
        <v>3</v>
      </c>
      <c r="M35" s="176">
        <v>16</v>
      </c>
      <c r="N35" s="176">
        <v>1</v>
      </c>
      <c r="O35" s="176">
        <v>3</v>
      </c>
      <c r="P35" s="176">
        <v>172</v>
      </c>
      <c r="Q35" s="176">
        <v>0</v>
      </c>
      <c r="R35" s="176">
        <v>0</v>
      </c>
      <c r="S35" s="176">
        <v>32</v>
      </c>
      <c r="T35" s="176">
        <v>1</v>
      </c>
      <c r="U35" s="176">
        <v>0</v>
      </c>
      <c r="V35" s="176">
        <v>0</v>
      </c>
      <c r="W35" s="176">
        <v>0</v>
      </c>
      <c r="X35" s="176">
        <v>0</v>
      </c>
      <c r="Y35" s="177">
        <v>61.8</v>
      </c>
      <c r="Z35" s="177">
        <v>61.8</v>
      </c>
      <c r="AA35" s="177">
        <v>25.4</v>
      </c>
      <c r="AB35" s="179">
        <v>446</v>
      </c>
      <c r="AC35" s="178">
        <v>443</v>
      </c>
      <c r="AD35" s="178">
        <v>3</v>
      </c>
      <c r="AE35" s="138"/>
      <c r="AF35" s="138"/>
      <c r="AG35" s="138"/>
    </row>
    <row r="36" spans="1:33" s="85" customFormat="1" ht="12" customHeight="1" x14ac:dyDescent="0.2">
      <c r="A36" s="84" t="s">
        <v>100</v>
      </c>
      <c r="B36" s="175">
        <v>373</v>
      </c>
      <c r="C36" s="176">
        <v>303</v>
      </c>
      <c r="D36" s="176">
        <v>303</v>
      </c>
      <c r="E36" s="176">
        <v>0</v>
      </c>
      <c r="F36" s="176">
        <v>0</v>
      </c>
      <c r="G36" s="176">
        <v>0</v>
      </c>
      <c r="H36" s="176">
        <v>0</v>
      </c>
      <c r="I36" s="176" t="s">
        <v>213</v>
      </c>
      <c r="J36" s="176">
        <v>26</v>
      </c>
      <c r="K36" s="176">
        <v>4</v>
      </c>
      <c r="L36" s="176">
        <v>0</v>
      </c>
      <c r="M36" s="176">
        <v>4</v>
      </c>
      <c r="N36" s="176">
        <v>0</v>
      </c>
      <c r="O36" s="176">
        <v>1</v>
      </c>
      <c r="P36" s="176">
        <v>19</v>
      </c>
      <c r="Q36" s="176">
        <v>0</v>
      </c>
      <c r="R36" s="176">
        <v>1</v>
      </c>
      <c r="S36" s="176">
        <v>19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7">
        <v>81.2</v>
      </c>
      <c r="Z36" s="177">
        <v>81.2</v>
      </c>
      <c r="AA36" s="177">
        <v>5.4</v>
      </c>
      <c r="AB36" s="179">
        <v>325</v>
      </c>
      <c r="AC36" s="178">
        <v>325</v>
      </c>
      <c r="AD36" s="178">
        <v>0</v>
      </c>
      <c r="AE36" s="138"/>
      <c r="AF36" s="138"/>
      <c r="AG36" s="138"/>
    </row>
    <row r="37" spans="1:33" s="85" customFormat="1" ht="12" customHeight="1" x14ac:dyDescent="0.2">
      <c r="A37" s="84" t="s">
        <v>101</v>
      </c>
      <c r="B37" s="175">
        <v>280</v>
      </c>
      <c r="C37" s="176">
        <v>96</v>
      </c>
      <c r="D37" s="176">
        <v>96</v>
      </c>
      <c r="E37" s="176">
        <v>0</v>
      </c>
      <c r="F37" s="176">
        <v>0</v>
      </c>
      <c r="G37" s="176">
        <v>0</v>
      </c>
      <c r="H37" s="176">
        <v>0</v>
      </c>
      <c r="I37" s="176" t="s">
        <v>213</v>
      </c>
      <c r="J37" s="176">
        <v>18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162</v>
      </c>
      <c r="Q37" s="176">
        <v>0</v>
      </c>
      <c r="R37" s="176">
        <v>1</v>
      </c>
      <c r="S37" s="176">
        <v>3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7">
        <v>34.299999999999997</v>
      </c>
      <c r="Z37" s="177">
        <v>34.299999999999997</v>
      </c>
      <c r="AA37" s="177">
        <v>57.9</v>
      </c>
      <c r="AB37" s="176">
        <v>98</v>
      </c>
      <c r="AC37" s="176">
        <v>98</v>
      </c>
      <c r="AD37" s="176">
        <v>0</v>
      </c>
      <c r="AE37" s="138"/>
      <c r="AF37" s="138"/>
      <c r="AG37" s="138"/>
    </row>
    <row r="38" spans="1:33" s="48" customFormat="1" ht="24" customHeight="1" x14ac:dyDescent="0.2">
      <c r="A38" s="83" t="s">
        <v>102</v>
      </c>
      <c r="B38" s="171">
        <v>743</v>
      </c>
      <c r="C38" s="172">
        <v>404</v>
      </c>
      <c r="D38" s="172">
        <v>402</v>
      </c>
      <c r="E38" s="172">
        <v>2</v>
      </c>
      <c r="F38" s="172">
        <v>0</v>
      </c>
      <c r="G38" s="172">
        <v>0</v>
      </c>
      <c r="H38" s="172">
        <v>0</v>
      </c>
      <c r="I38" s="172" t="s">
        <v>213</v>
      </c>
      <c r="J38" s="172">
        <v>26</v>
      </c>
      <c r="K38" s="172">
        <v>50</v>
      </c>
      <c r="L38" s="172">
        <v>0</v>
      </c>
      <c r="M38" s="172">
        <v>50</v>
      </c>
      <c r="N38" s="172">
        <v>4</v>
      </c>
      <c r="O38" s="172">
        <v>0</v>
      </c>
      <c r="P38" s="172">
        <v>236</v>
      </c>
      <c r="Q38" s="172">
        <v>1</v>
      </c>
      <c r="R38" s="172">
        <v>0</v>
      </c>
      <c r="S38" s="172">
        <v>22</v>
      </c>
      <c r="T38" s="172">
        <v>0</v>
      </c>
      <c r="U38" s="172">
        <v>0</v>
      </c>
      <c r="V38" s="172">
        <v>0</v>
      </c>
      <c r="W38" s="172">
        <v>0</v>
      </c>
      <c r="X38" s="172">
        <v>1</v>
      </c>
      <c r="Y38" s="173">
        <v>54.4</v>
      </c>
      <c r="Z38" s="173">
        <v>54.4</v>
      </c>
      <c r="AA38" s="173">
        <v>31.9</v>
      </c>
      <c r="AB38" s="172">
        <v>464</v>
      </c>
      <c r="AC38" s="172">
        <v>462</v>
      </c>
      <c r="AD38" s="172">
        <v>2</v>
      </c>
      <c r="AE38" s="138"/>
      <c r="AF38" s="138"/>
      <c r="AG38" s="138"/>
    </row>
    <row r="39" spans="1:33" s="85" customFormat="1" ht="12" customHeight="1" x14ac:dyDescent="0.2">
      <c r="A39" s="84" t="s">
        <v>103</v>
      </c>
      <c r="B39" s="175">
        <v>1620</v>
      </c>
      <c r="C39" s="176">
        <v>959</v>
      </c>
      <c r="D39" s="176">
        <v>955</v>
      </c>
      <c r="E39" s="176">
        <v>3</v>
      </c>
      <c r="F39" s="176">
        <v>0</v>
      </c>
      <c r="G39" s="176">
        <v>0</v>
      </c>
      <c r="H39" s="176">
        <v>1</v>
      </c>
      <c r="I39" s="176" t="s">
        <v>213</v>
      </c>
      <c r="J39" s="176">
        <v>150</v>
      </c>
      <c r="K39" s="176">
        <v>47</v>
      </c>
      <c r="L39" s="176">
        <v>0</v>
      </c>
      <c r="M39" s="176">
        <v>47</v>
      </c>
      <c r="N39" s="176">
        <v>0</v>
      </c>
      <c r="O39" s="176">
        <v>4</v>
      </c>
      <c r="P39" s="176">
        <v>421</v>
      </c>
      <c r="Q39" s="176">
        <v>2</v>
      </c>
      <c r="R39" s="176">
        <v>2</v>
      </c>
      <c r="S39" s="176">
        <v>35</v>
      </c>
      <c r="T39" s="176">
        <v>0</v>
      </c>
      <c r="U39" s="176">
        <v>0</v>
      </c>
      <c r="V39" s="176">
        <v>0</v>
      </c>
      <c r="W39" s="176">
        <v>0</v>
      </c>
      <c r="X39" s="176">
        <v>2</v>
      </c>
      <c r="Y39" s="177">
        <v>59.2</v>
      </c>
      <c r="Z39" s="177">
        <v>59.2</v>
      </c>
      <c r="AA39" s="177">
        <v>26.4</v>
      </c>
      <c r="AB39" s="176">
        <v>986</v>
      </c>
      <c r="AC39" s="176">
        <v>983</v>
      </c>
      <c r="AD39" s="176">
        <v>3</v>
      </c>
      <c r="AE39" s="138"/>
      <c r="AF39" s="138"/>
      <c r="AG39" s="138"/>
    </row>
    <row r="40" spans="1:33" s="85" customFormat="1" ht="12" customHeight="1" x14ac:dyDescent="0.2">
      <c r="A40" s="84" t="s">
        <v>104</v>
      </c>
      <c r="B40" s="175">
        <v>690</v>
      </c>
      <c r="C40" s="176">
        <v>482</v>
      </c>
      <c r="D40" s="176">
        <v>480</v>
      </c>
      <c r="E40" s="176">
        <v>2</v>
      </c>
      <c r="F40" s="176">
        <v>0</v>
      </c>
      <c r="G40" s="176">
        <v>0</v>
      </c>
      <c r="H40" s="176">
        <v>0</v>
      </c>
      <c r="I40" s="176" t="s">
        <v>213</v>
      </c>
      <c r="J40" s="176">
        <v>62</v>
      </c>
      <c r="K40" s="176">
        <v>19</v>
      </c>
      <c r="L40" s="176">
        <v>14</v>
      </c>
      <c r="M40" s="176">
        <v>5</v>
      </c>
      <c r="N40" s="176">
        <v>0</v>
      </c>
      <c r="O40" s="176">
        <v>0</v>
      </c>
      <c r="P40" s="176">
        <v>98</v>
      </c>
      <c r="Q40" s="176">
        <v>0</v>
      </c>
      <c r="R40" s="176">
        <v>0</v>
      </c>
      <c r="S40" s="176">
        <v>29</v>
      </c>
      <c r="T40" s="176">
        <v>0</v>
      </c>
      <c r="U40" s="176">
        <v>0</v>
      </c>
      <c r="V40" s="176">
        <v>0</v>
      </c>
      <c r="W40" s="176">
        <v>0</v>
      </c>
      <c r="X40" s="176">
        <v>0</v>
      </c>
      <c r="Y40" s="177">
        <v>69.900000000000006</v>
      </c>
      <c r="Z40" s="177">
        <v>69.900000000000006</v>
      </c>
      <c r="AA40" s="177">
        <v>14.2</v>
      </c>
      <c r="AB40" s="176">
        <v>482</v>
      </c>
      <c r="AC40" s="176">
        <v>480</v>
      </c>
      <c r="AD40" s="176">
        <v>2</v>
      </c>
      <c r="AE40" s="138"/>
      <c r="AF40" s="138"/>
      <c r="AG40" s="138"/>
    </row>
    <row r="41" spans="1:33" s="85" customFormat="1" ht="12" customHeight="1" x14ac:dyDescent="0.2">
      <c r="A41" s="84" t="s">
        <v>105</v>
      </c>
      <c r="B41" s="175">
        <v>611</v>
      </c>
      <c r="C41" s="176">
        <v>391</v>
      </c>
      <c r="D41" s="176">
        <v>387</v>
      </c>
      <c r="E41" s="176">
        <v>4</v>
      </c>
      <c r="F41" s="176">
        <v>0</v>
      </c>
      <c r="G41" s="176">
        <v>0</v>
      </c>
      <c r="H41" s="176">
        <v>0</v>
      </c>
      <c r="I41" s="176" t="s">
        <v>213</v>
      </c>
      <c r="J41" s="176">
        <v>50</v>
      </c>
      <c r="K41" s="176">
        <v>26</v>
      </c>
      <c r="L41" s="176">
        <v>0</v>
      </c>
      <c r="M41" s="176">
        <v>26</v>
      </c>
      <c r="N41" s="176">
        <v>2</v>
      </c>
      <c r="O41" s="176">
        <v>5</v>
      </c>
      <c r="P41" s="176">
        <v>113</v>
      </c>
      <c r="Q41" s="176">
        <v>4</v>
      </c>
      <c r="R41" s="176">
        <v>0</v>
      </c>
      <c r="S41" s="176">
        <v>20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7">
        <v>64</v>
      </c>
      <c r="Z41" s="177">
        <v>64</v>
      </c>
      <c r="AA41" s="177">
        <v>19.3</v>
      </c>
      <c r="AB41" s="176">
        <v>424</v>
      </c>
      <c r="AC41" s="176">
        <v>420</v>
      </c>
      <c r="AD41" s="176">
        <v>4</v>
      </c>
      <c r="AE41" s="138"/>
      <c r="AF41" s="138"/>
      <c r="AG41" s="138"/>
    </row>
    <row r="42" spans="1:33" s="85" customFormat="1" ht="12" customHeight="1" x14ac:dyDescent="0.2">
      <c r="A42" s="84" t="s">
        <v>106</v>
      </c>
      <c r="B42" s="175">
        <v>305</v>
      </c>
      <c r="C42" s="176">
        <v>150</v>
      </c>
      <c r="D42" s="176">
        <v>125</v>
      </c>
      <c r="E42" s="176">
        <v>8</v>
      </c>
      <c r="F42" s="176">
        <v>0</v>
      </c>
      <c r="G42" s="176">
        <v>0</v>
      </c>
      <c r="H42" s="176">
        <v>17</v>
      </c>
      <c r="I42" s="176" t="s">
        <v>213</v>
      </c>
      <c r="J42" s="176">
        <v>35</v>
      </c>
      <c r="K42" s="176">
        <v>3</v>
      </c>
      <c r="L42" s="176">
        <v>0</v>
      </c>
      <c r="M42" s="176">
        <v>3</v>
      </c>
      <c r="N42" s="176">
        <v>0</v>
      </c>
      <c r="O42" s="176">
        <v>0</v>
      </c>
      <c r="P42" s="176">
        <v>105</v>
      </c>
      <c r="Q42" s="176">
        <v>2</v>
      </c>
      <c r="R42" s="176">
        <v>0</v>
      </c>
      <c r="S42" s="176">
        <v>10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7">
        <v>49.2</v>
      </c>
      <c r="Z42" s="177">
        <v>49.2</v>
      </c>
      <c r="AA42" s="177">
        <v>34.4</v>
      </c>
      <c r="AB42" s="176">
        <v>133</v>
      </c>
      <c r="AC42" s="176">
        <v>125</v>
      </c>
      <c r="AD42" s="176">
        <v>8</v>
      </c>
      <c r="AE42" s="138"/>
      <c r="AF42" s="138"/>
      <c r="AG42" s="138"/>
    </row>
    <row r="43" spans="1:33" s="48" customFormat="1" ht="24" customHeight="1" x14ac:dyDescent="0.2">
      <c r="A43" s="83" t="s">
        <v>107</v>
      </c>
      <c r="B43" s="171">
        <v>196</v>
      </c>
      <c r="C43" s="172">
        <v>99</v>
      </c>
      <c r="D43" s="172">
        <v>96</v>
      </c>
      <c r="E43" s="172">
        <v>3</v>
      </c>
      <c r="F43" s="172">
        <v>0</v>
      </c>
      <c r="G43" s="172">
        <v>0</v>
      </c>
      <c r="H43" s="172">
        <v>0</v>
      </c>
      <c r="I43" s="172" t="s">
        <v>213</v>
      </c>
      <c r="J43" s="172">
        <v>53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36</v>
      </c>
      <c r="Q43" s="172">
        <v>0</v>
      </c>
      <c r="R43" s="172">
        <v>1</v>
      </c>
      <c r="S43" s="172">
        <v>7</v>
      </c>
      <c r="T43" s="172">
        <v>0</v>
      </c>
      <c r="U43" s="172">
        <v>0</v>
      </c>
      <c r="V43" s="172">
        <v>0</v>
      </c>
      <c r="W43" s="172">
        <v>0</v>
      </c>
      <c r="X43" s="172">
        <v>0</v>
      </c>
      <c r="Y43" s="173">
        <v>50.5</v>
      </c>
      <c r="Z43" s="173">
        <v>50.5</v>
      </c>
      <c r="AA43" s="173">
        <v>18.399999999999999</v>
      </c>
      <c r="AB43" s="172">
        <v>99</v>
      </c>
      <c r="AC43" s="172">
        <v>96</v>
      </c>
      <c r="AD43" s="172">
        <v>3</v>
      </c>
      <c r="AE43" s="138"/>
      <c r="AF43" s="138"/>
      <c r="AG43" s="138"/>
    </row>
    <row r="44" spans="1:33" s="85" customFormat="1" ht="12" customHeight="1" x14ac:dyDescent="0.2">
      <c r="A44" s="84" t="s">
        <v>108</v>
      </c>
      <c r="B44" s="175">
        <v>113</v>
      </c>
      <c r="C44" s="176">
        <v>78</v>
      </c>
      <c r="D44" s="176">
        <v>78</v>
      </c>
      <c r="E44" s="176">
        <v>0</v>
      </c>
      <c r="F44" s="176">
        <v>0</v>
      </c>
      <c r="G44" s="176">
        <v>0</v>
      </c>
      <c r="H44" s="176">
        <v>0</v>
      </c>
      <c r="I44" s="176" t="s">
        <v>213</v>
      </c>
      <c r="J44" s="176">
        <v>0</v>
      </c>
      <c r="K44" s="176">
        <v>12</v>
      </c>
      <c r="L44" s="176">
        <v>12</v>
      </c>
      <c r="M44" s="176">
        <v>0</v>
      </c>
      <c r="N44" s="176">
        <v>0</v>
      </c>
      <c r="O44" s="176">
        <v>0</v>
      </c>
      <c r="P44" s="176">
        <v>20</v>
      </c>
      <c r="Q44" s="176">
        <v>0</v>
      </c>
      <c r="R44" s="176">
        <v>0</v>
      </c>
      <c r="S44" s="176">
        <v>3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7">
        <v>69</v>
      </c>
      <c r="Z44" s="177">
        <v>69</v>
      </c>
      <c r="AA44" s="177">
        <v>17.7</v>
      </c>
      <c r="AB44" s="176">
        <v>78</v>
      </c>
      <c r="AC44" s="176">
        <v>78</v>
      </c>
      <c r="AD44" s="176">
        <v>0</v>
      </c>
      <c r="AE44" s="138"/>
      <c r="AF44" s="138"/>
      <c r="AG44" s="138"/>
    </row>
    <row r="45" spans="1:33" s="85" customFormat="1" ht="12" customHeight="1" x14ac:dyDescent="0.2">
      <c r="A45" s="84" t="s">
        <v>109</v>
      </c>
      <c r="B45" s="175">
        <v>515</v>
      </c>
      <c r="C45" s="176">
        <v>383</v>
      </c>
      <c r="D45" s="176">
        <v>383</v>
      </c>
      <c r="E45" s="176">
        <v>0</v>
      </c>
      <c r="F45" s="176">
        <v>0</v>
      </c>
      <c r="G45" s="176">
        <v>0</v>
      </c>
      <c r="H45" s="176">
        <v>0</v>
      </c>
      <c r="I45" s="176" t="s">
        <v>213</v>
      </c>
      <c r="J45" s="176">
        <v>28</v>
      </c>
      <c r="K45" s="176">
        <v>70</v>
      </c>
      <c r="L45" s="176">
        <v>0</v>
      </c>
      <c r="M45" s="176">
        <v>70</v>
      </c>
      <c r="N45" s="176">
        <v>1</v>
      </c>
      <c r="O45" s="176">
        <v>0</v>
      </c>
      <c r="P45" s="176">
        <v>21</v>
      </c>
      <c r="Q45" s="176">
        <v>0</v>
      </c>
      <c r="R45" s="176">
        <v>0</v>
      </c>
      <c r="S45" s="176">
        <v>12</v>
      </c>
      <c r="T45" s="176">
        <v>0</v>
      </c>
      <c r="U45" s="176">
        <v>0</v>
      </c>
      <c r="V45" s="176">
        <v>0</v>
      </c>
      <c r="W45" s="176">
        <v>0</v>
      </c>
      <c r="X45" s="176">
        <v>0</v>
      </c>
      <c r="Y45" s="177">
        <v>74.400000000000006</v>
      </c>
      <c r="Z45" s="177">
        <v>74.400000000000006</v>
      </c>
      <c r="AA45" s="177">
        <v>4.0999999999999996</v>
      </c>
      <c r="AB45" s="176">
        <v>383</v>
      </c>
      <c r="AC45" s="176">
        <v>383</v>
      </c>
      <c r="AD45" s="176">
        <v>0</v>
      </c>
      <c r="AE45" s="138"/>
      <c r="AF45" s="138"/>
      <c r="AG45" s="138"/>
    </row>
    <row r="46" spans="1:33" s="85" customFormat="1" ht="12" customHeight="1" x14ac:dyDescent="0.2">
      <c r="A46" s="84" t="s">
        <v>110</v>
      </c>
      <c r="B46" s="175">
        <v>585</v>
      </c>
      <c r="C46" s="176">
        <v>323</v>
      </c>
      <c r="D46" s="176">
        <v>319</v>
      </c>
      <c r="E46" s="176">
        <v>3</v>
      </c>
      <c r="F46" s="176">
        <v>1</v>
      </c>
      <c r="G46" s="176">
        <v>0</v>
      </c>
      <c r="H46" s="176">
        <v>0</v>
      </c>
      <c r="I46" s="176" t="s">
        <v>213</v>
      </c>
      <c r="J46" s="176">
        <v>62</v>
      </c>
      <c r="K46" s="176">
        <v>0</v>
      </c>
      <c r="L46" s="176">
        <v>0</v>
      </c>
      <c r="M46" s="176">
        <v>0</v>
      </c>
      <c r="N46" s="176">
        <v>2</v>
      </c>
      <c r="O46" s="176">
        <v>7</v>
      </c>
      <c r="P46" s="176">
        <v>165</v>
      </c>
      <c r="Q46" s="176">
        <v>0</v>
      </c>
      <c r="R46" s="176">
        <v>3</v>
      </c>
      <c r="S46" s="176">
        <v>23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7">
        <v>55.2</v>
      </c>
      <c r="Z46" s="177">
        <v>55</v>
      </c>
      <c r="AA46" s="177">
        <v>29.4</v>
      </c>
      <c r="AB46" s="176">
        <v>339</v>
      </c>
      <c r="AC46" s="176">
        <v>336</v>
      </c>
      <c r="AD46" s="176">
        <v>3</v>
      </c>
      <c r="AE46" s="138"/>
      <c r="AF46" s="138"/>
      <c r="AG46" s="138"/>
    </row>
    <row r="47" spans="1:33" s="85" customFormat="1" ht="12" customHeight="1" x14ac:dyDescent="0.2">
      <c r="A47" s="84" t="s">
        <v>111</v>
      </c>
      <c r="B47" s="175">
        <v>328</v>
      </c>
      <c r="C47" s="176">
        <v>204</v>
      </c>
      <c r="D47" s="176">
        <v>204</v>
      </c>
      <c r="E47" s="176">
        <v>0</v>
      </c>
      <c r="F47" s="176">
        <v>0</v>
      </c>
      <c r="G47" s="176">
        <v>0</v>
      </c>
      <c r="H47" s="176">
        <v>0</v>
      </c>
      <c r="I47" s="176" t="s">
        <v>213</v>
      </c>
      <c r="J47" s="176">
        <v>43</v>
      </c>
      <c r="K47" s="176">
        <v>15</v>
      </c>
      <c r="L47" s="176">
        <v>14</v>
      </c>
      <c r="M47" s="176">
        <v>1</v>
      </c>
      <c r="N47" s="176">
        <v>0</v>
      </c>
      <c r="O47" s="176">
        <v>2</v>
      </c>
      <c r="P47" s="176">
        <v>59</v>
      </c>
      <c r="Q47" s="176">
        <v>0</v>
      </c>
      <c r="R47" s="176">
        <v>0</v>
      </c>
      <c r="S47" s="176">
        <v>5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7">
        <v>62.2</v>
      </c>
      <c r="Z47" s="177">
        <v>62.2</v>
      </c>
      <c r="AA47" s="177">
        <v>18.600000000000001</v>
      </c>
      <c r="AB47" s="176">
        <v>208</v>
      </c>
      <c r="AC47" s="176">
        <v>208</v>
      </c>
      <c r="AD47" s="176">
        <v>0</v>
      </c>
      <c r="AE47" s="138"/>
      <c r="AF47" s="138"/>
      <c r="AG47" s="138"/>
    </row>
    <row r="48" spans="1:33" s="48" customFormat="1" ht="24" customHeight="1" x14ac:dyDescent="0.2">
      <c r="A48" s="83" t="s">
        <v>112</v>
      </c>
      <c r="B48" s="171">
        <v>132</v>
      </c>
      <c r="C48" s="172">
        <v>46</v>
      </c>
      <c r="D48" s="172">
        <v>46</v>
      </c>
      <c r="E48" s="172">
        <v>0</v>
      </c>
      <c r="F48" s="172">
        <v>0</v>
      </c>
      <c r="G48" s="172">
        <v>0</v>
      </c>
      <c r="H48" s="172">
        <v>0</v>
      </c>
      <c r="I48" s="172" t="s">
        <v>213</v>
      </c>
      <c r="J48" s="172">
        <v>26</v>
      </c>
      <c r="K48" s="172">
        <v>1</v>
      </c>
      <c r="L48" s="172">
        <v>0</v>
      </c>
      <c r="M48" s="172">
        <v>1</v>
      </c>
      <c r="N48" s="172">
        <v>1</v>
      </c>
      <c r="O48" s="172">
        <v>0</v>
      </c>
      <c r="P48" s="172">
        <v>50</v>
      </c>
      <c r="Q48" s="172">
        <v>1</v>
      </c>
      <c r="R48" s="172">
        <v>4</v>
      </c>
      <c r="S48" s="172">
        <v>3</v>
      </c>
      <c r="T48" s="172">
        <v>0</v>
      </c>
      <c r="U48" s="172">
        <v>0</v>
      </c>
      <c r="V48" s="172">
        <v>0</v>
      </c>
      <c r="W48" s="172">
        <v>0</v>
      </c>
      <c r="X48" s="172">
        <v>1</v>
      </c>
      <c r="Y48" s="173">
        <v>34.799999999999997</v>
      </c>
      <c r="Z48" s="173">
        <v>34.799999999999997</v>
      </c>
      <c r="AA48" s="173">
        <v>38.6</v>
      </c>
      <c r="AB48" s="172">
        <v>47</v>
      </c>
      <c r="AC48" s="172">
        <v>47</v>
      </c>
      <c r="AD48" s="172">
        <v>0</v>
      </c>
      <c r="AE48" s="138"/>
      <c r="AF48" s="138"/>
      <c r="AG48" s="138"/>
    </row>
    <row r="49" spans="1:33" s="85" customFormat="1" ht="12" customHeight="1" x14ac:dyDescent="0.2">
      <c r="A49" s="84" t="s">
        <v>113</v>
      </c>
      <c r="B49" s="175">
        <v>405</v>
      </c>
      <c r="C49" s="176">
        <v>319</v>
      </c>
      <c r="D49" s="176">
        <v>318</v>
      </c>
      <c r="E49" s="176">
        <v>0</v>
      </c>
      <c r="F49" s="176">
        <v>1</v>
      </c>
      <c r="G49" s="176">
        <v>0</v>
      </c>
      <c r="H49" s="176">
        <v>0</v>
      </c>
      <c r="I49" s="176" t="s">
        <v>213</v>
      </c>
      <c r="J49" s="176">
        <v>19</v>
      </c>
      <c r="K49" s="176">
        <v>16</v>
      </c>
      <c r="L49" s="176">
        <v>15</v>
      </c>
      <c r="M49" s="176">
        <v>1</v>
      </c>
      <c r="N49" s="176">
        <v>1</v>
      </c>
      <c r="O49" s="176">
        <v>1</v>
      </c>
      <c r="P49" s="176">
        <v>37</v>
      </c>
      <c r="Q49" s="176">
        <v>0</v>
      </c>
      <c r="R49" s="176">
        <v>0</v>
      </c>
      <c r="S49" s="176">
        <v>12</v>
      </c>
      <c r="T49" s="176">
        <v>0</v>
      </c>
      <c r="U49" s="176">
        <v>0</v>
      </c>
      <c r="V49" s="176">
        <v>0</v>
      </c>
      <c r="W49" s="176">
        <v>0</v>
      </c>
      <c r="X49" s="176">
        <v>0</v>
      </c>
      <c r="Y49" s="177">
        <v>78.8</v>
      </c>
      <c r="Z49" s="177">
        <v>78.5</v>
      </c>
      <c r="AA49" s="177">
        <v>9.4</v>
      </c>
      <c r="AB49" s="176">
        <v>346</v>
      </c>
      <c r="AC49" s="176">
        <v>346</v>
      </c>
      <c r="AD49" s="176">
        <v>0</v>
      </c>
      <c r="AE49" s="138"/>
      <c r="AF49" s="138"/>
      <c r="AG49" s="138"/>
    </row>
    <row r="50" spans="1:33" s="85" customFormat="1" ht="12" customHeight="1" x14ac:dyDescent="0.2">
      <c r="A50" s="84" t="s">
        <v>114</v>
      </c>
      <c r="B50" s="175">
        <v>269</v>
      </c>
      <c r="C50" s="176">
        <v>237</v>
      </c>
      <c r="D50" s="176">
        <v>237</v>
      </c>
      <c r="E50" s="176">
        <v>0</v>
      </c>
      <c r="F50" s="176">
        <v>0</v>
      </c>
      <c r="G50" s="176">
        <v>0</v>
      </c>
      <c r="H50" s="176">
        <v>0</v>
      </c>
      <c r="I50" s="176" t="s">
        <v>213</v>
      </c>
      <c r="J50" s="176">
        <v>16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  <c r="P50" s="176">
        <v>5</v>
      </c>
      <c r="Q50" s="176">
        <v>1</v>
      </c>
      <c r="R50" s="176">
        <v>3</v>
      </c>
      <c r="S50" s="176">
        <v>7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7">
        <v>88.1</v>
      </c>
      <c r="Z50" s="177">
        <v>88.1</v>
      </c>
      <c r="AA50" s="177">
        <v>1.9</v>
      </c>
      <c r="AB50" s="176">
        <v>244</v>
      </c>
      <c r="AC50" s="176">
        <v>244</v>
      </c>
      <c r="AD50" s="176">
        <v>0</v>
      </c>
      <c r="AE50" s="138"/>
      <c r="AF50" s="138"/>
      <c r="AG50" s="138"/>
    </row>
    <row r="51" spans="1:33" s="85" customFormat="1" ht="12" customHeight="1" x14ac:dyDescent="0.2">
      <c r="A51" s="84" t="s">
        <v>115</v>
      </c>
      <c r="B51" s="175">
        <v>117</v>
      </c>
      <c r="C51" s="176">
        <v>75</v>
      </c>
      <c r="D51" s="176">
        <v>75</v>
      </c>
      <c r="E51" s="176">
        <v>0</v>
      </c>
      <c r="F51" s="176">
        <v>0</v>
      </c>
      <c r="G51" s="176">
        <v>0</v>
      </c>
      <c r="H51" s="176">
        <v>0</v>
      </c>
      <c r="I51" s="176" t="s">
        <v>213</v>
      </c>
      <c r="J51" s="176">
        <v>23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  <c r="P51" s="176">
        <v>17</v>
      </c>
      <c r="Q51" s="176">
        <v>0</v>
      </c>
      <c r="R51" s="176">
        <v>0</v>
      </c>
      <c r="S51" s="176">
        <v>2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7">
        <v>64.099999999999994</v>
      </c>
      <c r="Z51" s="177">
        <v>64.099999999999994</v>
      </c>
      <c r="AA51" s="177">
        <v>14.5</v>
      </c>
      <c r="AB51" s="176">
        <v>77</v>
      </c>
      <c r="AC51" s="176">
        <v>77</v>
      </c>
      <c r="AD51" s="176">
        <v>0</v>
      </c>
      <c r="AE51" s="138"/>
      <c r="AF51" s="138"/>
      <c r="AG51" s="138"/>
    </row>
    <row r="52" spans="1:33" s="85" customFormat="1" ht="12" customHeight="1" x14ac:dyDescent="0.2">
      <c r="A52" s="84" t="s">
        <v>116</v>
      </c>
      <c r="B52" s="175">
        <v>295</v>
      </c>
      <c r="C52" s="176">
        <v>241</v>
      </c>
      <c r="D52" s="176">
        <v>241</v>
      </c>
      <c r="E52" s="176">
        <v>0</v>
      </c>
      <c r="F52" s="176">
        <v>0</v>
      </c>
      <c r="G52" s="176">
        <v>0</v>
      </c>
      <c r="H52" s="176">
        <v>0</v>
      </c>
      <c r="I52" s="176" t="s">
        <v>213</v>
      </c>
      <c r="J52" s="176">
        <v>21</v>
      </c>
      <c r="K52" s="176">
        <v>8</v>
      </c>
      <c r="L52" s="176">
        <v>0</v>
      </c>
      <c r="M52" s="176">
        <v>8</v>
      </c>
      <c r="N52" s="176">
        <v>0</v>
      </c>
      <c r="O52" s="176">
        <v>0</v>
      </c>
      <c r="P52" s="176">
        <v>14</v>
      </c>
      <c r="Q52" s="176">
        <v>0</v>
      </c>
      <c r="R52" s="176">
        <v>0</v>
      </c>
      <c r="S52" s="176">
        <v>11</v>
      </c>
      <c r="T52" s="176">
        <v>0</v>
      </c>
      <c r="U52" s="176">
        <v>0</v>
      </c>
      <c r="V52" s="176">
        <v>0</v>
      </c>
      <c r="W52" s="176">
        <v>0</v>
      </c>
      <c r="X52" s="176">
        <v>0</v>
      </c>
      <c r="Y52" s="177">
        <v>81.7</v>
      </c>
      <c r="Z52" s="177">
        <v>81.7</v>
      </c>
      <c r="AA52" s="177">
        <v>4.7</v>
      </c>
      <c r="AB52" s="179">
        <v>261</v>
      </c>
      <c r="AC52" s="179">
        <v>261</v>
      </c>
      <c r="AD52" s="179">
        <v>0</v>
      </c>
      <c r="AE52" s="138"/>
      <c r="AF52" s="138"/>
      <c r="AG52" s="138"/>
    </row>
    <row r="53" spans="1:33" s="48" customFormat="1" ht="24" customHeight="1" x14ac:dyDescent="0.2">
      <c r="A53" s="83" t="s">
        <v>117</v>
      </c>
      <c r="B53" s="171">
        <v>187</v>
      </c>
      <c r="C53" s="172">
        <v>164</v>
      </c>
      <c r="D53" s="172">
        <v>164</v>
      </c>
      <c r="E53" s="172">
        <v>0</v>
      </c>
      <c r="F53" s="172">
        <v>0</v>
      </c>
      <c r="G53" s="172">
        <v>0</v>
      </c>
      <c r="H53" s="172">
        <v>0</v>
      </c>
      <c r="I53" s="172" t="s">
        <v>213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23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3">
        <v>87.7</v>
      </c>
      <c r="Z53" s="173">
        <v>87.7</v>
      </c>
      <c r="AA53" s="173">
        <v>0</v>
      </c>
      <c r="AB53" s="180">
        <v>187</v>
      </c>
      <c r="AC53" s="180">
        <v>187</v>
      </c>
      <c r="AD53" s="180">
        <v>0</v>
      </c>
      <c r="AE53" s="138"/>
      <c r="AF53" s="138"/>
      <c r="AG53" s="138"/>
    </row>
    <row r="54" spans="1:33" s="85" customFormat="1" ht="12" customHeight="1" x14ac:dyDescent="0.2">
      <c r="A54" s="84" t="s">
        <v>118</v>
      </c>
      <c r="B54" s="175">
        <v>65</v>
      </c>
      <c r="C54" s="176">
        <v>9</v>
      </c>
      <c r="D54" s="176">
        <v>9</v>
      </c>
      <c r="E54" s="176">
        <v>0</v>
      </c>
      <c r="F54" s="176">
        <v>0</v>
      </c>
      <c r="G54" s="176">
        <v>0</v>
      </c>
      <c r="H54" s="176">
        <v>0</v>
      </c>
      <c r="I54" s="176" t="s">
        <v>213</v>
      </c>
      <c r="J54" s="176">
        <v>15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6">
        <v>41</v>
      </c>
      <c r="Q54" s="176">
        <v>0</v>
      </c>
      <c r="R54" s="176">
        <v>0</v>
      </c>
      <c r="S54" s="176">
        <v>0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7">
        <v>13.8</v>
      </c>
      <c r="Z54" s="177">
        <v>13.8</v>
      </c>
      <c r="AA54" s="177">
        <v>63.1</v>
      </c>
      <c r="AB54" s="179">
        <v>9</v>
      </c>
      <c r="AC54" s="179">
        <v>9</v>
      </c>
      <c r="AD54" s="179">
        <v>0</v>
      </c>
      <c r="AE54" s="138"/>
      <c r="AF54" s="138"/>
      <c r="AG54" s="138"/>
    </row>
    <row r="55" spans="1:33" s="85" customFormat="1" ht="12" customHeight="1" x14ac:dyDescent="0.2">
      <c r="A55" s="84" t="s">
        <v>119</v>
      </c>
      <c r="B55" s="175">
        <v>66</v>
      </c>
      <c r="C55" s="176">
        <v>40</v>
      </c>
      <c r="D55" s="176">
        <v>39</v>
      </c>
      <c r="E55" s="176">
        <v>1</v>
      </c>
      <c r="F55" s="176">
        <v>0</v>
      </c>
      <c r="G55" s="176">
        <v>0</v>
      </c>
      <c r="H55" s="176">
        <v>0</v>
      </c>
      <c r="I55" s="176" t="s">
        <v>213</v>
      </c>
      <c r="J55" s="176">
        <v>15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  <c r="P55" s="176">
        <v>9</v>
      </c>
      <c r="Q55" s="176">
        <v>0</v>
      </c>
      <c r="R55" s="176">
        <v>0</v>
      </c>
      <c r="S55" s="176">
        <v>2</v>
      </c>
      <c r="T55" s="176">
        <v>0</v>
      </c>
      <c r="U55" s="176">
        <v>0</v>
      </c>
      <c r="V55" s="176">
        <v>0</v>
      </c>
      <c r="W55" s="176">
        <v>0</v>
      </c>
      <c r="X55" s="176">
        <v>0</v>
      </c>
      <c r="Y55" s="177">
        <v>60.6</v>
      </c>
      <c r="Z55" s="177">
        <v>60.6</v>
      </c>
      <c r="AA55" s="177">
        <v>13.6</v>
      </c>
      <c r="AB55" s="179">
        <v>40</v>
      </c>
      <c r="AC55" s="179">
        <v>39</v>
      </c>
      <c r="AD55" s="179">
        <v>1</v>
      </c>
      <c r="AE55" s="138"/>
      <c r="AF55" s="138"/>
      <c r="AG55" s="138"/>
    </row>
    <row r="56" spans="1:33" s="85" customFormat="1" ht="12" customHeight="1" x14ac:dyDescent="0.2">
      <c r="A56" s="84" t="s">
        <v>120</v>
      </c>
      <c r="B56" s="175">
        <v>395</v>
      </c>
      <c r="C56" s="176">
        <v>311</v>
      </c>
      <c r="D56" s="176">
        <v>311</v>
      </c>
      <c r="E56" s="176">
        <v>0</v>
      </c>
      <c r="F56" s="176">
        <v>0</v>
      </c>
      <c r="G56" s="176">
        <v>0</v>
      </c>
      <c r="H56" s="176">
        <v>0</v>
      </c>
      <c r="I56" s="176" t="s">
        <v>213</v>
      </c>
      <c r="J56" s="176">
        <v>37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  <c r="P56" s="176">
        <v>25</v>
      </c>
      <c r="Q56" s="176">
        <v>0</v>
      </c>
      <c r="R56" s="176">
        <v>0</v>
      </c>
      <c r="S56" s="176">
        <v>22</v>
      </c>
      <c r="T56" s="176">
        <v>0</v>
      </c>
      <c r="U56" s="176">
        <v>0</v>
      </c>
      <c r="V56" s="176">
        <v>0</v>
      </c>
      <c r="W56" s="176">
        <v>0</v>
      </c>
      <c r="X56" s="176">
        <v>0</v>
      </c>
      <c r="Y56" s="177">
        <v>78.7</v>
      </c>
      <c r="Z56" s="177">
        <v>78.7</v>
      </c>
      <c r="AA56" s="177">
        <v>6.3</v>
      </c>
      <c r="AB56" s="179">
        <v>311</v>
      </c>
      <c r="AC56" s="179">
        <v>311</v>
      </c>
      <c r="AD56" s="179">
        <v>0</v>
      </c>
      <c r="AE56" s="138"/>
      <c r="AF56" s="138"/>
      <c r="AG56" s="138"/>
    </row>
    <row r="57" spans="1:33" s="85" customFormat="1" ht="12" customHeight="1" x14ac:dyDescent="0.2">
      <c r="A57" s="84" t="s">
        <v>121</v>
      </c>
      <c r="B57" s="175">
        <v>475</v>
      </c>
      <c r="C57" s="176">
        <v>355</v>
      </c>
      <c r="D57" s="176">
        <v>355</v>
      </c>
      <c r="E57" s="176">
        <v>0</v>
      </c>
      <c r="F57" s="176">
        <v>0</v>
      </c>
      <c r="G57" s="176">
        <v>0</v>
      </c>
      <c r="H57" s="176">
        <v>0</v>
      </c>
      <c r="I57" s="176" t="s">
        <v>213</v>
      </c>
      <c r="J57" s="176">
        <v>35</v>
      </c>
      <c r="K57" s="176">
        <v>1</v>
      </c>
      <c r="L57" s="176">
        <v>0</v>
      </c>
      <c r="M57" s="176">
        <v>1</v>
      </c>
      <c r="N57" s="176">
        <v>1</v>
      </c>
      <c r="O57" s="176">
        <v>2</v>
      </c>
      <c r="P57" s="176">
        <v>66</v>
      </c>
      <c r="Q57" s="176">
        <v>0</v>
      </c>
      <c r="R57" s="176">
        <v>0</v>
      </c>
      <c r="S57" s="176">
        <v>15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7">
        <v>74.7</v>
      </c>
      <c r="Z57" s="177">
        <v>74.7</v>
      </c>
      <c r="AA57" s="177">
        <v>14.3</v>
      </c>
      <c r="AB57" s="179">
        <v>368</v>
      </c>
      <c r="AC57" s="179">
        <v>368</v>
      </c>
      <c r="AD57" s="179">
        <v>0</v>
      </c>
      <c r="AE57" s="138"/>
      <c r="AF57" s="138"/>
      <c r="AG57" s="138"/>
    </row>
    <row r="58" spans="1:33" s="48" customFormat="1" ht="24" customHeight="1" x14ac:dyDescent="0.2">
      <c r="A58" s="83" t="s">
        <v>122</v>
      </c>
      <c r="B58" s="171">
        <v>175</v>
      </c>
      <c r="C58" s="172">
        <v>72</v>
      </c>
      <c r="D58" s="172">
        <v>70</v>
      </c>
      <c r="E58" s="172">
        <v>2</v>
      </c>
      <c r="F58" s="172">
        <v>0</v>
      </c>
      <c r="G58" s="172">
        <v>0</v>
      </c>
      <c r="H58" s="172">
        <v>0</v>
      </c>
      <c r="I58" s="172" t="s">
        <v>213</v>
      </c>
      <c r="J58" s="172">
        <v>29</v>
      </c>
      <c r="K58" s="172">
        <v>1</v>
      </c>
      <c r="L58" s="172">
        <v>0</v>
      </c>
      <c r="M58" s="172">
        <v>1</v>
      </c>
      <c r="N58" s="172">
        <v>0</v>
      </c>
      <c r="O58" s="172">
        <v>0</v>
      </c>
      <c r="P58" s="172">
        <v>66</v>
      </c>
      <c r="Q58" s="172">
        <v>0</v>
      </c>
      <c r="R58" s="172">
        <v>1</v>
      </c>
      <c r="S58" s="172">
        <v>6</v>
      </c>
      <c r="T58" s="172">
        <v>0</v>
      </c>
      <c r="U58" s="172">
        <v>0</v>
      </c>
      <c r="V58" s="172">
        <v>0</v>
      </c>
      <c r="W58" s="172">
        <v>0</v>
      </c>
      <c r="X58" s="172">
        <v>0</v>
      </c>
      <c r="Y58" s="173">
        <v>41.1</v>
      </c>
      <c r="Z58" s="173">
        <v>41.1</v>
      </c>
      <c r="AA58" s="173">
        <v>37.700000000000003</v>
      </c>
      <c r="AB58" s="180">
        <v>78</v>
      </c>
      <c r="AC58" s="180">
        <v>76</v>
      </c>
      <c r="AD58" s="180">
        <v>2</v>
      </c>
      <c r="AE58" s="138"/>
      <c r="AF58" s="138"/>
      <c r="AG58" s="138"/>
    </row>
    <row r="59" spans="1:33" s="85" customFormat="1" ht="12" customHeight="1" x14ac:dyDescent="0.2">
      <c r="A59" s="84" t="s">
        <v>123</v>
      </c>
      <c r="B59" s="175">
        <v>391</v>
      </c>
      <c r="C59" s="176">
        <v>226</v>
      </c>
      <c r="D59" s="176">
        <v>226</v>
      </c>
      <c r="E59" s="176">
        <v>0</v>
      </c>
      <c r="F59" s="176">
        <v>0</v>
      </c>
      <c r="G59" s="176">
        <v>0</v>
      </c>
      <c r="H59" s="176">
        <v>0</v>
      </c>
      <c r="I59" s="176" t="s">
        <v>213</v>
      </c>
      <c r="J59" s="176">
        <v>57</v>
      </c>
      <c r="K59" s="176">
        <v>0</v>
      </c>
      <c r="L59" s="176">
        <v>0</v>
      </c>
      <c r="M59" s="176">
        <v>0</v>
      </c>
      <c r="N59" s="176">
        <v>0</v>
      </c>
      <c r="O59" s="176">
        <v>0</v>
      </c>
      <c r="P59" s="176">
        <v>101</v>
      </c>
      <c r="Q59" s="176">
        <v>0</v>
      </c>
      <c r="R59" s="176">
        <v>0</v>
      </c>
      <c r="S59" s="176">
        <v>7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7">
        <v>57.8</v>
      </c>
      <c r="Z59" s="177">
        <v>57.8</v>
      </c>
      <c r="AA59" s="177">
        <v>25.8</v>
      </c>
      <c r="AB59" s="179">
        <v>226</v>
      </c>
      <c r="AC59" s="179">
        <v>226</v>
      </c>
      <c r="AD59" s="179">
        <v>0</v>
      </c>
      <c r="AE59" s="138"/>
      <c r="AF59" s="138"/>
      <c r="AG59" s="138"/>
    </row>
    <row r="60" spans="1:33" s="85" customFormat="1" ht="12" customHeight="1" x14ac:dyDescent="0.2">
      <c r="A60" s="84" t="s">
        <v>124</v>
      </c>
      <c r="B60" s="175">
        <v>182</v>
      </c>
      <c r="C60" s="176">
        <v>165</v>
      </c>
      <c r="D60" s="176">
        <v>165</v>
      </c>
      <c r="E60" s="176">
        <v>0</v>
      </c>
      <c r="F60" s="176">
        <v>0</v>
      </c>
      <c r="G60" s="176">
        <v>0</v>
      </c>
      <c r="H60" s="176">
        <v>0</v>
      </c>
      <c r="I60" s="176" t="s">
        <v>213</v>
      </c>
      <c r="J60" s="176">
        <v>6</v>
      </c>
      <c r="K60" s="176">
        <v>6</v>
      </c>
      <c r="L60" s="176">
        <v>0</v>
      </c>
      <c r="M60" s="176">
        <v>6</v>
      </c>
      <c r="N60" s="176">
        <v>0</v>
      </c>
      <c r="O60" s="176">
        <v>0</v>
      </c>
      <c r="P60" s="176">
        <v>3</v>
      </c>
      <c r="Q60" s="176">
        <v>0</v>
      </c>
      <c r="R60" s="176">
        <v>0</v>
      </c>
      <c r="S60" s="176">
        <v>2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7">
        <v>90.7</v>
      </c>
      <c r="Z60" s="177">
        <v>90.7</v>
      </c>
      <c r="AA60" s="177">
        <v>1.6</v>
      </c>
      <c r="AB60" s="179">
        <v>171</v>
      </c>
      <c r="AC60" s="179">
        <v>171</v>
      </c>
      <c r="AD60" s="179">
        <v>0</v>
      </c>
      <c r="AE60" s="138"/>
      <c r="AF60" s="138"/>
      <c r="AG60" s="138"/>
    </row>
    <row r="61" spans="1:33" s="85" customFormat="1" ht="12" customHeight="1" x14ac:dyDescent="0.2">
      <c r="A61" s="84" t="s">
        <v>125</v>
      </c>
      <c r="B61" s="175">
        <v>180</v>
      </c>
      <c r="C61" s="176">
        <v>149</v>
      </c>
      <c r="D61" s="176">
        <v>149</v>
      </c>
      <c r="E61" s="176">
        <v>0</v>
      </c>
      <c r="F61" s="176">
        <v>0</v>
      </c>
      <c r="G61" s="176">
        <v>0</v>
      </c>
      <c r="H61" s="176">
        <v>0</v>
      </c>
      <c r="I61" s="176" t="s">
        <v>213</v>
      </c>
      <c r="J61" s="176">
        <v>2</v>
      </c>
      <c r="K61" s="176">
        <v>28</v>
      </c>
      <c r="L61" s="176">
        <v>0</v>
      </c>
      <c r="M61" s="176">
        <v>28</v>
      </c>
      <c r="N61" s="176">
        <v>0</v>
      </c>
      <c r="O61" s="176">
        <v>0</v>
      </c>
      <c r="P61" s="176">
        <v>1</v>
      </c>
      <c r="Q61" s="176">
        <v>0</v>
      </c>
      <c r="R61" s="176">
        <v>0</v>
      </c>
      <c r="S61" s="176">
        <v>0</v>
      </c>
      <c r="T61" s="176">
        <v>0</v>
      </c>
      <c r="U61" s="176">
        <v>0</v>
      </c>
      <c r="V61" s="176">
        <v>0</v>
      </c>
      <c r="W61" s="176">
        <v>0</v>
      </c>
      <c r="X61" s="176">
        <v>0</v>
      </c>
      <c r="Y61" s="177">
        <v>82.8</v>
      </c>
      <c r="Z61" s="177">
        <v>82.8</v>
      </c>
      <c r="AA61" s="177">
        <v>0.6</v>
      </c>
      <c r="AB61" s="179">
        <v>149</v>
      </c>
      <c r="AC61" s="179">
        <v>149</v>
      </c>
      <c r="AD61" s="179">
        <v>0</v>
      </c>
      <c r="AE61" s="138"/>
      <c r="AF61" s="138"/>
      <c r="AG61" s="138"/>
    </row>
    <row r="62" spans="1:33" s="85" customFormat="1" ht="12" customHeight="1" x14ac:dyDescent="0.2">
      <c r="A62" s="84" t="s">
        <v>126</v>
      </c>
      <c r="B62" s="175">
        <v>87</v>
      </c>
      <c r="C62" s="176">
        <v>34</v>
      </c>
      <c r="D62" s="176">
        <v>32</v>
      </c>
      <c r="E62" s="176">
        <v>0</v>
      </c>
      <c r="F62" s="176">
        <v>0</v>
      </c>
      <c r="G62" s="176">
        <v>0</v>
      </c>
      <c r="H62" s="176">
        <v>2</v>
      </c>
      <c r="I62" s="176" t="s">
        <v>213</v>
      </c>
      <c r="J62" s="176">
        <v>12</v>
      </c>
      <c r="K62" s="176">
        <v>0</v>
      </c>
      <c r="L62" s="176">
        <v>0</v>
      </c>
      <c r="M62" s="176">
        <v>0</v>
      </c>
      <c r="N62" s="176">
        <v>0</v>
      </c>
      <c r="O62" s="176">
        <v>1</v>
      </c>
      <c r="P62" s="176">
        <v>33</v>
      </c>
      <c r="Q62" s="176">
        <v>0</v>
      </c>
      <c r="R62" s="176">
        <v>0</v>
      </c>
      <c r="S62" s="176">
        <v>7</v>
      </c>
      <c r="T62" s="176">
        <v>0</v>
      </c>
      <c r="U62" s="176">
        <v>0</v>
      </c>
      <c r="V62" s="176">
        <v>0</v>
      </c>
      <c r="W62" s="176">
        <v>0</v>
      </c>
      <c r="X62" s="176">
        <v>0</v>
      </c>
      <c r="Y62" s="177">
        <v>39.1</v>
      </c>
      <c r="Z62" s="177">
        <v>39.1</v>
      </c>
      <c r="AA62" s="177">
        <v>39.1</v>
      </c>
      <c r="AB62" s="179">
        <v>32</v>
      </c>
      <c r="AC62" s="179">
        <v>32</v>
      </c>
      <c r="AD62" s="179">
        <v>0</v>
      </c>
      <c r="AE62" s="138"/>
      <c r="AF62" s="138"/>
      <c r="AG62" s="138"/>
    </row>
    <row r="63" spans="1:33" s="48" customFormat="1" ht="24" customHeight="1" x14ac:dyDescent="0.2">
      <c r="A63" s="83" t="s">
        <v>127</v>
      </c>
      <c r="B63" s="171">
        <v>159</v>
      </c>
      <c r="C63" s="172">
        <v>69</v>
      </c>
      <c r="D63" s="172">
        <v>68</v>
      </c>
      <c r="E63" s="172">
        <v>1</v>
      </c>
      <c r="F63" s="172">
        <v>0</v>
      </c>
      <c r="G63" s="172">
        <v>0</v>
      </c>
      <c r="H63" s="172">
        <v>0</v>
      </c>
      <c r="I63" s="172" t="s">
        <v>213</v>
      </c>
      <c r="J63" s="172">
        <v>24</v>
      </c>
      <c r="K63" s="172">
        <v>0</v>
      </c>
      <c r="L63" s="172">
        <v>0</v>
      </c>
      <c r="M63" s="172">
        <v>0</v>
      </c>
      <c r="N63" s="172">
        <v>0</v>
      </c>
      <c r="O63" s="172">
        <v>0</v>
      </c>
      <c r="P63" s="172">
        <v>63</v>
      </c>
      <c r="Q63" s="172">
        <v>0</v>
      </c>
      <c r="R63" s="172">
        <v>0</v>
      </c>
      <c r="S63" s="172">
        <v>1</v>
      </c>
      <c r="T63" s="172">
        <v>2</v>
      </c>
      <c r="U63" s="172">
        <v>0</v>
      </c>
      <c r="V63" s="172">
        <v>0</v>
      </c>
      <c r="W63" s="172">
        <v>0</v>
      </c>
      <c r="X63" s="172">
        <v>0</v>
      </c>
      <c r="Y63" s="173">
        <v>43.4</v>
      </c>
      <c r="Z63" s="173">
        <v>43.4</v>
      </c>
      <c r="AA63" s="173">
        <v>39.6</v>
      </c>
      <c r="AB63" s="180">
        <v>69</v>
      </c>
      <c r="AC63" s="180">
        <v>68</v>
      </c>
      <c r="AD63" s="180">
        <v>1</v>
      </c>
      <c r="AE63" s="138"/>
      <c r="AF63" s="138"/>
      <c r="AG63" s="138"/>
    </row>
    <row r="64" spans="1:33" s="85" customFormat="1" ht="12" customHeight="1" x14ac:dyDescent="0.2">
      <c r="A64" s="84" t="s">
        <v>128</v>
      </c>
      <c r="B64" s="175">
        <v>281</v>
      </c>
      <c r="C64" s="176">
        <v>225</v>
      </c>
      <c r="D64" s="176">
        <v>225</v>
      </c>
      <c r="E64" s="176">
        <v>0</v>
      </c>
      <c r="F64" s="176">
        <v>0</v>
      </c>
      <c r="G64" s="176">
        <v>0</v>
      </c>
      <c r="H64" s="176">
        <v>0</v>
      </c>
      <c r="I64" s="176" t="s">
        <v>213</v>
      </c>
      <c r="J64" s="176">
        <v>10</v>
      </c>
      <c r="K64" s="176">
        <v>35</v>
      </c>
      <c r="L64" s="176">
        <v>0</v>
      </c>
      <c r="M64" s="176">
        <v>35</v>
      </c>
      <c r="N64" s="176">
        <v>0</v>
      </c>
      <c r="O64" s="176">
        <v>3</v>
      </c>
      <c r="P64" s="176">
        <v>4</v>
      </c>
      <c r="Q64" s="176">
        <v>0</v>
      </c>
      <c r="R64" s="176">
        <v>0</v>
      </c>
      <c r="S64" s="176">
        <v>4</v>
      </c>
      <c r="T64" s="176">
        <v>0</v>
      </c>
      <c r="U64" s="176">
        <v>0</v>
      </c>
      <c r="V64" s="176">
        <v>0</v>
      </c>
      <c r="W64" s="176">
        <v>0</v>
      </c>
      <c r="X64" s="176">
        <v>0</v>
      </c>
      <c r="Y64" s="177">
        <v>80.099999999999994</v>
      </c>
      <c r="Z64" s="177">
        <v>80.099999999999994</v>
      </c>
      <c r="AA64" s="177">
        <v>2.5</v>
      </c>
      <c r="AB64" s="179">
        <v>255</v>
      </c>
      <c r="AC64" s="179">
        <v>255</v>
      </c>
      <c r="AD64" s="179">
        <v>0</v>
      </c>
      <c r="AE64" s="138"/>
      <c r="AF64" s="138"/>
      <c r="AG64" s="138"/>
    </row>
    <row r="65" spans="1:33" s="48" customFormat="1" ht="24" customHeight="1" x14ac:dyDescent="0.2">
      <c r="A65" s="83" t="s">
        <v>129</v>
      </c>
      <c r="B65" s="171">
        <v>437</v>
      </c>
      <c r="C65" s="172">
        <v>373</v>
      </c>
      <c r="D65" s="172">
        <v>373</v>
      </c>
      <c r="E65" s="172">
        <v>0</v>
      </c>
      <c r="F65" s="172">
        <v>0</v>
      </c>
      <c r="G65" s="172">
        <v>0</v>
      </c>
      <c r="H65" s="172">
        <v>0</v>
      </c>
      <c r="I65" s="172" t="s">
        <v>213</v>
      </c>
      <c r="J65" s="172">
        <v>29</v>
      </c>
      <c r="K65" s="172">
        <v>2</v>
      </c>
      <c r="L65" s="172">
        <v>0</v>
      </c>
      <c r="M65" s="172">
        <v>2</v>
      </c>
      <c r="N65" s="172">
        <v>1</v>
      </c>
      <c r="O65" s="172">
        <v>0</v>
      </c>
      <c r="P65" s="172">
        <v>9</v>
      </c>
      <c r="Q65" s="172">
        <v>0</v>
      </c>
      <c r="R65" s="172">
        <v>1</v>
      </c>
      <c r="S65" s="172">
        <v>22</v>
      </c>
      <c r="T65" s="172">
        <v>0</v>
      </c>
      <c r="U65" s="172">
        <v>0</v>
      </c>
      <c r="V65" s="172">
        <v>0</v>
      </c>
      <c r="W65" s="172">
        <v>0</v>
      </c>
      <c r="X65" s="172">
        <v>0</v>
      </c>
      <c r="Y65" s="173">
        <v>85.4</v>
      </c>
      <c r="Z65" s="173">
        <v>85.4</v>
      </c>
      <c r="AA65" s="173">
        <v>2.1</v>
      </c>
      <c r="AB65" s="180">
        <v>382</v>
      </c>
      <c r="AC65" s="180">
        <v>382</v>
      </c>
      <c r="AD65" s="180">
        <v>0</v>
      </c>
      <c r="AE65" s="138"/>
      <c r="AF65" s="138"/>
      <c r="AG65" s="138"/>
    </row>
    <row r="66" spans="1:33" s="85" customFormat="1" ht="12" customHeight="1" x14ac:dyDescent="0.2">
      <c r="A66" s="84" t="s">
        <v>130</v>
      </c>
      <c r="B66" s="175">
        <v>132</v>
      </c>
      <c r="C66" s="176">
        <v>116</v>
      </c>
      <c r="D66" s="176">
        <v>116</v>
      </c>
      <c r="E66" s="176">
        <v>0</v>
      </c>
      <c r="F66" s="176">
        <v>0</v>
      </c>
      <c r="G66" s="176">
        <v>0</v>
      </c>
      <c r="H66" s="176">
        <v>0</v>
      </c>
      <c r="I66" s="176" t="s">
        <v>213</v>
      </c>
      <c r="J66" s="176">
        <v>8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  <c r="P66" s="176">
        <v>1</v>
      </c>
      <c r="Q66" s="176">
        <v>0</v>
      </c>
      <c r="R66" s="176">
        <v>0</v>
      </c>
      <c r="S66" s="176">
        <v>7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7">
        <v>87.9</v>
      </c>
      <c r="Z66" s="177">
        <v>87.9</v>
      </c>
      <c r="AA66" s="177">
        <v>0.8</v>
      </c>
      <c r="AB66" s="179">
        <v>131</v>
      </c>
      <c r="AC66" s="179">
        <v>131</v>
      </c>
      <c r="AD66" s="179">
        <v>0</v>
      </c>
      <c r="AE66" s="138"/>
      <c r="AF66" s="138"/>
      <c r="AG66" s="138"/>
    </row>
    <row r="67" spans="1:33" s="85" customFormat="1" ht="12" customHeight="1" x14ac:dyDescent="0.2">
      <c r="A67" s="84" t="s">
        <v>131</v>
      </c>
      <c r="B67" s="175">
        <v>317</v>
      </c>
      <c r="C67" s="176">
        <v>185</v>
      </c>
      <c r="D67" s="176">
        <v>184</v>
      </c>
      <c r="E67" s="176">
        <v>1</v>
      </c>
      <c r="F67" s="176">
        <v>0</v>
      </c>
      <c r="G67" s="176" t="s">
        <v>213</v>
      </c>
      <c r="H67" s="176" t="s">
        <v>213</v>
      </c>
      <c r="I67" s="176" t="s">
        <v>213</v>
      </c>
      <c r="J67" s="176">
        <v>46</v>
      </c>
      <c r="K67" s="176">
        <v>2</v>
      </c>
      <c r="L67" s="176">
        <v>0</v>
      </c>
      <c r="M67" s="176">
        <v>2</v>
      </c>
      <c r="N67" s="176">
        <v>0</v>
      </c>
      <c r="O67" s="176">
        <v>1</v>
      </c>
      <c r="P67" s="176">
        <v>66</v>
      </c>
      <c r="Q67" s="176">
        <v>0</v>
      </c>
      <c r="R67" s="176">
        <v>0</v>
      </c>
      <c r="S67" s="176">
        <v>17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7">
        <v>58.4</v>
      </c>
      <c r="Z67" s="177">
        <v>58.4</v>
      </c>
      <c r="AA67" s="177">
        <v>21.1</v>
      </c>
      <c r="AB67" s="179">
        <v>194</v>
      </c>
      <c r="AC67" s="179">
        <v>193</v>
      </c>
      <c r="AD67" s="179">
        <v>1</v>
      </c>
      <c r="AE67" s="138"/>
      <c r="AF67" s="138"/>
      <c r="AG67" s="138"/>
    </row>
    <row r="68" spans="1:33" s="85" customFormat="1" ht="12" customHeight="1" x14ac:dyDescent="0.2">
      <c r="A68" s="84" t="s">
        <v>132</v>
      </c>
      <c r="B68" s="175">
        <v>146</v>
      </c>
      <c r="C68" s="176">
        <v>126</v>
      </c>
      <c r="D68" s="176">
        <v>125</v>
      </c>
      <c r="E68" s="176">
        <v>0</v>
      </c>
      <c r="F68" s="176">
        <v>0</v>
      </c>
      <c r="G68" s="176">
        <v>1</v>
      </c>
      <c r="H68" s="176" t="s">
        <v>213</v>
      </c>
      <c r="I68" s="176" t="s">
        <v>213</v>
      </c>
      <c r="J68" s="176">
        <v>11</v>
      </c>
      <c r="K68" s="176">
        <v>1</v>
      </c>
      <c r="L68" s="176">
        <v>0</v>
      </c>
      <c r="M68" s="176">
        <v>1</v>
      </c>
      <c r="N68" s="176">
        <v>0</v>
      </c>
      <c r="O68" s="176">
        <v>0</v>
      </c>
      <c r="P68" s="176">
        <v>2</v>
      </c>
      <c r="Q68" s="176">
        <v>0</v>
      </c>
      <c r="R68" s="176">
        <v>0</v>
      </c>
      <c r="S68" s="176">
        <v>6</v>
      </c>
      <c r="T68" s="176">
        <v>0</v>
      </c>
      <c r="U68" s="176">
        <v>0</v>
      </c>
      <c r="V68" s="176">
        <v>0</v>
      </c>
      <c r="W68" s="176">
        <v>0</v>
      </c>
      <c r="X68" s="176">
        <v>0</v>
      </c>
      <c r="Y68" s="177">
        <v>86.3</v>
      </c>
      <c r="Z68" s="177">
        <v>86.3</v>
      </c>
      <c r="AA68" s="177">
        <v>1.4</v>
      </c>
      <c r="AB68" s="179">
        <v>132</v>
      </c>
      <c r="AC68" s="179">
        <v>132</v>
      </c>
      <c r="AD68" s="179">
        <v>0</v>
      </c>
      <c r="AE68" s="138"/>
      <c r="AF68" s="138"/>
      <c r="AG68" s="138"/>
    </row>
    <row r="69" spans="1:33" s="85" customFormat="1" ht="12" customHeight="1" x14ac:dyDescent="0.2">
      <c r="A69" s="84" t="s">
        <v>133</v>
      </c>
      <c r="B69" s="175">
        <v>63</v>
      </c>
      <c r="C69" s="176">
        <v>29</v>
      </c>
      <c r="D69" s="176">
        <v>28</v>
      </c>
      <c r="E69" s="176">
        <v>1</v>
      </c>
      <c r="F69" s="176">
        <v>0</v>
      </c>
      <c r="G69" s="176" t="s">
        <v>213</v>
      </c>
      <c r="H69" s="176" t="s">
        <v>213</v>
      </c>
      <c r="I69" s="176" t="s">
        <v>213</v>
      </c>
      <c r="J69" s="176">
        <v>7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  <c r="P69" s="176">
        <v>23</v>
      </c>
      <c r="Q69" s="176">
        <v>0</v>
      </c>
      <c r="R69" s="176">
        <v>0</v>
      </c>
      <c r="S69" s="176">
        <v>4</v>
      </c>
      <c r="T69" s="176">
        <v>0</v>
      </c>
      <c r="U69" s="176">
        <v>0</v>
      </c>
      <c r="V69" s="176">
        <v>0</v>
      </c>
      <c r="W69" s="176">
        <v>0</v>
      </c>
      <c r="X69" s="176">
        <v>0</v>
      </c>
      <c r="Y69" s="177">
        <v>46</v>
      </c>
      <c r="Z69" s="177">
        <v>46</v>
      </c>
      <c r="AA69" s="177">
        <v>36.5</v>
      </c>
      <c r="AB69" s="179">
        <v>29</v>
      </c>
      <c r="AC69" s="179">
        <v>28</v>
      </c>
      <c r="AD69" s="179">
        <v>1</v>
      </c>
      <c r="AE69" s="138"/>
      <c r="AF69" s="138"/>
      <c r="AG69" s="138"/>
    </row>
    <row r="70" spans="1:33" s="48" customFormat="1" ht="24" customHeight="1" x14ac:dyDescent="0.2">
      <c r="A70" s="83" t="s">
        <v>134</v>
      </c>
      <c r="B70" s="171">
        <v>27</v>
      </c>
      <c r="C70" s="172">
        <v>4</v>
      </c>
      <c r="D70" s="172">
        <v>4</v>
      </c>
      <c r="E70" s="172">
        <v>0</v>
      </c>
      <c r="F70" s="172">
        <v>0</v>
      </c>
      <c r="G70" s="172" t="s">
        <v>213</v>
      </c>
      <c r="H70" s="172" t="s">
        <v>213</v>
      </c>
      <c r="I70" s="172" t="s">
        <v>213</v>
      </c>
      <c r="J70" s="172">
        <v>3</v>
      </c>
      <c r="K70" s="172">
        <v>0</v>
      </c>
      <c r="L70" s="172">
        <v>0</v>
      </c>
      <c r="M70" s="176">
        <v>0</v>
      </c>
      <c r="N70" s="172">
        <v>0</v>
      </c>
      <c r="O70" s="172">
        <v>0</v>
      </c>
      <c r="P70" s="172">
        <v>20</v>
      </c>
      <c r="Q70" s="172">
        <v>0</v>
      </c>
      <c r="R70" s="172">
        <v>0</v>
      </c>
      <c r="S70" s="172">
        <v>0</v>
      </c>
      <c r="T70" s="172">
        <v>0</v>
      </c>
      <c r="U70" s="172">
        <v>0</v>
      </c>
      <c r="V70" s="172">
        <v>0</v>
      </c>
      <c r="W70" s="172">
        <v>0</v>
      </c>
      <c r="X70" s="172">
        <v>0</v>
      </c>
      <c r="Y70" s="173">
        <v>14.8</v>
      </c>
      <c r="Z70" s="173">
        <v>14.8</v>
      </c>
      <c r="AA70" s="173">
        <v>74.099999999999994</v>
      </c>
      <c r="AB70" s="180">
        <v>4</v>
      </c>
      <c r="AC70" s="180">
        <v>4</v>
      </c>
      <c r="AD70" s="180">
        <v>0</v>
      </c>
      <c r="AE70" s="138"/>
      <c r="AF70" s="138"/>
      <c r="AG70" s="138"/>
    </row>
    <row r="71" spans="1:33" s="85" customFormat="1" ht="12" customHeight="1" x14ac:dyDescent="0.2">
      <c r="A71" s="84" t="s">
        <v>135</v>
      </c>
      <c r="B71" s="175">
        <v>136</v>
      </c>
      <c r="C71" s="176">
        <v>111</v>
      </c>
      <c r="D71" s="176">
        <v>111</v>
      </c>
      <c r="E71" s="176">
        <v>0</v>
      </c>
      <c r="F71" s="176">
        <v>0</v>
      </c>
      <c r="G71" s="176" t="s">
        <v>213</v>
      </c>
      <c r="H71" s="176" t="s">
        <v>213</v>
      </c>
      <c r="I71" s="176" t="s">
        <v>213</v>
      </c>
      <c r="J71" s="176">
        <v>11</v>
      </c>
      <c r="K71" s="176">
        <v>0</v>
      </c>
      <c r="L71" s="176">
        <v>0</v>
      </c>
      <c r="M71" s="176">
        <v>0</v>
      </c>
      <c r="N71" s="176">
        <v>0</v>
      </c>
      <c r="O71" s="176">
        <v>0</v>
      </c>
      <c r="P71" s="176">
        <v>7</v>
      </c>
      <c r="Q71" s="176">
        <v>1</v>
      </c>
      <c r="R71" s="176">
        <v>0</v>
      </c>
      <c r="S71" s="176">
        <v>6</v>
      </c>
      <c r="T71" s="176">
        <v>0</v>
      </c>
      <c r="U71" s="176">
        <v>0</v>
      </c>
      <c r="V71" s="176">
        <v>0</v>
      </c>
      <c r="W71" s="176">
        <v>0</v>
      </c>
      <c r="X71" s="176">
        <v>0</v>
      </c>
      <c r="Y71" s="177">
        <v>81.599999999999994</v>
      </c>
      <c r="Z71" s="177">
        <v>81.599999999999994</v>
      </c>
      <c r="AA71" s="177">
        <v>5.0999999999999996</v>
      </c>
      <c r="AB71" s="179">
        <v>111</v>
      </c>
      <c r="AC71" s="179">
        <v>111</v>
      </c>
      <c r="AD71" s="179">
        <v>0</v>
      </c>
      <c r="AE71" s="138"/>
      <c r="AF71" s="138"/>
      <c r="AG71" s="138"/>
    </row>
    <row r="72" spans="1:33" s="85" customFormat="1" ht="12" customHeight="1" x14ac:dyDescent="0.2">
      <c r="A72" s="84" t="s">
        <v>136</v>
      </c>
      <c r="B72" s="175">
        <v>29</v>
      </c>
      <c r="C72" s="176">
        <v>11</v>
      </c>
      <c r="D72" s="176">
        <v>11</v>
      </c>
      <c r="E72" s="176">
        <v>0</v>
      </c>
      <c r="F72" s="176">
        <v>0</v>
      </c>
      <c r="G72" s="176" t="s">
        <v>213</v>
      </c>
      <c r="H72" s="176" t="s">
        <v>213</v>
      </c>
      <c r="I72" s="176" t="s">
        <v>213</v>
      </c>
      <c r="J72" s="176">
        <v>4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  <c r="P72" s="176">
        <v>13</v>
      </c>
      <c r="Q72" s="176">
        <v>0</v>
      </c>
      <c r="R72" s="176">
        <v>0</v>
      </c>
      <c r="S72" s="176">
        <v>1</v>
      </c>
      <c r="T72" s="176">
        <v>0</v>
      </c>
      <c r="U72" s="176">
        <v>0</v>
      </c>
      <c r="V72" s="176">
        <v>0</v>
      </c>
      <c r="W72" s="176">
        <v>0</v>
      </c>
      <c r="X72" s="176">
        <v>0</v>
      </c>
      <c r="Y72" s="177">
        <v>37.9</v>
      </c>
      <c r="Z72" s="177">
        <v>37.9</v>
      </c>
      <c r="AA72" s="177">
        <v>44.8</v>
      </c>
      <c r="AB72" s="179">
        <v>11</v>
      </c>
      <c r="AC72" s="179">
        <v>11</v>
      </c>
      <c r="AD72" s="179">
        <v>0</v>
      </c>
      <c r="AE72" s="138"/>
      <c r="AF72" s="138"/>
      <c r="AG72" s="138"/>
    </row>
    <row r="73" spans="1:33" s="85" customFormat="1" ht="12" customHeight="1" x14ac:dyDescent="0.2">
      <c r="A73" s="84" t="s">
        <v>137</v>
      </c>
      <c r="B73" s="175">
        <v>109</v>
      </c>
      <c r="C73" s="176">
        <v>42</v>
      </c>
      <c r="D73" s="176">
        <v>42</v>
      </c>
      <c r="E73" s="176">
        <v>0</v>
      </c>
      <c r="F73" s="176">
        <v>0</v>
      </c>
      <c r="G73" s="176" t="s">
        <v>213</v>
      </c>
      <c r="H73" s="176" t="s">
        <v>213</v>
      </c>
      <c r="I73" s="176" t="s">
        <v>213</v>
      </c>
      <c r="J73" s="176">
        <v>20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  <c r="P73" s="176">
        <v>39</v>
      </c>
      <c r="Q73" s="176">
        <v>0</v>
      </c>
      <c r="R73" s="176">
        <v>0</v>
      </c>
      <c r="S73" s="176">
        <v>8</v>
      </c>
      <c r="T73" s="176">
        <v>0</v>
      </c>
      <c r="U73" s="176">
        <v>0</v>
      </c>
      <c r="V73" s="176">
        <v>0</v>
      </c>
      <c r="W73" s="176">
        <v>0</v>
      </c>
      <c r="X73" s="176">
        <v>0</v>
      </c>
      <c r="Y73" s="177">
        <v>38.5</v>
      </c>
      <c r="Z73" s="177">
        <v>38.5</v>
      </c>
      <c r="AA73" s="177">
        <v>35.799999999999997</v>
      </c>
      <c r="AB73" s="179">
        <v>45</v>
      </c>
      <c r="AC73" s="179">
        <v>45</v>
      </c>
      <c r="AD73" s="179">
        <v>0</v>
      </c>
      <c r="AE73" s="138"/>
      <c r="AF73" s="138"/>
      <c r="AG73" s="138"/>
    </row>
    <row r="74" spans="1:33" s="48" customFormat="1" ht="24" customHeight="1" x14ac:dyDescent="0.2">
      <c r="A74" s="83" t="s">
        <v>138</v>
      </c>
      <c r="B74" s="171">
        <v>12</v>
      </c>
      <c r="C74" s="172">
        <v>4</v>
      </c>
      <c r="D74" s="172">
        <v>2</v>
      </c>
      <c r="E74" s="172">
        <v>2</v>
      </c>
      <c r="F74" s="172">
        <v>0</v>
      </c>
      <c r="G74" s="172" t="s">
        <v>213</v>
      </c>
      <c r="H74" s="172" t="s">
        <v>213</v>
      </c>
      <c r="I74" s="172" t="s">
        <v>213</v>
      </c>
      <c r="J74" s="172">
        <v>1</v>
      </c>
      <c r="K74" s="172">
        <v>0</v>
      </c>
      <c r="L74" s="172">
        <v>0</v>
      </c>
      <c r="M74" s="172">
        <v>0</v>
      </c>
      <c r="N74" s="172">
        <v>0</v>
      </c>
      <c r="O74" s="172">
        <v>0</v>
      </c>
      <c r="P74" s="172">
        <v>6</v>
      </c>
      <c r="Q74" s="172">
        <v>0</v>
      </c>
      <c r="R74" s="172">
        <v>0</v>
      </c>
      <c r="S74" s="172">
        <v>1</v>
      </c>
      <c r="T74" s="172">
        <v>0</v>
      </c>
      <c r="U74" s="172">
        <v>0</v>
      </c>
      <c r="V74" s="172">
        <v>0</v>
      </c>
      <c r="W74" s="172">
        <v>0</v>
      </c>
      <c r="X74" s="172">
        <v>0</v>
      </c>
      <c r="Y74" s="173">
        <v>33.299999999999997</v>
      </c>
      <c r="Z74" s="173">
        <v>33.299999999999997</v>
      </c>
      <c r="AA74" s="173">
        <v>50</v>
      </c>
      <c r="AB74" s="180">
        <v>4</v>
      </c>
      <c r="AC74" s="180">
        <v>2</v>
      </c>
      <c r="AD74" s="180">
        <v>2</v>
      </c>
      <c r="AE74" s="138"/>
      <c r="AF74" s="138"/>
      <c r="AG74" s="138"/>
    </row>
    <row r="75" spans="1:33" x14ac:dyDescent="0.2">
      <c r="A75" s="86"/>
      <c r="B75" s="134" t="s">
        <v>214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135"/>
      <c r="Z75" s="136"/>
      <c r="AA75" s="135"/>
      <c r="AB75" s="90"/>
      <c r="AC75" s="90"/>
      <c r="AD75" s="90"/>
    </row>
    <row r="79" spans="1:33" x14ac:dyDescent="0.2">
      <c r="Y79" s="2"/>
      <c r="Z79" s="2"/>
      <c r="AA79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Width="0" orientation="portrait" r:id="rId1"/>
  <rowBreaks count="1" manualBreakCount="1">
    <brk id="58" max="29" man="1"/>
  </rowBreaks>
  <colBreaks count="1" manualBreakCount="1">
    <brk id="14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F136-67B2-4204-9246-1F443D63A606}">
  <sheetPr codeName="Sheet52">
    <tabColor rgb="FFFFCC99"/>
    <pageSetUpPr fitToPage="1"/>
  </sheetPr>
  <dimension ref="A1:AG77"/>
  <sheetViews>
    <sheetView zoomScaleNormal="100" zoomScaleSheetLayoutView="88" workbookViewId="0">
      <selection activeCell="Q140" sqref="Q140"/>
    </sheetView>
  </sheetViews>
  <sheetFormatPr defaultColWidth="10.3984375" defaultRowHeight="12" x14ac:dyDescent="0.2"/>
  <cols>
    <col min="1" max="1" width="17.3984375" style="57" customWidth="1"/>
    <col min="2" max="9" width="7.8984375" style="2" customWidth="1"/>
    <col min="10" max="10" width="14.59765625" style="2" customWidth="1"/>
    <col min="11" max="11" width="7.8984375" style="2" customWidth="1"/>
    <col min="12" max="12" width="8.296875" style="2" bestFit="1" customWidth="1"/>
    <col min="13" max="13" width="7.8984375" style="2" customWidth="1"/>
    <col min="14" max="14" width="11.3984375" style="2" customWidth="1"/>
    <col min="15" max="19" width="7.8984375" style="2" customWidth="1"/>
    <col min="20" max="22" width="5.3984375" style="2" customWidth="1"/>
    <col min="23" max="23" width="9.09765625" style="2" customWidth="1"/>
    <col min="24" max="24" width="10.3984375" style="2" customWidth="1"/>
    <col min="25" max="25" width="7.8984375" style="58" customWidth="1"/>
    <col min="26" max="27" width="6.69921875" style="58" customWidth="1"/>
    <col min="28" max="30" width="7.8984375" style="2" customWidth="1"/>
    <col min="31" max="16384" width="10.3984375" style="2"/>
  </cols>
  <sheetData>
    <row r="1" spans="1:33" x14ac:dyDescent="0.2">
      <c r="A1" s="57" t="s">
        <v>0</v>
      </c>
      <c r="D1" s="2" t="s">
        <v>1</v>
      </c>
    </row>
    <row r="2" spans="1:33" s="4" customFormat="1" ht="16.5" x14ac:dyDescent="0.25">
      <c r="A2" s="59" t="s">
        <v>141</v>
      </c>
      <c r="C2" s="4" t="s">
        <v>142</v>
      </c>
      <c r="Y2" s="60"/>
      <c r="Z2" s="60"/>
      <c r="AA2" s="60"/>
    </row>
    <row r="3" spans="1:33" x14ac:dyDescent="0.2">
      <c r="AD3" s="7" t="s">
        <v>4</v>
      </c>
    </row>
    <row r="4" spans="1:33" s="16" customFormat="1" x14ac:dyDescent="0.2">
      <c r="A4" s="61"/>
      <c r="B4" s="10"/>
      <c r="C4" s="11"/>
      <c r="D4" s="12"/>
      <c r="E4" s="12"/>
      <c r="F4" s="12"/>
      <c r="G4" s="12"/>
      <c r="H4" s="12"/>
      <c r="I4" s="13"/>
      <c r="J4" s="10"/>
      <c r="K4" s="11"/>
      <c r="L4" s="12"/>
      <c r="M4" s="13"/>
      <c r="N4" s="10"/>
      <c r="O4" s="14" t="s">
        <v>5</v>
      </c>
      <c r="P4" s="14"/>
      <c r="Q4" s="14"/>
      <c r="R4" s="14"/>
      <c r="S4" s="15" t="s">
        <v>6</v>
      </c>
      <c r="T4" s="15" t="s">
        <v>7</v>
      </c>
      <c r="U4" s="14" t="s">
        <v>8</v>
      </c>
      <c r="V4" s="14"/>
      <c r="W4" s="14"/>
      <c r="X4" s="14"/>
      <c r="Y4" s="62"/>
      <c r="Z4" s="63"/>
      <c r="AA4" s="64"/>
      <c r="AB4" s="11"/>
      <c r="AC4" s="12"/>
      <c r="AD4" s="12"/>
    </row>
    <row r="5" spans="1:33" s="16" customFormat="1" ht="40.5" customHeight="1" x14ac:dyDescent="0.2">
      <c r="A5" s="65"/>
      <c r="B5" s="19"/>
      <c r="C5" s="20" t="s">
        <v>9</v>
      </c>
      <c r="D5" s="21"/>
      <c r="E5" s="21"/>
      <c r="F5" s="21"/>
      <c r="G5" s="21"/>
      <c r="H5" s="21"/>
      <c r="I5" s="22"/>
      <c r="J5" s="19"/>
      <c r="K5" s="20" t="s">
        <v>10</v>
      </c>
      <c r="L5" s="21"/>
      <c r="M5" s="22"/>
      <c r="N5" s="19"/>
      <c r="O5" s="19"/>
      <c r="P5" s="23" t="s">
        <v>11</v>
      </c>
      <c r="Q5" s="24"/>
      <c r="R5" s="19"/>
      <c r="S5" s="15"/>
      <c r="T5" s="15"/>
      <c r="U5" s="25" t="s">
        <v>12</v>
      </c>
      <c r="V5" s="25"/>
      <c r="W5" s="25"/>
      <c r="X5" s="66"/>
      <c r="Y5" s="67"/>
      <c r="Z5" s="68"/>
      <c r="AA5" s="69"/>
      <c r="AB5" s="70" t="s">
        <v>14</v>
      </c>
      <c r="AC5" s="71"/>
      <c r="AD5" s="71"/>
    </row>
    <row r="6" spans="1:33" s="16" customFormat="1" ht="78" customHeight="1" x14ac:dyDescent="0.2">
      <c r="A6" s="72" t="s">
        <v>69</v>
      </c>
      <c r="B6" s="32" t="s">
        <v>17</v>
      </c>
      <c r="C6" s="33" t="s">
        <v>18</v>
      </c>
      <c r="D6" s="33" t="s">
        <v>70</v>
      </c>
      <c r="E6" s="33" t="s">
        <v>20</v>
      </c>
      <c r="F6" s="33" t="s">
        <v>21</v>
      </c>
      <c r="G6" s="33" t="s">
        <v>22</v>
      </c>
      <c r="H6" s="33" t="s">
        <v>23</v>
      </c>
      <c r="I6" s="33" t="s">
        <v>24</v>
      </c>
      <c r="J6" s="32" t="s">
        <v>25</v>
      </c>
      <c r="K6" s="34" t="s">
        <v>26</v>
      </c>
      <c r="L6" s="34" t="s">
        <v>27</v>
      </c>
      <c r="M6" s="34" t="s">
        <v>28</v>
      </c>
      <c r="N6" s="32" t="s">
        <v>29</v>
      </c>
      <c r="O6" s="32" t="s">
        <v>30</v>
      </c>
      <c r="P6" s="33" t="s">
        <v>31</v>
      </c>
      <c r="Q6" s="33" t="s">
        <v>71</v>
      </c>
      <c r="R6" s="32" t="s">
        <v>33</v>
      </c>
      <c r="S6" s="32" t="s">
        <v>34</v>
      </c>
      <c r="T6" s="32" t="s">
        <v>35</v>
      </c>
      <c r="U6" s="34" t="s">
        <v>26</v>
      </c>
      <c r="V6" s="34" t="s">
        <v>36</v>
      </c>
      <c r="W6" s="34" t="s">
        <v>37</v>
      </c>
      <c r="X6" s="33" t="s">
        <v>13</v>
      </c>
      <c r="Y6" s="73" t="s">
        <v>38</v>
      </c>
      <c r="Z6" s="74" t="s">
        <v>39</v>
      </c>
      <c r="AA6" s="75" t="s">
        <v>40</v>
      </c>
      <c r="AB6" s="34" t="s">
        <v>26</v>
      </c>
      <c r="AC6" s="33" t="s">
        <v>41</v>
      </c>
      <c r="AD6" s="76" t="s">
        <v>42</v>
      </c>
    </row>
    <row r="7" spans="1:33" s="78" customFormat="1" ht="24" customHeight="1" x14ac:dyDescent="0.2">
      <c r="A7" s="77" t="s">
        <v>217</v>
      </c>
      <c r="B7" s="161">
        <v>28259</v>
      </c>
      <c r="C7" s="162">
        <v>18368</v>
      </c>
      <c r="D7" s="162">
        <v>16962</v>
      </c>
      <c r="E7" s="162">
        <v>1270</v>
      </c>
      <c r="F7" s="162">
        <v>5</v>
      </c>
      <c r="G7" s="162">
        <v>0</v>
      </c>
      <c r="H7" s="162">
        <v>131</v>
      </c>
      <c r="I7" s="162" t="s">
        <v>213</v>
      </c>
      <c r="J7" s="162">
        <v>4674</v>
      </c>
      <c r="K7" s="162">
        <v>874</v>
      </c>
      <c r="L7" s="162">
        <v>360</v>
      </c>
      <c r="M7" s="162">
        <v>514</v>
      </c>
      <c r="N7" s="162">
        <v>10</v>
      </c>
      <c r="O7" s="162">
        <v>37</v>
      </c>
      <c r="P7" s="162">
        <v>3286</v>
      </c>
      <c r="Q7" s="162">
        <v>24</v>
      </c>
      <c r="R7" s="162">
        <v>79</v>
      </c>
      <c r="S7" s="162">
        <v>904</v>
      </c>
      <c r="T7" s="162">
        <v>3</v>
      </c>
      <c r="U7" s="162">
        <v>0</v>
      </c>
      <c r="V7" s="162">
        <v>0</v>
      </c>
      <c r="W7" s="162">
        <v>0</v>
      </c>
      <c r="X7" s="162">
        <v>3</v>
      </c>
      <c r="Y7" s="163">
        <v>65</v>
      </c>
      <c r="Z7" s="163">
        <v>65</v>
      </c>
      <c r="AA7" s="163">
        <v>11.8</v>
      </c>
      <c r="AB7" s="162">
        <v>18972</v>
      </c>
      <c r="AC7" s="162">
        <v>17681</v>
      </c>
      <c r="AD7" s="162">
        <v>1291</v>
      </c>
      <c r="AE7" s="138"/>
      <c r="AF7" s="138"/>
      <c r="AG7" s="138"/>
    </row>
    <row r="8" spans="1:33" s="78" customFormat="1" ht="12" customHeight="1" x14ac:dyDescent="0.2">
      <c r="A8" s="79" t="s">
        <v>222</v>
      </c>
      <c r="B8" s="164">
        <v>28661</v>
      </c>
      <c r="C8" s="165">
        <v>18831</v>
      </c>
      <c r="D8" s="165">
        <v>17604</v>
      </c>
      <c r="E8" s="165">
        <v>1076</v>
      </c>
      <c r="F8" s="165">
        <v>12</v>
      </c>
      <c r="G8" s="165">
        <v>0</v>
      </c>
      <c r="H8" s="165">
        <v>139</v>
      </c>
      <c r="I8" s="165" t="s">
        <v>213</v>
      </c>
      <c r="J8" s="165">
        <v>4724</v>
      </c>
      <c r="K8" s="165">
        <v>891</v>
      </c>
      <c r="L8" s="165">
        <v>388</v>
      </c>
      <c r="M8" s="165">
        <v>503</v>
      </c>
      <c r="N8" s="165">
        <v>6</v>
      </c>
      <c r="O8" s="165">
        <v>45</v>
      </c>
      <c r="P8" s="165">
        <v>3104</v>
      </c>
      <c r="Q8" s="165">
        <v>74</v>
      </c>
      <c r="R8" s="165">
        <v>63</v>
      </c>
      <c r="S8" s="165">
        <v>922</v>
      </c>
      <c r="T8" s="165">
        <v>1</v>
      </c>
      <c r="U8" s="165">
        <v>1</v>
      </c>
      <c r="V8" s="165">
        <v>1</v>
      </c>
      <c r="W8" s="165">
        <v>0</v>
      </c>
      <c r="X8" s="165">
        <v>52</v>
      </c>
      <c r="Y8" s="166">
        <v>65.7</v>
      </c>
      <c r="Z8" s="166">
        <v>65.7</v>
      </c>
      <c r="AA8" s="166">
        <v>11.2</v>
      </c>
      <c r="AB8" s="165">
        <v>19556</v>
      </c>
      <c r="AC8" s="167">
        <v>18456</v>
      </c>
      <c r="AD8" s="167">
        <v>1100</v>
      </c>
      <c r="AE8" s="138"/>
      <c r="AF8" s="138"/>
      <c r="AG8" s="138"/>
    </row>
    <row r="9" spans="1:33" ht="24" customHeight="1" x14ac:dyDescent="0.2">
      <c r="A9" s="80" t="s">
        <v>72</v>
      </c>
      <c r="B9" s="164">
        <v>120</v>
      </c>
      <c r="C9" s="165">
        <v>105</v>
      </c>
      <c r="D9" s="165">
        <v>104</v>
      </c>
      <c r="E9" s="165">
        <v>1</v>
      </c>
      <c r="F9" s="165">
        <v>0</v>
      </c>
      <c r="G9" s="165">
        <v>0</v>
      </c>
      <c r="H9" s="165" t="s">
        <v>213</v>
      </c>
      <c r="I9" s="165" t="s">
        <v>213</v>
      </c>
      <c r="J9" s="165">
        <v>4</v>
      </c>
      <c r="K9" s="165">
        <v>0</v>
      </c>
      <c r="L9" s="165" t="s">
        <v>73</v>
      </c>
      <c r="M9" s="165" t="s">
        <v>73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11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6">
        <v>87.5</v>
      </c>
      <c r="Z9" s="166">
        <v>87.5</v>
      </c>
      <c r="AA9" s="166" t="s">
        <v>218</v>
      </c>
      <c r="AB9" s="165">
        <v>113</v>
      </c>
      <c r="AC9" s="167">
        <v>112</v>
      </c>
      <c r="AD9" s="167">
        <v>1</v>
      </c>
      <c r="AE9" s="138"/>
      <c r="AF9" s="138"/>
      <c r="AG9" s="138"/>
    </row>
    <row r="10" spans="1:33" ht="12" customHeight="1" x14ac:dyDescent="0.2">
      <c r="A10" s="81" t="s">
        <v>74</v>
      </c>
      <c r="B10" s="164">
        <v>18444</v>
      </c>
      <c r="C10" s="165">
        <v>11672</v>
      </c>
      <c r="D10" s="165">
        <v>10956</v>
      </c>
      <c r="E10" s="165">
        <v>629</v>
      </c>
      <c r="F10" s="165">
        <v>10</v>
      </c>
      <c r="G10" s="165">
        <v>0</v>
      </c>
      <c r="H10" s="165">
        <v>77</v>
      </c>
      <c r="I10" s="165" t="s">
        <v>213</v>
      </c>
      <c r="J10" s="165">
        <v>3051</v>
      </c>
      <c r="K10" s="165">
        <v>671</v>
      </c>
      <c r="L10" s="165" t="s">
        <v>73</v>
      </c>
      <c r="M10" s="165" t="s">
        <v>73</v>
      </c>
      <c r="N10" s="165">
        <v>6</v>
      </c>
      <c r="O10" s="165">
        <v>26</v>
      </c>
      <c r="P10" s="165">
        <v>2416</v>
      </c>
      <c r="Q10" s="165">
        <v>59</v>
      </c>
      <c r="R10" s="165">
        <v>52</v>
      </c>
      <c r="S10" s="165">
        <v>490</v>
      </c>
      <c r="T10" s="165">
        <v>1</v>
      </c>
      <c r="U10" s="165">
        <v>1</v>
      </c>
      <c r="V10" s="165">
        <v>1</v>
      </c>
      <c r="W10" s="165">
        <v>0</v>
      </c>
      <c r="X10" s="165">
        <v>52</v>
      </c>
      <c r="Y10" s="166">
        <v>63.3</v>
      </c>
      <c r="Z10" s="166">
        <v>63.2</v>
      </c>
      <c r="AA10" s="166">
        <v>13.5</v>
      </c>
      <c r="AB10" s="165">
        <v>12213</v>
      </c>
      <c r="AC10" s="167">
        <v>11573</v>
      </c>
      <c r="AD10" s="167">
        <v>640</v>
      </c>
      <c r="AE10" s="138"/>
      <c r="AF10" s="138"/>
      <c r="AG10" s="138"/>
    </row>
    <row r="11" spans="1:33" s="48" customFormat="1" ht="24" customHeight="1" x14ac:dyDescent="0.2">
      <c r="A11" s="82" t="s">
        <v>75</v>
      </c>
      <c r="B11" s="171">
        <v>10097</v>
      </c>
      <c r="C11" s="172">
        <v>7054</v>
      </c>
      <c r="D11" s="172">
        <v>6544</v>
      </c>
      <c r="E11" s="172">
        <v>446</v>
      </c>
      <c r="F11" s="172">
        <v>2</v>
      </c>
      <c r="G11" s="172">
        <v>0</v>
      </c>
      <c r="H11" s="172">
        <v>62</v>
      </c>
      <c r="I11" s="172" t="s">
        <v>213</v>
      </c>
      <c r="J11" s="172">
        <v>1669</v>
      </c>
      <c r="K11" s="172">
        <v>220</v>
      </c>
      <c r="L11" s="172" t="s">
        <v>73</v>
      </c>
      <c r="M11" s="172" t="s">
        <v>73</v>
      </c>
      <c r="N11" s="172">
        <v>0</v>
      </c>
      <c r="O11" s="172">
        <v>19</v>
      </c>
      <c r="P11" s="172">
        <v>688</v>
      </c>
      <c r="Q11" s="172">
        <v>15</v>
      </c>
      <c r="R11" s="172">
        <v>11</v>
      </c>
      <c r="S11" s="172">
        <v>421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  <c r="Y11" s="173">
        <v>69.900000000000006</v>
      </c>
      <c r="Z11" s="173">
        <v>69.8</v>
      </c>
      <c r="AA11" s="173">
        <v>7</v>
      </c>
      <c r="AB11" s="172">
        <v>7230</v>
      </c>
      <c r="AC11" s="174">
        <v>6771</v>
      </c>
      <c r="AD11" s="174">
        <v>459</v>
      </c>
      <c r="AE11" s="138"/>
      <c r="AF11" s="138"/>
      <c r="AG11" s="138"/>
    </row>
    <row r="12" spans="1:33" s="48" customFormat="1" ht="24" customHeight="1" x14ac:dyDescent="0.2">
      <c r="A12" s="83" t="s">
        <v>76</v>
      </c>
      <c r="B12" s="171">
        <v>10904</v>
      </c>
      <c r="C12" s="172">
        <v>7588</v>
      </c>
      <c r="D12" s="172">
        <v>7314</v>
      </c>
      <c r="E12" s="172">
        <v>269</v>
      </c>
      <c r="F12" s="172">
        <v>4</v>
      </c>
      <c r="G12" s="172">
        <v>0</v>
      </c>
      <c r="H12" s="172">
        <v>1</v>
      </c>
      <c r="I12" s="172">
        <v>0</v>
      </c>
      <c r="J12" s="172">
        <v>1501</v>
      </c>
      <c r="K12" s="172">
        <v>439</v>
      </c>
      <c r="L12" s="172">
        <v>202</v>
      </c>
      <c r="M12" s="172">
        <v>237</v>
      </c>
      <c r="N12" s="172">
        <v>0</v>
      </c>
      <c r="O12" s="172">
        <v>14</v>
      </c>
      <c r="P12" s="172">
        <v>831</v>
      </c>
      <c r="Q12" s="172">
        <v>17</v>
      </c>
      <c r="R12" s="172">
        <v>33</v>
      </c>
      <c r="S12" s="172">
        <v>480</v>
      </c>
      <c r="T12" s="172">
        <v>1</v>
      </c>
      <c r="U12" s="172">
        <v>1</v>
      </c>
      <c r="V12" s="172">
        <v>1</v>
      </c>
      <c r="W12" s="172">
        <v>0</v>
      </c>
      <c r="X12" s="172">
        <v>0</v>
      </c>
      <c r="Y12" s="173">
        <v>69.599999999999994</v>
      </c>
      <c r="Z12" s="173">
        <v>69.599999999999994</v>
      </c>
      <c r="AA12" s="173">
        <v>7.8</v>
      </c>
      <c r="AB12" s="172">
        <v>8146</v>
      </c>
      <c r="AC12" s="172">
        <v>7868</v>
      </c>
      <c r="AD12" s="172">
        <v>278</v>
      </c>
      <c r="AE12" s="138"/>
      <c r="AF12" s="138"/>
      <c r="AG12" s="138"/>
    </row>
    <row r="13" spans="1:33" s="85" customFormat="1" ht="12" customHeight="1" x14ac:dyDescent="0.2">
      <c r="A13" s="84" t="s">
        <v>77</v>
      </c>
      <c r="B13" s="175">
        <v>1853</v>
      </c>
      <c r="C13" s="176">
        <v>1401</v>
      </c>
      <c r="D13" s="176">
        <v>1380</v>
      </c>
      <c r="E13" s="176">
        <v>20</v>
      </c>
      <c r="F13" s="176">
        <v>0</v>
      </c>
      <c r="G13" s="176" t="s">
        <v>213</v>
      </c>
      <c r="H13" s="176">
        <v>1</v>
      </c>
      <c r="I13" s="176" t="s">
        <v>213</v>
      </c>
      <c r="J13" s="176">
        <v>183</v>
      </c>
      <c r="K13" s="176">
        <v>12</v>
      </c>
      <c r="L13" s="176">
        <v>0</v>
      </c>
      <c r="M13" s="176">
        <v>12</v>
      </c>
      <c r="N13" s="176">
        <v>0</v>
      </c>
      <c r="O13" s="176">
        <v>0</v>
      </c>
      <c r="P13" s="176">
        <v>128</v>
      </c>
      <c r="Q13" s="176">
        <v>0</v>
      </c>
      <c r="R13" s="176">
        <v>0</v>
      </c>
      <c r="S13" s="176">
        <v>129</v>
      </c>
      <c r="T13" s="176">
        <v>0</v>
      </c>
      <c r="U13" s="176">
        <v>0</v>
      </c>
      <c r="V13" s="176">
        <v>0</v>
      </c>
      <c r="W13" s="176">
        <v>0</v>
      </c>
      <c r="X13" s="176">
        <v>0</v>
      </c>
      <c r="Y13" s="177">
        <v>75.599999999999994</v>
      </c>
      <c r="Z13" s="177">
        <v>75.599999999999994</v>
      </c>
      <c r="AA13" s="177">
        <v>6.9</v>
      </c>
      <c r="AB13" s="176">
        <v>1497</v>
      </c>
      <c r="AC13" s="178">
        <v>1477</v>
      </c>
      <c r="AD13" s="178">
        <v>20</v>
      </c>
      <c r="AE13" s="138"/>
      <c r="AF13" s="138"/>
      <c r="AG13" s="138"/>
    </row>
    <row r="14" spans="1:33" s="85" customFormat="1" ht="12" customHeight="1" x14ac:dyDescent="0.2">
      <c r="A14" s="84" t="s">
        <v>78</v>
      </c>
      <c r="B14" s="175">
        <v>1422</v>
      </c>
      <c r="C14" s="176">
        <v>859</v>
      </c>
      <c r="D14" s="176">
        <v>843</v>
      </c>
      <c r="E14" s="176">
        <v>16</v>
      </c>
      <c r="F14" s="176">
        <v>0</v>
      </c>
      <c r="G14" s="176" t="s">
        <v>213</v>
      </c>
      <c r="H14" s="176">
        <v>0</v>
      </c>
      <c r="I14" s="176" t="s">
        <v>213</v>
      </c>
      <c r="J14" s="176">
        <v>95</v>
      </c>
      <c r="K14" s="176">
        <v>235</v>
      </c>
      <c r="L14" s="176">
        <v>125</v>
      </c>
      <c r="M14" s="176">
        <v>110</v>
      </c>
      <c r="N14" s="176">
        <v>0</v>
      </c>
      <c r="O14" s="176">
        <v>0</v>
      </c>
      <c r="P14" s="176">
        <v>163</v>
      </c>
      <c r="Q14" s="176">
        <v>0</v>
      </c>
      <c r="R14" s="176">
        <v>0</v>
      </c>
      <c r="S14" s="176">
        <v>70</v>
      </c>
      <c r="T14" s="176">
        <v>0</v>
      </c>
      <c r="U14" s="176">
        <v>1</v>
      </c>
      <c r="V14" s="176">
        <v>1</v>
      </c>
      <c r="W14" s="176">
        <v>0</v>
      </c>
      <c r="X14" s="176">
        <v>0</v>
      </c>
      <c r="Y14" s="177">
        <v>60.4</v>
      </c>
      <c r="Z14" s="177">
        <v>60.4</v>
      </c>
      <c r="AA14" s="177">
        <v>11.5</v>
      </c>
      <c r="AB14" s="176">
        <v>1020</v>
      </c>
      <c r="AC14" s="178">
        <v>1004</v>
      </c>
      <c r="AD14" s="178">
        <v>16</v>
      </c>
      <c r="AE14" s="138"/>
      <c r="AF14" s="138"/>
      <c r="AG14" s="138"/>
    </row>
    <row r="15" spans="1:33" s="85" customFormat="1" ht="12" customHeight="1" x14ac:dyDescent="0.2">
      <c r="A15" s="84" t="s">
        <v>79</v>
      </c>
      <c r="B15" s="175">
        <v>139</v>
      </c>
      <c r="C15" s="176">
        <v>93</v>
      </c>
      <c r="D15" s="176">
        <v>89</v>
      </c>
      <c r="E15" s="176">
        <v>4</v>
      </c>
      <c r="F15" s="176">
        <v>0</v>
      </c>
      <c r="G15" s="176" t="s">
        <v>213</v>
      </c>
      <c r="H15" s="176">
        <v>0</v>
      </c>
      <c r="I15" s="176" t="s">
        <v>213</v>
      </c>
      <c r="J15" s="176">
        <v>27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6">
        <v>9</v>
      </c>
      <c r="Q15" s="176">
        <v>1</v>
      </c>
      <c r="R15" s="176">
        <v>0</v>
      </c>
      <c r="S15" s="176">
        <v>9</v>
      </c>
      <c r="T15" s="176">
        <v>0</v>
      </c>
      <c r="U15" s="176">
        <v>0</v>
      </c>
      <c r="V15" s="176">
        <v>0</v>
      </c>
      <c r="W15" s="176">
        <v>0</v>
      </c>
      <c r="X15" s="176">
        <v>0</v>
      </c>
      <c r="Y15" s="177">
        <v>66.900000000000006</v>
      </c>
      <c r="Z15" s="177">
        <v>66.900000000000006</v>
      </c>
      <c r="AA15" s="177">
        <v>6.5</v>
      </c>
      <c r="AB15" s="176">
        <v>93</v>
      </c>
      <c r="AC15" s="178">
        <v>89</v>
      </c>
      <c r="AD15" s="178">
        <v>4</v>
      </c>
      <c r="AE15" s="138"/>
      <c r="AF15" s="138"/>
      <c r="AG15" s="138"/>
    </row>
    <row r="16" spans="1:33" s="85" customFormat="1" ht="12" customHeight="1" x14ac:dyDescent="0.2">
      <c r="A16" s="84" t="s">
        <v>80</v>
      </c>
      <c r="B16" s="175">
        <v>768</v>
      </c>
      <c r="C16" s="176">
        <v>493</v>
      </c>
      <c r="D16" s="176">
        <v>457</v>
      </c>
      <c r="E16" s="176">
        <v>36</v>
      </c>
      <c r="F16" s="176">
        <v>0</v>
      </c>
      <c r="G16" s="176" t="s">
        <v>213</v>
      </c>
      <c r="H16" s="176">
        <v>0</v>
      </c>
      <c r="I16" s="176" t="s">
        <v>213</v>
      </c>
      <c r="J16" s="176">
        <v>184</v>
      </c>
      <c r="K16" s="176">
        <v>8</v>
      </c>
      <c r="L16" s="176">
        <v>0</v>
      </c>
      <c r="M16" s="176">
        <v>8</v>
      </c>
      <c r="N16" s="176">
        <v>0</v>
      </c>
      <c r="O16" s="176">
        <v>0</v>
      </c>
      <c r="P16" s="176">
        <v>45</v>
      </c>
      <c r="Q16" s="176">
        <v>0</v>
      </c>
      <c r="R16" s="176">
        <v>0</v>
      </c>
      <c r="S16" s="176">
        <v>38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7">
        <v>64.2</v>
      </c>
      <c r="Z16" s="177">
        <v>64.2</v>
      </c>
      <c r="AA16" s="177">
        <v>5.9</v>
      </c>
      <c r="AB16" s="176">
        <v>501</v>
      </c>
      <c r="AC16" s="178">
        <v>465</v>
      </c>
      <c r="AD16" s="178">
        <v>36</v>
      </c>
      <c r="AE16" s="138"/>
      <c r="AF16" s="138"/>
      <c r="AG16" s="138"/>
    </row>
    <row r="17" spans="1:33" s="48" customFormat="1" ht="24" customHeight="1" x14ac:dyDescent="0.2">
      <c r="A17" s="83" t="s">
        <v>81</v>
      </c>
      <c r="B17" s="171">
        <v>1000</v>
      </c>
      <c r="C17" s="172">
        <v>805</v>
      </c>
      <c r="D17" s="172">
        <v>786</v>
      </c>
      <c r="E17" s="172">
        <v>18</v>
      </c>
      <c r="F17" s="172">
        <v>1</v>
      </c>
      <c r="G17" s="172" t="s">
        <v>213</v>
      </c>
      <c r="H17" s="172">
        <v>0</v>
      </c>
      <c r="I17" s="172" t="s">
        <v>213</v>
      </c>
      <c r="J17" s="172">
        <v>115</v>
      </c>
      <c r="K17" s="172">
        <v>15</v>
      </c>
      <c r="L17" s="172">
        <v>0</v>
      </c>
      <c r="M17" s="172">
        <v>15</v>
      </c>
      <c r="N17" s="172">
        <v>0</v>
      </c>
      <c r="O17" s="172">
        <v>5</v>
      </c>
      <c r="P17" s="172">
        <v>25</v>
      </c>
      <c r="Q17" s="172">
        <v>0</v>
      </c>
      <c r="R17" s="172">
        <v>8</v>
      </c>
      <c r="S17" s="172">
        <v>27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3">
        <v>80.5</v>
      </c>
      <c r="Z17" s="173">
        <v>80.400000000000006</v>
      </c>
      <c r="AA17" s="173">
        <v>3</v>
      </c>
      <c r="AB17" s="172">
        <v>816</v>
      </c>
      <c r="AC17" s="174">
        <v>798</v>
      </c>
      <c r="AD17" s="174">
        <v>18</v>
      </c>
      <c r="AE17" s="138"/>
      <c r="AF17" s="138"/>
      <c r="AG17" s="138"/>
    </row>
    <row r="18" spans="1:33" s="85" customFormat="1" ht="12" customHeight="1" x14ac:dyDescent="0.2">
      <c r="A18" s="84" t="s">
        <v>82</v>
      </c>
      <c r="B18" s="175">
        <v>75</v>
      </c>
      <c r="C18" s="176">
        <v>29</v>
      </c>
      <c r="D18" s="176">
        <v>26</v>
      </c>
      <c r="E18" s="176">
        <v>3</v>
      </c>
      <c r="F18" s="176">
        <v>0</v>
      </c>
      <c r="G18" s="176" t="s">
        <v>213</v>
      </c>
      <c r="H18" s="176">
        <v>0</v>
      </c>
      <c r="I18" s="176" t="s">
        <v>213</v>
      </c>
      <c r="J18" s="176">
        <v>14</v>
      </c>
      <c r="K18" s="176">
        <v>4</v>
      </c>
      <c r="L18" s="176">
        <v>0</v>
      </c>
      <c r="M18" s="176">
        <v>4</v>
      </c>
      <c r="N18" s="176">
        <v>0</v>
      </c>
      <c r="O18" s="176">
        <v>0</v>
      </c>
      <c r="P18" s="176">
        <v>19</v>
      </c>
      <c r="Q18" s="176">
        <v>0</v>
      </c>
      <c r="R18" s="176">
        <v>6</v>
      </c>
      <c r="S18" s="176">
        <v>3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7">
        <v>38.700000000000003</v>
      </c>
      <c r="Z18" s="177">
        <v>38.700000000000003</v>
      </c>
      <c r="AA18" s="177">
        <v>25.3</v>
      </c>
      <c r="AB18" s="176">
        <v>29</v>
      </c>
      <c r="AC18" s="178">
        <v>26</v>
      </c>
      <c r="AD18" s="178">
        <v>3</v>
      </c>
      <c r="AE18" s="138"/>
      <c r="AF18" s="138"/>
      <c r="AG18" s="138"/>
    </row>
    <row r="19" spans="1:33" s="85" customFormat="1" ht="12" customHeight="1" x14ac:dyDescent="0.2">
      <c r="A19" s="84" t="s">
        <v>83</v>
      </c>
      <c r="B19" s="175">
        <v>962</v>
      </c>
      <c r="C19" s="176">
        <v>809</v>
      </c>
      <c r="D19" s="176">
        <v>786</v>
      </c>
      <c r="E19" s="176">
        <v>23</v>
      </c>
      <c r="F19" s="176">
        <v>0</v>
      </c>
      <c r="G19" s="176" t="s">
        <v>213</v>
      </c>
      <c r="H19" s="176">
        <v>0</v>
      </c>
      <c r="I19" s="176" t="s">
        <v>213</v>
      </c>
      <c r="J19" s="176">
        <v>42</v>
      </c>
      <c r="K19" s="176">
        <v>20</v>
      </c>
      <c r="L19" s="176">
        <v>0</v>
      </c>
      <c r="M19" s="176">
        <v>20</v>
      </c>
      <c r="N19" s="176">
        <v>0</v>
      </c>
      <c r="O19" s="176">
        <v>0</v>
      </c>
      <c r="P19" s="176">
        <v>3</v>
      </c>
      <c r="Q19" s="176">
        <v>0</v>
      </c>
      <c r="R19" s="176">
        <v>0</v>
      </c>
      <c r="S19" s="176">
        <v>88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7">
        <v>84.1</v>
      </c>
      <c r="Z19" s="177">
        <v>84.1</v>
      </c>
      <c r="AA19" s="177">
        <v>0.3</v>
      </c>
      <c r="AB19" s="176">
        <v>893</v>
      </c>
      <c r="AC19" s="178">
        <v>870</v>
      </c>
      <c r="AD19" s="178">
        <v>23</v>
      </c>
      <c r="AE19" s="138"/>
      <c r="AF19" s="138"/>
      <c r="AG19" s="138"/>
    </row>
    <row r="20" spans="1:33" s="85" customFormat="1" ht="12" customHeight="1" x14ac:dyDescent="0.2">
      <c r="A20" s="84" t="s">
        <v>84</v>
      </c>
      <c r="B20" s="175">
        <v>1509</v>
      </c>
      <c r="C20" s="176">
        <v>998</v>
      </c>
      <c r="D20" s="176">
        <v>920</v>
      </c>
      <c r="E20" s="176">
        <v>77</v>
      </c>
      <c r="F20" s="176">
        <v>1</v>
      </c>
      <c r="G20" s="176" t="s">
        <v>213</v>
      </c>
      <c r="H20" s="176">
        <v>0</v>
      </c>
      <c r="I20" s="176" t="s">
        <v>213</v>
      </c>
      <c r="J20" s="176">
        <v>322</v>
      </c>
      <c r="K20" s="176">
        <v>29</v>
      </c>
      <c r="L20" s="176">
        <v>10</v>
      </c>
      <c r="M20" s="176">
        <v>19</v>
      </c>
      <c r="N20" s="176">
        <v>0</v>
      </c>
      <c r="O20" s="176">
        <v>1</v>
      </c>
      <c r="P20" s="176">
        <v>136</v>
      </c>
      <c r="Q20" s="176">
        <v>0</v>
      </c>
      <c r="R20" s="176">
        <v>0</v>
      </c>
      <c r="S20" s="176">
        <v>22</v>
      </c>
      <c r="T20" s="176">
        <v>1</v>
      </c>
      <c r="U20" s="176">
        <v>0</v>
      </c>
      <c r="V20" s="176">
        <v>0</v>
      </c>
      <c r="W20" s="176">
        <v>0</v>
      </c>
      <c r="X20" s="176">
        <v>0</v>
      </c>
      <c r="Y20" s="177">
        <v>66.099999999999994</v>
      </c>
      <c r="Z20" s="177">
        <v>66.099999999999994</v>
      </c>
      <c r="AA20" s="177">
        <v>9.1</v>
      </c>
      <c r="AB20" s="176">
        <v>1110</v>
      </c>
      <c r="AC20" s="178">
        <v>1025</v>
      </c>
      <c r="AD20" s="178">
        <v>85</v>
      </c>
      <c r="AE20" s="138"/>
      <c r="AF20" s="138"/>
      <c r="AG20" s="138"/>
    </row>
    <row r="21" spans="1:33" s="85" customFormat="1" ht="12" customHeight="1" x14ac:dyDescent="0.2">
      <c r="A21" s="84" t="s">
        <v>85</v>
      </c>
      <c r="B21" s="175">
        <v>155</v>
      </c>
      <c r="C21" s="176">
        <v>123</v>
      </c>
      <c r="D21" s="176">
        <v>122</v>
      </c>
      <c r="E21" s="176">
        <v>1</v>
      </c>
      <c r="F21" s="176">
        <v>0</v>
      </c>
      <c r="G21" s="176" t="s">
        <v>213</v>
      </c>
      <c r="H21" s="176">
        <v>0</v>
      </c>
      <c r="I21" s="176" t="s">
        <v>213</v>
      </c>
      <c r="J21" s="176">
        <v>23</v>
      </c>
      <c r="K21" s="176">
        <v>2</v>
      </c>
      <c r="L21" s="176">
        <v>0</v>
      </c>
      <c r="M21" s="176">
        <v>2</v>
      </c>
      <c r="N21" s="176">
        <v>0</v>
      </c>
      <c r="O21" s="176">
        <v>0</v>
      </c>
      <c r="P21" s="176">
        <v>5</v>
      </c>
      <c r="Q21" s="176">
        <v>1</v>
      </c>
      <c r="R21" s="176">
        <v>1</v>
      </c>
      <c r="S21" s="176">
        <v>0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7">
        <v>79.400000000000006</v>
      </c>
      <c r="Z21" s="177">
        <v>79.400000000000006</v>
      </c>
      <c r="AA21" s="177">
        <v>3.2</v>
      </c>
      <c r="AB21" s="176">
        <v>125</v>
      </c>
      <c r="AC21" s="178">
        <v>124</v>
      </c>
      <c r="AD21" s="178">
        <v>1</v>
      </c>
      <c r="AE21" s="138"/>
      <c r="AF21" s="138"/>
      <c r="AG21" s="138"/>
    </row>
    <row r="22" spans="1:33" s="48" customFormat="1" ht="24" customHeight="1" x14ac:dyDescent="0.2">
      <c r="A22" s="83" t="s">
        <v>86</v>
      </c>
      <c r="B22" s="171">
        <v>322</v>
      </c>
      <c r="C22" s="172">
        <v>117</v>
      </c>
      <c r="D22" s="172">
        <v>111</v>
      </c>
      <c r="E22" s="172">
        <v>5</v>
      </c>
      <c r="F22" s="172">
        <v>1</v>
      </c>
      <c r="G22" s="172" t="s">
        <v>213</v>
      </c>
      <c r="H22" s="172">
        <v>0</v>
      </c>
      <c r="I22" s="172" t="s">
        <v>213</v>
      </c>
      <c r="J22" s="172">
        <v>78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101</v>
      </c>
      <c r="Q22" s="172">
        <v>0</v>
      </c>
      <c r="R22" s="172">
        <v>18</v>
      </c>
      <c r="S22" s="172">
        <v>8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3">
        <v>36.299999999999997</v>
      </c>
      <c r="Z22" s="173">
        <v>36</v>
      </c>
      <c r="AA22" s="173">
        <v>31.4</v>
      </c>
      <c r="AB22" s="172">
        <v>119</v>
      </c>
      <c r="AC22" s="172">
        <v>114</v>
      </c>
      <c r="AD22" s="174">
        <v>5</v>
      </c>
      <c r="AE22" s="138"/>
      <c r="AF22" s="138"/>
      <c r="AG22" s="138"/>
    </row>
    <row r="23" spans="1:33" s="85" customFormat="1" ht="12" customHeight="1" x14ac:dyDescent="0.2">
      <c r="A23" s="84" t="s">
        <v>87</v>
      </c>
      <c r="B23" s="175">
        <v>226</v>
      </c>
      <c r="C23" s="176">
        <v>86</v>
      </c>
      <c r="D23" s="176">
        <v>72</v>
      </c>
      <c r="E23" s="176">
        <v>14</v>
      </c>
      <c r="F23" s="176">
        <v>0</v>
      </c>
      <c r="G23" s="176" t="s">
        <v>213</v>
      </c>
      <c r="H23" s="176">
        <v>0</v>
      </c>
      <c r="I23" s="176" t="s">
        <v>213</v>
      </c>
      <c r="J23" s="176">
        <v>90</v>
      </c>
      <c r="K23" s="176">
        <v>1</v>
      </c>
      <c r="L23" s="176">
        <v>0</v>
      </c>
      <c r="M23" s="176">
        <v>1</v>
      </c>
      <c r="N23" s="176">
        <v>0</v>
      </c>
      <c r="O23" s="176">
        <v>0</v>
      </c>
      <c r="P23" s="176">
        <v>33</v>
      </c>
      <c r="Q23" s="176">
        <v>0</v>
      </c>
      <c r="R23" s="176">
        <v>0</v>
      </c>
      <c r="S23" s="176">
        <v>16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7">
        <v>38.1</v>
      </c>
      <c r="Z23" s="177">
        <v>38.1</v>
      </c>
      <c r="AA23" s="177">
        <v>14.6</v>
      </c>
      <c r="AB23" s="179">
        <v>86</v>
      </c>
      <c r="AC23" s="178">
        <v>72</v>
      </c>
      <c r="AD23" s="178">
        <v>14</v>
      </c>
      <c r="AE23" s="138"/>
      <c r="AF23" s="138"/>
      <c r="AG23" s="138"/>
    </row>
    <row r="24" spans="1:33" s="85" customFormat="1" ht="12" customHeight="1" x14ac:dyDescent="0.2">
      <c r="A24" s="84" t="s">
        <v>88</v>
      </c>
      <c r="B24" s="175">
        <v>508</v>
      </c>
      <c r="C24" s="176">
        <v>417</v>
      </c>
      <c r="D24" s="176">
        <v>413</v>
      </c>
      <c r="E24" s="176">
        <v>4</v>
      </c>
      <c r="F24" s="176">
        <v>0</v>
      </c>
      <c r="G24" s="176" t="s">
        <v>213</v>
      </c>
      <c r="H24" s="176">
        <v>0</v>
      </c>
      <c r="I24" s="176" t="s">
        <v>213</v>
      </c>
      <c r="J24" s="176">
        <v>47</v>
      </c>
      <c r="K24" s="176">
        <v>24</v>
      </c>
      <c r="L24" s="176">
        <v>0</v>
      </c>
      <c r="M24" s="176">
        <v>24</v>
      </c>
      <c r="N24" s="176">
        <v>0</v>
      </c>
      <c r="O24" s="176">
        <v>0</v>
      </c>
      <c r="P24" s="176">
        <v>15</v>
      </c>
      <c r="Q24" s="176">
        <v>0</v>
      </c>
      <c r="R24" s="176">
        <v>0</v>
      </c>
      <c r="S24" s="176">
        <v>5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7">
        <v>82.1</v>
      </c>
      <c r="Z24" s="177">
        <v>82.1</v>
      </c>
      <c r="AA24" s="177">
        <v>3</v>
      </c>
      <c r="AB24" s="179">
        <v>440</v>
      </c>
      <c r="AC24" s="178">
        <v>436</v>
      </c>
      <c r="AD24" s="178">
        <v>4</v>
      </c>
      <c r="AE24" s="138"/>
      <c r="AF24" s="138"/>
      <c r="AG24" s="138"/>
    </row>
    <row r="25" spans="1:33" s="85" customFormat="1" ht="12" customHeight="1" x14ac:dyDescent="0.2">
      <c r="A25" s="84" t="s">
        <v>89</v>
      </c>
      <c r="B25" s="175">
        <v>303</v>
      </c>
      <c r="C25" s="176">
        <v>85</v>
      </c>
      <c r="D25" s="176">
        <v>72</v>
      </c>
      <c r="E25" s="176">
        <v>13</v>
      </c>
      <c r="F25" s="176">
        <v>0</v>
      </c>
      <c r="G25" s="176" t="s">
        <v>213</v>
      </c>
      <c r="H25" s="176">
        <v>0</v>
      </c>
      <c r="I25" s="176" t="s">
        <v>213</v>
      </c>
      <c r="J25" s="176">
        <v>100</v>
      </c>
      <c r="K25" s="176">
        <v>0</v>
      </c>
      <c r="L25" s="176">
        <v>0</v>
      </c>
      <c r="M25" s="176">
        <v>0</v>
      </c>
      <c r="N25" s="176">
        <v>0</v>
      </c>
      <c r="O25" s="176">
        <v>7</v>
      </c>
      <c r="P25" s="176">
        <v>79</v>
      </c>
      <c r="Q25" s="176">
        <v>15</v>
      </c>
      <c r="R25" s="176">
        <v>0</v>
      </c>
      <c r="S25" s="176">
        <v>17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7">
        <v>28.1</v>
      </c>
      <c r="Z25" s="177">
        <v>28.1</v>
      </c>
      <c r="AA25" s="177">
        <v>28.4</v>
      </c>
      <c r="AB25" s="179">
        <v>85</v>
      </c>
      <c r="AC25" s="178">
        <v>72</v>
      </c>
      <c r="AD25" s="178">
        <v>13</v>
      </c>
      <c r="AE25" s="138"/>
      <c r="AF25" s="138"/>
      <c r="AG25" s="138"/>
    </row>
    <row r="26" spans="1:33" s="85" customFormat="1" ht="12" customHeight="1" x14ac:dyDescent="0.2">
      <c r="A26" s="84" t="s">
        <v>90</v>
      </c>
      <c r="B26" s="175">
        <v>264</v>
      </c>
      <c r="C26" s="176">
        <v>190</v>
      </c>
      <c r="D26" s="176">
        <v>177</v>
      </c>
      <c r="E26" s="176">
        <v>13</v>
      </c>
      <c r="F26" s="176">
        <v>0</v>
      </c>
      <c r="G26" s="176" t="s">
        <v>213</v>
      </c>
      <c r="H26" s="176">
        <v>0</v>
      </c>
      <c r="I26" s="176" t="s">
        <v>213</v>
      </c>
      <c r="J26" s="176">
        <v>18</v>
      </c>
      <c r="K26" s="176">
        <v>46</v>
      </c>
      <c r="L26" s="176">
        <v>46</v>
      </c>
      <c r="M26" s="176">
        <v>0</v>
      </c>
      <c r="N26" s="176">
        <v>0</v>
      </c>
      <c r="O26" s="176">
        <v>1</v>
      </c>
      <c r="P26" s="176">
        <v>5</v>
      </c>
      <c r="Q26" s="176">
        <v>0</v>
      </c>
      <c r="R26" s="176">
        <v>0</v>
      </c>
      <c r="S26" s="176">
        <v>4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7">
        <v>72</v>
      </c>
      <c r="Z26" s="177">
        <v>72</v>
      </c>
      <c r="AA26" s="177">
        <v>2.2999999999999998</v>
      </c>
      <c r="AB26" s="179">
        <v>191</v>
      </c>
      <c r="AC26" s="178">
        <v>178</v>
      </c>
      <c r="AD26" s="178">
        <v>13</v>
      </c>
      <c r="AE26" s="138"/>
      <c r="AF26" s="138"/>
      <c r="AG26" s="138"/>
    </row>
    <row r="27" spans="1:33" s="48" customFormat="1" ht="24" customHeight="1" x14ac:dyDescent="0.2">
      <c r="A27" s="83" t="s">
        <v>91</v>
      </c>
      <c r="B27" s="171">
        <v>861</v>
      </c>
      <c r="C27" s="172">
        <v>735</v>
      </c>
      <c r="D27" s="172">
        <v>727</v>
      </c>
      <c r="E27" s="172">
        <v>7</v>
      </c>
      <c r="F27" s="172">
        <v>1</v>
      </c>
      <c r="G27" s="172" t="s">
        <v>213</v>
      </c>
      <c r="H27" s="172">
        <v>0</v>
      </c>
      <c r="I27" s="172" t="s">
        <v>213</v>
      </c>
      <c r="J27" s="172">
        <v>64</v>
      </c>
      <c r="K27" s="172">
        <v>43</v>
      </c>
      <c r="L27" s="172">
        <v>21</v>
      </c>
      <c r="M27" s="172">
        <v>22</v>
      </c>
      <c r="N27" s="172">
        <v>0</v>
      </c>
      <c r="O27" s="172">
        <v>0</v>
      </c>
      <c r="P27" s="172">
        <v>1</v>
      </c>
      <c r="Q27" s="172">
        <v>0</v>
      </c>
      <c r="R27" s="172">
        <v>0</v>
      </c>
      <c r="S27" s="172">
        <v>18</v>
      </c>
      <c r="T27" s="172">
        <v>0</v>
      </c>
      <c r="U27" s="172">
        <v>0</v>
      </c>
      <c r="V27" s="172">
        <v>0</v>
      </c>
      <c r="W27" s="172">
        <v>0</v>
      </c>
      <c r="X27" s="172">
        <v>0</v>
      </c>
      <c r="Y27" s="173">
        <v>85.4</v>
      </c>
      <c r="Z27" s="173">
        <v>85.2</v>
      </c>
      <c r="AA27" s="173">
        <v>0.1</v>
      </c>
      <c r="AB27" s="180">
        <v>784</v>
      </c>
      <c r="AC27" s="174">
        <v>776</v>
      </c>
      <c r="AD27" s="174">
        <v>8</v>
      </c>
      <c r="AE27" s="138"/>
      <c r="AF27" s="138"/>
      <c r="AG27" s="138"/>
    </row>
    <row r="28" spans="1:33" s="48" customFormat="1" ht="24" customHeight="1" x14ac:dyDescent="0.2">
      <c r="A28" s="83" t="s">
        <v>92</v>
      </c>
      <c r="B28" s="171">
        <v>537</v>
      </c>
      <c r="C28" s="172">
        <v>348</v>
      </c>
      <c r="D28" s="172">
        <v>333</v>
      </c>
      <c r="E28" s="172">
        <v>15</v>
      </c>
      <c r="F28" s="172">
        <v>0</v>
      </c>
      <c r="G28" s="172" t="s">
        <v>213</v>
      </c>
      <c r="H28" s="172">
        <v>0</v>
      </c>
      <c r="I28" s="172" t="s">
        <v>213</v>
      </c>
      <c r="J28" s="172">
        <v>99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  <c r="P28" s="172">
        <v>64</v>
      </c>
      <c r="Q28" s="172">
        <v>0</v>
      </c>
      <c r="R28" s="172">
        <v>0</v>
      </c>
      <c r="S28" s="172">
        <v>26</v>
      </c>
      <c r="T28" s="172">
        <v>0</v>
      </c>
      <c r="U28" s="172">
        <v>0</v>
      </c>
      <c r="V28" s="172">
        <v>0</v>
      </c>
      <c r="W28" s="172">
        <v>0</v>
      </c>
      <c r="X28" s="172">
        <v>0</v>
      </c>
      <c r="Y28" s="173">
        <v>64.8</v>
      </c>
      <c r="Z28" s="173">
        <v>64.8</v>
      </c>
      <c r="AA28" s="173">
        <v>11.9</v>
      </c>
      <c r="AB28" s="180">
        <v>357</v>
      </c>
      <c r="AC28" s="174">
        <v>342</v>
      </c>
      <c r="AD28" s="174">
        <v>15</v>
      </c>
      <c r="AE28" s="138"/>
      <c r="AF28" s="138"/>
      <c r="AG28" s="138"/>
    </row>
    <row r="29" spans="1:33" s="85" customFormat="1" ht="12" customHeight="1" x14ac:dyDescent="0.2">
      <c r="A29" s="84" t="s">
        <v>93</v>
      </c>
      <c r="B29" s="175">
        <v>1626</v>
      </c>
      <c r="C29" s="176">
        <v>875</v>
      </c>
      <c r="D29" s="176">
        <v>747</v>
      </c>
      <c r="E29" s="176">
        <v>128</v>
      </c>
      <c r="F29" s="176">
        <v>0</v>
      </c>
      <c r="G29" s="176" t="s">
        <v>213</v>
      </c>
      <c r="H29" s="176">
        <v>0</v>
      </c>
      <c r="I29" s="176" t="s">
        <v>213</v>
      </c>
      <c r="J29" s="176">
        <v>323</v>
      </c>
      <c r="K29" s="176">
        <v>83</v>
      </c>
      <c r="L29" s="176">
        <v>49</v>
      </c>
      <c r="M29" s="176">
        <v>34</v>
      </c>
      <c r="N29" s="176">
        <v>0</v>
      </c>
      <c r="O29" s="176">
        <v>8</v>
      </c>
      <c r="P29" s="176">
        <v>289</v>
      </c>
      <c r="Q29" s="176">
        <v>0</v>
      </c>
      <c r="R29" s="176">
        <v>0</v>
      </c>
      <c r="S29" s="176">
        <v>48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7">
        <v>53.8</v>
      </c>
      <c r="Z29" s="177">
        <v>53.8</v>
      </c>
      <c r="AA29" s="177">
        <v>18.3</v>
      </c>
      <c r="AB29" s="179">
        <v>913</v>
      </c>
      <c r="AC29" s="178">
        <v>785</v>
      </c>
      <c r="AD29" s="178">
        <v>128</v>
      </c>
      <c r="AE29" s="138"/>
      <c r="AF29" s="138"/>
      <c r="AG29" s="138"/>
    </row>
    <row r="30" spans="1:33" s="85" customFormat="1" ht="12" customHeight="1" x14ac:dyDescent="0.2">
      <c r="A30" s="84" t="s">
        <v>94</v>
      </c>
      <c r="B30" s="175">
        <v>1754</v>
      </c>
      <c r="C30" s="176">
        <v>1171</v>
      </c>
      <c r="D30" s="176">
        <v>1108</v>
      </c>
      <c r="E30" s="176">
        <v>63</v>
      </c>
      <c r="F30" s="176">
        <v>0</v>
      </c>
      <c r="G30" s="176" t="s">
        <v>213</v>
      </c>
      <c r="H30" s="176">
        <v>0</v>
      </c>
      <c r="I30" s="176" t="s">
        <v>213</v>
      </c>
      <c r="J30" s="176">
        <v>276</v>
      </c>
      <c r="K30" s="176">
        <v>48</v>
      </c>
      <c r="L30" s="176">
        <v>0</v>
      </c>
      <c r="M30" s="176">
        <v>48</v>
      </c>
      <c r="N30" s="176">
        <v>0</v>
      </c>
      <c r="O30" s="176">
        <v>0</v>
      </c>
      <c r="P30" s="176">
        <v>217</v>
      </c>
      <c r="Q30" s="176">
        <v>0</v>
      </c>
      <c r="R30" s="176">
        <v>1</v>
      </c>
      <c r="S30" s="176">
        <v>41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7">
        <v>66.8</v>
      </c>
      <c r="Z30" s="177">
        <v>66.8</v>
      </c>
      <c r="AA30" s="177">
        <v>12.4</v>
      </c>
      <c r="AB30" s="179">
        <v>1241</v>
      </c>
      <c r="AC30" s="178">
        <v>1178</v>
      </c>
      <c r="AD30" s="178">
        <v>63</v>
      </c>
      <c r="AE30" s="138"/>
      <c r="AF30" s="138"/>
      <c r="AG30" s="138"/>
    </row>
    <row r="31" spans="1:33" s="85" customFormat="1" ht="12" customHeight="1" x14ac:dyDescent="0.2">
      <c r="A31" s="84" t="s">
        <v>95</v>
      </c>
      <c r="B31" s="175">
        <v>1381</v>
      </c>
      <c r="C31" s="176">
        <v>954</v>
      </c>
      <c r="D31" s="176">
        <v>870</v>
      </c>
      <c r="E31" s="176">
        <v>84</v>
      </c>
      <c r="F31" s="176">
        <v>0</v>
      </c>
      <c r="G31" s="176" t="s">
        <v>213</v>
      </c>
      <c r="H31" s="176">
        <v>0</v>
      </c>
      <c r="I31" s="176" t="s">
        <v>213</v>
      </c>
      <c r="J31" s="176">
        <v>216</v>
      </c>
      <c r="K31" s="176">
        <v>32</v>
      </c>
      <c r="L31" s="176">
        <v>12</v>
      </c>
      <c r="M31" s="176">
        <v>20</v>
      </c>
      <c r="N31" s="176">
        <v>0</v>
      </c>
      <c r="O31" s="176">
        <v>2</v>
      </c>
      <c r="P31" s="176">
        <v>101</v>
      </c>
      <c r="Q31" s="176">
        <v>51</v>
      </c>
      <c r="R31" s="176">
        <v>3</v>
      </c>
      <c r="S31" s="176">
        <v>22</v>
      </c>
      <c r="T31" s="176">
        <v>0</v>
      </c>
      <c r="U31" s="176">
        <v>0</v>
      </c>
      <c r="V31" s="176">
        <v>0</v>
      </c>
      <c r="W31" s="176">
        <v>0</v>
      </c>
      <c r="X31" s="176">
        <v>51</v>
      </c>
      <c r="Y31" s="177">
        <v>69.099999999999994</v>
      </c>
      <c r="Z31" s="177">
        <v>69.099999999999994</v>
      </c>
      <c r="AA31" s="177">
        <v>11.2</v>
      </c>
      <c r="AB31" s="179">
        <v>983</v>
      </c>
      <c r="AC31" s="178">
        <v>899</v>
      </c>
      <c r="AD31" s="178">
        <v>84</v>
      </c>
      <c r="AE31" s="138"/>
      <c r="AF31" s="138"/>
      <c r="AG31" s="138"/>
    </row>
    <row r="32" spans="1:33" s="85" customFormat="1" ht="12" customHeight="1" x14ac:dyDescent="0.2">
      <c r="A32" s="84" t="s">
        <v>96</v>
      </c>
      <c r="B32" s="175">
        <v>730</v>
      </c>
      <c r="C32" s="176">
        <v>497</v>
      </c>
      <c r="D32" s="176">
        <v>459</v>
      </c>
      <c r="E32" s="176">
        <v>34</v>
      </c>
      <c r="F32" s="176">
        <v>0</v>
      </c>
      <c r="G32" s="176" t="s">
        <v>213</v>
      </c>
      <c r="H32" s="176">
        <v>4</v>
      </c>
      <c r="I32" s="176" t="s">
        <v>213</v>
      </c>
      <c r="J32" s="176">
        <v>142</v>
      </c>
      <c r="K32" s="176">
        <v>3</v>
      </c>
      <c r="L32" s="176">
        <v>0</v>
      </c>
      <c r="M32" s="176">
        <v>3</v>
      </c>
      <c r="N32" s="176">
        <v>0</v>
      </c>
      <c r="O32" s="176">
        <v>0</v>
      </c>
      <c r="P32" s="176">
        <v>54</v>
      </c>
      <c r="Q32" s="176">
        <v>0</v>
      </c>
      <c r="R32" s="176">
        <v>0</v>
      </c>
      <c r="S32" s="176">
        <v>34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7">
        <v>68.099999999999994</v>
      </c>
      <c r="Z32" s="177">
        <v>68.099999999999994</v>
      </c>
      <c r="AA32" s="177">
        <v>7.4</v>
      </c>
      <c r="AB32" s="179">
        <v>496</v>
      </c>
      <c r="AC32" s="178">
        <v>461</v>
      </c>
      <c r="AD32" s="178">
        <v>35</v>
      </c>
      <c r="AE32" s="138"/>
      <c r="AF32" s="138"/>
      <c r="AG32" s="138"/>
    </row>
    <row r="33" spans="1:33" s="48" customFormat="1" ht="24" customHeight="1" x14ac:dyDescent="0.2">
      <c r="A33" s="83" t="s">
        <v>97</v>
      </c>
      <c r="B33" s="171">
        <v>491</v>
      </c>
      <c r="C33" s="172">
        <v>270</v>
      </c>
      <c r="D33" s="172">
        <v>259</v>
      </c>
      <c r="E33" s="172">
        <v>11</v>
      </c>
      <c r="F33" s="172">
        <v>0</v>
      </c>
      <c r="G33" s="172" t="s">
        <v>213</v>
      </c>
      <c r="H33" s="172">
        <v>0</v>
      </c>
      <c r="I33" s="172" t="s">
        <v>213</v>
      </c>
      <c r="J33" s="172">
        <v>78</v>
      </c>
      <c r="K33" s="172">
        <v>10</v>
      </c>
      <c r="L33" s="172">
        <v>0</v>
      </c>
      <c r="M33" s="172">
        <v>10</v>
      </c>
      <c r="N33" s="172">
        <v>0</v>
      </c>
      <c r="O33" s="172">
        <v>0</v>
      </c>
      <c r="P33" s="172">
        <v>117</v>
      </c>
      <c r="Q33" s="172">
        <v>0</v>
      </c>
      <c r="R33" s="172">
        <v>3</v>
      </c>
      <c r="S33" s="172">
        <v>13</v>
      </c>
      <c r="T33" s="172">
        <v>0</v>
      </c>
      <c r="U33" s="172">
        <v>0</v>
      </c>
      <c r="V33" s="172">
        <v>0</v>
      </c>
      <c r="W33" s="172">
        <v>0</v>
      </c>
      <c r="X33" s="172">
        <v>0</v>
      </c>
      <c r="Y33" s="173">
        <v>55</v>
      </c>
      <c r="Z33" s="173">
        <v>55</v>
      </c>
      <c r="AA33" s="173">
        <v>23.8</v>
      </c>
      <c r="AB33" s="180">
        <v>282</v>
      </c>
      <c r="AC33" s="174">
        <v>271</v>
      </c>
      <c r="AD33" s="174">
        <v>11</v>
      </c>
      <c r="AE33" s="138"/>
      <c r="AF33" s="138"/>
      <c r="AG33" s="138"/>
    </row>
    <row r="34" spans="1:33" s="85" customFormat="1" ht="12" customHeight="1" x14ac:dyDescent="0.2">
      <c r="A34" s="84" t="s">
        <v>98</v>
      </c>
      <c r="B34" s="175">
        <v>961</v>
      </c>
      <c r="C34" s="176">
        <v>746</v>
      </c>
      <c r="D34" s="176">
        <v>734</v>
      </c>
      <c r="E34" s="176">
        <v>12</v>
      </c>
      <c r="F34" s="176">
        <v>0</v>
      </c>
      <c r="G34" s="176" t="s">
        <v>213</v>
      </c>
      <c r="H34" s="176">
        <v>0</v>
      </c>
      <c r="I34" s="176" t="s">
        <v>213</v>
      </c>
      <c r="J34" s="176">
        <v>108</v>
      </c>
      <c r="K34" s="176">
        <v>20</v>
      </c>
      <c r="L34" s="176">
        <v>15</v>
      </c>
      <c r="M34" s="176">
        <v>5</v>
      </c>
      <c r="N34" s="176">
        <v>2</v>
      </c>
      <c r="O34" s="176">
        <v>1</v>
      </c>
      <c r="P34" s="176">
        <v>70</v>
      </c>
      <c r="Q34" s="176">
        <v>0</v>
      </c>
      <c r="R34" s="176">
        <v>0</v>
      </c>
      <c r="S34" s="176">
        <v>14</v>
      </c>
      <c r="T34" s="176">
        <v>0</v>
      </c>
      <c r="U34" s="176">
        <v>0</v>
      </c>
      <c r="V34" s="176">
        <v>0</v>
      </c>
      <c r="W34" s="176">
        <v>0</v>
      </c>
      <c r="X34" s="176">
        <v>0</v>
      </c>
      <c r="Y34" s="177">
        <v>77.599999999999994</v>
      </c>
      <c r="Z34" s="177">
        <v>77.599999999999994</v>
      </c>
      <c r="AA34" s="177">
        <v>7.4</v>
      </c>
      <c r="AB34" s="179">
        <v>747</v>
      </c>
      <c r="AC34" s="178">
        <v>735</v>
      </c>
      <c r="AD34" s="178">
        <v>12</v>
      </c>
      <c r="AE34" s="138"/>
      <c r="AF34" s="138"/>
      <c r="AG34" s="138"/>
    </row>
    <row r="35" spans="1:33" s="85" customFormat="1" ht="12" customHeight="1" x14ac:dyDescent="0.2">
      <c r="A35" s="84" t="s">
        <v>99</v>
      </c>
      <c r="B35" s="175">
        <v>582</v>
      </c>
      <c r="C35" s="176">
        <v>413</v>
      </c>
      <c r="D35" s="176">
        <v>348</v>
      </c>
      <c r="E35" s="176">
        <v>29</v>
      </c>
      <c r="F35" s="176">
        <v>1</v>
      </c>
      <c r="G35" s="176" t="s">
        <v>213</v>
      </c>
      <c r="H35" s="176">
        <v>35</v>
      </c>
      <c r="I35" s="176" t="s">
        <v>213</v>
      </c>
      <c r="J35" s="176">
        <v>87</v>
      </c>
      <c r="K35" s="176">
        <v>12</v>
      </c>
      <c r="L35" s="176">
        <v>7</v>
      </c>
      <c r="M35" s="176">
        <v>5</v>
      </c>
      <c r="N35" s="176">
        <v>0</v>
      </c>
      <c r="O35" s="176">
        <v>1</v>
      </c>
      <c r="P35" s="176">
        <v>54</v>
      </c>
      <c r="Q35" s="176">
        <v>1</v>
      </c>
      <c r="R35" s="176">
        <v>3</v>
      </c>
      <c r="S35" s="176">
        <v>11</v>
      </c>
      <c r="T35" s="176">
        <v>0</v>
      </c>
      <c r="U35" s="176">
        <v>0</v>
      </c>
      <c r="V35" s="176">
        <v>0</v>
      </c>
      <c r="W35" s="176">
        <v>0</v>
      </c>
      <c r="X35" s="176">
        <v>1</v>
      </c>
      <c r="Y35" s="177">
        <v>71</v>
      </c>
      <c r="Z35" s="177">
        <v>70.8</v>
      </c>
      <c r="AA35" s="177">
        <v>9.6</v>
      </c>
      <c r="AB35" s="179">
        <v>391</v>
      </c>
      <c r="AC35" s="178">
        <v>360</v>
      </c>
      <c r="AD35" s="178">
        <v>31</v>
      </c>
      <c r="AE35" s="138"/>
      <c r="AF35" s="138"/>
      <c r="AG35" s="138"/>
    </row>
    <row r="36" spans="1:33" s="85" customFormat="1" ht="12" customHeight="1" x14ac:dyDescent="0.2">
      <c r="A36" s="84" t="s">
        <v>100</v>
      </c>
      <c r="B36" s="175">
        <v>300</v>
      </c>
      <c r="C36" s="176">
        <v>226</v>
      </c>
      <c r="D36" s="176">
        <v>221</v>
      </c>
      <c r="E36" s="176">
        <v>5</v>
      </c>
      <c r="F36" s="176">
        <v>0</v>
      </c>
      <c r="G36" s="176" t="s">
        <v>213</v>
      </c>
      <c r="H36" s="176">
        <v>0</v>
      </c>
      <c r="I36" s="176" t="s">
        <v>213</v>
      </c>
      <c r="J36" s="176">
        <v>40</v>
      </c>
      <c r="K36" s="176">
        <v>2</v>
      </c>
      <c r="L36" s="176">
        <v>0</v>
      </c>
      <c r="M36" s="176">
        <v>2</v>
      </c>
      <c r="N36" s="176">
        <v>0</v>
      </c>
      <c r="O36" s="176">
        <v>0</v>
      </c>
      <c r="P36" s="176">
        <v>25</v>
      </c>
      <c r="Q36" s="176">
        <v>0</v>
      </c>
      <c r="R36" s="176">
        <v>0</v>
      </c>
      <c r="S36" s="176">
        <v>7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7">
        <v>75.3</v>
      </c>
      <c r="Z36" s="177">
        <v>75.3</v>
      </c>
      <c r="AA36" s="177">
        <v>8.3000000000000007</v>
      </c>
      <c r="AB36" s="179">
        <v>234</v>
      </c>
      <c r="AC36" s="178">
        <v>229</v>
      </c>
      <c r="AD36" s="178">
        <v>5</v>
      </c>
      <c r="AE36" s="138"/>
      <c r="AF36" s="138"/>
      <c r="AG36" s="138"/>
    </row>
    <row r="37" spans="1:33" s="85" customFormat="1" ht="12" customHeight="1" x14ac:dyDescent="0.2">
      <c r="A37" s="84" t="s">
        <v>101</v>
      </c>
      <c r="B37" s="175">
        <v>246</v>
      </c>
      <c r="C37" s="176">
        <v>108</v>
      </c>
      <c r="D37" s="176">
        <v>97</v>
      </c>
      <c r="E37" s="176">
        <v>11</v>
      </c>
      <c r="F37" s="176">
        <v>0</v>
      </c>
      <c r="G37" s="176" t="s">
        <v>213</v>
      </c>
      <c r="H37" s="176">
        <v>0</v>
      </c>
      <c r="I37" s="176" t="s">
        <v>213</v>
      </c>
      <c r="J37" s="176">
        <v>54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82</v>
      </c>
      <c r="Q37" s="176">
        <v>0</v>
      </c>
      <c r="R37" s="176">
        <v>0</v>
      </c>
      <c r="S37" s="176">
        <v>2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7">
        <v>43.9</v>
      </c>
      <c r="Z37" s="177">
        <v>43.9</v>
      </c>
      <c r="AA37" s="177">
        <v>33.299999999999997</v>
      </c>
      <c r="AB37" s="176">
        <v>109</v>
      </c>
      <c r="AC37" s="176">
        <v>98</v>
      </c>
      <c r="AD37" s="176">
        <v>11</v>
      </c>
      <c r="AE37" s="138"/>
      <c r="AF37" s="138"/>
      <c r="AG37" s="138"/>
    </row>
    <row r="38" spans="1:33" s="48" customFormat="1" ht="24" customHeight="1" x14ac:dyDescent="0.2">
      <c r="A38" s="83" t="s">
        <v>102</v>
      </c>
      <c r="B38" s="171">
        <v>500</v>
      </c>
      <c r="C38" s="172">
        <v>402</v>
      </c>
      <c r="D38" s="172">
        <v>397</v>
      </c>
      <c r="E38" s="172">
        <v>5</v>
      </c>
      <c r="F38" s="172">
        <v>0</v>
      </c>
      <c r="G38" s="172" t="s">
        <v>213</v>
      </c>
      <c r="H38" s="172">
        <v>0</v>
      </c>
      <c r="I38" s="172" t="s">
        <v>213</v>
      </c>
      <c r="J38" s="172">
        <v>19</v>
      </c>
      <c r="K38" s="172">
        <v>19</v>
      </c>
      <c r="L38" s="172">
        <v>0</v>
      </c>
      <c r="M38" s="172">
        <v>19</v>
      </c>
      <c r="N38" s="172">
        <v>0</v>
      </c>
      <c r="O38" s="172">
        <v>0</v>
      </c>
      <c r="P38" s="172">
        <v>32</v>
      </c>
      <c r="Q38" s="172">
        <v>0</v>
      </c>
      <c r="R38" s="172">
        <v>0</v>
      </c>
      <c r="S38" s="172">
        <v>28</v>
      </c>
      <c r="T38" s="172">
        <v>0</v>
      </c>
      <c r="U38" s="172">
        <v>0</v>
      </c>
      <c r="V38" s="172">
        <v>0</v>
      </c>
      <c r="W38" s="172">
        <v>0</v>
      </c>
      <c r="X38" s="172">
        <v>0</v>
      </c>
      <c r="Y38" s="173">
        <v>80.400000000000006</v>
      </c>
      <c r="Z38" s="173">
        <v>80.400000000000006</v>
      </c>
      <c r="AA38" s="173">
        <v>6.4</v>
      </c>
      <c r="AB38" s="172">
        <v>434</v>
      </c>
      <c r="AC38" s="172">
        <v>429</v>
      </c>
      <c r="AD38" s="172">
        <v>5</v>
      </c>
      <c r="AE38" s="138"/>
      <c r="AF38" s="138"/>
      <c r="AG38" s="138"/>
    </row>
    <row r="39" spans="1:33" s="85" customFormat="1" ht="12" customHeight="1" x14ac:dyDescent="0.2">
      <c r="A39" s="84" t="s">
        <v>103</v>
      </c>
      <c r="B39" s="175">
        <v>1398</v>
      </c>
      <c r="C39" s="176">
        <v>842</v>
      </c>
      <c r="D39" s="176">
        <v>772</v>
      </c>
      <c r="E39" s="176">
        <v>69</v>
      </c>
      <c r="F39" s="176">
        <v>1</v>
      </c>
      <c r="G39" s="176" t="s">
        <v>213</v>
      </c>
      <c r="H39" s="176">
        <v>0</v>
      </c>
      <c r="I39" s="176" t="s">
        <v>213</v>
      </c>
      <c r="J39" s="176">
        <v>292</v>
      </c>
      <c r="K39" s="176">
        <v>14</v>
      </c>
      <c r="L39" s="176">
        <v>0</v>
      </c>
      <c r="M39" s="176">
        <v>14</v>
      </c>
      <c r="N39" s="176">
        <v>1</v>
      </c>
      <c r="O39" s="176">
        <v>5</v>
      </c>
      <c r="P39" s="176">
        <v>208</v>
      </c>
      <c r="Q39" s="176">
        <v>0</v>
      </c>
      <c r="R39" s="176">
        <v>11</v>
      </c>
      <c r="S39" s="176">
        <v>25</v>
      </c>
      <c r="T39" s="176">
        <v>0</v>
      </c>
      <c r="U39" s="176">
        <v>0</v>
      </c>
      <c r="V39" s="176">
        <v>0</v>
      </c>
      <c r="W39" s="176">
        <v>0</v>
      </c>
      <c r="X39" s="176">
        <v>0</v>
      </c>
      <c r="Y39" s="177">
        <v>60.2</v>
      </c>
      <c r="Z39" s="177">
        <v>60.2</v>
      </c>
      <c r="AA39" s="177">
        <v>15.2</v>
      </c>
      <c r="AB39" s="176">
        <v>852</v>
      </c>
      <c r="AC39" s="176">
        <v>783</v>
      </c>
      <c r="AD39" s="176">
        <v>69</v>
      </c>
      <c r="AE39" s="138"/>
      <c r="AF39" s="138"/>
      <c r="AG39" s="138"/>
    </row>
    <row r="40" spans="1:33" s="85" customFormat="1" ht="12" customHeight="1" x14ac:dyDescent="0.2">
      <c r="A40" s="84" t="s">
        <v>104</v>
      </c>
      <c r="B40" s="175">
        <v>944</v>
      </c>
      <c r="C40" s="176">
        <v>539</v>
      </c>
      <c r="D40" s="176">
        <v>472</v>
      </c>
      <c r="E40" s="176">
        <v>66</v>
      </c>
      <c r="F40" s="176">
        <v>1</v>
      </c>
      <c r="G40" s="176" t="s">
        <v>213</v>
      </c>
      <c r="H40" s="176">
        <v>0</v>
      </c>
      <c r="I40" s="176" t="s">
        <v>213</v>
      </c>
      <c r="J40" s="176">
        <v>191</v>
      </c>
      <c r="K40" s="176">
        <v>44</v>
      </c>
      <c r="L40" s="176">
        <v>35</v>
      </c>
      <c r="M40" s="176">
        <v>9</v>
      </c>
      <c r="N40" s="176">
        <v>0</v>
      </c>
      <c r="O40" s="176">
        <v>0</v>
      </c>
      <c r="P40" s="176">
        <v>135</v>
      </c>
      <c r="Q40" s="176">
        <v>0</v>
      </c>
      <c r="R40" s="176">
        <v>0</v>
      </c>
      <c r="S40" s="176">
        <v>35</v>
      </c>
      <c r="T40" s="176">
        <v>0</v>
      </c>
      <c r="U40" s="176">
        <v>0</v>
      </c>
      <c r="V40" s="176">
        <v>0</v>
      </c>
      <c r="W40" s="176">
        <v>0</v>
      </c>
      <c r="X40" s="176">
        <v>0</v>
      </c>
      <c r="Y40" s="177">
        <v>57.1</v>
      </c>
      <c r="Z40" s="177">
        <v>57</v>
      </c>
      <c r="AA40" s="177">
        <v>14.3</v>
      </c>
      <c r="AB40" s="176">
        <v>538</v>
      </c>
      <c r="AC40" s="176">
        <v>472</v>
      </c>
      <c r="AD40" s="176">
        <v>66</v>
      </c>
      <c r="AE40" s="138"/>
      <c r="AF40" s="138"/>
      <c r="AG40" s="138"/>
    </row>
    <row r="41" spans="1:33" s="85" customFormat="1" ht="12" customHeight="1" x14ac:dyDescent="0.2">
      <c r="A41" s="84" t="s">
        <v>105</v>
      </c>
      <c r="B41" s="175">
        <v>574</v>
      </c>
      <c r="C41" s="176">
        <v>337</v>
      </c>
      <c r="D41" s="176">
        <v>318</v>
      </c>
      <c r="E41" s="176">
        <v>18</v>
      </c>
      <c r="F41" s="176">
        <v>1</v>
      </c>
      <c r="G41" s="176" t="s">
        <v>213</v>
      </c>
      <c r="H41" s="176">
        <v>0</v>
      </c>
      <c r="I41" s="176" t="s">
        <v>213</v>
      </c>
      <c r="J41" s="176">
        <v>121</v>
      </c>
      <c r="K41" s="176">
        <v>6</v>
      </c>
      <c r="L41" s="176">
        <v>0</v>
      </c>
      <c r="M41" s="176">
        <v>6</v>
      </c>
      <c r="N41" s="176">
        <v>0</v>
      </c>
      <c r="O41" s="176">
        <v>1</v>
      </c>
      <c r="P41" s="176">
        <v>93</v>
      </c>
      <c r="Q41" s="176">
        <v>0</v>
      </c>
      <c r="R41" s="176">
        <v>0</v>
      </c>
      <c r="S41" s="176">
        <v>16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7">
        <v>58.7</v>
      </c>
      <c r="Z41" s="177">
        <v>58.5</v>
      </c>
      <c r="AA41" s="177">
        <v>16.399999999999999</v>
      </c>
      <c r="AB41" s="176">
        <v>360</v>
      </c>
      <c r="AC41" s="176">
        <v>342</v>
      </c>
      <c r="AD41" s="176">
        <v>18</v>
      </c>
      <c r="AE41" s="138"/>
      <c r="AF41" s="138"/>
      <c r="AG41" s="138"/>
    </row>
    <row r="42" spans="1:33" s="85" customFormat="1" ht="12" customHeight="1" x14ac:dyDescent="0.2">
      <c r="A42" s="84" t="s">
        <v>106</v>
      </c>
      <c r="B42" s="175">
        <v>252</v>
      </c>
      <c r="C42" s="176">
        <v>98</v>
      </c>
      <c r="D42" s="176">
        <v>73</v>
      </c>
      <c r="E42" s="176">
        <v>23</v>
      </c>
      <c r="F42" s="176">
        <v>0</v>
      </c>
      <c r="G42" s="176" t="s">
        <v>213</v>
      </c>
      <c r="H42" s="176">
        <v>2</v>
      </c>
      <c r="I42" s="176" t="s">
        <v>213</v>
      </c>
      <c r="J42" s="176">
        <v>79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  <c r="P42" s="176">
        <v>67</v>
      </c>
      <c r="Q42" s="176">
        <v>4</v>
      </c>
      <c r="R42" s="176">
        <v>0</v>
      </c>
      <c r="S42" s="176">
        <v>4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7">
        <v>38.9</v>
      </c>
      <c r="Z42" s="177">
        <v>38.9</v>
      </c>
      <c r="AA42" s="177">
        <v>26.6</v>
      </c>
      <c r="AB42" s="176">
        <v>100</v>
      </c>
      <c r="AC42" s="176">
        <v>73</v>
      </c>
      <c r="AD42" s="176">
        <v>27</v>
      </c>
      <c r="AE42" s="138"/>
      <c r="AF42" s="138"/>
      <c r="AG42" s="138"/>
    </row>
    <row r="43" spans="1:33" s="48" customFormat="1" ht="24" customHeight="1" x14ac:dyDescent="0.2">
      <c r="A43" s="83" t="s">
        <v>107</v>
      </c>
      <c r="B43" s="171">
        <v>172</v>
      </c>
      <c r="C43" s="172">
        <v>48</v>
      </c>
      <c r="D43" s="172">
        <v>33</v>
      </c>
      <c r="E43" s="172">
        <v>15</v>
      </c>
      <c r="F43" s="172">
        <v>0</v>
      </c>
      <c r="G43" s="172" t="s">
        <v>213</v>
      </c>
      <c r="H43" s="172">
        <v>0</v>
      </c>
      <c r="I43" s="172" t="s">
        <v>213</v>
      </c>
      <c r="J43" s="172">
        <v>67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50</v>
      </c>
      <c r="Q43" s="172">
        <v>0</v>
      </c>
      <c r="R43" s="172">
        <v>3</v>
      </c>
      <c r="S43" s="172">
        <v>4</v>
      </c>
      <c r="T43" s="172">
        <v>0</v>
      </c>
      <c r="U43" s="172">
        <v>0</v>
      </c>
      <c r="V43" s="172">
        <v>0</v>
      </c>
      <c r="W43" s="172">
        <v>0</v>
      </c>
      <c r="X43" s="172">
        <v>0</v>
      </c>
      <c r="Y43" s="173">
        <v>27.9</v>
      </c>
      <c r="Z43" s="173">
        <v>27.9</v>
      </c>
      <c r="AA43" s="173">
        <v>29.1</v>
      </c>
      <c r="AB43" s="172">
        <v>48</v>
      </c>
      <c r="AC43" s="172">
        <v>33</v>
      </c>
      <c r="AD43" s="172">
        <v>15</v>
      </c>
      <c r="AE43" s="138"/>
      <c r="AF43" s="138"/>
      <c r="AG43" s="138"/>
    </row>
    <row r="44" spans="1:33" s="85" customFormat="1" ht="12" customHeight="1" x14ac:dyDescent="0.2">
      <c r="A44" s="84" t="s">
        <v>108</v>
      </c>
      <c r="B44" s="175">
        <v>103</v>
      </c>
      <c r="C44" s="176">
        <v>50</v>
      </c>
      <c r="D44" s="176">
        <v>49</v>
      </c>
      <c r="E44" s="176">
        <v>1</v>
      </c>
      <c r="F44" s="176">
        <v>0</v>
      </c>
      <c r="G44" s="176" t="s">
        <v>213</v>
      </c>
      <c r="H44" s="176">
        <v>0</v>
      </c>
      <c r="I44" s="176" t="s">
        <v>213</v>
      </c>
      <c r="J44" s="176">
        <v>0</v>
      </c>
      <c r="K44" s="176">
        <v>29</v>
      </c>
      <c r="L44" s="176">
        <v>29</v>
      </c>
      <c r="M44" s="176">
        <v>0</v>
      </c>
      <c r="N44" s="176">
        <v>0</v>
      </c>
      <c r="O44" s="176">
        <v>0</v>
      </c>
      <c r="P44" s="176">
        <v>17</v>
      </c>
      <c r="Q44" s="176">
        <v>0</v>
      </c>
      <c r="R44" s="176">
        <v>0</v>
      </c>
      <c r="S44" s="176">
        <v>7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7">
        <v>48.5</v>
      </c>
      <c r="Z44" s="177">
        <v>48.5</v>
      </c>
      <c r="AA44" s="177">
        <v>16.5</v>
      </c>
      <c r="AB44" s="176">
        <v>50</v>
      </c>
      <c r="AC44" s="176">
        <v>49</v>
      </c>
      <c r="AD44" s="176">
        <v>1</v>
      </c>
      <c r="AE44" s="138"/>
      <c r="AF44" s="138"/>
      <c r="AG44" s="138"/>
    </row>
    <row r="45" spans="1:33" s="85" customFormat="1" ht="12" customHeight="1" x14ac:dyDescent="0.2">
      <c r="A45" s="84" t="s">
        <v>109</v>
      </c>
      <c r="B45" s="175">
        <v>638</v>
      </c>
      <c r="C45" s="176">
        <v>395</v>
      </c>
      <c r="D45" s="176">
        <v>387</v>
      </c>
      <c r="E45" s="176">
        <v>8</v>
      </c>
      <c r="F45" s="176">
        <v>0</v>
      </c>
      <c r="G45" s="176" t="s">
        <v>213</v>
      </c>
      <c r="H45" s="176">
        <v>0</v>
      </c>
      <c r="I45" s="176" t="s">
        <v>213</v>
      </c>
      <c r="J45" s="176">
        <v>91</v>
      </c>
      <c r="K45" s="176">
        <v>65</v>
      </c>
      <c r="L45" s="176">
        <v>0</v>
      </c>
      <c r="M45" s="176">
        <v>65</v>
      </c>
      <c r="N45" s="176">
        <v>0</v>
      </c>
      <c r="O45" s="176">
        <v>0</v>
      </c>
      <c r="P45" s="176">
        <v>70</v>
      </c>
      <c r="Q45" s="176">
        <v>0</v>
      </c>
      <c r="R45" s="176">
        <v>0</v>
      </c>
      <c r="S45" s="176">
        <v>17</v>
      </c>
      <c r="T45" s="176">
        <v>0</v>
      </c>
      <c r="U45" s="176">
        <v>0</v>
      </c>
      <c r="V45" s="176">
        <v>0</v>
      </c>
      <c r="W45" s="176">
        <v>0</v>
      </c>
      <c r="X45" s="176">
        <v>0</v>
      </c>
      <c r="Y45" s="177">
        <v>61.9</v>
      </c>
      <c r="Z45" s="177">
        <v>61.9</v>
      </c>
      <c r="AA45" s="177">
        <v>11</v>
      </c>
      <c r="AB45" s="176">
        <v>396</v>
      </c>
      <c r="AC45" s="176">
        <v>388</v>
      </c>
      <c r="AD45" s="176">
        <v>8</v>
      </c>
      <c r="AE45" s="138"/>
      <c r="AF45" s="138"/>
      <c r="AG45" s="138"/>
    </row>
    <row r="46" spans="1:33" s="85" customFormat="1" ht="12" customHeight="1" x14ac:dyDescent="0.2">
      <c r="A46" s="84" t="s">
        <v>110</v>
      </c>
      <c r="B46" s="175">
        <v>322</v>
      </c>
      <c r="C46" s="176">
        <v>212</v>
      </c>
      <c r="D46" s="176">
        <v>199</v>
      </c>
      <c r="E46" s="176">
        <v>13</v>
      </c>
      <c r="F46" s="176">
        <v>0</v>
      </c>
      <c r="G46" s="176" t="s">
        <v>213</v>
      </c>
      <c r="H46" s="176">
        <v>0</v>
      </c>
      <c r="I46" s="176" t="s">
        <v>213</v>
      </c>
      <c r="J46" s="176">
        <v>65</v>
      </c>
      <c r="K46" s="176">
        <v>0</v>
      </c>
      <c r="L46" s="176">
        <v>0</v>
      </c>
      <c r="M46" s="176">
        <v>0</v>
      </c>
      <c r="N46" s="176">
        <v>1</v>
      </c>
      <c r="O46" s="176">
        <v>1</v>
      </c>
      <c r="P46" s="176">
        <v>33</v>
      </c>
      <c r="Q46" s="176">
        <v>0</v>
      </c>
      <c r="R46" s="176">
        <v>0</v>
      </c>
      <c r="S46" s="176">
        <v>10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7">
        <v>65.8</v>
      </c>
      <c r="Z46" s="177">
        <v>65.8</v>
      </c>
      <c r="AA46" s="177">
        <v>10.6</v>
      </c>
      <c r="AB46" s="176">
        <v>216</v>
      </c>
      <c r="AC46" s="176">
        <v>203</v>
      </c>
      <c r="AD46" s="176">
        <v>13</v>
      </c>
      <c r="AE46" s="138"/>
      <c r="AF46" s="138"/>
      <c r="AG46" s="138"/>
    </row>
    <row r="47" spans="1:33" s="85" customFormat="1" ht="12" customHeight="1" x14ac:dyDescent="0.2">
      <c r="A47" s="84" t="s">
        <v>111</v>
      </c>
      <c r="B47" s="175">
        <v>296</v>
      </c>
      <c r="C47" s="176">
        <v>161</v>
      </c>
      <c r="D47" s="176">
        <v>139</v>
      </c>
      <c r="E47" s="176">
        <v>22</v>
      </c>
      <c r="F47" s="176">
        <v>0</v>
      </c>
      <c r="G47" s="176" t="s">
        <v>213</v>
      </c>
      <c r="H47" s="176">
        <v>0</v>
      </c>
      <c r="I47" s="176" t="s">
        <v>213</v>
      </c>
      <c r="J47" s="176">
        <v>37</v>
      </c>
      <c r="K47" s="176">
        <v>32</v>
      </c>
      <c r="L47" s="176">
        <v>32</v>
      </c>
      <c r="M47" s="176">
        <v>0</v>
      </c>
      <c r="N47" s="176">
        <v>0</v>
      </c>
      <c r="O47" s="176">
        <v>1</v>
      </c>
      <c r="P47" s="176">
        <v>57</v>
      </c>
      <c r="Q47" s="176">
        <v>0</v>
      </c>
      <c r="R47" s="176">
        <v>0</v>
      </c>
      <c r="S47" s="176">
        <v>8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7">
        <v>54.4</v>
      </c>
      <c r="Z47" s="177">
        <v>54.4</v>
      </c>
      <c r="AA47" s="177">
        <v>19.600000000000001</v>
      </c>
      <c r="AB47" s="176">
        <v>167</v>
      </c>
      <c r="AC47" s="176">
        <v>141</v>
      </c>
      <c r="AD47" s="176">
        <v>26</v>
      </c>
      <c r="AE47" s="138"/>
      <c r="AF47" s="138"/>
      <c r="AG47" s="138"/>
    </row>
    <row r="48" spans="1:33" s="48" customFormat="1" ht="24" customHeight="1" x14ac:dyDescent="0.2">
      <c r="A48" s="83" t="s">
        <v>112</v>
      </c>
      <c r="B48" s="171">
        <v>116</v>
      </c>
      <c r="C48" s="172">
        <v>28</v>
      </c>
      <c r="D48" s="172">
        <v>21</v>
      </c>
      <c r="E48" s="172">
        <v>5</v>
      </c>
      <c r="F48" s="172">
        <v>2</v>
      </c>
      <c r="G48" s="172" t="s">
        <v>213</v>
      </c>
      <c r="H48" s="172">
        <v>0</v>
      </c>
      <c r="I48" s="172" t="s">
        <v>213</v>
      </c>
      <c r="J48" s="172">
        <v>41</v>
      </c>
      <c r="K48" s="172">
        <v>0</v>
      </c>
      <c r="L48" s="172">
        <v>0</v>
      </c>
      <c r="M48" s="172">
        <v>0</v>
      </c>
      <c r="N48" s="172">
        <v>1</v>
      </c>
      <c r="O48" s="172">
        <v>0</v>
      </c>
      <c r="P48" s="172">
        <v>42</v>
      </c>
      <c r="Q48" s="172">
        <v>0</v>
      </c>
      <c r="R48" s="172">
        <v>3</v>
      </c>
      <c r="S48" s="172">
        <v>1</v>
      </c>
      <c r="T48" s="172">
        <v>0</v>
      </c>
      <c r="U48" s="172">
        <v>0</v>
      </c>
      <c r="V48" s="172">
        <v>0</v>
      </c>
      <c r="W48" s="172">
        <v>0</v>
      </c>
      <c r="X48" s="172">
        <v>0</v>
      </c>
      <c r="Y48" s="173">
        <v>24.1</v>
      </c>
      <c r="Z48" s="173">
        <v>22.4</v>
      </c>
      <c r="AA48" s="173">
        <v>36.200000000000003</v>
      </c>
      <c r="AB48" s="172">
        <v>26</v>
      </c>
      <c r="AC48" s="172">
        <v>21</v>
      </c>
      <c r="AD48" s="172">
        <v>5</v>
      </c>
      <c r="AE48" s="138"/>
      <c r="AF48" s="138"/>
      <c r="AG48" s="138"/>
    </row>
    <row r="49" spans="1:33" s="85" customFormat="1" ht="12" customHeight="1" x14ac:dyDescent="0.2">
      <c r="A49" s="84" t="s">
        <v>113</v>
      </c>
      <c r="B49" s="175">
        <v>463</v>
      </c>
      <c r="C49" s="176">
        <v>308</v>
      </c>
      <c r="D49" s="176">
        <v>299</v>
      </c>
      <c r="E49" s="176">
        <v>9</v>
      </c>
      <c r="F49" s="176">
        <v>0</v>
      </c>
      <c r="G49" s="176" t="s">
        <v>213</v>
      </c>
      <c r="H49" s="176">
        <v>0</v>
      </c>
      <c r="I49" s="176" t="s">
        <v>213</v>
      </c>
      <c r="J49" s="176">
        <v>50</v>
      </c>
      <c r="K49" s="176">
        <v>4</v>
      </c>
      <c r="L49" s="176">
        <v>3</v>
      </c>
      <c r="M49" s="176">
        <v>1</v>
      </c>
      <c r="N49" s="176">
        <v>0</v>
      </c>
      <c r="O49" s="176">
        <v>3</v>
      </c>
      <c r="P49" s="176">
        <v>91</v>
      </c>
      <c r="Q49" s="176">
        <v>1</v>
      </c>
      <c r="R49" s="176">
        <v>0</v>
      </c>
      <c r="S49" s="176">
        <v>6</v>
      </c>
      <c r="T49" s="176">
        <v>0</v>
      </c>
      <c r="U49" s="176">
        <v>0</v>
      </c>
      <c r="V49" s="176">
        <v>0</v>
      </c>
      <c r="W49" s="176">
        <v>0</v>
      </c>
      <c r="X49" s="176">
        <v>0</v>
      </c>
      <c r="Y49" s="177">
        <v>66.5</v>
      </c>
      <c r="Z49" s="177">
        <v>66.5</v>
      </c>
      <c r="AA49" s="177">
        <v>20.3</v>
      </c>
      <c r="AB49" s="176">
        <v>313</v>
      </c>
      <c r="AC49" s="176">
        <v>304</v>
      </c>
      <c r="AD49" s="176">
        <v>9</v>
      </c>
      <c r="AE49" s="138"/>
      <c r="AF49" s="138"/>
      <c r="AG49" s="138"/>
    </row>
    <row r="50" spans="1:33" s="85" customFormat="1" ht="12" customHeight="1" x14ac:dyDescent="0.2">
      <c r="A50" s="84" t="s">
        <v>114</v>
      </c>
      <c r="B50" s="175">
        <v>337</v>
      </c>
      <c r="C50" s="176">
        <v>221</v>
      </c>
      <c r="D50" s="176">
        <v>169</v>
      </c>
      <c r="E50" s="176">
        <v>17</v>
      </c>
      <c r="F50" s="176">
        <v>0</v>
      </c>
      <c r="G50" s="176" t="s">
        <v>213</v>
      </c>
      <c r="H50" s="176">
        <v>35</v>
      </c>
      <c r="I50" s="176" t="s">
        <v>213</v>
      </c>
      <c r="J50" s="176">
        <v>97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  <c r="P50" s="176">
        <v>12</v>
      </c>
      <c r="Q50" s="176">
        <v>0</v>
      </c>
      <c r="R50" s="176">
        <v>3</v>
      </c>
      <c r="S50" s="176">
        <v>4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7">
        <v>65.599999999999994</v>
      </c>
      <c r="Z50" s="177">
        <v>65.599999999999994</v>
      </c>
      <c r="AA50" s="177">
        <v>3.6</v>
      </c>
      <c r="AB50" s="176">
        <v>192</v>
      </c>
      <c r="AC50" s="176">
        <v>171</v>
      </c>
      <c r="AD50" s="176">
        <v>21</v>
      </c>
      <c r="AE50" s="138"/>
      <c r="AF50" s="138"/>
      <c r="AG50" s="138"/>
    </row>
    <row r="51" spans="1:33" s="85" customFormat="1" ht="12" customHeight="1" x14ac:dyDescent="0.2">
      <c r="A51" s="84" t="s">
        <v>115</v>
      </c>
      <c r="B51" s="175">
        <v>145</v>
      </c>
      <c r="C51" s="176">
        <v>69</v>
      </c>
      <c r="D51" s="176">
        <v>42</v>
      </c>
      <c r="E51" s="176">
        <v>27</v>
      </c>
      <c r="F51" s="176">
        <v>0</v>
      </c>
      <c r="G51" s="176" t="s">
        <v>213</v>
      </c>
      <c r="H51" s="176">
        <v>0</v>
      </c>
      <c r="I51" s="176" t="s">
        <v>213</v>
      </c>
      <c r="J51" s="176">
        <v>52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  <c r="P51" s="176">
        <v>19</v>
      </c>
      <c r="Q51" s="176">
        <v>0</v>
      </c>
      <c r="R51" s="176">
        <v>0</v>
      </c>
      <c r="S51" s="176">
        <v>5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7">
        <v>47.6</v>
      </c>
      <c r="Z51" s="177">
        <v>47.6</v>
      </c>
      <c r="AA51" s="177">
        <v>13.1</v>
      </c>
      <c r="AB51" s="176">
        <v>70</v>
      </c>
      <c r="AC51" s="176">
        <v>43</v>
      </c>
      <c r="AD51" s="176">
        <v>27</v>
      </c>
      <c r="AE51" s="138"/>
      <c r="AF51" s="138"/>
      <c r="AG51" s="138"/>
    </row>
    <row r="52" spans="1:33" s="85" customFormat="1" ht="12" customHeight="1" x14ac:dyDescent="0.2">
      <c r="A52" s="84" t="s">
        <v>116</v>
      </c>
      <c r="B52" s="175">
        <v>273</v>
      </c>
      <c r="C52" s="176">
        <v>192</v>
      </c>
      <c r="D52" s="176">
        <v>177</v>
      </c>
      <c r="E52" s="176">
        <v>15</v>
      </c>
      <c r="F52" s="176">
        <v>0</v>
      </c>
      <c r="G52" s="176" t="s">
        <v>213</v>
      </c>
      <c r="H52" s="176">
        <v>0</v>
      </c>
      <c r="I52" s="176" t="s">
        <v>213</v>
      </c>
      <c r="J52" s="176">
        <v>56</v>
      </c>
      <c r="K52" s="176">
        <v>2</v>
      </c>
      <c r="L52" s="176">
        <v>0</v>
      </c>
      <c r="M52" s="176">
        <v>2</v>
      </c>
      <c r="N52" s="176">
        <v>0</v>
      </c>
      <c r="O52" s="176">
        <v>0</v>
      </c>
      <c r="P52" s="176">
        <v>22</v>
      </c>
      <c r="Q52" s="176">
        <v>0</v>
      </c>
      <c r="R52" s="176">
        <v>0</v>
      </c>
      <c r="S52" s="176">
        <v>1</v>
      </c>
      <c r="T52" s="176">
        <v>0</v>
      </c>
      <c r="U52" s="176">
        <v>0</v>
      </c>
      <c r="V52" s="176">
        <v>0</v>
      </c>
      <c r="W52" s="176">
        <v>0</v>
      </c>
      <c r="X52" s="176">
        <v>0</v>
      </c>
      <c r="Y52" s="177">
        <v>70.3</v>
      </c>
      <c r="Z52" s="177">
        <v>70.3</v>
      </c>
      <c r="AA52" s="177">
        <v>8.1</v>
      </c>
      <c r="AB52" s="179">
        <v>197</v>
      </c>
      <c r="AC52" s="179">
        <v>182</v>
      </c>
      <c r="AD52" s="179">
        <v>15</v>
      </c>
      <c r="AE52" s="138"/>
      <c r="AF52" s="138"/>
      <c r="AG52" s="138"/>
    </row>
    <row r="53" spans="1:33" s="48" customFormat="1" ht="24" customHeight="1" x14ac:dyDescent="0.2">
      <c r="A53" s="83" t="s">
        <v>117</v>
      </c>
      <c r="B53" s="171">
        <v>164</v>
      </c>
      <c r="C53" s="172">
        <v>157</v>
      </c>
      <c r="D53" s="172">
        <v>157</v>
      </c>
      <c r="E53" s="172">
        <v>0</v>
      </c>
      <c r="F53" s="172">
        <v>0</v>
      </c>
      <c r="G53" s="172" t="s">
        <v>213</v>
      </c>
      <c r="H53" s="172">
        <v>0</v>
      </c>
      <c r="I53" s="172" t="s">
        <v>213</v>
      </c>
      <c r="J53" s="172">
        <v>0</v>
      </c>
      <c r="K53" s="172">
        <v>4</v>
      </c>
      <c r="L53" s="172">
        <v>4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3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3">
        <v>95.7</v>
      </c>
      <c r="Z53" s="173">
        <v>95.7</v>
      </c>
      <c r="AA53" s="173">
        <v>0</v>
      </c>
      <c r="AB53" s="180">
        <v>159</v>
      </c>
      <c r="AC53" s="180">
        <v>159</v>
      </c>
      <c r="AD53" s="180">
        <v>0</v>
      </c>
      <c r="AE53" s="138"/>
      <c r="AF53" s="138"/>
      <c r="AG53" s="138"/>
    </row>
    <row r="54" spans="1:33" s="85" customFormat="1" ht="12" customHeight="1" x14ac:dyDescent="0.2">
      <c r="A54" s="84" t="s">
        <v>118</v>
      </c>
      <c r="B54" s="175">
        <v>112</v>
      </c>
      <c r="C54" s="176">
        <v>21</v>
      </c>
      <c r="D54" s="176">
        <v>19</v>
      </c>
      <c r="E54" s="176">
        <v>1</v>
      </c>
      <c r="F54" s="176">
        <v>1</v>
      </c>
      <c r="G54" s="176" t="s">
        <v>213</v>
      </c>
      <c r="H54" s="176">
        <v>0</v>
      </c>
      <c r="I54" s="176" t="s">
        <v>213</v>
      </c>
      <c r="J54" s="176">
        <v>33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6">
        <v>47</v>
      </c>
      <c r="Q54" s="176">
        <v>0</v>
      </c>
      <c r="R54" s="176">
        <v>0</v>
      </c>
      <c r="S54" s="176">
        <v>11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7">
        <v>18.8</v>
      </c>
      <c r="Z54" s="177">
        <v>17.899999999999999</v>
      </c>
      <c r="AA54" s="177">
        <v>42</v>
      </c>
      <c r="AB54" s="179">
        <v>20</v>
      </c>
      <c r="AC54" s="179">
        <v>19</v>
      </c>
      <c r="AD54" s="179">
        <v>1</v>
      </c>
      <c r="AE54" s="138"/>
      <c r="AF54" s="138"/>
      <c r="AG54" s="138"/>
    </row>
    <row r="55" spans="1:33" s="85" customFormat="1" ht="12" customHeight="1" x14ac:dyDescent="0.2">
      <c r="A55" s="84" t="s">
        <v>119</v>
      </c>
      <c r="B55" s="175">
        <v>159</v>
      </c>
      <c r="C55" s="176">
        <v>80</v>
      </c>
      <c r="D55" s="176">
        <v>73</v>
      </c>
      <c r="E55" s="176">
        <v>7</v>
      </c>
      <c r="F55" s="176">
        <v>0</v>
      </c>
      <c r="G55" s="176" t="s">
        <v>213</v>
      </c>
      <c r="H55" s="176">
        <v>0</v>
      </c>
      <c r="I55" s="176" t="s">
        <v>213</v>
      </c>
      <c r="J55" s="176">
        <v>54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  <c r="P55" s="176">
        <v>19</v>
      </c>
      <c r="Q55" s="176">
        <v>0</v>
      </c>
      <c r="R55" s="176">
        <v>0</v>
      </c>
      <c r="S55" s="176">
        <v>6</v>
      </c>
      <c r="T55" s="176">
        <v>0</v>
      </c>
      <c r="U55" s="176">
        <v>0</v>
      </c>
      <c r="V55" s="176">
        <v>0</v>
      </c>
      <c r="W55" s="176">
        <v>0</v>
      </c>
      <c r="X55" s="176">
        <v>0</v>
      </c>
      <c r="Y55" s="177">
        <v>50.3</v>
      </c>
      <c r="Z55" s="177">
        <v>50.3</v>
      </c>
      <c r="AA55" s="177">
        <v>11.9</v>
      </c>
      <c r="AB55" s="179">
        <v>80</v>
      </c>
      <c r="AC55" s="179">
        <v>73</v>
      </c>
      <c r="AD55" s="179">
        <v>7</v>
      </c>
      <c r="AE55" s="138"/>
      <c r="AF55" s="138"/>
      <c r="AG55" s="138"/>
    </row>
    <row r="56" spans="1:33" s="85" customFormat="1" ht="12" customHeight="1" x14ac:dyDescent="0.2">
      <c r="A56" s="84" t="s">
        <v>120</v>
      </c>
      <c r="B56" s="175">
        <v>288</v>
      </c>
      <c r="C56" s="176">
        <v>196</v>
      </c>
      <c r="D56" s="176">
        <v>183</v>
      </c>
      <c r="E56" s="176">
        <v>13</v>
      </c>
      <c r="F56" s="176">
        <v>0</v>
      </c>
      <c r="G56" s="176" t="s">
        <v>213</v>
      </c>
      <c r="H56" s="176">
        <v>0</v>
      </c>
      <c r="I56" s="176" t="s">
        <v>213</v>
      </c>
      <c r="J56" s="176">
        <v>72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  <c r="P56" s="176">
        <v>10</v>
      </c>
      <c r="Q56" s="176">
        <v>0</v>
      </c>
      <c r="R56" s="176">
        <v>0</v>
      </c>
      <c r="S56" s="176">
        <v>10</v>
      </c>
      <c r="T56" s="176">
        <v>0</v>
      </c>
      <c r="U56" s="176">
        <v>0</v>
      </c>
      <c r="V56" s="176">
        <v>0</v>
      </c>
      <c r="W56" s="176">
        <v>0</v>
      </c>
      <c r="X56" s="176">
        <v>0</v>
      </c>
      <c r="Y56" s="177">
        <v>68.099999999999994</v>
      </c>
      <c r="Z56" s="177">
        <v>68.099999999999994</v>
      </c>
      <c r="AA56" s="177">
        <v>3.5</v>
      </c>
      <c r="AB56" s="179">
        <v>196</v>
      </c>
      <c r="AC56" s="179">
        <v>183</v>
      </c>
      <c r="AD56" s="179">
        <v>13</v>
      </c>
      <c r="AE56" s="138"/>
      <c r="AF56" s="138"/>
      <c r="AG56" s="138"/>
    </row>
    <row r="57" spans="1:33" s="85" customFormat="1" ht="12" customHeight="1" x14ac:dyDescent="0.2">
      <c r="A57" s="84" t="s">
        <v>121</v>
      </c>
      <c r="B57" s="175">
        <v>207</v>
      </c>
      <c r="C57" s="176">
        <v>149</v>
      </c>
      <c r="D57" s="176">
        <v>140</v>
      </c>
      <c r="E57" s="176">
        <v>9</v>
      </c>
      <c r="F57" s="176">
        <v>0</v>
      </c>
      <c r="G57" s="176" t="s">
        <v>213</v>
      </c>
      <c r="H57" s="176">
        <v>0</v>
      </c>
      <c r="I57" s="176" t="s">
        <v>213</v>
      </c>
      <c r="J57" s="176">
        <v>32</v>
      </c>
      <c r="K57" s="176">
        <v>1</v>
      </c>
      <c r="L57" s="176">
        <v>0</v>
      </c>
      <c r="M57" s="176">
        <v>1</v>
      </c>
      <c r="N57" s="176">
        <v>0</v>
      </c>
      <c r="O57" s="176">
        <v>1</v>
      </c>
      <c r="P57" s="176">
        <v>17</v>
      </c>
      <c r="Q57" s="176">
        <v>0</v>
      </c>
      <c r="R57" s="176">
        <v>0</v>
      </c>
      <c r="S57" s="176">
        <v>7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7">
        <v>72</v>
      </c>
      <c r="Z57" s="177">
        <v>72</v>
      </c>
      <c r="AA57" s="177">
        <v>8.6999999999999993</v>
      </c>
      <c r="AB57" s="179">
        <v>168</v>
      </c>
      <c r="AC57" s="179">
        <v>159</v>
      </c>
      <c r="AD57" s="179">
        <v>9</v>
      </c>
      <c r="AE57" s="138"/>
      <c r="AF57" s="138"/>
      <c r="AG57" s="138"/>
    </row>
    <row r="58" spans="1:33" s="48" customFormat="1" ht="24" customHeight="1" x14ac:dyDescent="0.2">
      <c r="A58" s="83" t="s">
        <v>122</v>
      </c>
      <c r="B58" s="171">
        <v>178</v>
      </c>
      <c r="C58" s="172">
        <v>71</v>
      </c>
      <c r="D58" s="172">
        <v>56</v>
      </c>
      <c r="E58" s="172">
        <v>14</v>
      </c>
      <c r="F58" s="172">
        <v>1</v>
      </c>
      <c r="G58" s="172" t="s">
        <v>213</v>
      </c>
      <c r="H58" s="172">
        <v>0</v>
      </c>
      <c r="I58" s="172" t="s">
        <v>213</v>
      </c>
      <c r="J58" s="172">
        <v>60</v>
      </c>
      <c r="K58" s="172">
        <v>0</v>
      </c>
      <c r="L58" s="172">
        <v>0</v>
      </c>
      <c r="M58" s="172">
        <v>0</v>
      </c>
      <c r="N58" s="172">
        <v>0</v>
      </c>
      <c r="O58" s="172">
        <v>1</v>
      </c>
      <c r="P58" s="172">
        <v>42</v>
      </c>
      <c r="Q58" s="172">
        <v>0</v>
      </c>
      <c r="R58" s="172">
        <v>0</v>
      </c>
      <c r="S58" s="172">
        <v>4</v>
      </c>
      <c r="T58" s="172">
        <v>0</v>
      </c>
      <c r="U58" s="172">
        <v>0</v>
      </c>
      <c r="V58" s="172">
        <v>0</v>
      </c>
      <c r="W58" s="172">
        <v>0</v>
      </c>
      <c r="X58" s="172">
        <v>0</v>
      </c>
      <c r="Y58" s="173">
        <v>39.9</v>
      </c>
      <c r="Z58" s="173">
        <v>39.299999999999997</v>
      </c>
      <c r="AA58" s="173">
        <v>24.2</v>
      </c>
      <c r="AB58" s="180">
        <v>70</v>
      </c>
      <c r="AC58" s="180">
        <v>56</v>
      </c>
      <c r="AD58" s="180">
        <v>14</v>
      </c>
      <c r="AE58" s="138"/>
      <c r="AF58" s="138"/>
      <c r="AG58" s="138"/>
    </row>
    <row r="59" spans="1:33" s="85" customFormat="1" ht="12" customHeight="1" x14ac:dyDescent="0.2">
      <c r="A59" s="84" t="s">
        <v>123</v>
      </c>
      <c r="B59" s="175">
        <v>314</v>
      </c>
      <c r="C59" s="176">
        <v>213</v>
      </c>
      <c r="D59" s="176">
        <v>197</v>
      </c>
      <c r="E59" s="176">
        <v>16</v>
      </c>
      <c r="F59" s="176">
        <v>0</v>
      </c>
      <c r="G59" s="176" t="s">
        <v>213</v>
      </c>
      <c r="H59" s="176">
        <v>0</v>
      </c>
      <c r="I59" s="176" t="s">
        <v>213</v>
      </c>
      <c r="J59" s="176">
        <v>56</v>
      </c>
      <c r="K59" s="176">
        <v>0</v>
      </c>
      <c r="L59" s="176">
        <v>0</v>
      </c>
      <c r="M59" s="176">
        <v>0</v>
      </c>
      <c r="N59" s="176">
        <v>0</v>
      </c>
      <c r="O59" s="176">
        <v>0</v>
      </c>
      <c r="P59" s="176">
        <v>35</v>
      </c>
      <c r="Q59" s="176">
        <v>0</v>
      </c>
      <c r="R59" s="176">
        <v>0</v>
      </c>
      <c r="S59" s="176">
        <v>10</v>
      </c>
      <c r="T59" s="176">
        <v>0</v>
      </c>
      <c r="U59" s="176">
        <v>0</v>
      </c>
      <c r="V59" s="176">
        <v>0</v>
      </c>
      <c r="W59" s="176">
        <v>0</v>
      </c>
      <c r="X59" s="176">
        <v>0</v>
      </c>
      <c r="Y59" s="177">
        <v>67.8</v>
      </c>
      <c r="Z59" s="177">
        <v>67.8</v>
      </c>
      <c r="AA59" s="177">
        <v>11.1</v>
      </c>
      <c r="AB59" s="179">
        <v>213</v>
      </c>
      <c r="AC59" s="179">
        <v>197</v>
      </c>
      <c r="AD59" s="179">
        <v>16</v>
      </c>
      <c r="AE59" s="138"/>
      <c r="AF59" s="138"/>
      <c r="AG59" s="138"/>
    </row>
    <row r="60" spans="1:33" s="85" customFormat="1" ht="12" customHeight="1" x14ac:dyDescent="0.2">
      <c r="A60" s="84" t="s">
        <v>124</v>
      </c>
      <c r="B60" s="175">
        <v>122</v>
      </c>
      <c r="C60" s="176">
        <v>112</v>
      </c>
      <c r="D60" s="176">
        <v>111</v>
      </c>
      <c r="E60" s="176">
        <v>1</v>
      </c>
      <c r="F60" s="176">
        <v>0</v>
      </c>
      <c r="G60" s="176" t="s">
        <v>213</v>
      </c>
      <c r="H60" s="176">
        <v>0</v>
      </c>
      <c r="I60" s="176" t="s">
        <v>213</v>
      </c>
      <c r="J60" s="176">
        <v>8</v>
      </c>
      <c r="K60" s="176">
        <v>1</v>
      </c>
      <c r="L60" s="176">
        <v>0</v>
      </c>
      <c r="M60" s="176">
        <v>1</v>
      </c>
      <c r="N60" s="176">
        <v>0</v>
      </c>
      <c r="O60" s="176">
        <v>0</v>
      </c>
      <c r="P60" s="176">
        <v>0</v>
      </c>
      <c r="Q60" s="176">
        <v>0</v>
      </c>
      <c r="R60" s="176">
        <v>0</v>
      </c>
      <c r="S60" s="176">
        <v>1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7">
        <v>91.8</v>
      </c>
      <c r="Z60" s="177">
        <v>91.8</v>
      </c>
      <c r="AA60" s="177">
        <v>0</v>
      </c>
      <c r="AB60" s="179">
        <v>113</v>
      </c>
      <c r="AC60" s="179">
        <v>112</v>
      </c>
      <c r="AD60" s="179">
        <v>1</v>
      </c>
      <c r="AE60" s="138"/>
      <c r="AF60" s="138"/>
      <c r="AG60" s="138"/>
    </row>
    <row r="61" spans="1:33" s="85" customFormat="1" ht="12" customHeight="1" x14ac:dyDescent="0.2">
      <c r="A61" s="84" t="s">
        <v>125</v>
      </c>
      <c r="B61" s="175">
        <v>169</v>
      </c>
      <c r="C61" s="176">
        <v>154</v>
      </c>
      <c r="D61" s="176">
        <v>154</v>
      </c>
      <c r="E61" s="176">
        <v>0</v>
      </c>
      <c r="F61" s="176">
        <v>0</v>
      </c>
      <c r="G61" s="176" t="s">
        <v>213</v>
      </c>
      <c r="H61" s="176">
        <v>0</v>
      </c>
      <c r="I61" s="176" t="s">
        <v>213</v>
      </c>
      <c r="J61" s="176">
        <v>0</v>
      </c>
      <c r="K61" s="176">
        <v>14</v>
      </c>
      <c r="L61" s="176">
        <v>0</v>
      </c>
      <c r="M61" s="176">
        <v>14</v>
      </c>
      <c r="N61" s="176">
        <v>0</v>
      </c>
      <c r="O61" s="176">
        <v>0</v>
      </c>
      <c r="P61" s="176">
        <v>1</v>
      </c>
      <c r="Q61" s="176">
        <v>0</v>
      </c>
      <c r="R61" s="176">
        <v>0</v>
      </c>
      <c r="S61" s="176">
        <v>0</v>
      </c>
      <c r="T61" s="176">
        <v>0</v>
      </c>
      <c r="U61" s="176">
        <v>0</v>
      </c>
      <c r="V61" s="176">
        <v>0</v>
      </c>
      <c r="W61" s="176">
        <v>0</v>
      </c>
      <c r="X61" s="176">
        <v>0</v>
      </c>
      <c r="Y61" s="177">
        <v>91.1</v>
      </c>
      <c r="Z61" s="177">
        <v>91.1</v>
      </c>
      <c r="AA61" s="177">
        <v>0.6</v>
      </c>
      <c r="AB61" s="179">
        <v>154</v>
      </c>
      <c r="AC61" s="179">
        <v>154</v>
      </c>
      <c r="AD61" s="179">
        <v>0</v>
      </c>
      <c r="AE61" s="138"/>
      <c r="AF61" s="138"/>
      <c r="AG61" s="138"/>
    </row>
    <row r="62" spans="1:33" s="85" customFormat="1" ht="12" customHeight="1" x14ac:dyDescent="0.2">
      <c r="A62" s="84" t="s">
        <v>126</v>
      </c>
      <c r="B62" s="175">
        <v>105</v>
      </c>
      <c r="C62" s="176">
        <v>71</v>
      </c>
      <c r="D62" s="176">
        <v>8</v>
      </c>
      <c r="E62" s="176">
        <v>1</v>
      </c>
      <c r="F62" s="176">
        <v>0</v>
      </c>
      <c r="G62" s="176" t="s">
        <v>213</v>
      </c>
      <c r="H62" s="176">
        <v>62</v>
      </c>
      <c r="I62" s="176" t="s">
        <v>213</v>
      </c>
      <c r="J62" s="176">
        <v>12</v>
      </c>
      <c r="K62" s="176">
        <v>0</v>
      </c>
      <c r="L62" s="176">
        <v>0</v>
      </c>
      <c r="M62" s="176">
        <v>0</v>
      </c>
      <c r="N62" s="176">
        <v>0</v>
      </c>
      <c r="O62" s="176">
        <v>1</v>
      </c>
      <c r="P62" s="176">
        <v>19</v>
      </c>
      <c r="Q62" s="176">
        <v>0</v>
      </c>
      <c r="R62" s="176">
        <v>0</v>
      </c>
      <c r="S62" s="176">
        <v>2</v>
      </c>
      <c r="T62" s="176">
        <v>0</v>
      </c>
      <c r="U62" s="176">
        <v>0</v>
      </c>
      <c r="V62" s="176">
        <v>0</v>
      </c>
      <c r="W62" s="176">
        <v>0</v>
      </c>
      <c r="X62" s="176">
        <v>0</v>
      </c>
      <c r="Y62" s="177">
        <v>67.599999999999994</v>
      </c>
      <c r="Z62" s="177">
        <v>67.599999999999994</v>
      </c>
      <c r="AA62" s="177">
        <v>19</v>
      </c>
      <c r="AB62" s="179">
        <v>9</v>
      </c>
      <c r="AC62" s="179">
        <v>8</v>
      </c>
      <c r="AD62" s="179">
        <v>1</v>
      </c>
      <c r="AE62" s="138"/>
      <c r="AF62" s="138"/>
      <c r="AG62" s="138"/>
    </row>
    <row r="63" spans="1:33" s="48" customFormat="1" ht="24" customHeight="1" x14ac:dyDescent="0.2">
      <c r="A63" s="83" t="s">
        <v>127</v>
      </c>
      <c r="B63" s="171">
        <v>100</v>
      </c>
      <c r="C63" s="172">
        <v>30</v>
      </c>
      <c r="D63" s="172">
        <v>25</v>
      </c>
      <c r="E63" s="172">
        <v>5</v>
      </c>
      <c r="F63" s="172">
        <v>0</v>
      </c>
      <c r="G63" s="172" t="s">
        <v>213</v>
      </c>
      <c r="H63" s="172">
        <v>0</v>
      </c>
      <c r="I63" s="172" t="s">
        <v>213</v>
      </c>
      <c r="J63" s="172">
        <v>33</v>
      </c>
      <c r="K63" s="172">
        <v>0</v>
      </c>
      <c r="L63" s="172">
        <v>0</v>
      </c>
      <c r="M63" s="172">
        <v>0</v>
      </c>
      <c r="N63" s="172">
        <v>0</v>
      </c>
      <c r="O63" s="172">
        <v>0</v>
      </c>
      <c r="P63" s="172">
        <v>35</v>
      </c>
      <c r="Q63" s="172">
        <v>0</v>
      </c>
      <c r="R63" s="172">
        <v>0</v>
      </c>
      <c r="S63" s="172">
        <v>2</v>
      </c>
      <c r="T63" s="172">
        <v>0</v>
      </c>
      <c r="U63" s="172">
        <v>0</v>
      </c>
      <c r="V63" s="172">
        <v>0</v>
      </c>
      <c r="W63" s="172">
        <v>0</v>
      </c>
      <c r="X63" s="172">
        <v>0</v>
      </c>
      <c r="Y63" s="173">
        <v>30</v>
      </c>
      <c r="Z63" s="173">
        <v>30</v>
      </c>
      <c r="AA63" s="173">
        <v>35</v>
      </c>
      <c r="AB63" s="180">
        <v>30</v>
      </c>
      <c r="AC63" s="180">
        <v>25</v>
      </c>
      <c r="AD63" s="180">
        <v>5</v>
      </c>
      <c r="AE63" s="138"/>
      <c r="AF63" s="138"/>
      <c r="AG63" s="138"/>
    </row>
    <row r="64" spans="1:33" s="85" customFormat="1" ht="12" customHeight="1" x14ac:dyDescent="0.2">
      <c r="A64" s="84" t="s">
        <v>128</v>
      </c>
      <c r="B64" s="175">
        <v>203</v>
      </c>
      <c r="C64" s="176">
        <v>170</v>
      </c>
      <c r="D64" s="176">
        <v>161</v>
      </c>
      <c r="E64" s="176">
        <v>9</v>
      </c>
      <c r="F64" s="176">
        <v>0</v>
      </c>
      <c r="G64" s="176" t="s">
        <v>213</v>
      </c>
      <c r="H64" s="176">
        <v>0</v>
      </c>
      <c r="I64" s="176" t="s">
        <v>213</v>
      </c>
      <c r="J64" s="176">
        <v>20</v>
      </c>
      <c r="K64" s="176">
        <v>5</v>
      </c>
      <c r="L64" s="176">
        <v>0</v>
      </c>
      <c r="M64" s="176">
        <v>5</v>
      </c>
      <c r="N64" s="176">
        <v>0</v>
      </c>
      <c r="O64" s="176">
        <v>5</v>
      </c>
      <c r="P64" s="176">
        <v>2</v>
      </c>
      <c r="Q64" s="176">
        <v>0</v>
      </c>
      <c r="R64" s="176">
        <v>0</v>
      </c>
      <c r="S64" s="176">
        <v>1</v>
      </c>
      <c r="T64" s="176">
        <v>0</v>
      </c>
      <c r="U64" s="176">
        <v>0</v>
      </c>
      <c r="V64" s="176">
        <v>0</v>
      </c>
      <c r="W64" s="176">
        <v>0</v>
      </c>
      <c r="X64" s="176">
        <v>0</v>
      </c>
      <c r="Y64" s="177">
        <v>83.7</v>
      </c>
      <c r="Z64" s="177">
        <v>83.7</v>
      </c>
      <c r="AA64" s="177">
        <v>3.4</v>
      </c>
      <c r="AB64" s="179">
        <v>179</v>
      </c>
      <c r="AC64" s="179">
        <v>170</v>
      </c>
      <c r="AD64" s="179">
        <v>9</v>
      </c>
      <c r="AE64" s="138"/>
      <c r="AF64" s="138"/>
      <c r="AG64" s="138"/>
    </row>
    <row r="65" spans="1:33" s="48" customFormat="1" ht="24" customHeight="1" x14ac:dyDescent="0.2">
      <c r="A65" s="83" t="s">
        <v>129</v>
      </c>
      <c r="B65" s="171">
        <v>265</v>
      </c>
      <c r="C65" s="172">
        <v>212</v>
      </c>
      <c r="D65" s="172">
        <v>207</v>
      </c>
      <c r="E65" s="172">
        <v>5</v>
      </c>
      <c r="F65" s="172">
        <v>0</v>
      </c>
      <c r="G65" s="172" t="s">
        <v>213</v>
      </c>
      <c r="H65" s="172">
        <v>0</v>
      </c>
      <c r="I65" s="172" t="s">
        <v>213</v>
      </c>
      <c r="J65" s="172">
        <v>48</v>
      </c>
      <c r="K65" s="172">
        <v>0</v>
      </c>
      <c r="L65" s="172">
        <v>0</v>
      </c>
      <c r="M65" s="172">
        <v>0</v>
      </c>
      <c r="N65" s="172">
        <v>0</v>
      </c>
      <c r="O65" s="172">
        <v>0</v>
      </c>
      <c r="P65" s="172">
        <v>2</v>
      </c>
      <c r="Q65" s="172">
        <v>0</v>
      </c>
      <c r="R65" s="172">
        <v>0</v>
      </c>
      <c r="S65" s="172">
        <v>3</v>
      </c>
      <c r="T65" s="172">
        <v>0</v>
      </c>
      <c r="U65" s="172">
        <v>0</v>
      </c>
      <c r="V65" s="172">
        <v>0</v>
      </c>
      <c r="W65" s="172">
        <v>0</v>
      </c>
      <c r="X65" s="172">
        <v>0</v>
      </c>
      <c r="Y65" s="173">
        <v>80</v>
      </c>
      <c r="Z65" s="173">
        <v>80</v>
      </c>
      <c r="AA65" s="173">
        <v>0.8</v>
      </c>
      <c r="AB65" s="180">
        <v>212</v>
      </c>
      <c r="AC65" s="180">
        <v>207</v>
      </c>
      <c r="AD65" s="180">
        <v>5</v>
      </c>
      <c r="AE65" s="138"/>
      <c r="AF65" s="138"/>
      <c r="AG65" s="138"/>
    </row>
    <row r="66" spans="1:33" s="85" customFormat="1" ht="12" customHeight="1" x14ac:dyDescent="0.2">
      <c r="A66" s="84" t="s">
        <v>130</v>
      </c>
      <c r="B66" s="175">
        <v>92</v>
      </c>
      <c r="C66" s="176">
        <v>66</v>
      </c>
      <c r="D66" s="176">
        <v>62</v>
      </c>
      <c r="E66" s="176">
        <v>4</v>
      </c>
      <c r="F66" s="176">
        <v>0</v>
      </c>
      <c r="G66" s="176" t="s">
        <v>213</v>
      </c>
      <c r="H66" s="176">
        <v>0</v>
      </c>
      <c r="I66" s="176" t="s">
        <v>213</v>
      </c>
      <c r="J66" s="176">
        <v>24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  <c r="P66" s="176">
        <v>1</v>
      </c>
      <c r="Q66" s="176">
        <v>0</v>
      </c>
      <c r="R66" s="176">
        <v>0</v>
      </c>
      <c r="S66" s="176">
        <v>1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7">
        <v>71.7</v>
      </c>
      <c r="Z66" s="177">
        <v>71.7</v>
      </c>
      <c r="AA66" s="177">
        <v>1.1000000000000001</v>
      </c>
      <c r="AB66" s="179">
        <v>71</v>
      </c>
      <c r="AC66" s="179">
        <v>67</v>
      </c>
      <c r="AD66" s="179">
        <v>4</v>
      </c>
      <c r="AE66" s="138"/>
      <c r="AF66" s="138"/>
      <c r="AG66" s="138"/>
    </row>
    <row r="67" spans="1:33" s="85" customFormat="1" ht="12" customHeight="1" x14ac:dyDescent="0.2">
      <c r="A67" s="84" t="s">
        <v>131</v>
      </c>
      <c r="B67" s="175">
        <v>173</v>
      </c>
      <c r="C67" s="176">
        <v>105</v>
      </c>
      <c r="D67" s="176">
        <v>98</v>
      </c>
      <c r="E67" s="176">
        <v>7</v>
      </c>
      <c r="F67" s="176" t="s">
        <v>213</v>
      </c>
      <c r="G67" s="176" t="s">
        <v>213</v>
      </c>
      <c r="H67" s="176" t="s">
        <v>213</v>
      </c>
      <c r="I67" s="176" t="s">
        <v>213</v>
      </c>
      <c r="J67" s="176">
        <v>43</v>
      </c>
      <c r="K67" s="176">
        <v>1</v>
      </c>
      <c r="L67" s="176">
        <v>0</v>
      </c>
      <c r="M67" s="176">
        <v>1</v>
      </c>
      <c r="N67" s="176">
        <v>0</v>
      </c>
      <c r="O67" s="176">
        <v>0</v>
      </c>
      <c r="P67" s="176">
        <v>17</v>
      </c>
      <c r="Q67" s="176">
        <v>0</v>
      </c>
      <c r="R67" s="176">
        <v>0</v>
      </c>
      <c r="S67" s="176">
        <v>7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7">
        <v>60.7</v>
      </c>
      <c r="Z67" s="177">
        <v>60.7</v>
      </c>
      <c r="AA67" s="177">
        <v>9.8000000000000007</v>
      </c>
      <c r="AB67" s="179">
        <v>105</v>
      </c>
      <c r="AC67" s="179">
        <v>98</v>
      </c>
      <c r="AD67" s="179">
        <v>7</v>
      </c>
      <c r="AE67" s="138"/>
      <c r="AF67" s="138"/>
      <c r="AG67" s="138"/>
    </row>
    <row r="68" spans="1:33" s="85" customFormat="1" ht="12" customHeight="1" x14ac:dyDescent="0.2">
      <c r="A68" s="84" t="s">
        <v>132</v>
      </c>
      <c r="B68" s="175">
        <v>118</v>
      </c>
      <c r="C68" s="176">
        <v>95</v>
      </c>
      <c r="D68" s="176">
        <v>90</v>
      </c>
      <c r="E68" s="176">
        <v>5</v>
      </c>
      <c r="F68" s="176" t="s">
        <v>213</v>
      </c>
      <c r="G68" s="176" t="s">
        <v>213</v>
      </c>
      <c r="H68" s="176" t="s">
        <v>213</v>
      </c>
      <c r="I68" s="176" t="s">
        <v>213</v>
      </c>
      <c r="J68" s="176">
        <v>19</v>
      </c>
      <c r="K68" s="176">
        <v>0</v>
      </c>
      <c r="L68" s="176">
        <v>0</v>
      </c>
      <c r="M68" s="176">
        <v>0</v>
      </c>
      <c r="N68" s="176">
        <v>0</v>
      </c>
      <c r="O68" s="176">
        <v>0</v>
      </c>
      <c r="P68" s="176">
        <v>2</v>
      </c>
      <c r="Q68" s="176">
        <v>0</v>
      </c>
      <c r="R68" s="176">
        <v>0</v>
      </c>
      <c r="S68" s="176">
        <v>2</v>
      </c>
      <c r="T68" s="176">
        <v>0</v>
      </c>
      <c r="U68" s="176">
        <v>0</v>
      </c>
      <c r="V68" s="176">
        <v>0</v>
      </c>
      <c r="W68" s="176">
        <v>0</v>
      </c>
      <c r="X68" s="176">
        <v>0</v>
      </c>
      <c r="Y68" s="177">
        <v>80.5</v>
      </c>
      <c r="Z68" s="177">
        <v>80.5</v>
      </c>
      <c r="AA68" s="177">
        <v>1.7</v>
      </c>
      <c r="AB68" s="179">
        <v>97</v>
      </c>
      <c r="AC68" s="179">
        <v>92</v>
      </c>
      <c r="AD68" s="179">
        <v>5</v>
      </c>
      <c r="AE68" s="138"/>
      <c r="AF68" s="138"/>
      <c r="AG68" s="138"/>
    </row>
    <row r="69" spans="1:33" s="85" customFormat="1" ht="12" customHeight="1" x14ac:dyDescent="0.2">
      <c r="A69" s="84" t="s">
        <v>133</v>
      </c>
      <c r="B69" s="175">
        <v>60</v>
      </c>
      <c r="C69" s="176">
        <v>13</v>
      </c>
      <c r="D69" s="176">
        <v>12</v>
      </c>
      <c r="E69" s="176">
        <v>1</v>
      </c>
      <c r="F69" s="176" t="s">
        <v>213</v>
      </c>
      <c r="G69" s="176" t="s">
        <v>213</v>
      </c>
      <c r="H69" s="176" t="s">
        <v>213</v>
      </c>
      <c r="I69" s="176" t="s">
        <v>213</v>
      </c>
      <c r="J69" s="176">
        <v>23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  <c r="P69" s="176">
        <v>21</v>
      </c>
      <c r="Q69" s="176">
        <v>0</v>
      </c>
      <c r="R69" s="176">
        <v>0</v>
      </c>
      <c r="S69" s="176">
        <v>3</v>
      </c>
      <c r="T69" s="176">
        <v>0</v>
      </c>
      <c r="U69" s="176">
        <v>0</v>
      </c>
      <c r="V69" s="176">
        <v>0</v>
      </c>
      <c r="W69" s="176">
        <v>0</v>
      </c>
      <c r="X69" s="176">
        <v>0</v>
      </c>
      <c r="Y69" s="177">
        <v>21.7</v>
      </c>
      <c r="Z69" s="177">
        <v>21.7</v>
      </c>
      <c r="AA69" s="177">
        <v>35</v>
      </c>
      <c r="AB69" s="179">
        <v>13</v>
      </c>
      <c r="AC69" s="179">
        <v>12</v>
      </c>
      <c r="AD69" s="179">
        <v>1</v>
      </c>
      <c r="AE69" s="138"/>
      <c r="AF69" s="138"/>
      <c r="AG69" s="138"/>
    </row>
    <row r="70" spans="1:33" s="48" customFormat="1" ht="24" customHeight="1" x14ac:dyDescent="0.2">
      <c r="A70" s="83" t="s">
        <v>134</v>
      </c>
      <c r="B70" s="171">
        <v>18</v>
      </c>
      <c r="C70" s="172">
        <v>3</v>
      </c>
      <c r="D70" s="172">
        <v>2</v>
      </c>
      <c r="E70" s="172">
        <v>1</v>
      </c>
      <c r="F70" s="172" t="s">
        <v>213</v>
      </c>
      <c r="G70" s="172" t="s">
        <v>213</v>
      </c>
      <c r="H70" s="172" t="s">
        <v>213</v>
      </c>
      <c r="I70" s="172" t="s">
        <v>213</v>
      </c>
      <c r="J70" s="172">
        <v>4</v>
      </c>
      <c r="K70" s="172">
        <v>0</v>
      </c>
      <c r="L70" s="172">
        <v>0</v>
      </c>
      <c r="M70" s="172">
        <v>0</v>
      </c>
      <c r="N70" s="172">
        <v>1</v>
      </c>
      <c r="O70" s="172">
        <v>0</v>
      </c>
      <c r="P70" s="172">
        <v>10</v>
      </c>
      <c r="Q70" s="172">
        <v>0</v>
      </c>
      <c r="R70" s="172">
        <v>0</v>
      </c>
      <c r="S70" s="172">
        <v>0</v>
      </c>
      <c r="T70" s="172">
        <v>0</v>
      </c>
      <c r="U70" s="172">
        <v>0</v>
      </c>
      <c r="V70" s="172">
        <v>0</v>
      </c>
      <c r="W70" s="172">
        <v>0</v>
      </c>
      <c r="X70" s="172">
        <v>0</v>
      </c>
      <c r="Y70" s="173">
        <v>16.7</v>
      </c>
      <c r="Z70" s="173">
        <v>16.7</v>
      </c>
      <c r="AA70" s="173">
        <v>55.6</v>
      </c>
      <c r="AB70" s="180">
        <v>3</v>
      </c>
      <c r="AC70" s="180">
        <v>2</v>
      </c>
      <c r="AD70" s="180">
        <v>1</v>
      </c>
      <c r="AE70" s="138"/>
      <c r="AF70" s="138"/>
      <c r="AG70" s="138"/>
    </row>
    <row r="71" spans="1:33" s="85" customFormat="1" ht="12" customHeight="1" x14ac:dyDescent="0.2">
      <c r="A71" s="84" t="s">
        <v>135</v>
      </c>
      <c r="B71" s="175">
        <v>151</v>
      </c>
      <c r="C71" s="176">
        <v>107</v>
      </c>
      <c r="D71" s="176">
        <v>101</v>
      </c>
      <c r="E71" s="176">
        <v>6</v>
      </c>
      <c r="F71" s="176" t="s">
        <v>213</v>
      </c>
      <c r="G71" s="176" t="s">
        <v>213</v>
      </c>
      <c r="H71" s="176" t="s">
        <v>213</v>
      </c>
      <c r="I71" s="176" t="s">
        <v>213</v>
      </c>
      <c r="J71" s="176">
        <v>36</v>
      </c>
      <c r="K71" s="176">
        <v>0</v>
      </c>
      <c r="L71" s="176">
        <v>0</v>
      </c>
      <c r="M71" s="176">
        <v>0</v>
      </c>
      <c r="N71" s="176">
        <v>0</v>
      </c>
      <c r="O71" s="176">
        <v>0</v>
      </c>
      <c r="P71" s="176">
        <v>5</v>
      </c>
      <c r="Q71" s="176">
        <v>0</v>
      </c>
      <c r="R71" s="176">
        <v>0</v>
      </c>
      <c r="S71" s="176">
        <v>3</v>
      </c>
      <c r="T71" s="176">
        <v>0</v>
      </c>
      <c r="U71" s="176">
        <v>0</v>
      </c>
      <c r="V71" s="176">
        <v>0</v>
      </c>
      <c r="W71" s="176">
        <v>0</v>
      </c>
      <c r="X71" s="176">
        <v>0</v>
      </c>
      <c r="Y71" s="177">
        <v>70.900000000000006</v>
      </c>
      <c r="Z71" s="177">
        <v>70.900000000000006</v>
      </c>
      <c r="AA71" s="177">
        <v>3.3</v>
      </c>
      <c r="AB71" s="179">
        <v>107</v>
      </c>
      <c r="AC71" s="179">
        <v>101</v>
      </c>
      <c r="AD71" s="179">
        <v>6</v>
      </c>
      <c r="AE71" s="138"/>
      <c r="AF71" s="138"/>
      <c r="AG71" s="138"/>
    </row>
    <row r="72" spans="1:33" s="85" customFormat="1" ht="12" customHeight="1" x14ac:dyDescent="0.2">
      <c r="A72" s="84" t="s">
        <v>136</v>
      </c>
      <c r="B72" s="175">
        <v>26</v>
      </c>
      <c r="C72" s="176">
        <v>14</v>
      </c>
      <c r="D72" s="176">
        <v>10</v>
      </c>
      <c r="E72" s="176">
        <v>4</v>
      </c>
      <c r="F72" s="176" t="s">
        <v>213</v>
      </c>
      <c r="G72" s="176" t="s">
        <v>213</v>
      </c>
      <c r="H72" s="176" t="s">
        <v>213</v>
      </c>
      <c r="I72" s="176" t="s">
        <v>213</v>
      </c>
      <c r="J72" s="176">
        <v>8</v>
      </c>
      <c r="K72" s="176">
        <v>0</v>
      </c>
      <c r="L72" s="176">
        <v>0</v>
      </c>
      <c r="M72" s="176">
        <v>0</v>
      </c>
      <c r="N72" s="176">
        <v>0</v>
      </c>
      <c r="O72" s="176">
        <v>0</v>
      </c>
      <c r="P72" s="176">
        <v>2</v>
      </c>
      <c r="Q72" s="176">
        <v>0</v>
      </c>
      <c r="R72" s="176">
        <v>0</v>
      </c>
      <c r="S72" s="176">
        <v>2</v>
      </c>
      <c r="T72" s="176">
        <v>0</v>
      </c>
      <c r="U72" s="176">
        <v>0</v>
      </c>
      <c r="V72" s="176">
        <v>0</v>
      </c>
      <c r="W72" s="176">
        <v>0</v>
      </c>
      <c r="X72" s="176">
        <v>0</v>
      </c>
      <c r="Y72" s="177">
        <v>53.8</v>
      </c>
      <c r="Z72" s="177">
        <v>53.8</v>
      </c>
      <c r="AA72" s="177">
        <v>7.7</v>
      </c>
      <c r="AB72" s="179">
        <v>14</v>
      </c>
      <c r="AC72" s="179">
        <v>10</v>
      </c>
      <c r="AD72" s="179">
        <v>4</v>
      </c>
      <c r="AE72" s="138"/>
      <c r="AF72" s="138"/>
      <c r="AG72" s="138"/>
    </row>
    <row r="73" spans="1:33" s="85" customFormat="1" ht="12" customHeight="1" x14ac:dyDescent="0.2">
      <c r="A73" s="84" t="s">
        <v>137</v>
      </c>
      <c r="B73" s="175">
        <v>118</v>
      </c>
      <c r="C73" s="176">
        <v>39</v>
      </c>
      <c r="D73" s="176">
        <v>33</v>
      </c>
      <c r="E73" s="176">
        <v>6</v>
      </c>
      <c r="F73" s="176" t="s">
        <v>213</v>
      </c>
      <c r="G73" s="176" t="s">
        <v>213</v>
      </c>
      <c r="H73" s="176" t="s">
        <v>213</v>
      </c>
      <c r="I73" s="176" t="s">
        <v>213</v>
      </c>
      <c r="J73" s="176">
        <v>52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  <c r="P73" s="176">
        <v>26</v>
      </c>
      <c r="Q73" s="176">
        <v>0</v>
      </c>
      <c r="R73" s="176">
        <v>0</v>
      </c>
      <c r="S73" s="176">
        <v>1</v>
      </c>
      <c r="T73" s="176">
        <v>0</v>
      </c>
      <c r="U73" s="176">
        <v>0</v>
      </c>
      <c r="V73" s="176">
        <v>0</v>
      </c>
      <c r="W73" s="176">
        <v>0</v>
      </c>
      <c r="X73" s="176">
        <v>0</v>
      </c>
      <c r="Y73" s="177">
        <v>33.1</v>
      </c>
      <c r="Z73" s="177">
        <v>33.1</v>
      </c>
      <c r="AA73" s="177">
        <v>22</v>
      </c>
      <c r="AB73" s="179">
        <v>39</v>
      </c>
      <c r="AC73" s="179">
        <v>33</v>
      </c>
      <c r="AD73" s="179">
        <v>6</v>
      </c>
      <c r="AE73" s="138"/>
      <c r="AF73" s="138"/>
      <c r="AG73" s="138"/>
    </row>
    <row r="74" spans="1:33" s="48" customFormat="1" ht="24" customHeight="1" x14ac:dyDescent="0.2">
      <c r="A74" s="83" t="s">
        <v>138</v>
      </c>
      <c r="B74" s="171">
        <v>11</v>
      </c>
      <c r="C74" s="172">
        <v>3</v>
      </c>
      <c r="D74" s="172">
        <v>1</v>
      </c>
      <c r="E74" s="172">
        <v>2</v>
      </c>
      <c r="F74" s="172" t="s">
        <v>213</v>
      </c>
      <c r="G74" s="172" t="s">
        <v>213</v>
      </c>
      <c r="H74" s="172" t="s">
        <v>213</v>
      </c>
      <c r="I74" s="172" t="s">
        <v>213</v>
      </c>
      <c r="J74" s="172">
        <v>4</v>
      </c>
      <c r="K74" s="172">
        <v>1</v>
      </c>
      <c r="L74" s="172">
        <v>0</v>
      </c>
      <c r="M74" s="172">
        <v>1</v>
      </c>
      <c r="N74" s="172">
        <v>0</v>
      </c>
      <c r="O74" s="172">
        <v>0</v>
      </c>
      <c r="P74" s="172">
        <v>3</v>
      </c>
      <c r="Q74" s="172">
        <v>0</v>
      </c>
      <c r="R74" s="172">
        <v>0</v>
      </c>
      <c r="S74" s="172">
        <v>0</v>
      </c>
      <c r="T74" s="172">
        <v>0</v>
      </c>
      <c r="U74" s="172">
        <v>0</v>
      </c>
      <c r="V74" s="172">
        <v>0</v>
      </c>
      <c r="W74" s="172">
        <v>0</v>
      </c>
      <c r="X74" s="172">
        <v>0</v>
      </c>
      <c r="Y74" s="173">
        <v>27.3</v>
      </c>
      <c r="Z74" s="173">
        <v>27.3</v>
      </c>
      <c r="AA74" s="173">
        <v>27.3</v>
      </c>
      <c r="AB74" s="180">
        <v>3</v>
      </c>
      <c r="AC74" s="180">
        <v>1</v>
      </c>
      <c r="AD74" s="180">
        <v>2</v>
      </c>
      <c r="AE74" s="138"/>
      <c r="AF74" s="138"/>
      <c r="AG74" s="138"/>
    </row>
    <row r="75" spans="1:33" x14ac:dyDescent="0.2">
      <c r="A75" s="86"/>
      <c r="B75" s="134" t="s">
        <v>214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89"/>
      <c r="AA75" s="88"/>
      <c r="AB75" s="90"/>
      <c r="AC75" s="90"/>
      <c r="AD75" s="90"/>
    </row>
    <row r="77" spans="1:33" x14ac:dyDescent="0.2">
      <c r="Y77" s="2"/>
      <c r="Z77" s="2"/>
      <c r="AA77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Width="0" orientation="portrait" r:id="rId1"/>
  <rowBreaks count="1" manualBreakCount="1">
    <brk id="58" max="29" man="1"/>
  </rowBreaks>
  <colBreaks count="1" manualBreakCount="1">
    <brk id="14" max="8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4C64-2CF4-4140-BA42-7B5724D30F99}">
  <sheetPr codeName="Sheet37">
    <tabColor rgb="FFFFCC99"/>
    <pageSetUpPr fitToPage="1"/>
  </sheetPr>
  <dimension ref="A1:CV80"/>
  <sheetViews>
    <sheetView showGridLines="0" zoomScaleNormal="100" zoomScaleSheetLayoutView="100" workbookViewId="0">
      <selection activeCell="F86" sqref="F86"/>
    </sheetView>
  </sheetViews>
  <sheetFormatPr defaultColWidth="10.796875" defaultRowHeight="12" x14ac:dyDescent="0.2"/>
  <cols>
    <col min="1" max="1" width="11.59765625" style="94" customWidth="1"/>
    <col min="2" max="2" width="3.3984375" style="112" bestFit="1" customWidth="1"/>
    <col min="3" max="23" width="11.3984375" style="94" customWidth="1"/>
    <col min="24" max="16384" width="10.796875" style="94"/>
  </cols>
  <sheetData>
    <row r="1" spans="1:100" s="2" customFormat="1" x14ac:dyDescent="0.2">
      <c r="A1" s="57" t="s">
        <v>143</v>
      </c>
    </row>
    <row r="2" spans="1:100" s="4" customFormat="1" ht="16.5" x14ac:dyDescent="0.25">
      <c r="A2" s="59" t="s">
        <v>144</v>
      </c>
      <c r="C2" s="4" t="s">
        <v>145</v>
      </c>
    </row>
    <row r="3" spans="1:100" ht="24" customHeight="1" x14ac:dyDescent="0.2">
      <c r="A3" s="91" t="s">
        <v>146</v>
      </c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3" t="s">
        <v>147</v>
      </c>
    </row>
    <row r="4" spans="1:100" ht="48" x14ac:dyDescent="0.2">
      <c r="A4" s="95" t="s">
        <v>148</v>
      </c>
      <c r="B4" s="95"/>
      <c r="C4" s="96" t="s">
        <v>149</v>
      </c>
      <c r="D4" s="96" t="s">
        <v>150</v>
      </c>
      <c r="E4" s="97" t="s">
        <v>151</v>
      </c>
      <c r="F4" s="96" t="s">
        <v>152</v>
      </c>
      <c r="G4" s="96" t="s">
        <v>153</v>
      </c>
      <c r="H4" s="96" t="s">
        <v>154</v>
      </c>
      <c r="I4" s="96" t="s">
        <v>155</v>
      </c>
      <c r="J4" s="97" t="s">
        <v>156</v>
      </c>
      <c r="K4" s="96" t="s">
        <v>157</v>
      </c>
      <c r="L4" s="96" t="s">
        <v>158</v>
      </c>
      <c r="M4" s="96" t="s">
        <v>159</v>
      </c>
      <c r="N4" s="96" t="s">
        <v>160</v>
      </c>
      <c r="O4" s="96" t="s">
        <v>161</v>
      </c>
      <c r="P4" s="97" t="s">
        <v>162</v>
      </c>
      <c r="Q4" s="96" t="s">
        <v>163</v>
      </c>
      <c r="R4" s="97" t="s">
        <v>164</v>
      </c>
      <c r="S4" s="96" t="s">
        <v>165</v>
      </c>
      <c r="T4" s="96" t="s">
        <v>166</v>
      </c>
      <c r="U4" s="96" t="s">
        <v>167</v>
      </c>
      <c r="V4" s="96" t="s">
        <v>168</v>
      </c>
      <c r="W4" s="98" t="s">
        <v>169</v>
      </c>
    </row>
    <row r="5" spans="1:100" s="101" customFormat="1" ht="18" customHeight="1" x14ac:dyDescent="0.2">
      <c r="A5" s="99"/>
      <c r="B5" s="100" t="s">
        <v>60</v>
      </c>
      <c r="C5" s="181">
        <v>8479</v>
      </c>
      <c r="D5" s="181">
        <v>26</v>
      </c>
      <c r="E5" s="181">
        <v>14</v>
      </c>
      <c r="F5" s="181">
        <v>0</v>
      </c>
      <c r="G5" s="181">
        <v>573</v>
      </c>
      <c r="H5" s="181">
        <v>4850</v>
      </c>
      <c r="I5" s="181">
        <v>92</v>
      </c>
      <c r="J5" s="181">
        <v>79</v>
      </c>
      <c r="K5" s="181">
        <v>433</v>
      </c>
      <c r="L5" s="181">
        <v>577</v>
      </c>
      <c r="M5" s="181">
        <v>115</v>
      </c>
      <c r="N5" s="181">
        <v>43</v>
      </c>
      <c r="O5" s="181">
        <v>217</v>
      </c>
      <c r="P5" s="181">
        <v>216</v>
      </c>
      <c r="Q5" s="181">
        <v>254</v>
      </c>
      <c r="R5" s="181">
        <v>26</v>
      </c>
      <c r="S5" s="181">
        <v>259</v>
      </c>
      <c r="T5" s="181">
        <v>66</v>
      </c>
      <c r="U5" s="181">
        <v>255</v>
      </c>
      <c r="V5" s="181">
        <v>302</v>
      </c>
      <c r="W5" s="181">
        <v>82</v>
      </c>
    </row>
    <row r="6" spans="1:100" s="101" customFormat="1" ht="12" customHeight="1" x14ac:dyDescent="0.2">
      <c r="A6" s="102" t="s">
        <v>18</v>
      </c>
      <c r="B6" s="100" t="s">
        <v>170</v>
      </c>
      <c r="C6" s="181">
        <v>5277</v>
      </c>
      <c r="D6" s="181">
        <v>18</v>
      </c>
      <c r="E6" s="181">
        <v>14</v>
      </c>
      <c r="F6" s="181">
        <v>0</v>
      </c>
      <c r="G6" s="181">
        <v>485</v>
      </c>
      <c r="H6" s="181">
        <v>3357</v>
      </c>
      <c r="I6" s="181">
        <v>74</v>
      </c>
      <c r="J6" s="181">
        <v>43</v>
      </c>
      <c r="K6" s="181">
        <v>258</v>
      </c>
      <c r="L6" s="181">
        <v>238</v>
      </c>
      <c r="M6" s="181">
        <v>12</v>
      </c>
      <c r="N6" s="181">
        <v>18</v>
      </c>
      <c r="O6" s="181">
        <v>127</v>
      </c>
      <c r="P6" s="181">
        <v>63</v>
      </c>
      <c r="Q6" s="181">
        <v>73</v>
      </c>
      <c r="R6" s="181">
        <v>9</v>
      </c>
      <c r="S6" s="181">
        <v>53</v>
      </c>
      <c r="T6" s="181">
        <v>20</v>
      </c>
      <c r="U6" s="181">
        <v>139</v>
      </c>
      <c r="V6" s="181">
        <v>220</v>
      </c>
      <c r="W6" s="181">
        <v>56</v>
      </c>
    </row>
    <row r="7" spans="1:100" s="101" customFormat="1" ht="12" customHeight="1" x14ac:dyDescent="0.2">
      <c r="A7" s="102"/>
      <c r="B7" s="100" t="s">
        <v>171</v>
      </c>
      <c r="C7" s="181">
        <v>3202</v>
      </c>
      <c r="D7" s="181">
        <v>8</v>
      </c>
      <c r="E7" s="181">
        <v>0</v>
      </c>
      <c r="F7" s="181">
        <v>0</v>
      </c>
      <c r="G7" s="181">
        <v>88</v>
      </c>
      <c r="H7" s="181">
        <v>1493</v>
      </c>
      <c r="I7" s="181">
        <v>18</v>
      </c>
      <c r="J7" s="181">
        <v>36</v>
      </c>
      <c r="K7" s="181">
        <v>175</v>
      </c>
      <c r="L7" s="181">
        <v>339</v>
      </c>
      <c r="M7" s="181">
        <v>103</v>
      </c>
      <c r="N7" s="181">
        <v>25</v>
      </c>
      <c r="O7" s="181">
        <v>90</v>
      </c>
      <c r="P7" s="181">
        <v>153</v>
      </c>
      <c r="Q7" s="181">
        <v>181</v>
      </c>
      <c r="R7" s="181">
        <v>17</v>
      </c>
      <c r="S7" s="181">
        <v>206</v>
      </c>
      <c r="T7" s="181">
        <v>46</v>
      </c>
      <c r="U7" s="181">
        <v>116</v>
      </c>
      <c r="V7" s="181">
        <v>82</v>
      </c>
      <c r="W7" s="181">
        <v>26</v>
      </c>
    </row>
    <row r="8" spans="1:100" s="101" customFormat="1" ht="18" customHeight="1" x14ac:dyDescent="0.2">
      <c r="A8" s="99"/>
      <c r="B8" s="100" t="s">
        <v>60</v>
      </c>
      <c r="C8" s="165">
        <v>8042</v>
      </c>
      <c r="D8" s="165">
        <v>23</v>
      </c>
      <c r="E8" s="165">
        <v>14</v>
      </c>
      <c r="F8" s="165">
        <v>0</v>
      </c>
      <c r="G8" s="165">
        <v>532</v>
      </c>
      <c r="H8" s="165">
        <v>4648</v>
      </c>
      <c r="I8" s="165">
        <v>89</v>
      </c>
      <c r="J8" s="165">
        <v>75</v>
      </c>
      <c r="K8" s="165">
        <v>400</v>
      </c>
      <c r="L8" s="165">
        <v>546</v>
      </c>
      <c r="M8" s="165">
        <v>115</v>
      </c>
      <c r="N8" s="165">
        <v>42</v>
      </c>
      <c r="O8" s="165">
        <v>212</v>
      </c>
      <c r="P8" s="165">
        <v>194</v>
      </c>
      <c r="Q8" s="165">
        <v>231</v>
      </c>
      <c r="R8" s="165">
        <v>24</v>
      </c>
      <c r="S8" s="165">
        <v>242</v>
      </c>
      <c r="T8" s="165">
        <v>65</v>
      </c>
      <c r="U8" s="165">
        <v>232</v>
      </c>
      <c r="V8" s="165">
        <v>293</v>
      </c>
      <c r="W8" s="165">
        <v>65</v>
      </c>
    </row>
    <row r="9" spans="1:100" s="101" customFormat="1" ht="12" customHeight="1" x14ac:dyDescent="0.2">
      <c r="A9" s="102" t="s">
        <v>172</v>
      </c>
      <c r="B9" s="100" t="s">
        <v>170</v>
      </c>
      <c r="C9" s="181">
        <v>4983</v>
      </c>
      <c r="D9" s="181">
        <v>15</v>
      </c>
      <c r="E9" s="181">
        <v>14</v>
      </c>
      <c r="F9" s="181">
        <v>0</v>
      </c>
      <c r="G9" s="181">
        <v>452</v>
      </c>
      <c r="H9" s="181">
        <v>3217</v>
      </c>
      <c r="I9" s="181">
        <v>71</v>
      </c>
      <c r="J9" s="181">
        <v>39</v>
      </c>
      <c r="K9" s="181">
        <v>239</v>
      </c>
      <c r="L9" s="181">
        <v>220</v>
      </c>
      <c r="M9" s="181">
        <v>12</v>
      </c>
      <c r="N9" s="181">
        <v>17</v>
      </c>
      <c r="O9" s="181">
        <v>124</v>
      </c>
      <c r="P9" s="181">
        <v>48</v>
      </c>
      <c r="Q9" s="181">
        <v>62</v>
      </c>
      <c r="R9" s="181">
        <v>9</v>
      </c>
      <c r="S9" s="181">
        <v>47</v>
      </c>
      <c r="T9" s="181">
        <v>19</v>
      </c>
      <c r="U9" s="181">
        <v>122</v>
      </c>
      <c r="V9" s="181">
        <v>214</v>
      </c>
      <c r="W9" s="181">
        <v>42</v>
      </c>
    </row>
    <row r="10" spans="1:100" s="101" customFormat="1" ht="12" customHeight="1" x14ac:dyDescent="0.2">
      <c r="A10" s="102"/>
      <c r="B10" s="100" t="s">
        <v>171</v>
      </c>
      <c r="C10" s="181">
        <v>3059</v>
      </c>
      <c r="D10" s="181">
        <v>8</v>
      </c>
      <c r="E10" s="181">
        <v>0</v>
      </c>
      <c r="F10" s="181">
        <v>0</v>
      </c>
      <c r="G10" s="181">
        <v>80</v>
      </c>
      <c r="H10" s="181">
        <v>1431</v>
      </c>
      <c r="I10" s="181">
        <v>18</v>
      </c>
      <c r="J10" s="181">
        <v>36</v>
      </c>
      <c r="K10" s="181">
        <v>161</v>
      </c>
      <c r="L10" s="181">
        <v>326</v>
      </c>
      <c r="M10" s="181">
        <v>103</v>
      </c>
      <c r="N10" s="181">
        <v>25</v>
      </c>
      <c r="O10" s="181">
        <v>88</v>
      </c>
      <c r="P10" s="181">
        <v>146</v>
      </c>
      <c r="Q10" s="181">
        <v>169</v>
      </c>
      <c r="R10" s="181">
        <v>15</v>
      </c>
      <c r="S10" s="181">
        <v>195</v>
      </c>
      <c r="T10" s="181">
        <v>46</v>
      </c>
      <c r="U10" s="181">
        <v>110</v>
      </c>
      <c r="V10" s="181">
        <v>79</v>
      </c>
      <c r="W10" s="181">
        <v>23</v>
      </c>
    </row>
    <row r="11" spans="1:100" s="101" customFormat="1" ht="18" customHeight="1" x14ac:dyDescent="0.2">
      <c r="A11" s="99"/>
      <c r="B11" s="100" t="s">
        <v>60</v>
      </c>
      <c r="C11" s="181">
        <v>437</v>
      </c>
      <c r="D11" s="181">
        <v>3</v>
      </c>
      <c r="E11" s="181">
        <v>0</v>
      </c>
      <c r="F11" s="181">
        <v>0</v>
      </c>
      <c r="G11" s="181">
        <v>41</v>
      </c>
      <c r="H11" s="181">
        <v>202</v>
      </c>
      <c r="I11" s="181">
        <v>3</v>
      </c>
      <c r="J11" s="181">
        <v>4</v>
      </c>
      <c r="K11" s="181">
        <v>33</v>
      </c>
      <c r="L11" s="181">
        <v>31</v>
      </c>
      <c r="M11" s="181">
        <v>0</v>
      </c>
      <c r="N11" s="181">
        <v>1</v>
      </c>
      <c r="O11" s="181">
        <v>5</v>
      </c>
      <c r="P11" s="181">
        <v>22</v>
      </c>
      <c r="Q11" s="181">
        <v>23</v>
      </c>
      <c r="R11" s="181">
        <v>2</v>
      </c>
      <c r="S11" s="181">
        <v>17</v>
      </c>
      <c r="T11" s="181">
        <v>1</v>
      </c>
      <c r="U11" s="181">
        <v>23</v>
      </c>
      <c r="V11" s="181">
        <v>9</v>
      </c>
      <c r="W11" s="181">
        <v>17</v>
      </c>
    </row>
    <row r="12" spans="1:100" s="101" customFormat="1" ht="12" customHeight="1" x14ac:dyDescent="0.2">
      <c r="A12" s="102" t="s">
        <v>173</v>
      </c>
      <c r="B12" s="100" t="s">
        <v>170</v>
      </c>
      <c r="C12" s="165">
        <v>294</v>
      </c>
      <c r="D12" s="181">
        <v>3</v>
      </c>
      <c r="E12" s="181">
        <v>0</v>
      </c>
      <c r="F12" s="165">
        <v>0</v>
      </c>
      <c r="G12" s="165">
        <v>33</v>
      </c>
      <c r="H12" s="165">
        <v>140</v>
      </c>
      <c r="I12" s="165">
        <v>3</v>
      </c>
      <c r="J12" s="165">
        <v>4</v>
      </c>
      <c r="K12" s="165">
        <v>19</v>
      </c>
      <c r="L12" s="165">
        <v>18</v>
      </c>
      <c r="M12" s="165">
        <v>0</v>
      </c>
      <c r="N12" s="165">
        <v>1</v>
      </c>
      <c r="O12" s="165">
        <v>3</v>
      </c>
      <c r="P12" s="165">
        <v>15</v>
      </c>
      <c r="Q12" s="165">
        <v>11</v>
      </c>
      <c r="R12" s="165">
        <v>0</v>
      </c>
      <c r="S12" s="165">
        <v>6</v>
      </c>
      <c r="T12" s="165">
        <v>1</v>
      </c>
      <c r="U12" s="165">
        <v>17</v>
      </c>
      <c r="V12" s="165">
        <v>6</v>
      </c>
      <c r="W12" s="165">
        <v>14</v>
      </c>
    </row>
    <row r="13" spans="1:100" s="101" customFormat="1" ht="12" customHeight="1" x14ac:dyDescent="0.2">
      <c r="A13" s="102"/>
      <c r="B13" s="100" t="s">
        <v>171</v>
      </c>
      <c r="C13" s="181">
        <v>143</v>
      </c>
      <c r="D13" s="181">
        <v>0</v>
      </c>
      <c r="E13" s="181">
        <v>0</v>
      </c>
      <c r="F13" s="181">
        <v>0</v>
      </c>
      <c r="G13" s="181">
        <v>8</v>
      </c>
      <c r="H13" s="181">
        <v>62</v>
      </c>
      <c r="I13" s="181">
        <v>0</v>
      </c>
      <c r="J13" s="181">
        <v>0</v>
      </c>
      <c r="K13" s="181">
        <v>14</v>
      </c>
      <c r="L13" s="181">
        <v>13</v>
      </c>
      <c r="M13" s="181">
        <v>0</v>
      </c>
      <c r="N13" s="181">
        <v>0</v>
      </c>
      <c r="O13" s="181">
        <v>2</v>
      </c>
      <c r="P13" s="181">
        <v>7</v>
      </c>
      <c r="Q13" s="181">
        <v>12</v>
      </c>
      <c r="R13" s="181">
        <v>2</v>
      </c>
      <c r="S13" s="181">
        <v>11</v>
      </c>
      <c r="T13" s="181">
        <v>0</v>
      </c>
      <c r="U13" s="181">
        <v>6</v>
      </c>
      <c r="V13" s="181">
        <v>3</v>
      </c>
      <c r="W13" s="181">
        <v>3</v>
      </c>
    </row>
    <row r="14" spans="1:100" s="101" customFormat="1" ht="18" customHeight="1" x14ac:dyDescent="0.2">
      <c r="A14" s="103" t="s">
        <v>18</v>
      </c>
      <c r="B14" s="100" t="s">
        <v>60</v>
      </c>
      <c r="C14" s="182">
        <v>100</v>
      </c>
      <c r="D14" s="182">
        <v>0.3</v>
      </c>
      <c r="E14" s="182">
        <v>0.2</v>
      </c>
      <c r="F14" s="182" t="s">
        <v>224</v>
      </c>
      <c r="G14" s="182">
        <v>6.8</v>
      </c>
      <c r="H14" s="182">
        <v>57.2</v>
      </c>
      <c r="I14" s="182">
        <v>1.1000000000000001</v>
      </c>
      <c r="J14" s="182">
        <v>0.9</v>
      </c>
      <c r="K14" s="182">
        <v>5.0999999999999996</v>
      </c>
      <c r="L14" s="182">
        <v>6.8</v>
      </c>
      <c r="M14" s="182">
        <v>1.4</v>
      </c>
      <c r="N14" s="182">
        <v>0.5</v>
      </c>
      <c r="O14" s="182">
        <v>2.6</v>
      </c>
      <c r="P14" s="182">
        <v>2.5</v>
      </c>
      <c r="Q14" s="182">
        <v>3</v>
      </c>
      <c r="R14" s="182">
        <v>0.3</v>
      </c>
      <c r="S14" s="182">
        <v>3.1</v>
      </c>
      <c r="T14" s="182">
        <v>0.8</v>
      </c>
      <c r="U14" s="182">
        <v>3</v>
      </c>
      <c r="V14" s="182">
        <v>3.6</v>
      </c>
      <c r="W14" s="182">
        <v>1</v>
      </c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</row>
    <row r="15" spans="1:100" s="101" customFormat="1" ht="12" customHeight="1" x14ac:dyDescent="0.2">
      <c r="A15" s="99" t="s">
        <v>174</v>
      </c>
      <c r="B15" s="100" t="s">
        <v>170</v>
      </c>
      <c r="C15" s="182">
        <v>100</v>
      </c>
      <c r="D15" s="182">
        <v>0.3</v>
      </c>
      <c r="E15" s="182">
        <v>0.3</v>
      </c>
      <c r="F15" s="182" t="s">
        <v>224</v>
      </c>
      <c r="G15" s="182">
        <v>9.1999999999999993</v>
      </c>
      <c r="H15" s="182">
        <v>63.6</v>
      </c>
      <c r="I15" s="182">
        <v>1.4</v>
      </c>
      <c r="J15" s="182">
        <v>0.8</v>
      </c>
      <c r="K15" s="182">
        <v>4.9000000000000004</v>
      </c>
      <c r="L15" s="182">
        <v>4.5</v>
      </c>
      <c r="M15" s="182">
        <v>0.2</v>
      </c>
      <c r="N15" s="182">
        <v>0.3</v>
      </c>
      <c r="O15" s="182">
        <v>2.4</v>
      </c>
      <c r="P15" s="182">
        <v>1.2</v>
      </c>
      <c r="Q15" s="182">
        <v>1.4</v>
      </c>
      <c r="R15" s="182">
        <v>0.2</v>
      </c>
      <c r="S15" s="182">
        <v>1</v>
      </c>
      <c r="T15" s="182">
        <v>0.4</v>
      </c>
      <c r="U15" s="182">
        <v>2.6</v>
      </c>
      <c r="V15" s="182">
        <v>4.2</v>
      </c>
      <c r="W15" s="182">
        <v>1.1000000000000001</v>
      </c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</row>
    <row r="16" spans="1:100" s="101" customFormat="1" ht="12" customHeight="1" x14ac:dyDescent="0.2">
      <c r="B16" s="100" t="s">
        <v>171</v>
      </c>
      <c r="C16" s="182">
        <v>100</v>
      </c>
      <c r="D16" s="182">
        <v>0.2</v>
      </c>
      <c r="E16" s="182" t="s">
        <v>224</v>
      </c>
      <c r="F16" s="182" t="s">
        <v>224</v>
      </c>
      <c r="G16" s="182">
        <v>2.7</v>
      </c>
      <c r="H16" s="182">
        <v>46.6</v>
      </c>
      <c r="I16" s="182">
        <v>0.6</v>
      </c>
      <c r="J16" s="182">
        <v>1.1000000000000001</v>
      </c>
      <c r="K16" s="182">
        <v>5.5</v>
      </c>
      <c r="L16" s="182">
        <v>10.6</v>
      </c>
      <c r="M16" s="182">
        <v>3.2</v>
      </c>
      <c r="N16" s="182">
        <v>0.8</v>
      </c>
      <c r="O16" s="182">
        <v>2.8</v>
      </c>
      <c r="P16" s="182">
        <v>4.8</v>
      </c>
      <c r="Q16" s="182">
        <v>5.7</v>
      </c>
      <c r="R16" s="182">
        <v>0.5</v>
      </c>
      <c r="S16" s="182">
        <v>6.4</v>
      </c>
      <c r="T16" s="182">
        <v>1.4</v>
      </c>
      <c r="U16" s="182">
        <v>3.6</v>
      </c>
      <c r="V16" s="182">
        <v>2.6</v>
      </c>
      <c r="W16" s="182">
        <v>0.8</v>
      </c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</row>
    <row r="17" spans="1:43" s="101" customFormat="1" ht="18" customHeight="1" x14ac:dyDescent="0.2">
      <c r="A17" s="99" t="s">
        <v>175</v>
      </c>
      <c r="B17" s="100" t="s">
        <v>60</v>
      </c>
      <c r="C17" s="182">
        <v>100</v>
      </c>
      <c r="D17" s="182">
        <v>0.3</v>
      </c>
      <c r="E17" s="182">
        <v>0.2</v>
      </c>
      <c r="F17" s="182" t="s">
        <v>224</v>
      </c>
      <c r="G17" s="182">
        <v>6.6</v>
      </c>
      <c r="H17" s="182">
        <v>57.8</v>
      </c>
      <c r="I17" s="182">
        <v>1.1000000000000001</v>
      </c>
      <c r="J17" s="182">
        <v>0.9</v>
      </c>
      <c r="K17" s="182">
        <v>5</v>
      </c>
      <c r="L17" s="182">
        <v>6.8</v>
      </c>
      <c r="M17" s="182">
        <v>1.4</v>
      </c>
      <c r="N17" s="182">
        <v>0.5</v>
      </c>
      <c r="O17" s="182">
        <v>2.6</v>
      </c>
      <c r="P17" s="182">
        <v>2.4</v>
      </c>
      <c r="Q17" s="182">
        <v>2.9</v>
      </c>
      <c r="R17" s="182">
        <v>0.3</v>
      </c>
      <c r="S17" s="182">
        <v>3</v>
      </c>
      <c r="T17" s="182">
        <v>0.8</v>
      </c>
      <c r="U17" s="182">
        <v>2.9</v>
      </c>
      <c r="V17" s="182">
        <v>3.6</v>
      </c>
      <c r="W17" s="182">
        <v>0.8</v>
      </c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</row>
    <row r="18" spans="1:43" s="101" customFormat="1" ht="12" customHeight="1" x14ac:dyDescent="0.2">
      <c r="A18" s="99" t="s">
        <v>174</v>
      </c>
      <c r="B18" s="100" t="s">
        <v>170</v>
      </c>
      <c r="C18" s="182">
        <v>100</v>
      </c>
      <c r="D18" s="182">
        <v>0.3</v>
      </c>
      <c r="E18" s="182">
        <v>0.3</v>
      </c>
      <c r="F18" s="182" t="s">
        <v>224</v>
      </c>
      <c r="G18" s="182">
        <v>9.1</v>
      </c>
      <c r="H18" s="182">
        <v>64.599999999999994</v>
      </c>
      <c r="I18" s="182">
        <v>1.4</v>
      </c>
      <c r="J18" s="182">
        <v>0.8</v>
      </c>
      <c r="K18" s="182">
        <v>4.8</v>
      </c>
      <c r="L18" s="182">
        <v>4.4000000000000004</v>
      </c>
      <c r="M18" s="182">
        <v>0.2</v>
      </c>
      <c r="N18" s="182">
        <v>0.3</v>
      </c>
      <c r="O18" s="182">
        <v>2.5</v>
      </c>
      <c r="P18" s="182">
        <v>1</v>
      </c>
      <c r="Q18" s="182">
        <v>1.2</v>
      </c>
      <c r="R18" s="182">
        <v>0.2</v>
      </c>
      <c r="S18" s="182">
        <v>0.9</v>
      </c>
      <c r="T18" s="182">
        <v>0.4</v>
      </c>
      <c r="U18" s="182">
        <v>2.4</v>
      </c>
      <c r="V18" s="182">
        <v>4.3</v>
      </c>
      <c r="W18" s="182">
        <v>0.8</v>
      </c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</row>
    <row r="19" spans="1:43" s="101" customFormat="1" ht="12" customHeight="1" x14ac:dyDescent="0.2">
      <c r="A19" s="99"/>
      <c r="B19" s="100" t="s">
        <v>171</v>
      </c>
      <c r="C19" s="182">
        <v>100</v>
      </c>
      <c r="D19" s="182">
        <v>0.3</v>
      </c>
      <c r="E19" s="182" t="s">
        <v>224</v>
      </c>
      <c r="F19" s="182" t="s">
        <v>224</v>
      </c>
      <c r="G19" s="182">
        <v>2.6</v>
      </c>
      <c r="H19" s="182">
        <v>46.8</v>
      </c>
      <c r="I19" s="182">
        <v>0.6</v>
      </c>
      <c r="J19" s="182">
        <v>1.2</v>
      </c>
      <c r="K19" s="182">
        <v>5.3</v>
      </c>
      <c r="L19" s="182">
        <v>10.7</v>
      </c>
      <c r="M19" s="182">
        <v>3.4</v>
      </c>
      <c r="N19" s="182">
        <v>0.8</v>
      </c>
      <c r="O19" s="182">
        <v>2.9</v>
      </c>
      <c r="P19" s="182">
        <v>4.8</v>
      </c>
      <c r="Q19" s="182">
        <v>5.5</v>
      </c>
      <c r="R19" s="182">
        <v>0.5</v>
      </c>
      <c r="S19" s="182">
        <v>6.4</v>
      </c>
      <c r="T19" s="182">
        <v>1.5</v>
      </c>
      <c r="U19" s="182">
        <v>3.6</v>
      </c>
      <c r="V19" s="182">
        <v>2.6</v>
      </c>
      <c r="W19" s="182">
        <v>0.8</v>
      </c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</row>
    <row r="20" spans="1:43" s="101" customFormat="1" ht="18" customHeight="1" x14ac:dyDescent="0.2">
      <c r="A20" s="103" t="s">
        <v>173</v>
      </c>
      <c r="B20" s="100" t="s">
        <v>60</v>
      </c>
      <c r="C20" s="182">
        <v>100</v>
      </c>
      <c r="D20" s="182">
        <v>0.7</v>
      </c>
      <c r="E20" s="182" t="s">
        <v>224</v>
      </c>
      <c r="F20" s="182" t="s">
        <v>224</v>
      </c>
      <c r="G20" s="182">
        <v>9.4</v>
      </c>
      <c r="H20" s="182">
        <v>46.2</v>
      </c>
      <c r="I20" s="182">
        <v>0.7</v>
      </c>
      <c r="J20" s="182">
        <v>0.9</v>
      </c>
      <c r="K20" s="182">
        <v>7.6</v>
      </c>
      <c r="L20" s="182">
        <v>7.1</v>
      </c>
      <c r="M20" s="182" t="s">
        <v>224</v>
      </c>
      <c r="N20" s="182">
        <v>0.2</v>
      </c>
      <c r="O20" s="182">
        <v>1.1000000000000001</v>
      </c>
      <c r="P20" s="182">
        <v>5</v>
      </c>
      <c r="Q20" s="182">
        <v>5.3</v>
      </c>
      <c r="R20" s="182">
        <v>0.5</v>
      </c>
      <c r="S20" s="182">
        <v>3.9</v>
      </c>
      <c r="T20" s="182">
        <v>0.2</v>
      </c>
      <c r="U20" s="182">
        <v>5.3</v>
      </c>
      <c r="V20" s="182">
        <v>2.1</v>
      </c>
      <c r="W20" s="182">
        <v>3.9</v>
      </c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</row>
    <row r="21" spans="1:43" s="101" customFormat="1" ht="12" customHeight="1" x14ac:dyDescent="0.2">
      <c r="A21" s="99" t="s">
        <v>174</v>
      </c>
      <c r="B21" s="100" t="s">
        <v>170</v>
      </c>
      <c r="C21" s="182">
        <v>100</v>
      </c>
      <c r="D21" s="182">
        <v>1</v>
      </c>
      <c r="E21" s="182" t="s">
        <v>224</v>
      </c>
      <c r="F21" s="182" t="s">
        <v>224</v>
      </c>
      <c r="G21" s="182">
        <v>11.2</v>
      </c>
      <c r="H21" s="182">
        <v>47.6</v>
      </c>
      <c r="I21" s="182">
        <v>1</v>
      </c>
      <c r="J21" s="182">
        <v>1.4</v>
      </c>
      <c r="K21" s="182">
        <v>6.5</v>
      </c>
      <c r="L21" s="182">
        <v>6.1</v>
      </c>
      <c r="M21" s="182" t="s">
        <v>224</v>
      </c>
      <c r="N21" s="182">
        <v>0.3</v>
      </c>
      <c r="O21" s="182">
        <v>1</v>
      </c>
      <c r="P21" s="182">
        <v>5.0999999999999996</v>
      </c>
      <c r="Q21" s="182">
        <v>3.7</v>
      </c>
      <c r="R21" s="146" t="s">
        <v>224</v>
      </c>
      <c r="S21" s="182">
        <v>2</v>
      </c>
      <c r="T21" s="182">
        <v>0.3</v>
      </c>
      <c r="U21" s="182">
        <v>5.8</v>
      </c>
      <c r="V21" s="182">
        <v>2</v>
      </c>
      <c r="W21" s="182">
        <v>4.8</v>
      </c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</row>
    <row r="22" spans="1:43" s="106" customFormat="1" ht="18" customHeight="1" x14ac:dyDescent="0.2">
      <c r="A22" s="104"/>
      <c r="B22" s="105" t="s">
        <v>171</v>
      </c>
      <c r="C22" s="183">
        <v>100</v>
      </c>
      <c r="D22" s="183" t="s">
        <v>224</v>
      </c>
      <c r="E22" s="183" t="s">
        <v>224</v>
      </c>
      <c r="F22" s="183" t="s">
        <v>224</v>
      </c>
      <c r="G22" s="183">
        <v>5.6</v>
      </c>
      <c r="H22" s="183">
        <v>43.4</v>
      </c>
      <c r="I22" s="183" t="s">
        <v>224</v>
      </c>
      <c r="J22" s="183" t="s">
        <v>224</v>
      </c>
      <c r="K22" s="183">
        <v>9.8000000000000007</v>
      </c>
      <c r="L22" s="183">
        <v>9.1</v>
      </c>
      <c r="M22" s="183" t="s">
        <v>224</v>
      </c>
      <c r="N22" s="183" t="s">
        <v>224</v>
      </c>
      <c r="O22" s="183">
        <v>1.4</v>
      </c>
      <c r="P22" s="183">
        <v>4.9000000000000004</v>
      </c>
      <c r="Q22" s="183">
        <v>8.4</v>
      </c>
      <c r="R22" s="183">
        <v>1.4</v>
      </c>
      <c r="S22" s="183">
        <v>7.7</v>
      </c>
      <c r="T22" s="183" t="s">
        <v>224</v>
      </c>
      <c r="U22" s="183">
        <v>4.2</v>
      </c>
      <c r="V22" s="183">
        <v>2.1</v>
      </c>
      <c r="W22" s="183">
        <v>2.1</v>
      </c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</row>
    <row r="23" spans="1:43" ht="24" customHeight="1" x14ac:dyDescent="0.2">
      <c r="A23" s="91" t="s">
        <v>176</v>
      </c>
      <c r="B23" s="91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43" s="101" customFormat="1" ht="18" customHeight="1" x14ac:dyDescent="0.2">
      <c r="A24" s="108"/>
      <c r="B24" s="109" t="s">
        <v>60</v>
      </c>
      <c r="C24" s="184">
        <v>8479</v>
      </c>
      <c r="D24" s="184">
        <v>26</v>
      </c>
      <c r="E24" s="184">
        <v>14</v>
      </c>
      <c r="F24" s="184">
        <v>0</v>
      </c>
      <c r="G24" s="184">
        <v>573</v>
      </c>
      <c r="H24" s="184">
        <v>4850</v>
      </c>
      <c r="I24" s="184">
        <v>92</v>
      </c>
      <c r="J24" s="184">
        <v>79</v>
      </c>
      <c r="K24" s="184">
        <v>433</v>
      </c>
      <c r="L24" s="184">
        <v>577</v>
      </c>
      <c r="M24" s="184">
        <v>115</v>
      </c>
      <c r="N24" s="184">
        <v>43</v>
      </c>
      <c r="O24" s="184">
        <v>217</v>
      </c>
      <c r="P24" s="184">
        <v>216</v>
      </c>
      <c r="Q24" s="184">
        <v>254</v>
      </c>
      <c r="R24" s="184">
        <v>26</v>
      </c>
      <c r="S24" s="184">
        <v>259</v>
      </c>
      <c r="T24" s="184">
        <v>66</v>
      </c>
      <c r="U24" s="184">
        <v>255</v>
      </c>
      <c r="V24" s="184">
        <v>302</v>
      </c>
      <c r="W24" s="162">
        <v>82</v>
      </c>
    </row>
    <row r="25" spans="1:43" s="101" customFormat="1" ht="12" customHeight="1" x14ac:dyDescent="0.2">
      <c r="A25" s="102" t="s">
        <v>18</v>
      </c>
      <c r="B25" s="100" t="s">
        <v>170</v>
      </c>
      <c r="C25" s="181">
        <v>5277</v>
      </c>
      <c r="D25" s="181">
        <v>18</v>
      </c>
      <c r="E25" s="181">
        <v>14</v>
      </c>
      <c r="F25" s="181">
        <v>0</v>
      </c>
      <c r="G25" s="181">
        <v>485</v>
      </c>
      <c r="H25" s="181">
        <v>3357</v>
      </c>
      <c r="I25" s="181">
        <v>74</v>
      </c>
      <c r="J25" s="181">
        <v>43</v>
      </c>
      <c r="K25" s="181">
        <v>258</v>
      </c>
      <c r="L25" s="181">
        <v>238</v>
      </c>
      <c r="M25" s="181">
        <v>12</v>
      </c>
      <c r="N25" s="181">
        <v>18</v>
      </c>
      <c r="O25" s="181">
        <v>127</v>
      </c>
      <c r="P25" s="181">
        <v>63</v>
      </c>
      <c r="Q25" s="181">
        <v>73</v>
      </c>
      <c r="R25" s="181">
        <v>9</v>
      </c>
      <c r="S25" s="181">
        <v>53</v>
      </c>
      <c r="T25" s="181">
        <v>20</v>
      </c>
      <c r="U25" s="181">
        <v>139</v>
      </c>
      <c r="V25" s="181">
        <v>220</v>
      </c>
      <c r="W25" s="167">
        <v>56</v>
      </c>
    </row>
    <row r="26" spans="1:43" s="101" customFormat="1" ht="12" customHeight="1" x14ac:dyDescent="0.2">
      <c r="A26" s="102"/>
      <c r="B26" s="100" t="s">
        <v>171</v>
      </c>
      <c r="C26" s="181">
        <v>3202</v>
      </c>
      <c r="D26" s="181">
        <v>8</v>
      </c>
      <c r="E26" s="181">
        <v>0</v>
      </c>
      <c r="F26" s="181">
        <v>0</v>
      </c>
      <c r="G26" s="181">
        <v>88</v>
      </c>
      <c r="H26" s="181">
        <v>1493</v>
      </c>
      <c r="I26" s="181">
        <v>18</v>
      </c>
      <c r="J26" s="181">
        <v>36</v>
      </c>
      <c r="K26" s="181">
        <v>175</v>
      </c>
      <c r="L26" s="181">
        <v>339</v>
      </c>
      <c r="M26" s="181">
        <v>103</v>
      </c>
      <c r="N26" s="181">
        <v>25</v>
      </c>
      <c r="O26" s="181">
        <v>90</v>
      </c>
      <c r="P26" s="181">
        <v>153</v>
      </c>
      <c r="Q26" s="181">
        <v>181</v>
      </c>
      <c r="R26" s="181">
        <v>17</v>
      </c>
      <c r="S26" s="181">
        <v>206</v>
      </c>
      <c r="T26" s="181">
        <v>46</v>
      </c>
      <c r="U26" s="181">
        <v>116</v>
      </c>
      <c r="V26" s="181">
        <v>82</v>
      </c>
      <c r="W26" s="167">
        <v>26</v>
      </c>
    </row>
    <row r="27" spans="1:43" s="101" customFormat="1" ht="18" customHeight="1" x14ac:dyDescent="0.2">
      <c r="A27" s="99"/>
      <c r="B27" s="100" t="s">
        <v>60</v>
      </c>
      <c r="C27" s="181">
        <v>2219</v>
      </c>
      <c r="D27" s="181">
        <v>7</v>
      </c>
      <c r="E27" s="181">
        <v>0</v>
      </c>
      <c r="F27" s="181">
        <v>0</v>
      </c>
      <c r="G27" s="181">
        <v>85</v>
      </c>
      <c r="H27" s="181">
        <v>1259</v>
      </c>
      <c r="I27" s="181">
        <v>6</v>
      </c>
      <c r="J27" s="181">
        <v>11</v>
      </c>
      <c r="K27" s="181">
        <v>147</v>
      </c>
      <c r="L27" s="181">
        <v>116</v>
      </c>
      <c r="M27" s="181">
        <v>13</v>
      </c>
      <c r="N27" s="181">
        <v>6</v>
      </c>
      <c r="O27" s="181">
        <v>25</v>
      </c>
      <c r="P27" s="181">
        <v>67</v>
      </c>
      <c r="Q27" s="181">
        <v>123</v>
      </c>
      <c r="R27" s="181">
        <v>16</v>
      </c>
      <c r="S27" s="181">
        <v>88</v>
      </c>
      <c r="T27" s="181">
        <v>9</v>
      </c>
      <c r="U27" s="181">
        <v>44</v>
      </c>
      <c r="V27" s="181">
        <v>157</v>
      </c>
      <c r="W27" s="167">
        <v>40</v>
      </c>
    </row>
    <row r="28" spans="1:43" s="101" customFormat="1" ht="12" customHeight="1" x14ac:dyDescent="0.2">
      <c r="A28" s="102" t="s">
        <v>177</v>
      </c>
      <c r="B28" s="100" t="s">
        <v>170</v>
      </c>
      <c r="C28" s="181">
        <v>1343</v>
      </c>
      <c r="D28" s="181">
        <v>6</v>
      </c>
      <c r="E28" s="181">
        <v>0</v>
      </c>
      <c r="F28" s="181">
        <v>0</v>
      </c>
      <c r="G28" s="181">
        <v>71</v>
      </c>
      <c r="H28" s="181">
        <v>822</v>
      </c>
      <c r="I28" s="181">
        <v>4</v>
      </c>
      <c r="J28" s="181">
        <v>8</v>
      </c>
      <c r="K28" s="181">
        <v>86</v>
      </c>
      <c r="L28" s="181">
        <v>50</v>
      </c>
      <c r="M28" s="181">
        <v>3</v>
      </c>
      <c r="N28" s="181">
        <v>4</v>
      </c>
      <c r="O28" s="181">
        <v>12</v>
      </c>
      <c r="P28" s="181">
        <v>25</v>
      </c>
      <c r="Q28" s="181">
        <v>50</v>
      </c>
      <c r="R28" s="181">
        <v>7</v>
      </c>
      <c r="S28" s="181">
        <v>23</v>
      </c>
      <c r="T28" s="181">
        <v>4</v>
      </c>
      <c r="U28" s="181">
        <v>27</v>
      </c>
      <c r="V28" s="181">
        <v>117</v>
      </c>
      <c r="W28" s="167">
        <v>24</v>
      </c>
      <c r="X28" s="110"/>
    </row>
    <row r="29" spans="1:43" s="101" customFormat="1" ht="12" customHeight="1" x14ac:dyDescent="0.2">
      <c r="A29" s="102"/>
      <c r="B29" s="100" t="s">
        <v>171</v>
      </c>
      <c r="C29" s="181">
        <v>876</v>
      </c>
      <c r="D29" s="181">
        <v>1</v>
      </c>
      <c r="E29" s="181">
        <v>0</v>
      </c>
      <c r="F29" s="181">
        <v>0</v>
      </c>
      <c r="G29" s="181">
        <v>14</v>
      </c>
      <c r="H29" s="181">
        <v>437</v>
      </c>
      <c r="I29" s="181">
        <v>2</v>
      </c>
      <c r="J29" s="181">
        <v>3</v>
      </c>
      <c r="K29" s="181">
        <v>61</v>
      </c>
      <c r="L29" s="181">
        <v>66</v>
      </c>
      <c r="M29" s="181">
        <v>10</v>
      </c>
      <c r="N29" s="181">
        <v>2</v>
      </c>
      <c r="O29" s="181">
        <v>13</v>
      </c>
      <c r="P29" s="181">
        <v>42</v>
      </c>
      <c r="Q29" s="181">
        <v>73</v>
      </c>
      <c r="R29" s="181">
        <v>9</v>
      </c>
      <c r="S29" s="181">
        <v>65</v>
      </c>
      <c r="T29" s="181">
        <v>5</v>
      </c>
      <c r="U29" s="181">
        <v>17</v>
      </c>
      <c r="V29" s="181">
        <v>40</v>
      </c>
      <c r="W29" s="167">
        <v>16</v>
      </c>
    </row>
    <row r="30" spans="1:43" s="101" customFormat="1" ht="18" customHeight="1" x14ac:dyDescent="0.2">
      <c r="A30" s="99"/>
      <c r="B30" s="100" t="s">
        <v>60</v>
      </c>
      <c r="C30" s="181">
        <v>474</v>
      </c>
      <c r="D30" s="181">
        <v>14</v>
      </c>
      <c r="E30" s="181">
        <v>0</v>
      </c>
      <c r="F30" s="181">
        <v>0</v>
      </c>
      <c r="G30" s="181">
        <v>17</v>
      </c>
      <c r="H30" s="181">
        <v>296</v>
      </c>
      <c r="I30" s="181">
        <v>0</v>
      </c>
      <c r="J30" s="181">
        <v>2</v>
      </c>
      <c r="K30" s="181">
        <v>20</v>
      </c>
      <c r="L30" s="181">
        <v>33</v>
      </c>
      <c r="M30" s="181">
        <v>2</v>
      </c>
      <c r="N30" s="181">
        <v>0</v>
      </c>
      <c r="O30" s="181">
        <v>9</v>
      </c>
      <c r="P30" s="181">
        <v>13</v>
      </c>
      <c r="Q30" s="181">
        <v>14</v>
      </c>
      <c r="R30" s="181">
        <v>0</v>
      </c>
      <c r="S30" s="181">
        <v>18</v>
      </c>
      <c r="T30" s="181">
        <v>13</v>
      </c>
      <c r="U30" s="181">
        <v>9</v>
      </c>
      <c r="V30" s="181">
        <v>11</v>
      </c>
      <c r="W30" s="167">
        <v>3</v>
      </c>
    </row>
    <row r="31" spans="1:43" s="101" customFormat="1" ht="12" customHeight="1" x14ac:dyDescent="0.2">
      <c r="A31" s="102" t="s">
        <v>178</v>
      </c>
      <c r="B31" s="100" t="s">
        <v>170</v>
      </c>
      <c r="C31" s="181">
        <v>269</v>
      </c>
      <c r="D31" s="181">
        <v>9</v>
      </c>
      <c r="E31" s="181">
        <v>0</v>
      </c>
      <c r="F31" s="181">
        <v>0</v>
      </c>
      <c r="G31" s="181">
        <v>15</v>
      </c>
      <c r="H31" s="181">
        <v>179</v>
      </c>
      <c r="I31" s="181">
        <v>0</v>
      </c>
      <c r="J31" s="181">
        <v>1</v>
      </c>
      <c r="K31" s="181">
        <v>13</v>
      </c>
      <c r="L31" s="181">
        <v>14</v>
      </c>
      <c r="M31" s="181">
        <v>1</v>
      </c>
      <c r="N31" s="181">
        <v>0</v>
      </c>
      <c r="O31" s="181">
        <v>8</v>
      </c>
      <c r="P31" s="181">
        <v>2</v>
      </c>
      <c r="Q31" s="181">
        <v>4</v>
      </c>
      <c r="R31" s="181">
        <v>0</v>
      </c>
      <c r="S31" s="181">
        <v>3</v>
      </c>
      <c r="T31" s="181">
        <v>6</v>
      </c>
      <c r="U31" s="181">
        <v>1</v>
      </c>
      <c r="V31" s="181">
        <v>10</v>
      </c>
      <c r="W31" s="167">
        <v>3</v>
      </c>
    </row>
    <row r="32" spans="1:43" s="101" customFormat="1" ht="12" customHeight="1" x14ac:dyDescent="0.2">
      <c r="A32" s="102"/>
      <c r="B32" s="100" t="s">
        <v>171</v>
      </c>
      <c r="C32" s="181">
        <v>205</v>
      </c>
      <c r="D32" s="181">
        <v>5</v>
      </c>
      <c r="E32" s="181">
        <v>0</v>
      </c>
      <c r="F32" s="181">
        <v>0</v>
      </c>
      <c r="G32" s="181">
        <v>2</v>
      </c>
      <c r="H32" s="181">
        <v>117</v>
      </c>
      <c r="I32" s="181">
        <v>0</v>
      </c>
      <c r="J32" s="181">
        <v>1</v>
      </c>
      <c r="K32" s="181">
        <v>7</v>
      </c>
      <c r="L32" s="181">
        <v>19</v>
      </c>
      <c r="M32" s="181">
        <v>1</v>
      </c>
      <c r="N32" s="181">
        <v>0</v>
      </c>
      <c r="O32" s="181">
        <v>1</v>
      </c>
      <c r="P32" s="181">
        <v>11</v>
      </c>
      <c r="Q32" s="181">
        <v>10</v>
      </c>
      <c r="R32" s="181">
        <v>0</v>
      </c>
      <c r="S32" s="181">
        <v>15</v>
      </c>
      <c r="T32" s="181">
        <v>7</v>
      </c>
      <c r="U32" s="181">
        <v>8</v>
      </c>
      <c r="V32" s="181">
        <v>1</v>
      </c>
      <c r="W32" s="167">
        <v>0</v>
      </c>
    </row>
    <row r="33" spans="1:23" s="101" customFormat="1" ht="18" customHeight="1" x14ac:dyDescent="0.2">
      <c r="A33" s="99"/>
      <c r="B33" s="100" t="s">
        <v>60</v>
      </c>
      <c r="C33" s="181">
        <v>3214</v>
      </c>
      <c r="D33" s="181">
        <v>1</v>
      </c>
      <c r="E33" s="181">
        <v>4</v>
      </c>
      <c r="F33" s="181">
        <v>0</v>
      </c>
      <c r="G33" s="181">
        <v>391</v>
      </c>
      <c r="H33" s="181">
        <v>2086</v>
      </c>
      <c r="I33" s="181">
        <v>71</v>
      </c>
      <c r="J33" s="181">
        <v>25</v>
      </c>
      <c r="K33" s="181">
        <v>133</v>
      </c>
      <c r="L33" s="181">
        <v>137</v>
      </c>
      <c r="M33" s="181">
        <v>3</v>
      </c>
      <c r="N33" s="181">
        <v>13</v>
      </c>
      <c r="O33" s="181">
        <v>113</v>
      </c>
      <c r="P33" s="181">
        <v>12</v>
      </c>
      <c r="Q33" s="181">
        <v>15</v>
      </c>
      <c r="R33" s="181">
        <v>1</v>
      </c>
      <c r="S33" s="181">
        <v>6</v>
      </c>
      <c r="T33" s="181">
        <v>5</v>
      </c>
      <c r="U33" s="181">
        <v>104</v>
      </c>
      <c r="V33" s="181">
        <v>72</v>
      </c>
      <c r="W33" s="167">
        <v>22</v>
      </c>
    </row>
    <row r="34" spans="1:23" s="101" customFormat="1" ht="12" customHeight="1" x14ac:dyDescent="0.2">
      <c r="A34" s="102" t="s">
        <v>179</v>
      </c>
      <c r="B34" s="100" t="s">
        <v>170</v>
      </c>
      <c r="C34" s="181">
        <v>2946</v>
      </c>
      <c r="D34" s="181">
        <v>1</v>
      </c>
      <c r="E34" s="181">
        <v>4</v>
      </c>
      <c r="F34" s="181">
        <v>0</v>
      </c>
      <c r="G34" s="181">
        <v>363</v>
      </c>
      <c r="H34" s="181">
        <v>1936</v>
      </c>
      <c r="I34" s="181">
        <v>66</v>
      </c>
      <c r="J34" s="181">
        <v>19</v>
      </c>
      <c r="K34" s="181">
        <v>125</v>
      </c>
      <c r="L34" s="181">
        <v>123</v>
      </c>
      <c r="M34" s="181">
        <v>3</v>
      </c>
      <c r="N34" s="181">
        <v>10</v>
      </c>
      <c r="O34" s="181">
        <v>90</v>
      </c>
      <c r="P34" s="181">
        <v>8</v>
      </c>
      <c r="Q34" s="181">
        <v>7</v>
      </c>
      <c r="R34" s="181">
        <v>1</v>
      </c>
      <c r="S34" s="181">
        <v>5</v>
      </c>
      <c r="T34" s="181">
        <v>5</v>
      </c>
      <c r="U34" s="181">
        <v>93</v>
      </c>
      <c r="V34" s="181">
        <v>65</v>
      </c>
      <c r="W34" s="167">
        <v>22</v>
      </c>
    </row>
    <row r="35" spans="1:23" s="101" customFormat="1" ht="12" customHeight="1" x14ac:dyDescent="0.2">
      <c r="A35" s="102"/>
      <c r="B35" s="100" t="s">
        <v>171</v>
      </c>
      <c r="C35" s="181">
        <v>268</v>
      </c>
      <c r="D35" s="181">
        <v>0</v>
      </c>
      <c r="E35" s="181">
        <v>0</v>
      </c>
      <c r="F35" s="181">
        <v>0</v>
      </c>
      <c r="G35" s="181">
        <v>28</v>
      </c>
      <c r="H35" s="181">
        <v>150</v>
      </c>
      <c r="I35" s="181">
        <v>5</v>
      </c>
      <c r="J35" s="181">
        <v>6</v>
      </c>
      <c r="K35" s="181">
        <v>8</v>
      </c>
      <c r="L35" s="181">
        <v>14</v>
      </c>
      <c r="M35" s="181">
        <v>0</v>
      </c>
      <c r="N35" s="181">
        <v>3</v>
      </c>
      <c r="O35" s="181">
        <v>23</v>
      </c>
      <c r="P35" s="181">
        <v>4</v>
      </c>
      <c r="Q35" s="181">
        <v>8</v>
      </c>
      <c r="R35" s="181">
        <v>0</v>
      </c>
      <c r="S35" s="181">
        <v>1</v>
      </c>
      <c r="T35" s="181">
        <v>0</v>
      </c>
      <c r="U35" s="181">
        <v>11</v>
      </c>
      <c r="V35" s="181">
        <v>7</v>
      </c>
      <c r="W35" s="167">
        <v>0</v>
      </c>
    </row>
    <row r="36" spans="1:23" s="101" customFormat="1" ht="18" customHeight="1" x14ac:dyDescent="0.2">
      <c r="A36" s="99"/>
      <c r="B36" s="100" t="s">
        <v>60</v>
      </c>
      <c r="C36" s="181">
        <v>1475</v>
      </c>
      <c r="D36" s="181">
        <v>1</v>
      </c>
      <c r="E36" s="181">
        <v>1</v>
      </c>
      <c r="F36" s="181">
        <v>0</v>
      </c>
      <c r="G36" s="181">
        <v>40</v>
      </c>
      <c r="H36" s="181">
        <v>662</v>
      </c>
      <c r="I36" s="181">
        <v>13</v>
      </c>
      <c r="J36" s="181">
        <v>35</v>
      </c>
      <c r="K36" s="181">
        <v>87</v>
      </c>
      <c r="L36" s="181">
        <v>203</v>
      </c>
      <c r="M36" s="181">
        <v>66</v>
      </c>
      <c r="N36" s="181">
        <v>18</v>
      </c>
      <c r="O36" s="181">
        <v>42</v>
      </c>
      <c r="P36" s="181">
        <v>50</v>
      </c>
      <c r="Q36" s="181">
        <v>67</v>
      </c>
      <c r="R36" s="181">
        <v>7</v>
      </c>
      <c r="S36" s="181">
        <v>51</v>
      </c>
      <c r="T36" s="181">
        <v>24</v>
      </c>
      <c r="U36" s="181">
        <v>66</v>
      </c>
      <c r="V36" s="181">
        <v>30</v>
      </c>
      <c r="W36" s="167">
        <v>12</v>
      </c>
    </row>
    <row r="37" spans="1:23" s="101" customFormat="1" ht="12" customHeight="1" x14ac:dyDescent="0.2">
      <c r="A37" s="102" t="s">
        <v>180</v>
      </c>
      <c r="B37" s="100" t="s">
        <v>170</v>
      </c>
      <c r="C37" s="181">
        <v>301</v>
      </c>
      <c r="D37" s="181">
        <v>1</v>
      </c>
      <c r="E37" s="181">
        <v>1</v>
      </c>
      <c r="F37" s="181">
        <v>0</v>
      </c>
      <c r="G37" s="181">
        <v>11</v>
      </c>
      <c r="H37" s="181">
        <v>175</v>
      </c>
      <c r="I37" s="181">
        <v>3</v>
      </c>
      <c r="J37" s="181">
        <v>13</v>
      </c>
      <c r="K37" s="181">
        <v>13</v>
      </c>
      <c r="L37" s="181">
        <v>30</v>
      </c>
      <c r="M37" s="181">
        <v>4</v>
      </c>
      <c r="N37" s="181">
        <v>3</v>
      </c>
      <c r="O37" s="181">
        <v>7</v>
      </c>
      <c r="P37" s="181">
        <v>7</v>
      </c>
      <c r="Q37" s="181">
        <v>6</v>
      </c>
      <c r="R37" s="181">
        <v>0</v>
      </c>
      <c r="S37" s="181">
        <v>3</v>
      </c>
      <c r="T37" s="181">
        <v>3</v>
      </c>
      <c r="U37" s="181">
        <v>8</v>
      </c>
      <c r="V37" s="181">
        <v>9</v>
      </c>
      <c r="W37" s="167">
        <v>4</v>
      </c>
    </row>
    <row r="38" spans="1:23" s="101" customFormat="1" ht="12" customHeight="1" x14ac:dyDescent="0.2">
      <c r="A38" s="102"/>
      <c r="B38" s="100" t="s">
        <v>171</v>
      </c>
      <c r="C38" s="181">
        <v>1174</v>
      </c>
      <c r="D38" s="181">
        <v>0</v>
      </c>
      <c r="E38" s="181">
        <v>0</v>
      </c>
      <c r="F38" s="181">
        <v>0</v>
      </c>
      <c r="G38" s="181">
        <v>29</v>
      </c>
      <c r="H38" s="181">
        <v>487</v>
      </c>
      <c r="I38" s="181">
        <v>10</v>
      </c>
      <c r="J38" s="181">
        <v>22</v>
      </c>
      <c r="K38" s="181">
        <v>74</v>
      </c>
      <c r="L38" s="181">
        <v>173</v>
      </c>
      <c r="M38" s="181">
        <v>62</v>
      </c>
      <c r="N38" s="181">
        <v>15</v>
      </c>
      <c r="O38" s="181">
        <v>35</v>
      </c>
      <c r="P38" s="181">
        <v>43</v>
      </c>
      <c r="Q38" s="181">
        <v>61</v>
      </c>
      <c r="R38" s="181">
        <v>7</v>
      </c>
      <c r="S38" s="181">
        <v>48</v>
      </c>
      <c r="T38" s="181">
        <v>21</v>
      </c>
      <c r="U38" s="181">
        <v>58</v>
      </c>
      <c r="V38" s="181">
        <v>21</v>
      </c>
      <c r="W38" s="167">
        <v>8</v>
      </c>
    </row>
    <row r="39" spans="1:23" s="101" customFormat="1" ht="18" customHeight="1" x14ac:dyDescent="0.2">
      <c r="A39" s="99"/>
      <c r="B39" s="100" t="s">
        <v>60</v>
      </c>
      <c r="C39" s="181">
        <v>79</v>
      </c>
      <c r="D39" s="181">
        <v>1</v>
      </c>
      <c r="E39" s="181">
        <v>8</v>
      </c>
      <c r="F39" s="181">
        <v>0</v>
      </c>
      <c r="G39" s="181">
        <v>3</v>
      </c>
      <c r="H39" s="181">
        <v>42</v>
      </c>
      <c r="I39" s="181">
        <v>0</v>
      </c>
      <c r="J39" s="181">
        <v>0</v>
      </c>
      <c r="K39" s="181">
        <v>6</v>
      </c>
      <c r="L39" s="181">
        <v>9</v>
      </c>
      <c r="M39" s="181">
        <v>1</v>
      </c>
      <c r="N39" s="181">
        <v>0</v>
      </c>
      <c r="O39" s="181">
        <v>2</v>
      </c>
      <c r="P39" s="181">
        <v>1</v>
      </c>
      <c r="Q39" s="181">
        <v>2</v>
      </c>
      <c r="R39" s="181">
        <v>0</v>
      </c>
      <c r="S39" s="181">
        <v>0</v>
      </c>
      <c r="T39" s="181">
        <v>1</v>
      </c>
      <c r="U39" s="181">
        <v>2</v>
      </c>
      <c r="V39" s="181">
        <v>1</v>
      </c>
      <c r="W39" s="167">
        <v>0</v>
      </c>
    </row>
    <row r="40" spans="1:23" s="101" customFormat="1" ht="12" customHeight="1" x14ac:dyDescent="0.2">
      <c r="A40" s="102" t="s">
        <v>181</v>
      </c>
      <c r="B40" s="100" t="s">
        <v>170</v>
      </c>
      <c r="C40" s="181">
        <v>61</v>
      </c>
      <c r="D40" s="181">
        <v>0</v>
      </c>
      <c r="E40" s="181">
        <v>8</v>
      </c>
      <c r="F40" s="181">
        <v>0</v>
      </c>
      <c r="G40" s="181">
        <v>3</v>
      </c>
      <c r="H40" s="181">
        <v>32</v>
      </c>
      <c r="I40" s="181">
        <v>0</v>
      </c>
      <c r="J40" s="181">
        <v>0</v>
      </c>
      <c r="K40" s="181">
        <v>6</v>
      </c>
      <c r="L40" s="181">
        <v>6</v>
      </c>
      <c r="M40" s="181">
        <v>0</v>
      </c>
      <c r="N40" s="181">
        <v>0</v>
      </c>
      <c r="O40" s="181">
        <v>0</v>
      </c>
      <c r="P40" s="181">
        <v>1</v>
      </c>
      <c r="Q40" s="181">
        <v>2</v>
      </c>
      <c r="R40" s="181">
        <v>0</v>
      </c>
      <c r="S40" s="181">
        <v>0</v>
      </c>
      <c r="T40" s="181">
        <v>1</v>
      </c>
      <c r="U40" s="181">
        <v>1</v>
      </c>
      <c r="V40" s="181">
        <v>1</v>
      </c>
      <c r="W40" s="167">
        <v>0</v>
      </c>
    </row>
    <row r="41" spans="1:23" s="101" customFormat="1" ht="12" customHeight="1" x14ac:dyDescent="0.2">
      <c r="A41" s="102"/>
      <c r="B41" s="100" t="s">
        <v>171</v>
      </c>
      <c r="C41" s="181">
        <v>18</v>
      </c>
      <c r="D41" s="181">
        <v>1</v>
      </c>
      <c r="E41" s="181">
        <v>0</v>
      </c>
      <c r="F41" s="181">
        <v>0</v>
      </c>
      <c r="G41" s="181">
        <v>0</v>
      </c>
      <c r="H41" s="181">
        <v>10</v>
      </c>
      <c r="I41" s="181">
        <v>0</v>
      </c>
      <c r="J41" s="181">
        <v>0</v>
      </c>
      <c r="K41" s="181">
        <v>0</v>
      </c>
      <c r="L41" s="181">
        <v>3</v>
      </c>
      <c r="M41" s="181">
        <v>1</v>
      </c>
      <c r="N41" s="181">
        <v>0</v>
      </c>
      <c r="O41" s="181">
        <v>2</v>
      </c>
      <c r="P41" s="181">
        <v>0</v>
      </c>
      <c r="Q41" s="181">
        <v>0</v>
      </c>
      <c r="R41" s="181">
        <v>0</v>
      </c>
      <c r="S41" s="181">
        <v>0</v>
      </c>
      <c r="T41" s="181">
        <v>0</v>
      </c>
      <c r="U41" s="181">
        <v>1</v>
      </c>
      <c r="V41" s="181">
        <v>0</v>
      </c>
      <c r="W41" s="167">
        <v>0</v>
      </c>
    </row>
    <row r="42" spans="1:23" s="101" customFormat="1" ht="18" customHeight="1" x14ac:dyDescent="0.2">
      <c r="A42" s="99" t="s">
        <v>182</v>
      </c>
      <c r="B42" s="100" t="s">
        <v>60</v>
      </c>
      <c r="C42" s="181">
        <v>276</v>
      </c>
      <c r="D42" s="181">
        <v>1</v>
      </c>
      <c r="E42" s="181">
        <v>0</v>
      </c>
      <c r="F42" s="181">
        <v>0</v>
      </c>
      <c r="G42" s="181">
        <v>4</v>
      </c>
      <c r="H42" s="181">
        <v>133</v>
      </c>
      <c r="I42" s="181">
        <v>0</v>
      </c>
      <c r="J42" s="181">
        <v>0</v>
      </c>
      <c r="K42" s="181">
        <v>8</v>
      </c>
      <c r="L42" s="181">
        <v>21</v>
      </c>
      <c r="M42" s="181">
        <v>10</v>
      </c>
      <c r="N42" s="181">
        <v>1</v>
      </c>
      <c r="O42" s="181">
        <v>4</v>
      </c>
      <c r="P42" s="181">
        <v>50</v>
      </c>
      <c r="Q42" s="181">
        <v>12</v>
      </c>
      <c r="R42" s="181">
        <v>0</v>
      </c>
      <c r="S42" s="181">
        <v>18</v>
      </c>
      <c r="T42" s="181">
        <v>6</v>
      </c>
      <c r="U42" s="181">
        <v>6</v>
      </c>
      <c r="V42" s="181">
        <v>2</v>
      </c>
      <c r="W42" s="167">
        <v>0</v>
      </c>
    </row>
    <row r="43" spans="1:23" s="101" customFormat="1" ht="12" customHeight="1" x14ac:dyDescent="0.2">
      <c r="A43" s="102" t="s">
        <v>183</v>
      </c>
      <c r="B43" s="100" t="s">
        <v>170</v>
      </c>
      <c r="C43" s="181">
        <v>27</v>
      </c>
      <c r="D43" s="181">
        <v>0</v>
      </c>
      <c r="E43" s="181">
        <v>0</v>
      </c>
      <c r="F43" s="181">
        <v>0</v>
      </c>
      <c r="G43" s="181">
        <v>1</v>
      </c>
      <c r="H43" s="181">
        <v>8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81">
        <v>1</v>
      </c>
      <c r="O43" s="181">
        <v>1</v>
      </c>
      <c r="P43" s="181">
        <v>16</v>
      </c>
      <c r="Q43" s="181">
        <v>0</v>
      </c>
      <c r="R43" s="181">
        <v>0</v>
      </c>
      <c r="S43" s="181">
        <v>0</v>
      </c>
      <c r="T43" s="181">
        <v>0</v>
      </c>
      <c r="U43" s="181">
        <v>0</v>
      </c>
      <c r="V43" s="181">
        <v>0</v>
      </c>
      <c r="W43" s="167">
        <v>0</v>
      </c>
    </row>
    <row r="44" spans="1:23" s="101" customFormat="1" ht="12" customHeight="1" x14ac:dyDescent="0.2">
      <c r="A44" s="102"/>
      <c r="B44" s="100" t="s">
        <v>171</v>
      </c>
      <c r="C44" s="181">
        <v>249</v>
      </c>
      <c r="D44" s="181">
        <v>1</v>
      </c>
      <c r="E44" s="181">
        <v>0</v>
      </c>
      <c r="F44" s="181">
        <v>0</v>
      </c>
      <c r="G44" s="181">
        <v>3</v>
      </c>
      <c r="H44" s="181">
        <v>125</v>
      </c>
      <c r="I44" s="181">
        <v>0</v>
      </c>
      <c r="J44" s="181">
        <v>0</v>
      </c>
      <c r="K44" s="181">
        <v>8</v>
      </c>
      <c r="L44" s="181">
        <v>21</v>
      </c>
      <c r="M44" s="181">
        <v>10</v>
      </c>
      <c r="N44" s="181">
        <v>0</v>
      </c>
      <c r="O44" s="181">
        <v>3</v>
      </c>
      <c r="P44" s="181">
        <v>34</v>
      </c>
      <c r="Q44" s="181">
        <v>12</v>
      </c>
      <c r="R44" s="181">
        <v>0</v>
      </c>
      <c r="S44" s="181">
        <v>18</v>
      </c>
      <c r="T44" s="181">
        <v>6</v>
      </c>
      <c r="U44" s="181">
        <v>6</v>
      </c>
      <c r="V44" s="181">
        <v>2</v>
      </c>
      <c r="W44" s="167">
        <v>0</v>
      </c>
    </row>
    <row r="45" spans="1:23" s="101" customFormat="1" ht="18" customHeight="1" x14ac:dyDescent="0.2">
      <c r="A45" s="99"/>
      <c r="B45" s="100" t="s">
        <v>60</v>
      </c>
      <c r="C45" s="181">
        <v>1</v>
      </c>
      <c r="D45" s="181">
        <v>0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181">
        <v>0</v>
      </c>
      <c r="M45" s="181">
        <v>0</v>
      </c>
      <c r="N45" s="181">
        <v>0</v>
      </c>
      <c r="O45" s="181">
        <v>0</v>
      </c>
      <c r="P45" s="181">
        <v>0</v>
      </c>
      <c r="Q45" s="181">
        <v>0</v>
      </c>
      <c r="R45" s="181">
        <v>0</v>
      </c>
      <c r="S45" s="181">
        <v>1</v>
      </c>
      <c r="T45" s="181">
        <v>0</v>
      </c>
      <c r="U45" s="181">
        <v>0</v>
      </c>
      <c r="V45" s="181">
        <v>0</v>
      </c>
      <c r="W45" s="181">
        <v>0</v>
      </c>
    </row>
    <row r="46" spans="1:23" s="101" customFormat="1" ht="12" customHeight="1" x14ac:dyDescent="0.2">
      <c r="A46" s="99" t="s">
        <v>184</v>
      </c>
      <c r="B46" s="100" t="s">
        <v>170</v>
      </c>
      <c r="C46" s="181">
        <v>0</v>
      </c>
      <c r="D46" s="181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181">
        <v>0</v>
      </c>
      <c r="K46" s="181">
        <v>0</v>
      </c>
      <c r="L46" s="181">
        <v>0</v>
      </c>
      <c r="M46" s="181">
        <v>0</v>
      </c>
      <c r="N46" s="181">
        <v>0</v>
      </c>
      <c r="O46" s="181">
        <v>0</v>
      </c>
      <c r="P46" s="181">
        <v>0</v>
      </c>
      <c r="Q46" s="181">
        <v>0</v>
      </c>
      <c r="R46" s="181">
        <v>0</v>
      </c>
      <c r="S46" s="181">
        <v>0</v>
      </c>
      <c r="T46" s="181">
        <v>0</v>
      </c>
      <c r="U46" s="181">
        <v>0</v>
      </c>
      <c r="V46" s="181">
        <v>0</v>
      </c>
      <c r="W46" s="181">
        <v>0</v>
      </c>
    </row>
    <row r="47" spans="1:23" s="101" customFormat="1" ht="12" customHeight="1" x14ac:dyDescent="0.2">
      <c r="A47" s="99" t="s">
        <v>185</v>
      </c>
      <c r="B47" s="100" t="s">
        <v>171</v>
      </c>
      <c r="C47" s="181">
        <v>1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1">
        <v>0</v>
      </c>
      <c r="S47" s="181">
        <v>1</v>
      </c>
      <c r="T47" s="181">
        <v>0</v>
      </c>
      <c r="U47" s="181">
        <v>0</v>
      </c>
      <c r="V47" s="181">
        <v>0</v>
      </c>
      <c r="W47" s="181">
        <v>0</v>
      </c>
    </row>
    <row r="48" spans="1:23" s="101" customFormat="1" ht="18" customHeight="1" x14ac:dyDescent="0.2">
      <c r="A48" s="99"/>
      <c r="B48" s="100" t="s">
        <v>60</v>
      </c>
      <c r="C48" s="181">
        <v>1</v>
      </c>
      <c r="D48" s="181">
        <v>0</v>
      </c>
      <c r="E48" s="181">
        <v>0</v>
      </c>
      <c r="F48" s="181">
        <v>0</v>
      </c>
      <c r="G48" s="181">
        <v>0</v>
      </c>
      <c r="H48" s="181">
        <v>1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81">
        <v>0</v>
      </c>
      <c r="O48" s="181">
        <v>0</v>
      </c>
      <c r="P48" s="181">
        <v>0</v>
      </c>
      <c r="Q48" s="181">
        <v>0</v>
      </c>
      <c r="R48" s="181">
        <v>0</v>
      </c>
      <c r="S48" s="181">
        <v>0</v>
      </c>
      <c r="T48" s="181">
        <v>0</v>
      </c>
      <c r="U48" s="181">
        <v>0</v>
      </c>
      <c r="V48" s="181">
        <v>0</v>
      </c>
      <c r="W48" s="181">
        <v>0</v>
      </c>
    </row>
    <row r="49" spans="1:23" s="101" customFormat="1" ht="12" customHeight="1" x14ac:dyDescent="0.2">
      <c r="A49" s="102" t="s">
        <v>186</v>
      </c>
      <c r="B49" s="100" t="s">
        <v>170</v>
      </c>
      <c r="C49" s="181">
        <v>1</v>
      </c>
      <c r="D49" s="181">
        <v>0</v>
      </c>
      <c r="E49" s="181">
        <v>0</v>
      </c>
      <c r="F49" s="181">
        <v>0</v>
      </c>
      <c r="G49" s="181">
        <v>0</v>
      </c>
      <c r="H49" s="181">
        <v>1</v>
      </c>
      <c r="I49" s="181">
        <v>0</v>
      </c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v>0</v>
      </c>
      <c r="P49" s="181">
        <v>0</v>
      </c>
      <c r="Q49" s="181">
        <v>0</v>
      </c>
      <c r="R49" s="181">
        <v>0</v>
      </c>
      <c r="S49" s="181">
        <v>0</v>
      </c>
      <c r="T49" s="181">
        <v>0</v>
      </c>
      <c r="U49" s="181">
        <v>0</v>
      </c>
      <c r="V49" s="181">
        <v>0</v>
      </c>
      <c r="W49" s="181">
        <v>0</v>
      </c>
    </row>
    <row r="50" spans="1:23" s="101" customFormat="1" ht="12" customHeight="1" x14ac:dyDescent="0.2">
      <c r="A50" s="102"/>
      <c r="B50" s="100" t="s">
        <v>171</v>
      </c>
      <c r="C50" s="181">
        <v>0</v>
      </c>
      <c r="D50" s="181">
        <v>0</v>
      </c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181">
        <v>0</v>
      </c>
      <c r="K50" s="181">
        <v>0</v>
      </c>
      <c r="L50" s="181">
        <v>0</v>
      </c>
      <c r="M50" s="181">
        <v>0</v>
      </c>
      <c r="N50" s="181">
        <v>0</v>
      </c>
      <c r="O50" s="181">
        <v>0</v>
      </c>
      <c r="P50" s="181">
        <v>0</v>
      </c>
      <c r="Q50" s="181">
        <v>0</v>
      </c>
      <c r="R50" s="181">
        <v>0</v>
      </c>
      <c r="S50" s="181">
        <v>0</v>
      </c>
      <c r="T50" s="181">
        <v>0</v>
      </c>
      <c r="U50" s="181">
        <v>0</v>
      </c>
      <c r="V50" s="181">
        <v>0</v>
      </c>
      <c r="W50" s="181">
        <v>0</v>
      </c>
    </row>
    <row r="51" spans="1:23" s="101" customFormat="1" ht="18" customHeight="1" x14ac:dyDescent="0.2">
      <c r="A51" s="99"/>
      <c r="B51" s="100" t="s">
        <v>60</v>
      </c>
      <c r="C51" s="181">
        <v>52</v>
      </c>
      <c r="D51" s="181">
        <v>0</v>
      </c>
      <c r="E51" s="181">
        <v>0</v>
      </c>
      <c r="F51" s="181">
        <v>0</v>
      </c>
      <c r="G51" s="181">
        <v>1</v>
      </c>
      <c r="H51" s="181">
        <v>4</v>
      </c>
      <c r="I51" s="181">
        <v>0</v>
      </c>
      <c r="J51" s="181">
        <v>0</v>
      </c>
      <c r="K51" s="181">
        <v>0</v>
      </c>
      <c r="L51" s="181">
        <v>0</v>
      </c>
      <c r="M51" s="181">
        <v>0</v>
      </c>
      <c r="N51" s="181">
        <v>0</v>
      </c>
      <c r="O51" s="181">
        <v>0</v>
      </c>
      <c r="P51" s="181">
        <v>0</v>
      </c>
      <c r="Q51" s="181">
        <v>1</v>
      </c>
      <c r="R51" s="181">
        <v>0</v>
      </c>
      <c r="S51" s="181">
        <v>46</v>
      </c>
      <c r="T51" s="181">
        <v>0</v>
      </c>
      <c r="U51" s="181">
        <v>0</v>
      </c>
      <c r="V51" s="181">
        <v>0</v>
      </c>
      <c r="W51" s="181">
        <v>0</v>
      </c>
    </row>
    <row r="52" spans="1:23" s="101" customFormat="1" ht="12" customHeight="1" x14ac:dyDescent="0.2">
      <c r="A52" s="102" t="s">
        <v>187</v>
      </c>
      <c r="B52" s="100" t="s">
        <v>170</v>
      </c>
      <c r="C52" s="181">
        <v>13</v>
      </c>
      <c r="D52" s="181">
        <v>0</v>
      </c>
      <c r="E52" s="181">
        <v>0</v>
      </c>
      <c r="F52" s="181">
        <v>0</v>
      </c>
      <c r="G52" s="181">
        <v>1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181">
        <v>0</v>
      </c>
      <c r="N52" s="181">
        <v>0</v>
      </c>
      <c r="O52" s="181">
        <v>0</v>
      </c>
      <c r="P52" s="181">
        <v>0</v>
      </c>
      <c r="Q52" s="181">
        <v>0</v>
      </c>
      <c r="R52" s="181">
        <v>0</v>
      </c>
      <c r="S52" s="181">
        <v>12</v>
      </c>
      <c r="T52" s="181">
        <v>0</v>
      </c>
      <c r="U52" s="181">
        <v>0</v>
      </c>
      <c r="V52" s="181">
        <v>0</v>
      </c>
      <c r="W52" s="181">
        <v>0</v>
      </c>
    </row>
    <row r="53" spans="1:23" s="101" customFormat="1" ht="12" customHeight="1" x14ac:dyDescent="0.2">
      <c r="A53" s="102"/>
      <c r="B53" s="100" t="s">
        <v>171</v>
      </c>
      <c r="C53" s="181">
        <v>39</v>
      </c>
      <c r="D53" s="181">
        <v>0</v>
      </c>
      <c r="E53" s="181">
        <v>0</v>
      </c>
      <c r="F53" s="181">
        <v>0</v>
      </c>
      <c r="G53" s="181">
        <v>0</v>
      </c>
      <c r="H53" s="181">
        <v>4</v>
      </c>
      <c r="I53" s="181">
        <v>0</v>
      </c>
      <c r="J53" s="181">
        <v>0</v>
      </c>
      <c r="K53" s="181">
        <v>0</v>
      </c>
      <c r="L53" s="181">
        <v>0</v>
      </c>
      <c r="M53" s="181">
        <v>0</v>
      </c>
      <c r="N53" s="181">
        <v>0</v>
      </c>
      <c r="O53" s="181">
        <v>0</v>
      </c>
      <c r="P53" s="181">
        <v>0</v>
      </c>
      <c r="Q53" s="181">
        <v>1</v>
      </c>
      <c r="R53" s="181">
        <v>0</v>
      </c>
      <c r="S53" s="181">
        <v>34</v>
      </c>
      <c r="T53" s="181">
        <v>0</v>
      </c>
      <c r="U53" s="181">
        <v>0</v>
      </c>
      <c r="V53" s="181">
        <v>0</v>
      </c>
      <c r="W53" s="181">
        <v>0</v>
      </c>
    </row>
    <row r="54" spans="1:23" s="101" customFormat="1" ht="18" customHeight="1" x14ac:dyDescent="0.2">
      <c r="A54" s="99"/>
      <c r="B54" s="100" t="s">
        <v>60</v>
      </c>
      <c r="C54" s="181">
        <v>40</v>
      </c>
      <c r="D54" s="181">
        <v>0</v>
      </c>
      <c r="E54" s="181">
        <v>0</v>
      </c>
      <c r="F54" s="181">
        <v>0</v>
      </c>
      <c r="G54" s="181">
        <v>0</v>
      </c>
      <c r="H54" s="181">
        <v>32</v>
      </c>
      <c r="I54" s="181">
        <v>0</v>
      </c>
      <c r="J54" s="181">
        <v>1</v>
      </c>
      <c r="K54" s="181">
        <v>1</v>
      </c>
      <c r="L54" s="181">
        <v>0</v>
      </c>
      <c r="M54" s="181">
        <v>0</v>
      </c>
      <c r="N54" s="181">
        <v>0</v>
      </c>
      <c r="O54" s="181">
        <v>0</v>
      </c>
      <c r="P54" s="181">
        <v>0</v>
      </c>
      <c r="Q54" s="181">
        <v>3</v>
      </c>
      <c r="R54" s="181">
        <v>0</v>
      </c>
      <c r="S54" s="181">
        <v>2</v>
      </c>
      <c r="T54" s="181">
        <v>0</v>
      </c>
      <c r="U54" s="181">
        <v>0</v>
      </c>
      <c r="V54" s="181">
        <v>1</v>
      </c>
      <c r="W54" s="181">
        <v>0</v>
      </c>
    </row>
    <row r="55" spans="1:23" s="101" customFormat="1" ht="12" customHeight="1" x14ac:dyDescent="0.2">
      <c r="A55" s="102" t="s">
        <v>188</v>
      </c>
      <c r="B55" s="100" t="s">
        <v>170</v>
      </c>
      <c r="C55" s="181">
        <v>29</v>
      </c>
      <c r="D55" s="181">
        <v>0</v>
      </c>
      <c r="E55" s="181">
        <v>0</v>
      </c>
      <c r="F55" s="181">
        <v>0</v>
      </c>
      <c r="G55" s="181">
        <v>0</v>
      </c>
      <c r="H55" s="181">
        <v>26</v>
      </c>
      <c r="I55" s="181">
        <v>0</v>
      </c>
      <c r="J55" s="181">
        <v>1</v>
      </c>
      <c r="K55" s="181">
        <v>0</v>
      </c>
      <c r="L55" s="181">
        <v>0</v>
      </c>
      <c r="M55" s="181">
        <v>0</v>
      </c>
      <c r="N55" s="181">
        <v>0</v>
      </c>
      <c r="O55" s="181">
        <v>0</v>
      </c>
      <c r="P55" s="181">
        <v>0</v>
      </c>
      <c r="Q55" s="181">
        <v>1</v>
      </c>
      <c r="R55" s="181">
        <v>0</v>
      </c>
      <c r="S55" s="181">
        <v>1</v>
      </c>
      <c r="T55" s="181">
        <v>0</v>
      </c>
      <c r="U55" s="181">
        <v>0</v>
      </c>
      <c r="V55" s="181">
        <v>0</v>
      </c>
      <c r="W55" s="181">
        <v>0</v>
      </c>
    </row>
    <row r="56" spans="1:23" s="101" customFormat="1" ht="12" customHeight="1" x14ac:dyDescent="0.2">
      <c r="A56" s="102"/>
      <c r="B56" s="100" t="s">
        <v>171</v>
      </c>
      <c r="C56" s="181">
        <v>11</v>
      </c>
      <c r="D56" s="181">
        <v>0</v>
      </c>
      <c r="E56" s="181">
        <v>0</v>
      </c>
      <c r="F56" s="181">
        <v>0</v>
      </c>
      <c r="G56" s="181">
        <v>0</v>
      </c>
      <c r="H56" s="181">
        <v>6</v>
      </c>
      <c r="I56" s="181">
        <v>0</v>
      </c>
      <c r="J56" s="181">
        <v>0</v>
      </c>
      <c r="K56" s="181">
        <v>1</v>
      </c>
      <c r="L56" s="181">
        <v>0</v>
      </c>
      <c r="M56" s="181">
        <v>0</v>
      </c>
      <c r="N56" s="181">
        <v>0</v>
      </c>
      <c r="O56" s="181">
        <v>0</v>
      </c>
      <c r="P56" s="181">
        <v>0</v>
      </c>
      <c r="Q56" s="181">
        <v>2</v>
      </c>
      <c r="R56" s="181">
        <v>0</v>
      </c>
      <c r="S56" s="181">
        <v>1</v>
      </c>
      <c r="T56" s="181">
        <v>0</v>
      </c>
      <c r="U56" s="181">
        <v>0</v>
      </c>
      <c r="V56" s="181">
        <v>1</v>
      </c>
      <c r="W56" s="181">
        <v>0</v>
      </c>
    </row>
    <row r="57" spans="1:23" s="101" customFormat="1" ht="18" customHeight="1" x14ac:dyDescent="0.2">
      <c r="A57" s="99"/>
      <c r="B57" s="100" t="s">
        <v>60</v>
      </c>
      <c r="C57" s="181">
        <v>648</v>
      </c>
      <c r="D57" s="181">
        <v>1</v>
      </c>
      <c r="E57" s="181">
        <v>1</v>
      </c>
      <c r="F57" s="181">
        <v>0</v>
      </c>
      <c r="G57" s="181">
        <v>32</v>
      </c>
      <c r="H57" s="181">
        <v>335</v>
      </c>
      <c r="I57" s="181">
        <v>2</v>
      </c>
      <c r="J57" s="181">
        <v>5</v>
      </c>
      <c r="K57" s="181">
        <v>31</v>
      </c>
      <c r="L57" s="181">
        <v>58</v>
      </c>
      <c r="M57" s="181">
        <v>20</v>
      </c>
      <c r="N57" s="181">
        <v>5</v>
      </c>
      <c r="O57" s="181">
        <v>22</v>
      </c>
      <c r="P57" s="181">
        <v>23</v>
      </c>
      <c r="Q57" s="181">
        <v>17</v>
      </c>
      <c r="R57" s="181">
        <v>2</v>
      </c>
      <c r="S57" s="181">
        <v>29</v>
      </c>
      <c r="T57" s="181">
        <v>8</v>
      </c>
      <c r="U57" s="181">
        <v>24</v>
      </c>
      <c r="V57" s="181">
        <v>28</v>
      </c>
      <c r="W57" s="167">
        <v>5</v>
      </c>
    </row>
    <row r="58" spans="1:23" s="101" customFormat="1" ht="12" customHeight="1" x14ac:dyDescent="0.2">
      <c r="A58" s="102" t="s">
        <v>189</v>
      </c>
      <c r="B58" s="100" t="s">
        <v>170</v>
      </c>
      <c r="C58" s="181">
        <v>287</v>
      </c>
      <c r="D58" s="181">
        <v>1</v>
      </c>
      <c r="E58" s="181">
        <v>1</v>
      </c>
      <c r="F58" s="181">
        <v>0</v>
      </c>
      <c r="G58" s="181">
        <v>20</v>
      </c>
      <c r="H58" s="181">
        <v>178</v>
      </c>
      <c r="I58" s="181">
        <v>1</v>
      </c>
      <c r="J58" s="181">
        <v>1</v>
      </c>
      <c r="K58" s="181">
        <v>15</v>
      </c>
      <c r="L58" s="181">
        <v>15</v>
      </c>
      <c r="M58" s="181">
        <v>1</v>
      </c>
      <c r="N58" s="181">
        <v>0</v>
      </c>
      <c r="O58" s="181">
        <v>9</v>
      </c>
      <c r="P58" s="181">
        <v>4</v>
      </c>
      <c r="Q58" s="181">
        <v>3</v>
      </c>
      <c r="R58" s="181">
        <v>1</v>
      </c>
      <c r="S58" s="181">
        <v>6</v>
      </c>
      <c r="T58" s="181">
        <v>1</v>
      </c>
      <c r="U58" s="181">
        <v>9</v>
      </c>
      <c r="V58" s="181">
        <v>18</v>
      </c>
      <c r="W58" s="167">
        <v>3</v>
      </c>
    </row>
    <row r="59" spans="1:23" s="106" customFormat="1" ht="18" customHeight="1" x14ac:dyDescent="0.2">
      <c r="A59" s="111"/>
      <c r="B59" s="105" t="s">
        <v>171</v>
      </c>
      <c r="C59" s="185">
        <v>361</v>
      </c>
      <c r="D59" s="185">
        <v>0</v>
      </c>
      <c r="E59" s="185">
        <v>0</v>
      </c>
      <c r="F59" s="185">
        <v>0</v>
      </c>
      <c r="G59" s="185">
        <v>12</v>
      </c>
      <c r="H59" s="185">
        <v>157</v>
      </c>
      <c r="I59" s="185">
        <v>1</v>
      </c>
      <c r="J59" s="185">
        <v>4</v>
      </c>
      <c r="K59" s="185">
        <v>16</v>
      </c>
      <c r="L59" s="185">
        <v>43</v>
      </c>
      <c r="M59" s="185">
        <v>19</v>
      </c>
      <c r="N59" s="185">
        <v>5</v>
      </c>
      <c r="O59" s="185">
        <v>13</v>
      </c>
      <c r="P59" s="185">
        <v>19</v>
      </c>
      <c r="Q59" s="185">
        <v>14</v>
      </c>
      <c r="R59" s="185">
        <v>1</v>
      </c>
      <c r="S59" s="185">
        <v>23</v>
      </c>
      <c r="T59" s="185">
        <v>7</v>
      </c>
      <c r="U59" s="185">
        <v>15</v>
      </c>
      <c r="V59" s="185">
        <v>10</v>
      </c>
      <c r="W59" s="185">
        <v>2</v>
      </c>
    </row>
    <row r="60" spans="1:23" ht="14.25" customHeight="1" x14ac:dyDescent="0.2"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4"/>
      <c r="O60" s="114"/>
      <c r="P60" s="114"/>
      <c r="Q60" s="114"/>
      <c r="R60" s="114"/>
      <c r="S60" s="114"/>
      <c r="T60" s="114"/>
      <c r="U60" s="114"/>
      <c r="V60" s="114"/>
      <c r="W60" s="114"/>
    </row>
    <row r="61" spans="1:23" ht="14.25" customHeight="1" x14ac:dyDescent="0.2">
      <c r="O61" s="113"/>
      <c r="P61" s="113"/>
      <c r="Q61" s="113"/>
      <c r="R61" s="113"/>
      <c r="S61" s="113"/>
      <c r="T61" s="113"/>
      <c r="U61" s="113"/>
      <c r="V61" s="113"/>
      <c r="W61" s="113"/>
    </row>
    <row r="62" spans="1:23" ht="14.25" customHeight="1" x14ac:dyDescent="0.2"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6"/>
      <c r="P62" s="116"/>
      <c r="Q62" s="116"/>
      <c r="R62" s="116"/>
      <c r="S62" s="116"/>
      <c r="T62" s="116"/>
      <c r="U62" s="116"/>
      <c r="V62" s="116"/>
      <c r="W62" s="116"/>
    </row>
    <row r="63" spans="1:23" ht="14.25" customHeight="1" x14ac:dyDescent="0.2"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6"/>
      <c r="P63" s="116"/>
      <c r="Q63" s="116"/>
      <c r="R63" s="116"/>
      <c r="S63" s="116"/>
      <c r="T63" s="116"/>
      <c r="U63" s="116"/>
      <c r="V63" s="116"/>
      <c r="W63" s="116"/>
    </row>
    <row r="64" spans="1:23" x14ac:dyDescent="0.2"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/>
      <c r="P64" s="116"/>
      <c r="Q64" s="116"/>
      <c r="R64" s="116"/>
      <c r="S64" s="116"/>
      <c r="T64" s="116"/>
      <c r="U64" s="116"/>
      <c r="V64" s="116"/>
      <c r="W64" s="116"/>
    </row>
    <row r="65" spans="1:25" x14ac:dyDescent="0.2"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/>
      <c r="P65" s="116"/>
      <c r="Q65" s="116"/>
      <c r="R65" s="116"/>
      <c r="S65" s="116"/>
      <c r="T65" s="116"/>
      <c r="U65" s="116"/>
      <c r="V65" s="116"/>
      <c r="W65" s="116"/>
    </row>
    <row r="66" spans="1:25" x14ac:dyDescent="0.2"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6"/>
      <c r="P66" s="116"/>
      <c r="Q66" s="116"/>
      <c r="R66" s="116"/>
      <c r="S66" s="116"/>
      <c r="T66" s="116"/>
      <c r="U66" s="116"/>
      <c r="V66" s="116"/>
      <c r="W66" s="116"/>
    </row>
    <row r="67" spans="1:25" x14ac:dyDescent="0.2"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6"/>
      <c r="P67" s="116"/>
      <c r="Q67" s="116"/>
      <c r="R67" s="116"/>
      <c r="S67" s="116"/>
      <c r="T67" s="116"/>
      <c r="U67" s="116"/>
      <c r="V67" s="116"/>
      <c r="W67" s="116"/>
    </row>
    <row r="68" spans="1:25" x14ac:dyDescent="0.2"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6"/>
      <c r="P68" s="116"/>
      <c r="Q68" s="116"/>
      <c r="R68" s="116"/>
      <c r="S68" s="116"/>
      <c r="T68" s="116"/>
      <c r="U68" s="116"/>
      <c r="V68" s="116"/>
      <c r="W68" s="116"/>
    </row>
    <row r="69" spans="1:25" x14ac:dyDescent="0.2"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6"/>
      <c r="P69" s="116"/>
      <c r="Q69" s="116"/>
      <c r="R69" s="116"/>
      <c r="S69" s="116"/>
      <c r="T69" s="116"/>
      <c r="U69" s="116"/>
      <c r="V69" s="116"/>
      <c r="W69" s="116"/>
    </row>
    <row r="70" spans="1:25" x14ac:dyDescent="0.2"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  <c r="P70" s="116"/>
      <c r="Q70" s="116"/>
      <c r="R70" s="116"/>
      <c r="S70" s="116"/>
      <c r="T70" s="116"/>
      <c r="U70" s="116"/>
      <c r="V70" s="116"/>
      <c r="W70" s="116"/>
    </row>
    <row r="71" spans="1:25" x14ac:dyDescent="0.2"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  <c r="P71" s="116"/>
      <c r="Q71" s="116"/>
      <c r="R71" s="116"/>
      <c r="S71" s="116"/>
      <c r="T71" s="116"/>
      <c r="U71" s="116"/>
      <c r="V71" s="116"/>
      <c r="W71" s="116"/>
    </row>
    <row r="72" spans="1:25" s="113" customFormat="1" x14ac:dyDescent="0.2">
      <c r="A72" s="94"/>
      <c r="B72" s="112"/>
      <c r="C72" s="94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116"/>
      <c r="Q72" s="116"/>
      <c r="R72" s="116"/>
      <c r="S72" s="116"/>
      <c r="T72" s="116"/>
      <c r="U72" s="116"/>
      <c r="V72" s="116"/>
      <c r="W72" s="116"/>
      <c r="X72" s="94"/>
      <c r="Y72" s="94"/>
    </row>
    <row r="73" spans="1:25" s="113" customFormat="1" x14ac:dyDescent="0.2">
      <c r="A73" s="94"/>
      <c r="B73" s="112"/>
      <c r="C73" s="94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94"/>
      <c r="Y73" s="94"/>
    </row>
    <row r="74" spans="1:25" s="113" customFormat="1" x14ac:dyDescent="0.2">
      <c r="A74" s="94"/>
      <c r="B74" s="112"/>
      <c r="C74" s="94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94"/>
      <c r="Y74" s="94"/>
    </row>
    <row r="75" spans="1:25" s="113" customFormat="1" x14ac:dyDescent="0.2">
      <c r="A75" s="94"/>
      <c r="B75" s="112"/>
      <c r="C75" s="94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94"/>
      <c r="Y75" s="94"/>
    </row>
    <row r="76" spans="1:25" s="113" customFormat="1" x14ac:dyDescent="0.2">
      <c r="A76" s="94"/>
      <c r="B76" s="112"/>
      <c r="C76" s="94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94"/>
      <c r="Y76" s="94"/>
    </row>
    <row r="77" spans="1:25" s="113" customFormat="1" x14ac:dyDescent="0.2">
      <c r="A77" s="94"/>
      <c r="B77" s="112"/>
      <c r="C77" s="94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94"/>
      <c r="Y77" s="94"/>
    </row>
    <row r="78" spans="1:25" s="113" customFormat="1" x14ac:dyDescent="0.2">
      <c r="A78" s="94"/>
      <c r="B78" s="112"/>
      <c r="C78" s="94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94"/>
      <c r="Y78" s="94"/>
    </row>
    <row r="79" spans="1:25" s="113" customFormat="1" x14ac:dyDescent="0.2">
      <c r="A79" s="94"/>
      <c r="B79" s="112"/>
      <c r="C79" s="94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94"/>
      <c r="Y79" s="94"/>
    </row>
    <row r="80" spans="1:25" s="113" customFormat="1" x14ac:dyDescent="0.2">
      <c r="A80" s="94"/>
      <c r="B80" s="112"/>
      <c r="C80" s="94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94"/>
      <c r="Y80" s="94"/>
    </row>
  </sheetData>
  <phoneticPr fontId="3"/>
  <pageMargins left="0.70866141732283472" right="0.70866141732283472" top="0.59055118110236227" bottom="0.6692913385826772" header="0.51181102362204722" footer="0.39370078740157483"/>
  <pageSetup paperSize="9" scale="55" firstPageNumber="106" pageOrder="overThenDown" orientation="landscape" useFirstPageNumber="1" horizontalDpi="200" verticalDpi="200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10CA-2969-4FAB-BF94-B32026543F14}">
  <sheetPr codeName="Sheet38">
    <tabColor rgb="FFFFCC99"/>
    <pageSetUpPr fitToPage="1"/>
  </sheetPr>
  <dimension ref="A1:AH81"/>
  <sheetViews>
    <sheetView showGridLines="0" zoomScaleNormal="100" zoomScaleSheetLayoutView="149" workbookViewId="0">
      <selection activeCell="E84" sqref="E84"/>
    </sheetView>
  </sheetViews>
  <sheetFormatPr defaultColWidth="10.796875" defaultRowHeight="12" x14ac:dyDescent="0.2"/>
  <cols>
    <col min="1" max="1" width="13.296875" style="94" customWidth="1"/>
    <col min="2" max="2" width="4.296875" style="112" customWidth="1"/>
    <col min="3" max="15" width="10.296875" style="94" customWidth="1"/>
    <col min="16" max="16384" width="10.796875" style="94"/>
  </cols>
  <sheetData>
    <row r="1" spans="1:34" s="2" customFormat="1" x14ac:dyDescent="0.2">
      <c r="A1" s="57" t="s">
        <v>0</v>
      </c>
      <c r="D1" s="2" t="s">
        <v>1</v>
      </c>
    </row>
    <row r="2" spans="1:34" s="4" customFormat="1" ht="16.5" x14ac:dyDescent="0.25">
      <c r="A2" s="59" t="s">
        <v>190</v>
      </c>
      <c r="C2" s="4" t="s">
        <v>191</v>
      </c>
    </row>
    <row r="3" spans="1:34" ht="24" customHeight="1" x14ac:dyDescent="0.2">
      <c r="A3" s="117" t="s">
        <v>192</v>
      </c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3" t="s">
        <v>193</v>
      </c>
    </row>
    <row r="4" spans="1:34" ht="13" x14ac:dyDescent="0.2">
      <c r="A4" s="118"/>
      <c r="B4" s="119"/>
      <c r="C4" s="120"/>
      <c r="D4" s="121"/>
      <c r="E4" s="121"/>
      <c r="F4" s="121"/>
      <c r="G4" s="121"/>
      <c r="H4" s="121"/>
      <c r="I4" s="122" t="s">
        <v>194</v>
      </c>
      <c r="J4" s="123"/>
      <c r="K4" s="121"/>
      <c r="L4" s="121"/>
      <c r="M4" s="124"/>
      <c r="N4" s="121"/>
      <c r="O4" s="125"/>
    </row>
    <row r="5" spans="1:34" ht="36" x14ac:dyDescent="0.2">
      <c r="A5" s="126" t="s">
        <v>195</v>
      </c>
      <c r="B5" s="127"/>
      <c r="C5" s="128" t="s">
        <v>60</v>
      </c>
      <c r="D5" s="129" t="s">
        <v>196</v>
      </c>
      <c r="E5" s="129" t="s">
        <v>197</v>
      </c>
      <c r="F5" s="129" t="s">
        <v>198</v>
      </c>
      <c r="G5" s="129" t="s">
        <v>199</v>
      </c>
      <c r="H5" s="129" t="s">
        <v>200</v>
      </c>
      <c r="I5" s="96" t="s">
        <v>201</v>
      </c>
      <c r="J5" s="98" t="s">
        <v>202</v>
      </c>
      <c r="K5" s="129" t="s">
        <v>203</v>
      </c>
      <c r="L5" s="129" t="s">
        <v>204</v>
      </c>
      <c r="M5" s="129" t="s">
        <v>205</v>
      </c>
      <c r="N5" s="129" t="s">
        <v>206</v>
      </c>
      <c r="O5" s="130" t="s">
        <v>169</v>
      </c>
    </row>
    <row r="6" spans="1:34" s="101" customFormat="1" ht="24" customHeight="1" x14ac:dyDescent="0.2">
      <c r="A6" s="99"/>
      <c r="B6" s="100" t="s">
        <v>60</v>
      </c>
      <c r="C6" s="181">
        <v>8479</v>
      </c>
      <c r="D6" s="181">
        <v>617</v>
      </c>
      <c r="E6" s="181">
        <v>899</v>
      </c>
      <c r="F6" s="181">
        <v>391</v>
      </c>
      <c r="G6" s="181">
        <v>685</v>
      </c>
      <c r="H6" s="181">
        <v>193</v>
      </c>
      <c r="I6" s="181">
        <v>37</v>
      </c>
      <c r="J6" s="181">
        <v>21</v>
      </c>
      <c r="K6" s="181">
        <v>4680</v>
      </c>
      <c r="L6" s="181">
        <v>223</v>
      </c>
      <c r="M6" s="181">
        <v>368</v>
      </c>
      <c r="N6" s="181">
        <v>171</v>
      </c>
      <c r="O6" s="181">
        <v>194</v>
      </c>
    </row>
    <row r="7" spans="1:34" s="101" customFormat="1" ht="12" customHeight="1" x14ac:dyDescent="0.2">
      <c r="A7" s="102" t="s">
        <v>18</v>
      </c>
      <c r="B7" s="100" t="s">
        <v>170</v>
      </c>
      <c r="C7" s="181">
        <v>5277</v>
      </c>
      <c r="D7" s="181">
        <v>462</v>
      </c>
      <c r="E7" s="181">
        <v>96</v>
      </c>
      <c r="F7" s="181">
        <v>130</v>
      </c>
      <c r="G7" s="181">
        <v>204</v>
      </c>
      <c r="H7" s="181">
        <v>145</v>
      </c>
      <c r="I7" s="181">
        <v>29</v>
      </c>
      <c r="J7" s="181">
        <v>16</v>
      </c>
      <c r="K7" s="181">
        <v>3435</v>
      </c>
      <c r="L7" s="181">
        <v>180</v>
      </c>
      <c r="M7" s="181">
        <v>342</v>
      </c>
      <c r="N7" s="181">
        <v>109</v>
      </c>
      <c r="O7" s="181">
        <v>129</v>
      </c>
    </row>
    <row r="8" spans="1:34" s="101" customFormat="1" ht="12" customHeight="1" x14ac:dyDescent="0.2">
      <c r="A8" s="102"/>
      <c r="B8" s="100" t="s">
        <v>171</v>
      </c>
      <c r="C8" s="181">
        <v>3202</v>
      </c>
      <c r="D8" s="181">
        <v>155</v>
      </c>
      <c r="E8" s="181">
        <v>803</v>
      </c>
      <c r="F8" s="181">
        <v>261</v>
      </c>
      <c r="G8" s="181">
        <v>481</v>
      </c>
      <c r="H8" s="181">
        <v>48</v>
      </c>
      <c r="I8" s="181">
        <v>8</v>
      </c>
      <c r="J8" s="181">
        <v>5</v>
      </c>
      <c r="K8" s="181">
        <v>1245</v>
      </c>
      <c r="L8" s="181">
        <v>43</v>
      </c>
      <c r="M8" s="181">
        <v>26</v>
      </c>
      <c r="N8" s="181">
        <v>62</v>
      </c>
      <c r="O8" s="181">
        <v>65</v>
      </c>
    </row>
    <row r="9" spans="1:34" s="101" customFormat="1" ht="24" customHeight="1" x14ac:dyDescent="0.2">
      <c r="A9" s="99"/>
      <c r="B9" s="100" t="s">
        <v>60</v>
      </c>
      <c r="C9" s="165">
        <v>8042</v>
      </c>
      <c r="D9" s="165">
        <v>600</v>
      </c>
      <c r="E9" s="165">
        <v>890</v>
      </c>
      <c r="F9" s="165">
        <v>361</v>
      </c>
      <c r="G9" s="165">
        <v>613</v>
      </c>
      <c r="H9" s="165">
        <v>189</v>
      </c>
      <c r="I9" s="165">
        <v>34</v>
      </c>
      <c r="J9" s="165">
        <v>21</v>
      </c>
      <c r="K9" s="165">
        <v>4481</v>
      </c>
      <c r="L9" s="165">
        <v>205</v>
      </c>
      <c r="M9" s="165">
        <v>332</v>
      </c>
      <c r="N9" s="165">
        <v>151</v>
      </c>
      <c r="O9" s="165">
        <v>165</v>
      </c>
    </row>
    <row r="10" spans="1:34" s="101" customFormat="1" ht="12" customHeight="1" x14ac:dyDescent="0.2">
      <c r="A10" s="102" t="s">
        <v>172</v>
      </c>
      <c r="B10" s="100" t="s">
        <v>170</v>
      </c>
      <c r="C10" s="181">
        <v>4983</v>
      </c>
      <c r="D10" s="181">
        <v>447</v>
      </c>
      <c r="E10" s="181">
        <v>95</v>
      </c>
      <c r="F10" s="181">
        <v>111</v>
      </c>
      <c r="G10" s="181">
        <v>165</v>
      </c>
      <c r="H10" s="181">
        <v>142</v>
      </c>
      <c r="I10" s="181">
        <v>26</v>
      </c>
      <c r="J10" s="181">
        <v>16</v>
      </c>
      <c r="K10" s="181">
        <v>3297</v>
      </c>
      <c r="L10" s="181">
        <v>166</v>
      </c>
      <c r="M10" s="181">
        <v>312</v>
      </c>
      <c r="N10" s="181">
        <v>98</v>
      </c>
      <c r="O10" s="181">
        <v>108</v>
      </c>
    </row>
    <row r="11" spans="1:34" s="101" customFormat="1" ht="12" customHeight="1" x14ac:dyDescent="0.2">
      <c r="A11" s="102"/>
      <c r="B11" s="100" t="s">
        <v>171</v>
      </c>
      <c r="C11" s="181">
        <v>3059</v>
      </c>
      <c r="D11" s="181">
        <v>153</v>
      </c>
      <c r="E11" s="181">
        <v>795</v>
      </c>
      <c r="F11" s="181">
        <v>250</v>
      </c>
      <c r="G11" s="181">
        <v>448</v>
      </c>
      <c r="H11" s="181">
        <v>47</v>
      </c>
      <c r="I11" s="181">
        <v>8</v>
      </c>
      <c r="J11" s="181">
        <v>5</v>
      </c>
      <c r="K11" s="181">
        <v>1184</v>
      </c>
      <c r="L11" s="181">
        <v>39</v>
      </c>
      <c r="M11" s="181">
        <v>20</v>
      </c>
      <c r="N11" s="181">
        <v>53</v>
      </c>
      <c r="O11" s="181">
        <v>57</v>
      </c>
    </row>
    <row r="12" spans="1:34" s="101" customFormat="1" ht="24" customHeight="1" x14ac:dyDescent="0.2">
      <c r="A12" s="99"/>
      <c r="B12" s="100" t="s">
        <v>60</v>
      </c>
      <c r="C12" s="181">
        <v>437</v>
      </c>
      <c r="D12" s="181">
        <v>17</v>
      </c>
      <c r="E12" s="181">
        <v>9</v>
      </c>
      <c r="F12" s="181">
        <v>30</v>
      </c>
      <c r="G12" s="181">
        <v>72</v>
      </c>
      <c r="H12" s="181">
        <v>4</v>
      </c>
      <c r="I12" s="181">
        <v>3</v>
      </c>
      <c r="J12" s="181">
        <v>0</v>
      </c>
      <c r="K12" s="181">
        <v>199</v>
      </c>
      <c r="L12" s="181">
        <v>18</v>
      </c>
      <c r="M12" s="181">
        <v>36</v>
      </c>
      <c r="N12" s="181">
        <v>20</v>
      </c>
      <c r="O12" s="181">
        <v>29</v>
      </c>
    </row>
    <row r="13" spans="1:34" s="101" customFormat="1" ht="12" customHeight="1" x14ac:dyDescent="0.2">
      <c r="A13" s="102" t="s">
        <v>173</v>
      </c>
      <c r="B13" s="100" t="s">
        <v>170</v>
      </c>
      <c r="C13" s="165">
        <v>294</v>
      </c>
      <c r="D13" s="165">
        <v>15</v>
      </c>
      <c r="E13" s="165">
        <v>1</v>
      </c>
      <c r="F13" s="165">
        <v>19</v>
      </c>
      <c r="G13" s="165">
        <v>39</v>
      </c>
      <c r="H13" s="165">
        <v>3</v>
      </c>
      <c r="I13" s="165">
        <v>3</v>
      </c>
      <c r="J13" s="165">
        <v>0</v>
      </c>
      <c r="K13" s="165">
        <v>138</v>
      </c>
      <c r="L13" s="165">
        <v>14</v>
      </c>
      <c r="M13" s="165">
        <v>30</v>
      </c>
      <c r="N13" s="165">
        <v>11</v>
      </c>
      <c r="O13" s="165">
        <v>21</v>
      </c>
    </row>
    <row r="14" spans="1:34" s="101" customFormat="1" ht="12" customHeight="1" x14ac:dyDescent="0.2">
      <c r="A14" s="102"/>
      <c r="B14" s="100" t="s">
        <v>171</v>
      </c>
      <c r="C14" s="181">
        <v>143</v>
      </c>
      <c r="D14" s="181">
        <v>2</v>
      </c>
      <c r="E14" s="181">
        <v>8</v>
      </c>
      <c r="F14" s="181">
        <v>11</v>
      </c>
      <c r="G14" s="181">
        <v>33</v>
      </c>
      <c r="H14" s="181">
        <v>1</v>
      </c>
      <c r="I14" s="181">
        <v>0</v>
      </c>
      <c r="J14" s="181">
        <v>0</v>
      </c>
      <c r="K14" s="181">
        <v>61</v>
      </c>
      <c r="L14" s="181">
        <v>4</v>
      </c>
      <c r="M14" s="181">
        <v>6</v>
      </c>
      <c r="N14" s="181">
        <v>9</v>
      </c>
      <c r="O14" s="181">
        <v>8</v>
      </c>
    </row>
    <row r="15" spans="1:34" s="101" customFormat="1" ht="24" customHeight="1" x14ac:dyDescent="0.2">
      <c r="A15" s="99" t="s">
        <v>207</v>
      </c>
      <c r="B15" s="100" t="s">
        <v>60</v>
      </c>
      <c r="C15" s="186">
        <v>100</v>
      </c>
      <c r="D15" s="186">
        <v>7.3</v>
      </c>
      <c r="E15" s="186">
        <v>10.6</v>
      </c>
      <c r="F15" s="186">
        <v>4.5999999999999996</v>
      </c>
      <c r="G15" s="186">
        <v>8.1</v>
      </c>
      <c r="H15" s="186">
        <v>2.2999999999999998</v>
      </c>
      <c r="I15" s="186">
        <v>0.4</v>
      </c>
      <c r="J15" s="186">
        <v>0.2</v>
      </c>
      <c r="K15" s="186">
        <v>55.2</v>
      </c>
      <c r="L15" s="186">
        <v>2.6</v>
      </c>
      <c r="M15" s="186">
        <v>4.3</v>
      </c>
      <c r="N15" s="186">
        <v>2</v>
      </c>
      <c r="O15" s="186">
        <v>2.2999999999999998</v>
      </c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</row>
    <row r="16" spans="1:34" s="101" customFormat="1" ht="12" customHeight="1" x14ac:dyDescent="0.2">
      <c r="A16" s="99" t="s">
        <v>208</v>
      </c>
      <c r="B16" s="100" t="s">
        <v>170</v>
      </c>
      <c r="C16" s="186">
        <v>100</v>
      </c>
      <c r="D16" s="186">
        <v>8.8000000000000007</v>
      </c>
      <c r="E16" s="186">
        <v>1.8</v>
      </c>
      <c r="F16" s="186">
        <v>2.5</v>
      </c>
      <c r="G16" s="186">
        <v>3.9</v>
      </c>
      <c r="H16" s="186">
        <v>2.7</v>
      </c>
      <c r="I16" s="186">
        <v>0.5</v>
      </c>
      <c r="J16" s="186">
        <v>0.3</v>
      </c>
      <c r="K16" s="186">
        <v>65.099999999999994</v>
      </c>
      <c r="L16" s="186">
        <v>3.4</v>
      </c>
      <c r="M16" s="186">
        <v>6.5</v>
      </c>
      <c r="N16" s="186">
        <v>2.1</v>
      </c>
      <c r="O16" s="186">
        <v>2.4</v>
      </c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</row>
    <row r="17" spans="1:27" s="101" customFormat="1" ht="12" customHeight="1" x14ac:dyDescent="0.2">
      <c r="A17" s="99"/>
      <c r="B17" s="100" t="s">
        <v>171</v>
      </c>
      <c r="C17" s="186">
        <v>100</v>
      </c>
      <c r="D17" s="186">
        <v>4.8</v>
      </c>
      <c r="E17" s="186">
        <v>25.1</v>
      </c>
      <c r="F17" s="186">
        <v>8.1999999999999993</v>
      </c>
      <c r="G17" s="186">
        <v>15</v>
      </c>
      <c r="H17" s="186">
        <v>1.5</v>
      </c>
      <c r="I17" s="186">
        <v>0.2</v>
      </c>
      <c r="J17" s="186">
        <v>0.2</v>
      </c>
      <c r="K17" s="186">
        <v>38.9</v>
      </c>
      <c r="L17" s="186">
        <v>1.3</v>
      </c>
      <c r="M17" s="186">
        <v>0.8</v>
      </c>
      <c r="N17" s="186">
        <v>1.9</v>
      </c>
      <c r="O17" s="186">
        <v>2</v>
      </c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</row>
    <row r="18" spans="1:27" s="101" customFormat="1" ht="24" customHeight="1" x14ac:dyDescent="0.2">
      <c r="A18" s="99" t="s">
        <v>209</v>
      </c>
      <c r="B18" s="100" t="s">
        <v>60</v>
      </c>
      <c r="C18" s="186">
        <v>100</v>
      </c>
      <c r="D18" s="186">
        <v>7.5</v>
      </c>
      <c r="E18" s="186">
        <v>11.1</v>
      </c>
      <c r="F18" s="186">
        <v>4.5</v>
      </c>
      <c r="G18" s="186">
        <v>7.6</v>
      </c>
      <c r="H18" s="186">
        <v>2.4</v>
      </c>
      <c r="I18" s="186">
        <v>0.4</v>
      </c>
      <c r="J18" s="186">
        <v>0.3</v>
      </c>
      <c r="K18" s="186">
        <v>55.7</v>
      </c>
      <c r="L18" s="186">
        <v>2.5</v>
      </c>
      <c r="M18" s="186">
        <v>4.0999999999999996</v>
      </c>
      <c r="N18" s="186">
        <v>1.9</v>
      </c>
      <c r="O18" s="186">
        <v>2.1</v>
      </c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</row>
    <row r="19" spans="1:27" s="101" customFormat="1" ht="12" customHeight="1" x14ac:dyDescent="0.2">
      <c r="A19" s="99" t="s">
        <v>208</v>
      </c>
      <c r="B19" s="100" t="s">
        <v>170</v>
      </c>
      <c r="C19" s="186">
        <v>100</v>
      </c>
      <c r="D19" s="186">
        <v>9</v>
      </c>
      <c r="E19" s="186">
        <v>1.9</v>
      </c>
      <c r="F19" s="186">
        <v>2.2000000000000002</v>
      </c>
      <c r="G19" s="186">
        <v>3.3</v>
      </c>
      <c r="H19" s="186">
        <v>2.8</v>
      </c>
      <c r="I19" s="186">
        <v>0.5</v>
      </c>
      <c r="J19" s="186">
        <v>0.3</v>
      </c>
      <c r="K19" s="186">
        <v>66.2</v>
      </c>
      <c r="L19" s="186">
        <v>3.3</v>
      </c>
      <c r="M19" s="186">
        <v>6.3</v>
      </c>
      <c r="N19" s="186">
        <v>2</v>
      </c>
      <c r="O19" s="186">
        <v>2.2000000000000002</v>
      </c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</row>
    <row r="20" spans="1:27" s="101" customFormat="1" ht="12" customHeight="1" x14ac:dyDescent="0.2">
      <c r="A20" s="99"/>
      <c r="B20" s="100" t="s">
        <v>171</v>
      </c>
      <c r="C20" s="186">
        <v>100</v>
      </c>
      <c r="D20" s="186">
        <v>5</v>
      </c>
      <c r="E20" s="186">
        <v>26</v>
      </c>
      <c r="F20" s="186">
        <v>8.1999999999999993</v>
      </c>
      <c r="G20" s="186">
        <v>14.6</v>
      </c>
      <c r="H20" s="186">
        <v>1.5</v>
      </c>
      <c r="I20" s="186">
        <v>0.3</v>
      </c>
      <c r="J20" s="186">
        <v>0.2</v>
      </c>
      <c r="K20" s="186">
        <v>38.700000000000003</v>
      </c>
      <c r="L20" s="186">
        <v>1.3</v>
      </c>
      <c r="M20" s="186">
        <v>0.7</v>
      </c>
      <c r="N20" s="186">
        <v>1.7</v>
      </c>
      <c r="O20" s="186">
        <v>1.9</v>
      </c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</row>
    <row r="21" spans="1:27" s="101" customFormat="1" ht="24" customHeight="1" x14ac:dyDescent="0.2">
      <c r="A21" s="99" t="s">
        <v>210</v>
      </c>
      <c r="B21" s="100" t="s">
        <v>60</v>
      </c>
      <c r="C21" s="186">
        <v>100</v>
      </c>
      <c r="D21" s="186">
        <v>3.9</v>
      </c>
      <c r="E21" s="186">
        <v>2.1</v>
      </c>
      <c r="F21" s="186">
        <v>6.9</v>
      </c>
      <c r="G21" s="186">
        <v>16.5</v>
      </c>
      <c r="H21" s="186">
        <v>0.9</v>
      </c>
      <c r="I21" s="186">
        <v>0.7</v>
      </c>
      <c r="J21" s="186">
        <v>0</v>
      </c>
      <c r="K21" s="186">
        <v>45.5</v>
      </c>
      <c r="L21" s="186">
        <v>4.0999999999999996</v>
      </c>
      <c r="M21" s="186">
        <v>8.1999999999999993</v>
      </c>
      <c r="N21" s="186">
        <v>4.5999999999999996</v>
      </c>
      <c r="O21" s="186">
        <v>6.6</v>
      </c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</row>
    <row r="22" spans="1:27" s="101" customFormat="1" ht="12" customHeight="1" x14ac:dyDescent="0.2">
      <c r="A22" s="99" t="s">
        <v>208</v>
      </c>
      <c r="B22" s="100" t="s">
        <v>170</v>
      </c>
      <c r="C22" s="186">
        <v>100</v>
      </c>
      <c r="D22" s="186">
        <v>5.0999999999999996</v>
      </c>
      <c r="E22" s="186">
        <v>0.3</v>
      </c>
      <c r="F22" s="186">
        <v>6.5</v>
      </c>
      <c r="G22" s="186">
        <v>13.3</v>
      </c>
      <c r="H22" s="186">
        <v>1</v>
      </c>
      <c r="I22" s="186">
        <v>1</v>
      </c>
      <c r="J22" s="186">
        <v>0</v>
      </c>
      <c r="K22" s="186">
        <v>46.9</v>
      </c>
      <c r="L22" s="186">
        <v>4.8</v>
      </c>
      <c r="M22" s="186">
        <v>10.199999999999999</v>
      </c>
      <c r="N22" s="186">
        <v>3.7</v>
      </c>
      <c r="O22" s="186">
        <v>7.1</v>
      </c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</row>
    <row r="23" spans="1:27" s="106" customFormat="1" ht="24" customHeight="1" x14ac:dyDescent="0.2">
      <c r="A23" s="104"/>
      <c r="B23" s="105" t="s">
        <v>171</v>
      </c>
      <c r="C23" s="187">
        <v>100</v>
      </c>
      <c r="D23" s="187">
        <v>1.4</v>
      </c>
      <c r="E23" s="187">
        <v>5.6</v>
      </c>
      <c r="F23" s="187">
        <v>7.7</v>
      </c>
      <c r="G23" s="187">
        <v>23.1</v>
      </c>
      <c r="H23" s="187">
        <v>0.7</v>
      </c>
      <c r="I23" s="187">
        <v>0</v>
      </c>
      <c r="J23" s="187">
        <v>0</v>
      </c>
      <c r="K23" s="187">
        <v>42.7</v>
      </c>
      <c r="L23" s="187">
        <v>2.8</v>
      </c>
      <c r="M23" s="187">
        <v>4.2</v>
      </c>
      <c r="N23" s="187">
        <v>6.3</v>
      </c>
      <c r="O23" s="187">
        <v>5.6</v>
      </c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</row>
    <row r="24" spans="1:27" ht="24" customHeight="1" x14ac:dyDescent="0.2">
      <c r="A24" s="91" t="s">
        <v>176</v>
      </c>
      <c r="B24" s="91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27" s="101" customFormat="1" ht="24" customHeight="1" x14ac:dyDescent="0.2">
      <c r="A25" s="108"/>
      <c r="B25" s="109" t="s">
        <v>60</v>
      </c>
      <c r="C25" s="184">
        <v>8479</v>
      </c>
      <c r="D25" s="184">
        <v>617</v>
      </c>
      <c r="E25" s="184">
        <v>899</v>
      </c>
      <c r="F25" s="184">
        <v>391</v>
      </c>
      <c r="G25" s="184">
        <v>685</v>
      </c>
      <c r="H25" s="184">
        <v>193</v>
      </c>
      <c r="I25" s="184">
        <v>37</v>
      </c>
      <c r="J25" s="184">
        <v>21</v>
      </c>
      <c r="K25" s="184">
        <v>4680</v>
      </c>
      <c r="L25" s="184">
        <v>223</v>
      </c>
      <c r="M25" s="184">
        <v>368</v>
      </c>
      <c r="N25" s="184">
        <v>171</v>
      </c>
      <c r="O25" s="184">
        <v>194</v>
      </c>
    </row>
    <row r="26" spans="1:27" s="101" customFormat="1" ht="15.75" customHeight="1" x14ac:dyDescent="0.2">
      <c r="A26" s="102" t="s">
        <v>18</v>
      </c>
      <c r="B26" s="100" t="s">
        <v>170</v>
      </c>
      <c r="C26" s="181">
        <v>5277</v>
      </c>
      <c r="D26" s="181">
        <v>462</v>
      </c>
      <c r="E26" s="181">
        <v>96</v>
      </c>
      <c r="F26" s="181">
        <v>130</v>
      </c>
      <c r="G26" s="181">
        <v>204</v>
      </c>
      <c r="H26" s="181">
        <v>145</v>
      </c>
      <c r="I26" s="181">
        <v>29</v>
      </c>
      <c r="J26" s="181">
        <v>16</v>
      </c>
      <c r="K26" s="181">
        <v>3435</v>
      </c>
      <c r="L26" s="181">
        <v>180</v>
      </c>
      <c r="M26" s="181">
        <v>342</v>
      </c>
      <c r="N26" s="181">
        <v>109</v>
      </c>
      <c r="O26" s="181">
        <v>129</v>
      </c>
    </row>
    <row r="27" spans="1:27" s="101" customFormat="1" ht="15.75" customHeight="1" x14ac:dyDescent="0.2">
      <c r="A27" s="102"/>
      <c r="B27" s="100" t="s">
        <v>171</v>
      </c>
      <c r="C27" s="181">
        <v>3202</v>
      </c>
      <c r="D27" s="181">
        <v>155</v>
      </c>
      <c r="E27" s="181">
        <v>803</v>
      </c>
      <c r="F27" s="181">
        <v>261</v>
      </c>
      <c r="G27" s="181">
        <v>481</v>
      </c>
      <c r="H27" s="181">
        <v>48</v>
      </c>
      <c r="I27" s="181">
        <v>8</v>
      </c>
      <c r="J27" s="181">
        <v>5</v>
      </c>
      <c r="K27" s="181">
        <v>1245</v>
      </c>
      <c r="L27" s="181">
        <v>43</v>
      </c>
      <c r="M27" s="181">
        <v>26</v>
      </c>
      <c r="N27" s="181">
        <v>62</v>
      </c>
      <c r="O27" s="181">
        <v>65</v>
      </c>
    </row>
    <row r="28" spans="1:27" s="101" customFormat="1" ht="24" customHeight="1" x14ac:dyDescent="0.2">
      <c r="A28" s="99"/>
      <c r="B28" s="100" t="s">
        <v>60</v>
      </c>
      <c r="C28" s="181">
        <v>2219</v>
      </c>
      <c r="D28" s="181">
        <v>69</v>
      </c>
      <c r="E28" s="181">
        <v>98</v>
      </c>
      <c r="F28" s="181">
        <v>116</v>
      </c>
      <c r="G28" s="181">
        <v>274</v>
      </c>
      <c r="H28" s="181">
        <v>127</v>
      </c>
      <c r="I28" s="181">
        <v>7</v>
      </c>
      <c r="J28" s="181">
        <v>4</v>
      </c>
      <c r="K28" s="181">
        <v>1227</v>
      </c>
      <c r="L28" s="181">
        <v>73</v>
      </c>
      <c r="M28" s="181">
        <v>64</v>
      </c>
      <c r="N28" s="181">
        <v>72</v>
      </c>
      <c r="O28" s="181">
        <v>88</v>
      </c>
    </row>
    <row r="29" spans="1:27" s="101" customFormat="1" ht="15.75" customHeight="1" x14ac:dyDescent="0.2">
      <c r="A29" s="102" t="s">
        <v>177</v>
      </c>
      <c r="B29" s="100" t="s">
        <v>170</v>
      </c>
      <c r="C29" s="181">
        <v>1343</v>
      </c>
      <c r="D29" s="181">
        <v>41</v>
      </c>
      <c r="E29" s="181">
        <v>16</v>
      </c>
      <c r="F29" s="181">
        <v>48</v>
      </c>
      <c r="G29" s="181">
        <v>99</v>
      </c>
      <c r="H29" s="181">
        <v>99</v>
      </c>
      <c r="I29" s="181">
        <v>6</v>
      </c>
      <c r="J29" s="181">
        <v>0</v>
      </c>
      <c r="K29" s="181">
        <v>825</v>
      </c>
      <c r="L29" s="181">
        <v>52</v>
      </c>
      <c r="M29" s="181">
        <v>58</v>
      </c>
      <c r="N29" s="181">
        <v>48</v>
      </c>
      <c r="O29" s="181">
        <v>51</v>
      </c>
      <c r="P29" s="110"/>
    </row>
    <row r="30" spans="1:27" s="101" customFormat="1" ht="15.75" customHeight="1" x14ac:dyDescent="0.2">
      <c r="A30" s="102"/>
      <c r="B30" s="100" t="s">
        <v>171</v>
      </c>
      <c r="C30" s="181">
        <v>876</v>
      </c>
      <c r="D30" s="181">
        <v>28</v>
      </c>
      <c r="E30" s="181">
        <v>82</v>
      </c>
      <c r="F30" s="181">
        <v>68</v>
      </c>
      <c r="G30" s="181">
        <v>175</v>
      </c>
      <c r="H30" s="181">
        <v>28</v>
      </c>
      <c r="I30" s="181">
        <v>1</v>
      </c>
      <c r="J30" s="181">
        <v>4</v>
      </c>
      <c r="K30" s="181">
        <v>402</v>
      </c>
      <c r="L30" s="181">
        <v>21</v>
      </c>
      <c r="M30" s="181">
        <v>6</v>
      </c>
      <c r="N30" s="181">
        <v>24</v>
      </c>
      <c r="O30" s="181">
        <v>37</v>
      </c>
    </row>
    <row r="31" spans="1:27" s="101" customFormat="1" ht="24" customHeight="1" x14ac:dyDescent="0.2">
      <c r="A31" s="99"/>
      <c r="B31" s="100" t="s">
        <v>60</v>
      </c>
      <c r="C31" s="181">
        <v>474</v>
      </c>
      <c r="D31" s="181">
        <v>23</v>
      </c>
      <c r="E31" s="181">
        <v>16</v>
      </c>
      <c r="F31" s="181">
        <v>28</v>
      </c>
      <c r="G31" s="181">
        <v>50</v>
      </c>
      <c r="H31" s="181">
        <v>1</v>
      </c>
      <c r="I31" s="181">
        <v>14</v>
      </c>
      <c r="J31" s="181">
        <v>0</v>
      </c>
      <c r="K31" s="181">
        <v>300</v>
      </c>
      <c r="L31" s="181">
        <v>8</v>
      </c>
      <c r="M31" s="181">
        <v>11</v>
      </c>
      <c r="N31" s="181">
        <v>8</v>
      </c>
      <c r="O31" s="181">
        <v>15</v>
      </c>
    </row>
    <row r="32" spans="1:27" s="101" customFormat="1" ht="15.75" customHeight="1" x14ac:dyDescent="0.2">
      <c r="A32" s="102" t="s">
        <v>178</v>
      </c>
      <c r="B32" s="100" t="s">
        <v>170</v>
      </c>
      <c r="C32" s="181">
        <v>269</v>
      </c>
      <c r="D32" s="181">
        <v>17</v>
      </c>
      <c r="E32" s="181">
        <v>1</v>
      </c>
      <c r="F32" s="181">
        <v>11</v>
      </c>
      <c r="G32" s="181">
        <v>17</v>
      </c>
      <c r="H32" s="181">
        <v>1</v>
      </c>
      <c r="I32" s="181">
        <v>9</v>
      </c>
      <c r="J32" s="181">
        <v>0</v>
      </c>
      <c r="K32" s="181">
        <v>182</v>
      </c>
      <c r="L32" s="181">
        <v>5</v>
      </c>
      <c r="M32" s="181">
        <v>9</v>
      </c>
      <c r="N32" s="181">
        <v>5</v>
      </c>
      <c r="O32" s="181">
        <v>12</v>
      </c>
    </row>
    <row r="33" spans="1:15" s="101" customFormat="1" ht="15.75" customHeight="1" x14ac:dyDescent="0.2">
      <c r="A33" s="102"/>
      <c r="B33" s="100" t="s">
        <v>171</v>
      </c>
      <c r="C33" s="181">
        <v>205</v>
      </c>
      <c r="D33" s="181">
        <v>6</v>
      </c>
      <c r="E33" s="181">
        <v>15</v>
      </c>
      <c r="F33" s="181">
        <v>17</v>
      </c>
      <c r="G33" s="181">
        <v>33</v>
      </c>
      <c r="H33" s="181">
        <v>0</v>
      </c>
      <c r="I33" s="181">
        <v>5</v>
      </c>
      <c r="J33" s="181">
        <v>0</v>
      </c>
      <c r="K33" s="181">
        <v>118</v>
      </c>
      <c r="L33" s="181">
        <v>3</v>
      </c>
      <c r="M33" s="181">
        <v>2</v>
      </c>
      <c r="N33" s="181">
        <v>3</v>
      </c>
      <c r="O33" s="181">
        <v>3</v>
      </c>
    </row>
    <row r="34" spans="1:15" s="101" customFormat="1" ht="24" customHeight="1" x14ac:dyDescent="0.2">
      <c r="A34" s="99"/>
      <c r="B34" s="100" t="s">
        <v>60</v>
      </c>
      <c r="C34" s="181">
        <v>3214</v>
      </c>
      <c r="D34" s="181">
        <v>407</v>
      </c>
      <c r="E34" s="181">
        <v>44</v>
      </c>
      <c r="F34" s="181">
        <v>43</v>
      </c>
      <c r="G34" s="181">
        <v>41</v>
      </c>
      <c r="H34" s="181">
        <v>27</v>
      </c>
      <c r="I34" s="181">
        <v>3</v>
      </c>
      <c r="J34" s="181">
        <v>5</v>
      </c>
      <c r="K34" s="181">
        <v>2173</v>
      </c>
      <c r="L34" s="181">
        <v>109</v>
      </c>
      <c r="M34" s="181">
        <v>262</v>
      </c>
      <c r="N34" s="181">
        <v>44</v>
      </c>
      <c r="O34" s="181">
        <v>56</v>
      </c>
    </row>
    <row r="35" spans="1:15" s="101" customFormat="1" ht="15.75" customHeight="1" x14ac:dyDescent="0.2">
      <c r="A35" s="102" t="s">
        <v>179</v>
      </c>
      <c r="B35" s="100" t="s">
        <v>170</v>
      </c>
      <c r="C35" s="181">
        <v>2946</v>
      </c>
      <c r="D35" s="181">
        <v>359</v>
      </c>
      <c r="E35" s="181">
        <v>21</v>
      </c>
      <c r="F35" s="181">
        <v>33</v>
      </c>
      <c r="G35" s="181">
        <v>26</v>
      </c>
      <c r="H35" s="181">
        <v>27</v>
      </c>
      <c r="I35" s="181">
        <v>3</v>
      </c>
      <c r="J35" s="181">
        <v>5</v>
      </c>
      <c r="K35" s="181">
        <v>2025</v>
      </c>
      <c r="L35" s="181">
        <v>102</v>
      </c>
      <c r="M35" s="181">
        <v>251</v>
      </c>
      <c r="N35" s="181">
        <v>41</v>
      </c>
      <c r="O35" s="181">
        <v>53</v>
      </c>
    </row>
    <row r="36" spans="1:15" s="101" customFormat="1" ht="15.75" customHeight="1" x14ac:dyDescent="0.2">
      <c r="A36" s="102"/>
      <c r="B36" s="100" t="s">
        <v>171</v>
      </c>
      <c r="C36" s="181">
        <v>268</v>
      </c>
      <c r="D36" s="181">
        <v>48</v>
      </c>
      <c r="E36" s="181">
        <v>23</v>
      </c>
      <c r="F36" s="181">
        <v>10</v>
      </c>
      <c r="G36" s="181">
        <v>15</v>
      </c>
      <c r="H36" s="181">
        <v>0</v>
      </c>
      <c r="I36" s="181">
        <v>0</v>
      </c>
      <c r="J36" s="181">
        <v>0</v>
      </c>
      <c r="K36" s="181">
        <v>148</v>
      </c>
      <c r="L36" s="181">
        <v>7</v>
      </c>
      <c r="M36" s="181">
        <v>11</v>
      </c>
      <c r="N36" s="181">
        <v>3</v>
      </c>
      <c r="O36" s="181">
        <v>3</v>
      </c>
    </row>
    <row r="37" spans="1:15" s="101" customFormat="1" ht="24" customHeight="1" x14ac:dyDescent="0.2">
      <c r="A37" s="99"/>
      <c r="B37" s="100" t="s">
        <v>60</v>
      </c>
      <c r="C37" s="181">
        <v>1475</v>
      </c>
      <c r="D37" s="181">
        <v>68</v>
      </c>
      <c r="E37" s="181">
        <v>593</v>
      </c>
      <c r="F37" s="181">
        <v>136</v>
      </c>
      <c r="G37" s="181">
        <v>121</v>
      </c>
      <c r="H37" s="181">
        <v>17</v>
      </c>
      <c r="I37" s="181">
        <v>3</v>
      </c>
      <c r="J37" s="181">
        <v>9</v>
      </c>
      <c r="K37" s="181">
        <v>458</v>
      </c>
      <c r="L37" s="181">
        <v>12</v>
      </c>
      <c r="M37" s="181">
        <v>8</v>
      </c>
      <c r="N37" s="181">
        <v>33</v>
      </c>
      <c r="O37" s="181">
        <v>17</v>
      </c>
    </row>
    <row r="38" spans="1:15" s="101" customFormat="1" ht="15.75" customHeight="1" x14ac:dyDescent="0.2">
      <c r="A38" s="102" t="s">
        <v>180</v>
      </c>
      <c r="B38" s="100" t="s">
        <v>170</v>
      </c>
      <c r="C38" s="181">
        <v>301</v>
      </c>
      <c r="D38" s="181">
        <v>26</v>
      </c>
      <c r="E38" s="181">
        <v>40</v>
      </c>
      <c r="F38" s="181">
        <v>24</v>
      </c>
      <c r="G38" s="181">
        <v>19</v>
      </c>
      <c r="H38" s="181">
        <v>4</v>
      </c>
      <c r="I38" s="181">
        <v>2</v>
      </c>
      <c r="J38" s="181">
        <v>9</v>
      </c>
      <c r="K38" s="181">
        <v>153</v>
      </c>
      <c r="L38" s="181">
        <v>7</v>
      </c>
      <c r="M38" s="181">
        <v>5</v>
      </c>
      <c r="N38" s="181">
        <v>9</v>
      </c>
      <c r="O38" s="181">
        <v>3</v>
      </c>
    </row>
    <row r="39" spans="1:15" s="101" customFormat="1" ht="15.75" customHeight="1" x14ac:dyDescent="0.2">
      <c r="A39" s="102"/>
      <c r="B39" s="100" t="s">
        <v>171</v>
      </c>
      <c r="C39" s="181">
        <v>1174</v>
      </c>
      <c r="D39" s="181">
        <v>42</v>
      </c>
      <c r="E39" s="181">
        <v>553</v>
      </c>
      <c r="F39" s="181">
        <v>112</v>
      </c>
      <c r="G39" s="181">
        <v>102</v>
      </c>
      <c r="H39" s="181">
        <v>13</v>
      </c>
      <c r="I39" s="181">
        <v>1</v>
      </c>
      <c r="J39" s="181">
        <v>0</v>
      </c>
      <c r="K39" s="181">
        <v>305</v>
      </c>
      <c r="L39" s="181">
        <v>5</v>
      </c>
      <c r="M39" s="181">
        <v>3</v>
      </c>
      <c r="N39" s="181">
        <v>24</v>
      </c>
      <c r="O39" s="181">
        <v>14</v>
      </c>
    </row>
    <row r="40" spans="1:15" s="101" customFormat="1" ht="24" customHeight="1" x14ac:dyDescent="0.2">
      <c r="A40" s="99"/>
      <c r="B40" s="100" t="s">
        <v>60</v>
      </c>
      <c r="C40" s="181">
        <v>79</v>
      </c>
      <c r="D40" s="181">
        <v>0</v>
      </c>
      <c r="E40" s="181">
        <v>0</v>
      </c>
      <c r="F40" s="181">
        <v>9</v>
      </c>
      <c r="G40" s="181">
        <v>8</v>
      </c>
      <c r="H40" s="181">
        <v>0</v>
      </c>
      <c r="I40" s="181">
        <v>8</v>
      </c>
      <c r="J40" s="181">
        <v>1</v>
      </c>
      <c r="K40" s="181">
        <v>42</v>
      </c>
      <c r="L40" s="181">
        <v>6</v>
      </c>
      <c r="M40" s="181">
        <v>3</v>
      </c>
      <c r="N40" s="181">
        <v>0</v>
      </c>
      <c r="O40" s="181">
        <v>2</v>
      </c>
    </row>
    <row r="41" spans="1:15" s="101" customFormat="1" ht="15.75" customHeight="1" x14ac:dyDescent="0.2">
      <c r="A41" s="102" t="s">
        <v>181</v>
      </c>
      <c r="B41" s="100" t="s">
        <v>170</v>
      </c>
      <c r="C41" s="181">
        <v>61</v>
      </c>
      <c r="D41" s="181">
        <v>0</v>
      </c>
      <c r="E41" s="181">
        <v>0</v>
      </c>
      <c r="F41" s="181">
        <v>6</v>
      </c>
      <c r="G41" s="181">
        <v>5</v>
      </c>
      <c r="H41" s="181">
        <v>0</v>
      </c>
      <c r="I41" s="181">
        <v>8</v>
      </c>
      <c r="J41" s="181">
        <v>0</v>
      </c>
      <c r="K41" s="181">
        <v>32</v>
      </c>
      <c r="L41" s="181">
        <v>6</v>
      </c>
      <c r="M41" s="181">
        <v>3</v>
      </c>
      <c r="N41" s="181">
        <v>0</v>
      </c>
      <c r="O41" s="181">
        <v>1</v>
      </c>
    </row>
    <row r="42" spans="1:15" s="101" customFormat="1" ht="15.75" customHeight="1" x14ac:dyDescent="0.2">
      <c r="A42" s="102"/>
      <c r="B42" s="100" t="s">
        <v>171</v>
      </c>
      <c r="C42" s="181">
        <v>18</v>
      </c>
      <c r="D42" s="181">
        <v>0</v>
      </c>
      <c r="E42" s="181">
        <v>0</v>
      </c>
      <c r="F42" s="181">
        <v>3</v>
      </c>
      <c r="G42" s="181">
        <v>3</v>
      </c>
      <c r="H42" s="181">
        <v>0</v>
      </c>
      <c r="I42" s="181">
        <v>0</v>
      </c>
      <c r="J42" s="181">
        <v>1</v>
      </c>
      <c r="K42" s="181">
        <v>10</v>
      </c>
      <c r="L42" s="181">
        <v>0</v>
      </c>
      <c r="M42" s="181">
        <v>0</v>
      </c>
      <c r="N42" s="181">
        <v>0</v>
      </c>
      <c r="O42" s="181">
        <v>1</v>
      </c>
    </row>
    <row r="43" spans="1:15" s="101" customFormat="1" ht="24" customHeight="1" x14ac:dyDescent="0.2">
      <c r="A43" s="99" t="s">
        <v>211</v>
      </c>
      <c r="B43" s="100" t="s">
        <v>60</v>
      </c>
      <c r="C43" s="181">
        <v>276</v>
      </c>
      <c r="D43" s="181">
        <v>17</v>
      </c>
      <c r="E43" s="181">
        <v>37</v>
      </c>
      <c r="F43" s="181">
        <v>17</v>
      </c>
      <c r="G43" s="181">
        <v>69</v>
      </c>
      <c r="H43" s="181">
        <v>2</v>
      </c>
      <c r="I43" s="181">
        <v>1</v>
      </c>
      <c r="J43" s="181">
        <v>0</v>
      </c>
      <c r="K43" s="181">
        <v>130</v>
      </c>
      <c r="L43" s="181">
        <v>0</v>
      </c>
      <c r="M43" s="181">
        <v>0</v>
      </c>
      <c r="N43" s="181">
        <v>1</v>
      </c>
      <c r="O43" s="181">
        <v>2</v>
      </c>
    </row>
    <row r="44" spans="1:15" s="101" customFormat="1" ht="15.75" customHeight="1" x14ac:dyDescent="0.2">
      <c r="A44" s="102" t="s">
        <v>183</v>
      </c>
      <c r="B44" s="100" t="s">
        <v>170</v>
      </c>
      <c r="C44" s="181">
        <v>27</v>
      </c>
      <c r="D44" s="181">
        <v>2</v>
      </c>
      <c r="E44" s="181">
        <v>1</v>
      </c>
      <c r="F44" s="181">
        <v>0</v>
      </c>
      <c r="G44" s="181">
        <v>16</v>
      </c>
      <c r="H44" s="181">
        <v>0</v>
      </c>
      <c r="I44" s="181">
        <v>0</v>
      </c>
      <c r="J44" s="181">
        <v>0</v>
      </c>
      <c r="K44" s="181">
        <v>8</v>
      </c>
      <c r="L44" s="181">
        <v>0</v>
      </c>
      <c r="M44" s="181">
        <v>0</v>
      </c>
      <c r="N44" s="181">
        <v>0</v>
      </c>
      <c r="O44" s="181">
        <v>0</v>
      </c>
    </row>
    <row r="45" spans="1:15" s="101" customFormat="1" ht="15.75" customHeight="1" x14ac:dyDescent="0.2">
      <c r="A45" s="102"/>
      <c r="B45" s="100" t="s">
        <v>171</v>
      </c>
      <c r="C45" s="181">
        <v>249</v>
      </c>
      <c r="D45" s="181">
        <v>15</v>
      </c>
      <c r="E45" s="181">
        <v>36</v>
      </c>
      <c r="F45" s="181">
        <v>17</v>
      </c>
      <c r="G45" s="181">
        <v>53</v>
      </c>
      <c r="H45" s="181">
        <v>2</v>
      </c>
      <c r="I45" s="181">
        <v>1</v>
      </c>
      <c r="J45" s="181">
        <v>0</v>
      </c>
      <c r="K45" s="181">
        <v>122</v>
      </c>
      <c r="L45" s="181">
        <v>0</v>
      </c>
      <c r="M45" s="181">
        <v>0</v>
      </c>
      <c r="N45" s="181">
        <v>1</v>
      </c>
      <c r="O45" s="181">
        <v>2</v>
      </c>
    </row>
    <row r="46" spans="1:15" s="101" customFormat="1" ht="24" customHeight="1" x14ac:dyDescent="0.2">
      <c r="A46" s="99"/>
      <c r="B46" s="100" t="s">
        <v>60</v>
      </c>
      <c r="C46" s="181">
        <v>1</v>
      </c>
      <c r="D46" s="181">
        <v>0</v>
      </c>
      <c r="E46" s="181">
        <v>0</v>
      </c>
      <c r="F46" s="181">
        <v>0</v>
      </c>
      <c r="G46" s="181">
        <v>1</v>
      </c>
      <c r="H46" s="181">
        <v>0</v>
      </c>
      <c r="I46" s="181">
        <v>0</v>
      </c>
      <c r="J46" s="181">
        <v>0</v>
      </c>
      <c r="K46" s="181">
        <v>0</v>
      </c>
      <c r="L46" s="181">
        <v>0</v>
      </c>
      <c r="M46" s="181">
        <v>0</v>
      </c>
      <c r="N46" s="181">
        <v>0</v>
      </c>
      <c r="O46" s="181">
        <v>0</v>
      </c>
    </row>
    <row r="47" spans="1:15" s="101" customFormat="1" ht="15.75" customHeight="1" x14ac:dyDescent="0.2">
      <c r="A47" s="102" t="s">
        <v>212</v>
      </c>
      <c r="B47" s="100" t="s">
        <v>170</v>
      </c>
      <c r="C47" s="181">
        <v>0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</row>
    <row r="48" spans="1:15" s="101" customFormat="1" ht="15.75" customHeight="1" x14ac:dyDescent="0.2">
      <c r="A48" s="102"/>
      <c r="B48" s="100" t="s">
        <v>171</v>
      </c>
      <c r="C48" s="181">
        <v>1</v>
      </c>
      <c r="D48" s="181">
        <v>0</v>
      </c>
      <c r="E48" s="181">
        <v>0</v>
      </c>
      <c r="F48" s="181">
        <v>0</v>
      </c>
      <c r="G48" s="181">
        <v>1</v>
      </c>
      <c r="H48" s="181">
        <v>0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81">
        <v>0</v>
      </c>
      <c r="O48" s="181">
        <v>0</v>
      </c>
    </row>
    <row r="49" spans="1:15" s="101" customFormat="1" ht="24" customHeight="1" x14ac:dyDescent="0.2">
      <c r="A49" s="99"/>
      <c r="B49" s="100" t="s">
        <v>60</v>
      </c>
      <c r="C49" s="181">
        <v>1</v>
      </c>
      <c r="D49" s="181">
        <v>0</v>
      </c>
      <c r="E49" s="181">
        <v>0</v>
      </c>
      <c r="F49" s="181">
        <v>0</v>
      </c>
      <c r="G49" s="181">
        <v>0</v>
      </c>
      <c r="H49" s="181">
        <v>0</v>
      </c>
      <c r="I49" s="181">
        <v>0</v>
      </c>
      <c r="J49" s="181">
        <v>0</v>
      </c>
      <c r="K49" s="181">
        <v>1</v>
      </c>
      <c r="L49" s="181">
        <v>0</v>
      </c>
      <c r="M49" s="181">
        <v>0</v>
      </c>
      <c r="N49" s="181">
        <v>0</v>
      </c>
      <c r="O49" s="181">
        <v>0</v>
      </c>
    </row>
    <row r="50" spans="1:15" s="101" customFormat="1" ht="15.75" customHeight="1" x14ac:dyDescent="0.2">
      <c r="A50" s="102" t="s">
        <v>186</v>
      </c>
      <c r="B50" s="100" t="s">
        <v>170</v>
      </c>
      <c r="C50" s="181">
        <v>1</v>
      </c>
      <c r="D50" s="181">
        <v>0</v>
      </c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181">
        <v>0</v>
      </c>
      <c r="K50" s="181">
        <v>1</v>
      </c>
      <c r="L50" s="181">
        <v>0</v>
      </c>
      <c r="M50" s="181">
        <v>0</v>
      </c>
      <c r="N50" s="181">
        <v>0</v>
      </c>
      <c r="O50" s="181">
        <v>0</v>
      </c>
    </row>
    <row r="51" spans="1:15" s="101" customFormat="1" ht="15.75" customHeight="1" x14ac:dyDescent="0.2">
      <c r="A51" s="102"/>
      <c r="B51" s="100" t="s">
        <v>171</v>
      </c>
      <c r="C51" s="181">
        <v>0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v>0</v>
      </c>
      <c r="M51" s="181">
        <v>0</v>
      </c>
      <c r="N51" s="181">
        <v>0</v>
      </c>
      <c r="O51" s="181">
        <v>0</v>
      </c>
    </row>
    <row r="52" spans="1:15" s="101" customFormat="1" ht="24" customHeight="1" x14ac:dyDescent="0.2">
      <c r="A52" s="99"/>
      <c r="B52" s="100" t="s">
        <v>60</v>
      </c>
      <c r="C52" s="181">
        <v>52</v>
      </c>
      <c r="D52" s="181">
        <v>13</v>
      </c>
      <c r="E52" s="181">
        <v>0</v>
      </c>
      <c r="F52" s="181">
        <v>0</v>
      </c>
      <c r="G52" s="181">
        <v>34</v>
      </c>
      <c r="H52" s="181">
        <v>0</v>
      </c>
      <c r="I52" s="181">
        <v>0</v>
      </c>
      <c r="J52" s="181">
        <v>0</v>
      </c>
      <c r="K52" s="181">
        <v>4</v>
      </c>
      <c r="L52" s="181">
        <v>0</v>
      </c>
      <c r="M52" s="181">
        <v>1</v>
      </c>
      <c r="N52" s="181">
        <v>0</v>
      </c>
      <c r="O52" s="181">
        <v>0</v>
      </c>
    </row>
    <row r="53" spans="1:15" s="101" customFormat="1" ht="15.75" customHeight="1" x14ac:dyDescent="0.2">
      <c r="A53" s="102" t="s">
        <v>187</v>
      </c>
      <c r="B53" s="100" t="s">
        <v>170</v>
      </c>
      <c r="C53" s="181">
        <v>13</v>
      </c>
      <c r="D53" s="181">
        <v>6</v>
      </c>
      <c r="E53" s="181">
        <v>0</v>
      </c>
      <c r="F53" s="181">
        <v>0</v>
      </c>
      <c r="G53" s="181">
        <v>6</v>
      </c>
      <c r="H53" s="181">
        <v>0</v>
      </c>
      <c r="I53" s="181">
        <v>0</v>
      </c>
      <c r="J53" s="181">
        <v>0</v>
      </c>
      <c r="K53" s="181">
        <v>0</v>
      </c>
      <c r="L53" s="181">
        <v>0</v>
      </c>
      <c r="M53" s="181">
        <v>1</v>
      </c>
      <c r="N53" s="181">
        <v>0</v>
      </c>
      <c r="O53" s="181">
        <v>0</v>
      </c>
    </row>
    <row r="54" spans="1:15" s="101" customFormat="1" ht="15.75" customHeight="1" x14ac:dyDescent="0.2">
      <c r="A54" s="102"/>
      <c r="B54" s="100" t="s">
        <v>171</v>
      </c>
      <c r="C54" s="181">
        <v>39</v>
      </c>
      <c r="D54" s="181">
        <v>7</v>
      </c>
      <c r="E54" s="181">
        <v>0</v>
      </c>
      <c r="F54" s="181">
        <v>0</v>
      </c>
      <c r="G54" s="181">
        <v>28</v>
      </c>
      <c r="H54" s="181">
        <v>0</v>
      </c>
      <c r="I54" s="181">
        <v>0</v>
      </c>
      <c r="J54" s="181">
        <v>0</v>
      </c>
      <c r="K54" s="181">
        <v>4</v>
      </c>
      <c r="L54" s="181">
        <v>0</v>
      </c>
      <c r="M54" s="181">
        <v>0</v>
      </c>
      <c r="N54" s="181">
        <v>0</v>
      </c>
      <c r="O54" s="181">
        <v>0</v>
      </c>
    </row>
    <row r="55" spans="1:15" s="101" customFormat="1" ht="24" customHeight="1" x14ac:dyDescent="0.2">
      <c r="A55" s="99"/>
      <c r="B55" s="100" t="s">
        <v>60</v>
      </c>
      <c r="C55" s="181">
        <v>40</v>
      </c>
      <c r="D55" s="181">
        <v>0</v>
      </c>
      <c r="E55" s="181">
        <v>4</v>
      </c>
      <c r="F55" s="181">
        <v>0</v>
      </c>
      <c r="G55" s="181">
        <v>3</v>
      </c>
      <c r="H55" s="181">
        <v>0</v>
      </c>
      <c r="I55" s="181">
        <v>0</v>
      </c>
      <c r="J55" s="181">
        <v>0</v>
      </c>
      <c r="K55" s="181">
        <v>32</v>
      </c>
      <c r="L55" s="181">
        <v>0</v>
      </c>
      <c r="M55" s="181">
        <v>0</v>
      </c>
      <c r="N55" s="181">
        <v>0</v>
      </c>
      <c r="O55" s="181">
        <v>1</v>
      </c>
    </row>
    <row r="56" spans="1:15" s="101" customFormat="1" ht="15.75" customHeight="1" x14ac:dyDescent="0.2">
      <c r="A56" s="102" t="s">
        <v>188</v>
      </c>
      <c r="B56" s="100" t="s">
        <v>170</v>
      </c>
      <c r="C56" s="181">
        <v>29</v>
      </c>
      <c r="D56" s="181">
        <v>0</v>
      </c>
      <c r="E56" s="181">
        <v>2</v>
      </c>
      <c r="F56" s="181">
        <v>0</v>
      </c>
      <c r="G56" s="181">
        <v>1</v>
      </c>
      <c r="H56" s="181">
        <v>0</v>
      </c>
      <c r="I56" s="181">
        <v>0</v>
      </c>
      <c r="J56" s="181">
        <v>0</v>
      </c>
      <c r="K56" s="181">
        <v>26</v>
      </c>
      <c r="L56" s="181">
        <v>0</v>
      </c>
      <c r="M56" s="181">
        <v>0</v>
      </c>
      <c r="N56" s="181">
        <v>0</v>
      </c>
      <c r="O56" s="181">
        <v>0</v>
      </c>
    </row>
    <row r="57" spans="1:15" s="101" customFormat="1" ht="15.75" customHeight="1" x14ac:dyDescent="0.2">
      <c r="A57" s="102"/>
      <c r="B57" s="100" t="s">
        <v>171</v>
      </c>
      <c r="C57" s="181">
        <v>11</v>
      </c>
      <c r="D57" s="181">
        <v>0</v>
      </c>
      <c r="E57" s="181">
        <v>2</v>
      </c>
      <c r="F57" s="181">
        <v>0</v>
      </c>
      <c r="G57" s="181">
        <v>2</v>
      </c>
      <c r="H57" s="181">
        <v>0</v>
      </c>
      <c r="I57" s="181">
        <v>0</v>
      </c>
      <c r="J57" s="181">
        <v>0</v>
      </c>
      <c r="K57" s="181">
        <v>6</v>
      </c>
      <c r="L57" s="181">
        <v>0</v>
      </c>
      <c r="M57" s="181">
        <v>0</v>
      </c>
      <c r="N57" s="181">
        <v>0</v>
      </c>
      <c r="O57" s="181">
        <v>1</v>
      </c>
    </row>
    <row r="58" spans="1:15" s="132" customFormat="1" ht="24" customHeight="1" x14ac:dyDescent="0.2">
      <c r="A58" s="131"/>
      <c r="B58" s="100" t="s">
        <v>60</v>
      </c>
      <c r="C58" s="181">
        <v>648</v>
      </c>
      <c r="D58" s="181">
        <v>20</v>
      </c>
      <c r="E58" s="181">
        <v>107</v>
      </c>
      <c r="F58" s="181">
        <v>42</v>
      </c>
      <c r="G58" s="181">
        <v>84</v>
      </c>
      <c r="H58" s="181">
        <v>19</v>
      </c>
      <c r="I58" s="181">
        <v>1</v>
      </c>
      <c r="J58" s="181">
        <v>2</v>
      </c>
      <c r="K58" s="181">
        <v>313</v>
      </c>
      <c r="L58" s="181">
        <v>15</v>
      </c>
      <c r="M58" s="181">
        <v>19</v>
      </c>
      <c r="N58" s="181">
        <v>13</v>
      </c>
      <c r="O58" s="181">
        <v>13</v>
      </c>
    </row>
    <row r="59" spans="1:15" s="132" customFormat="1" ht="15.75" customHeight="1" x14ac:dyDescent="0.2">
      <c r="A59" s="133" t="s">
        <v>189</v>
      </c>
      <c r="B59" s="100" t="s">
        <v>170</v>
      </c>
      <c r="C59" s="181">
        <v>287</v>
      </c>
      <c r="D59" s="181">
        <v>11</v>
      </c>
      <c r="E59" s="181">
        <v>15</v>
      </c>
      <c r="F59" s="181">
        <v>8</v>
      </c>
      <c r="G59" s="181">
        <v>15</v>
      </c>
      <c r="H59" s="181">
        <v>14</v>
      </c>
      <c r="I59" s="181">
        <v>1</v>
      </c>
      <c r="J59" s="181">
        <v>2</v>
      </c>
      <c r="K59" s="181">
        <v>183</v>
      </c>
      <c r="L59" s="181">
        <v>8</v>
      </c>
      <c r="M59" s="181">
        <v>15</v>
      </c>
      <c r="N59" s="181">
        <v>6</v>
      </c>
      <c r="O59" s="181">
        <v>9</v>
      </c>
    </row>
    <row r="60" spans="1:15" s="106" customFormat="1" ht="24" customHeight="1" x14ac:dyDescent="0.2">
      <c r="A60" s="111"/>
      <c r="B60" s="105" t="s">
        <v>171</v>
      </c>
      <c r="C60" s="185">
        <v>361</v>
      </c>
      <c r="D60" s="185">
        <v>9</v>
      </c>
      <c r="E60" s="185">
        <v>92</v>
      </c>
      <c r="F60" s="185">
        <v>34</v>
      </c>
      <c r="G60" s="185">
        <v>69</v>
      </c>
      <c r="H60" s="185">
        <v>5</v>
      </c>
      <c r="I60" s="185">
        <v>0</v>
      </c>
      <c r="J60" s="185">
        <v>0</v>
      </c>
      <c r="K60" s="185">
        <v>130</v>
      </c>
      <c r="L60" s="185">
        <v>7</v>
      </c>
      <c r="M60" s="185">
        <v>4</v>
      </c>
      <c r="N60" s="185">
        <v>7</v>
      </c>
      <c r="O60" s="185">
        <v>4</v>
      </c>
    </row>
    <row r="61" spans="1:15" ht="14.25" customHeight="1" x14ac:dyDescent="0.2"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4"/>
      <c r="O61" s="114"/>
    </row>
    <row r="62" spans="1:15" ht="14.25" customHeight="1" x14ac:dyDescent="0.2">
      <c r="O62" s="113"/>
    </row>
    <row r="63" spans="1:15" ht="14.25" customHeight="1" x14ac:dyDescent="0.2"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6"/>
    </row>
    <row r="64" spans="1:15" ht="14.25" customHeight="1" x14ac:dyDescent="0.2"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/>
    </row>
    <row r="65" spans="1:17" x14ac:dyDescent="0.2"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/>
    </row>
    <row r="66" spans="1:17" x14ac:dyDescent="0.2"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6"/>
    </row>
    <row r="67" spans="1:17" x14ac:dyDescent="0.2"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6"/>
    </row>
    <row r="68" spans="1:17" x14ac:dyDescent="0.2"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6"/>
    </row>
    <row r="69" spans="1:17" x14ac:dyDescent="0.2"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6"/>
    </row>
    <row r="70" spans="1:17" x14ac:dyDescent="0.2"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</row>
    <row r="71" spans="1:17" x14ac:dyDescent="0.2"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7" x14ac:dyDescent="0.2"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</row>
    <row r="73" spans="1:17" s="113" customFormat="1" x14ac:dyDescent="0.2">
      <c r="A73" s="94"/>
      <c r="B73" s="112"/>
      <c r="C73" s="94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  <c r="P73" s="94"/>
      <c r="Q73" s="94"/>
    </row>
    <row r="74" spans="1:17" s="113" customFormat="1" x14ac:dyDescent="0.2">
      <c r="A74" s="94"/>
      <c r="B74" s="112"/>
      <c r="C74" s="94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94"/>
      <c r="Q74" s="94"/>
    </row>
    <row r="75" spans="1:17" s="113" customFormat="1" x14ac:dyDescent="0.2">
      <c r="A75" s="94"/>
      <c r="B75" s="112"/>
      <c r="C75" s="94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94"/>
      <c r="Q75" s="94"/>
    </row>
    <row r="76" spans="1:17" s="113" customFormat="1" x14ac:dyDescent="0.2">
      <c r="A76" s="94"/>
      <c r="B76" s="112"/>
      <c r="C76" s="94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94"/>
      <c r="Q76" s="94"/>
    </row>
    <row r="77" spans="1:17" s="113" customFormat="1" x14ac:dyDescent="0.2">
      <c r="A77" s="94"/>
      <c r="B77" s="112"/>
      <c r="C77" s="94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94"/>
      <c r="Q77" s="94"/>
    </row>
    <row r="78" spans="1:17" s="113" customFormat="1" x14ac:dyDescent="0.2">
      <c r="A78" s="94"/>
      <c r="B78" s="112"/>
      <c r="C78" s="94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94"/>
      <c r="Q78" s="94"/>
    </row>
    <row r="79" spans="1:17" s="113" customFormat="1" x14ac:dyDescent="0.2">
      <c r="A79" s="94"/>
      <c r="B79" s="112"/>
      <c r="C79" s="94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94"/>
      <c r="Q79" s="94"/>
    </row>
    <row r="80" spans="1:17" s="113" customFormat="1" x14ac:dyDescent="0.2">
      <c r="A80" s="94"/>
      <c r="B80" s="112"/>
      <c r="C80" s="94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94"/>
      <c r="Q80" s="94"/>
    </row>
    <row r="81" spans="1:17" s="113" customFormat="1" x14ac:dyDescent="0.2">
      <c r="A81" s="94"/>
      <c r="B81" s="112"/>
      <c r="C81" s="94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94"/>
      <c r="Q81" s="94"/>
    </row>
  </sheetData>
  <phoneticPr fontId="3"/>
  <printOptions horizontalCentered="1"/>
  <pageMargins left="0.70866141732283472" right="0.70866141732283472" top="0.59055118110236227" bottom="0.6692913385826772" header="0.51181102362204722" footer="0.39370078740157483"/>
  <pageSetup paperSize="9" scale="60" firstPageNumber="106" pageOrder="overThenDown" orientation="portrait" useFirstPageNumber="1" horizontalDpi="200" verticalDpi="200" r:id="rId1"/>
  <headerFooter scaleWithDoc="0" alignWithMargins="0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第16-1表</vt:lpstr>
      <vt:lpstr>第16-2表</vt:lpstr>
      <vt:lpstr>第16-3表</vt:lpstr>
      <vt:lpstr>第16-4表</vt:lpstr>
      <vt:lpstr>第16-5表</vt:lpstr>
      <vt:lpstr>第16-6表</vt:lpstr>
      <vt:lpstr>第16-7表</vt:lpstr>
      <vt:lpstr>第16-8表</vt:lpstr>
      <vt:lpstr>'第16-1表'!Print_Area</vt:lpstr>
      <vt:lpstr>'第16-2表'!Print_Area</vt:lpstr>
      <vt:lpstr>'第16-3表'!Print_Area</vt:lpstr>
      <vt:lpstr>'第16-4表'!Print_Area</vt:lpstr>
      <vt:lpstr>'第16-5表'!Print_Area</vt:lpstr>
      <vt:lpstr>'第16-6表'!Print_Area</vt:lpstr>
      <vt:lpstr>'第16-7表'!Print_Area</vt:lpstr>
      <vt:lpstr>'第16-8表'!Print_Area</vt:lpstr>
      <vt:lpstr>'第16-1表'!Print_Titles</vt:lpstr>
      <vt:lpstr>'第16-2表'!Print_Titles</vt:lpstr>
      <vt:lpstr>'第16-3表'!Print_Titles</vt:lpstr>
      <vt:lpstr>'第16-4表'!Print_Titles</vt:lpstr>
      <vt:lpstr>'第16-5表'!Print_Titles</vt:lpstr>
      <vt:lpstr>'第16-6表'!Print_Titles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2023-11-24T00:37:48Z</dcterms:created>
  <dcterms:modified xsi:type="dcterms:W3CDTF">2026-02-17T02:31:31Z</dcterms:modified>
</cp:coreProperties>
</file>