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A3】チェーンソー技術強化研修（伐木競技会事前研修）\01 実施通知\案\"/>
    </mc:Choice>
  </mc:AlternateContent>
  <xr:revisionPtr revIDLastSave="0" documentId="13_ncr:1_{4A1C095B-CE4C-4A99-A8BE-55D6E5F3B502}" xr6:coauthVersionLast="47" xr6:coauthVersionMax="47" xr10:uidLastSave="{00000000-0000-0000-0000-000000000000}"/>
  <bookViews>
    <workbookView xWindow="11850" yWindow="390" windowWidth="16710" windowHeight="14790" tabRatio="877" xr2:uid="{00000000-000D-0000-FFFF-FFFF00000000}"/>
  </bookViews>
  <sheets>
    <sheet name="【A3】" sheetId="19" r:id="rId1"/>
  </sheets>
  <externalReferences>
    <externalReference r:id="rId2"/>
  </externalReferences>
  <definedNames>
    <definedName name="_xlnm.Print_Area" localSheetId="0">【A3】!$B$1:$X$42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" i="19" l="1"/>
  <c r="BA7" i="19"/>
  <c r="AZ7" i="19"/>
  <c r="BD7" i="19"/>
  <c r="CV7" i="19"/>
  <c r="W15" i="19"/>
  <c r="CU7" i="19"/>
  <c r="CT7" i="19"/>
  <c r="AX7" i="19"/>
  <c r="AV7" i="19"/>
  <c r="AU7" i="19"/>
  <c r="AT7" i="19"/>
  <c r="AS7" i="19"/>
  <c r="AR7" i="19"/>
  <c r="AQ7" i="19"/>
  <c r="AP7" i="19"/>
  <c r="AO7" i="19"/>
  <c r="AN7" i="19"/>
  <c r="AK7" i="19"/>
  <c r="AJ7" i="19"/>
  <c r="AI7" i="19"/>
  <c r="AH7" i="19"/>
  <c r="AG7" i="19"/>
  <c r="AF7" i="19"/>
  <c r="AE7" i="19"/>
  <c r="AD7" i="19"/>
  <c r="AC7" i="19"/>
  <c r="AB7" i="19"/>
  <c r="AA7" i="19"/>
  <c r="Y3" i="19"/>
</calcChain>
</file>

<file path=xl/sharedStrings.xml><?xml version="1.0" encoding="utf-8"?>
<sst xmlns="http://schemas.openxmlformats.org/spreadsheetml/2006/main" count="167" uniqueCount="130">
  <si>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</si>
  <si>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</si>
  <si>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</si>
  <si>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</si>
  <si>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</si>
  <si>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</si>
  <si>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</si>
  <si>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</si>
  <si>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</si>
  <si>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</si>
  <si>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</si>
  <si>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</si>
  <si>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</si>
  <si>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</si>
  <si>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</si>
  <si>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</si>
  <si>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</si>
  <si>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</si>
  <si>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</si>
  <si>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</si>
  <si>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</si>
  <si>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</si>
  <si>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</si>
  <si>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</si>
  <si>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</si>
  <si>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</si>
  <si>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</si>
  <si>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</si>
  <si>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</si>
  <si>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</si>
  <si>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</si>
  <si>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</si>
  <si>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</si>
  <si>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</si>
  <si>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</si>
  <si>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</si>
  <si>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</si>
  <si>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</si>
  <si>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</si>
  <si>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</si>
  <si>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</si>
  <si>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</si>
  <si>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</si>
  <si>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</si>
  <si>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</si>
  <si>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</si>
  <si>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</si>
  <si>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</si>
  <si>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</si>
  <si>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</si>
  <si>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</si>
  <si>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</si>
  <si>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</si>
  <si>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</si>
  <si>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</si>
  <si>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</si>
  <si>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</si>
  <si>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</si>
  <si>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</si>
  <si>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</si>
  <si>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</si>
  <si>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</si>
  <si>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</si>
  <si>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</si>
  <si>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</si>
  <si>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</si>
  <si>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</si>
  <si>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</si>
  <si>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</si>
  <si>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</si>
  <si>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</si>
  <si>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</si>
  <si>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</si>
  <si>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</si>
  <si>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</si>
  <si>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</si>
  <si>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</si>
  <si>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</si>
  <si>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</si>
  <si>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</si>
  <si>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</si>
  <si>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</si>
  <si>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</si>
  <si>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</si>
  <si>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</si>
  <si>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</si>
  <si>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</si>
  <si>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あり</t>
    <phoneticPr fontId="1"/>
  </si>
  <si>
    <t>なし</t>
    <phoneticPr fontId="1"/>
  </si>
  <si>
    <t>わからない</t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</si>
  <si>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</si>
  <si>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</si>
  <si>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</si>
  <si>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</si>
  <si>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</si>
  <si>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</si>
  <si>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</si>
  <si>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</si>
  <si>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</si>
  <si>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</si>
  <si>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</si>
  <si>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　　　　　②労働災害保険の適用を受けていることが確認できる書類（様式任意）</t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</si>
  <si>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</si>
  <si>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</si>
  <si>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</si>
  <si>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蜂アレルギー（いずれかに〇 以下同じ）</t>
    <rPh sb="0" eb="1">
      <t>ハチ</t>
    </rPh>
    <rPh sb="14" eb="16">
      <t>イカ</t>
    </rPh>
    <rPh sb="16" eb="17">
      <t>オナ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</si>
  <si>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</si>
  <si>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</si>
  <si>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</si>
  <si>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</si>
  <si>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</si>
  <si>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</si>
  <si>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A日程</t>
    <rPh sb="1" eb="3">
      <t>ニッテイ</t>
    </rPh>
    <phoneticPr fontId="1"/>
  </si>
  <si>
    <t>B日程</t>
    <rPh sb="1" eb="3">
      <t>ニッテイ</t>
    </rPh>
    <phoneticPr fontId="1"/>
  </si>
  <si>
    <t>どちらでもよい</t>
    <phoneticPr fontId="1"/>
  </si>
  <si>
    <t>経験年数</t>
    <rPh sb="0" eb="4">
      <t>ケイケンネンスウ</t>
    </rPh>
    <phoneticPr fontId="1"/>
  </si>
  <si>
    <t>A3  チェーンソー技術強化研修</t>
    <rPh sb="10" eb="12">
      <t>ギジュツ</t>
    </rPh>
    <rPh sb="12" eb="14">
      <t>キョウカ</t>
    </rPh>
    <rPh sb="14" eb="16">
      <t>ケンシュウ</t>
    </rPh>
    <phoneticPr fontId="1"/>
  </si>
  <si>
    <t>　令和８年度</t>
    <rPh sb="1" eb="3">
      <t>レイワ</t>
    </rPh>
    <rPh sb="4" eb="6">
      <t>ネンド</t>
    </rPh>
    <phoneticPr fontId="1"/>
  </si>
  <si>
    <t>座学
（対面）</t>
    <rPh sb="0" eb="2">
      <t>ザガク</t>
    </rPh>
    <rPh sb="4" eb="6">
      <t>タイメン</t>
    </rPh>
    <phoneticPr fontId="1"/>
  </si>
  <si>
    <t>座学
Web
（対面）</t>
    <rPh sb="0" eb="2">
      <t>ザガク</t>
    </rPh>
    <rPh sb="9" eb="11">
      <t>タイメン</t>
    </rPh>
    <phoneticPr fontId="1"/>
  </si>
  <si>
    <t>座学の受講方法どちらかに〇を(経験者の方はWebでの申込も可能です）</t>
    <rPh sb="0" eb="2">
      <t>ザガク</t>
    </rPh>
    <rPh sb="3" eb="7">
      <t>ジュコウホウホウ</t>
    </rPh>
    <rPh sb="15" eb="18">
      <t>ケイケンシャ</t>
    </rPh>
    <rPh sb="19" eb="20">
      <t>カタ</t>
    </rPh>
    <rPh sb="26" eb="28">
      <t>モウシコミ</t>
    </rPh>
    <rPh sb="29" eb="31">
      <t>カノウ</t>
    </rPh>
    <phoneticPr fontId="1"/>
  </si>
  <si>
    <t>7月22日
初参加</t>
    <rPh sb="1" eb="2">
      <t>ツキ</t>
    </rPh>
    <rPh sb="4" eb="5">
      <t>ヒ</t>
    </rPh>
    <rPh sb="6" eb="9">
      <t>ハツサンカ</t>
    </rPh>
    <phoneticPr fontId="1"/>
  </si>
  <si>
    <t>7月23日
経験者
初参加</t>
    <rPh sb="1" eb="2">
      <t>ツキ</t>
    </rPh>
    <rPh sb="4" eb="5">
      <t>ヒ</t>
    </rPh>
    <rPh sb="6" eb="9">
      <t>ケイケンシャ</t>
    </rPh>
    <rPh sb="10" eb="13">
      <t>ハツサンカ</t>
    </rPh>
    <phoneticPr fontId="1"/>
  </si>
  <si>
    <t>実技は、７月２２日が初参加者、７月２３日が経験者です。どちらかに〇を。</t>
    <rPh sb="0" eb="2">
      <t>ジツギ</t>
    </rPh>
    <rPh sb="5" eb="6">
      <t>ツキ</t>
    </rPh>
    <rPh sb="8" eb="9">
      <t>ヒ</t>
    </rPh>
    <rPh sb="10" eb="13">
      <t>ハツサンカ</t>
    </rPh>
    <rPh sb="13" eb="14">
      <t>シャ</t>
    </rPh>
    <rPh sb="16" eb="17">
      <t>ツキ</t>
    </rPh>
    <rPh sb="19" eb="20">
      <t>ヒ</t>
    </rPh>
    <rPh sb="21" eb="24">
      <t>ケイケンシャ</t>
    </rPh>
    <phoneticPr fontId="1"/>
  </si>
  <si>
    <t>選手</t>
    <rPh sb="0" eb="2">
      <t>センシュ</t>
    </rPh>
    <phoneticPr fontId="1"/>
  </si>
  <si>
    <t>将来出場</t>
    <rPh sb="0" eb="2">
      <t>ショウライ</t>
    </rPh>
    <rPh sb="2" eb="4">
      <t>シュツジョウ</t>
    </rPh>
    <phoneticPr fontId="1"/>
  </si>
  <si>
    <t>該当するものに〇を。（選手or将来出場or審判補助員）</t>
    <rPh sb="0" eb="2">
      <t>ガイトウ</t>
    </rPh>
    <rPh sb="11" eb="13">
      <t>センシュ</t>
    </rPh>
    <rPh sb="15" eb="17">
      <t>ショウライ</t>
    </rPh>
    <rPh sb="17" eb="19">
      <t>シュツジョウ</t>
    </rPh>
    <rPh sb="21" eb="26">
      <t>シンパンホジョイン</t>
    </rPh>
    <phoneticPr fontId="1"/>
  </si>
  <si>
    <t>※</t>
  </si>
  <si>
    <t>実技の人数に偏りがある場合は、日程調整させていただくことがあります。</t>
    <rPh sb="0" eb="2">
      <t>ジツギ</t>
    </rPh>
    <rPh sb="3" eb="5">
      <t>ニンズウ</t>
    </rPh>
    <rPh sb="6" eb="7">
      <t>カタヨ</t>
    </rPh>
    <rPh sb="11" eb="13">
      <t>バアイ</t>
    </rPh>
    <rPh sb="15" eb="19">
      <t>ニッテイチョウセイ</t>
    </rPh>
    <phoneticPr fontId="1"/>
  </si>
  <si>
    <t>審判員
補助</t>
    <rPh sb="0" eb="3">
      <t>シンパンイン</t>
    </rPh>
    <rPh sb="4" eb="6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</si>
</sst>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FF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56" fontId="15" fillId="0" borderId="26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56" fontId="2" fillId="0" borderId="28" xfId="0" quotePrefix="1" applyNumberFormat="1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56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5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0E02-50DF-4308-91AE-8EE702682DE7}">
  <sheetPr>
    <pageSetUpPr fitToPage="1"/>
  </sheetPr>
  <dimension ref="B1:DC49"/>
  <sheetViews>
    <sheetView tabSelected="1" view="pageBreakPreview" topLeftCell="A29" zoomScaleNormal="100" zoomScaleSheetLayoutView="100" workbookViewId="0">
      <selection activeCell="J49" sqref="J49"/>
    </sheetView>
  </sheetViews>
  <sheetFormatPr defaultColWidth="9" defaultRowHeight="13.5" x14ac:dyDescent="0.4"/>
  <cols>
    <col min="1" max="1" width="9" style="1"/>
    <col min="2" max="17" width="4.125" style="1" customWidth="1"/>
    <col min="18" max="18" width="5.125" style="1" customWidth="1"/>
    <col min="19" max="23" width="4.125" style="1" customWidth="1"/>
    <col min="24" max="24" width="4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36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0.65" customHeight="1" x14ac:dyDescent="0.4">
      <c r="B1" s="165" t="s">
        <v>14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" t="s">
        <v>98</v>
      </c>
      <c r="Z1" s="37" t="s">
        <v>95</v>
      </c>
      <c r="AA1" s="17"/>
      <c r="AB1" s="17"/>
      <c r="AC1" s="37"/>
      <c r="AD1" s="37"/>
      <c r="AE1" s="37"/>
      <c r="AF1" s="37"/>
      <c r="AG1" s="38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</row>
    <row r="2" spans="2:107" s="18" customFormat="1" ht="3.6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99</v>
      </c>
      <c r="Z2" s="37"/>
      <c r="AA2" s="37"/>
      <c r="AB2" s="37"/>
      <c r="AC2" s="37"/>
      <c r="AD2" s="37"/>
      <c r="AE2" s="37"/>
      <c r="AF2" s="37"/>
      <c r="AG2" s="38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</row>
    <row r="3" spans="2:107" s="18" customFormat="1" ht="19.35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4">
        <f>DATE(S3+118,U3,W3)</f>
        <v>45991</v>
      </c>
      <c r="Z3" s="39" t="s">
        <v>18</v>
      </c>
      <c r="AA3" s="40" t="s">
        <v>19</v>
      </c>
      <c r="AB3" s="41"/>
      <c r="AC3" s="41"/>
      <c r="AD3" s="41"/>
      <c r="AE3" s="41"/>
      <c r="AF3" s="41"/>
      <c r="AG3" s="42"/>
      <c r="AH3" s="43"/>
      <c r="AI3" s="41"/>
      <c r="AJ3" s="41"/>
      <c r="AK3" s="41"/>
      <c r="AL3" s="41"/>
      <c r="AM3" s="44"/>
      <c r="AN3" s="41" t="s">
        <v>20</v>
      </c>
      <c r="AO3" s="41"/>
      <c r="AP3" s="41"/>
      <c r="AQ3" s="43"/>
      <c r="AR3" s="41"/>
      <c r="AS3" s="41"/>
      <c r="AT3" s="41"/>
      <c r="AU3" s="41"/>
      <c r="AV3" s="45"/>
      <c r="AW3" s="40" t="s">
        <v>21</v>
      </c>
      <c r="AX3" s="41"/>
      <c r="AY3" s="45"/>
      <c r="AZ3" s="40" t="s">
        <v>22</v>
      </c>
      <c r="BA3" s="41"/>
      <c r="BB3" s="41"/>
      <c r="BC3" s="41"/>
      <c r="BD3" s="45"/>
      <c r="BE3" s="40" t="s">
        <v>23</v>
      </c>
      <c r="BF3" s="45"/>
      <c r="BG3" s="46" t="s">
        <v>24</v>
      </c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5"/>
      <c r="CA3" s="40" t="s">
        <v>25</v>
      </c>
      <c r="CB3" s="41"/>
      <c r="CC3" s="41"/>
      <c r="CD3" s="45"/>
      <c r="CE3" s="40" t="s">
        <v>26</v>
      </c>
      <c r="CF3" s="41"/>
      <c r="CG3" s="41"/>
      <c r="CH3" s="41"/>
      <c r="CI3" s="41"/>
      <c r="CJ3" s="41"/>
      <c r="CK3" s="45"/>
      <c r="CL3" s="47" t="s">
        <v>27</v>
      </c>
      <c r="CM3" s="48" t="s">
        <v>28</v>
      </c>
      <c r="CN3" s="40" t="s">
        <v>29</v>
      </c>
      <c r="CO3" s="41"/>
      <c r="CP3" s="41"/>
      <c r="CQ3" s="41"/>
      <c r="CR3" s="41"/>
      <c r="CS3" s="41"/>
      <c r="CT3" s="41"/>
      <c r="CU3" s="41"/>
      <c r="CV3" s="41"/>
      <c r="CW3" s="41"/>
      <c r="CX3" s="49" t="s">
        <v>30</v>
      </c>
      <c r="CY3" s="50"/>
      <c r="CZ3" s="50"/>
      <c r="DA3" s="50"/>
      <c r="DB3" s="51"/>
      <c r="DC3" s="37"/>
    </row>
    <row r="4" spans="2:107" s="18" customFormat="1" ht="3.6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2"/>
      <c r="AA4" s="53" t="s">
        <v>31</v>
      </c>
      <c r="AB4" s="54"/>
      <c r="AC4" s="54"/>
      <c r="AD4" s="54"/>
      <c r="AE4" s="54"/>
      <c r="AF4" s="55"/>
      <c r="AG4" s="56" t="s">
        <v>32</v>
      </c>
      <c r="AH4" s="57" t="s">
        <v>33</v>
      </c>
      <c r="AI4" s="54"/>
      <c r="AJ4" s="55"/>
      <c r="AK4" s="58" t="s">
        <v>7</v>
      </c>
      <c r="AL4" s="58" t="s">
        <v>34</v>
      </c>
      <c r="AM4" s="59" t="s">
        <v>35</v>
      </c>
      <c r="AN4" s="60" t="s">
        <v>36</v>
      </c>
      <c r="AO4" s="53" t="s">
        <v>37</v>
      </c>
      <c r="AP4" s="55"/>
      <c r="AQ4" s="57" t="s">
        <v>33</v>
      </c>
      <c r="AR4" s="54"/>
      <c r="AS4" s="55"/>
      <c r="AT4" s="58" t="s">
        <v>7</v>
      </c>
      <c r="AU4" s="58" t="s">
        <v>34</v>
      </c>
      <c r="AV4" s="58" t="s">
        <v>38</v>
      </c>
      <c r="AW4" s="61" t="s">
        <v>39</v>
      </c>
      <c r="AX4" s="62" t="s">
        <v>16</v>
      </c>
      <c r="AY4" s="63" t="s">
        <v>40</v>
      </c>
      <c r="AZ4" s="53"/>
      <c r="BA4" s="54"/>
      <c r="BB4" s="54"/>
      <c r="BC4" s="54"/>
      <c r="BD4" s="55"/>
      <c r="BE4" s="61" t="s">
        <v>41</v>
      </c>
      <c r="BF4" s="63" t="s">
        <v>42</v>
      </c>
      <c r="BG4" s="64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6"/>
      <c r="CA4" s="61" t="s">
        <v>43</v>
      </c>
      <c r="CB4" s="62" t="s">
        <v>44</v>
      </c>
      <c r="CC4" s="62" t="s">
        <v>45</v>
      </c>
      <c r="CD4" s="63" t="s">
        <v>46</v>
      </c>
      <c r="CE4" s="58" t="s">
        <v>47</v>
      </c>
      <c r="CF4" s="64" t="s">
        <v>48</v>
      </c>
      <c r="CG4" s="65"/>
      <c r="CH4" s="66"/>
      <c r="CI4" s="64" t="s">
        <v>48</v>
      </c>
      <c r="CJ4" s="65"/>
      <c r="CK4" s="66"/>
      <c r="CL4" s="52"/>
      <c r="CM4" s="67"/>
      <c r="CN4" s="53" t="s">
        <v>49</v>
      </c>
      <c r="CO4" s="54"/>
      <c r="CP4" s="54"/>
      <c r="CQ4" s="54"/>
      <c r="CR4" s="54"/>
      <c r="CS4" s="54"/>
      <c r="CT4" s="54"/>
      <c r="CU4" s="54"/>
      <c r="CV4" s="54"/>
      <c r="CW4" s="54"/>
      <c r="CX4" s="68"/>
      <c r="CY4" s="69"/>
      <c r="CZ4" s="69"/>
      <c r="DA4" s="69"/>
      <c r="DB4" s="70"/>
      <c r="DC4" s="37"/>
    </row>
    <row r="5" spans="2:107" s="18" customFormat="1" ht="26.25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2"/>
      <c r="AA5" s="71" t="s">
        <v>50</v>
      </c>
      <c r="AB5" s="72"/>
      <c r="AC5" s="73"/>
      <c r="AD5" s="72" t="s">
        <v>51</v>
      </c>
      <c r="AE5" s="72"/>
      <c r="AF5" s="73"/>
      <c r="AG5" s="74"/>
      <c r="AH5" s="75" t="s">
        <v>52</v>
      </c>
      <c r="AI5" s="61" t="s">
        <v>53</v>
      </c>
      <c r="AJ5" s="63" t="s">
        <v>54</v>
      </c>
      <c r="AK5" s="67"/>
      <c r="AL5" s="67"/>
      <c r="AM5" s="76"/>
      <c r="AN5" s="52"/>
      <c r="AO5" s="77" t="s">
        <v>55</v>
      </c>
      <c r="AP5" s="60" t="s">
        <v>31</v>
      </c>
      <c r="AQ5" s="75" t="s">
        <v>52</v>
      </c>
      <c r="AR5" s="61" t="s">
        <v>53</v>
      </c>
      <c r="AS5" s="63" t="s">
        <v>54</v>
      </c>
      <c r="AT5" s="67"/>
      <c r="AU5" s="67"/>
      <c r="AV5" s="67"/>
      <c r="AW5" s="78"/>
      <c r="AX5" s="79"/>
      <c r="AY5" s="80"/>
      <c r="AZ5" s="81" t="s">
        <v>112</v>
      </c>
      <c r="BA5" s="110" t="s">
        <v>113</v>
      </c>
      <c r="BB5" s="82" t="s">
        <v>114</v>
      </c>
      <c r="BC5" s="82"/>
      <c r="BD5" s="83"/>
      <c r="BE5" s="78"/>
      <c r="BF5" s="80"/>
      <c r="BG5" s="81" t="e">
        <v>#N/A</v>
      </c>
      <c r="BH5" s="82" t="e">
        <v>#N/A</v>
      </c>
      <c r="BI5" s="82" t="e">
        <v>#N/A</v>
      </c>
      <c r="BJ5" s="82" t="e">
        <v>#N/A</v>
      </c>
      <c r="BK5" s="82" t="e">
        <v>#N/A</v>
      </c>
      <c r="BL5" s="82" t="e">
        <v>#N/A</v>
      </c>
      <c r="BM5" s="82" t="e">
        <v>#N/A</v>
      </c>
      <c r="BN5" s="82" t="e">
        <v>#N/A</v>
      </c>
      <c r="BO5" s="82" t="e">
        <v>#N/A</v>
      </c>
      <c r="BP5" s="82" t="e">
        <v>#N/A</v>
      </c>
      <c r="BQ5" s="82" t="e">
        <v>#N/A</v>
      </c>
      <c r="BR5" s="82" t="e">
        <v>#N/A</v>
      </c>
      <c r="BS5" s="82" t="e">
        <v>#N/A</v>
      </c>
      <c r="BT5" s="82" t="e">
        <v>#N/A</v>
      </c>
      <c r="BU5" s="82" t="e">
        <v>#N/A</v>
      </c>
      <c r="BV5" s="82" t="e">
        <v>#N/A</v>
      </c>
      <c r="BW5" s="82" t="e">
        <v>#N/A</v>
      </c>
      <c r="BX5" s="82" t="e">
        <v>#N/A</v>
      </c>
      <c r="BY5" s="82" t="e">
        <v>#N/A</v>
      </c>
      <c r="BZ5" s="83" t="e">
        <v>#N/A</v>
      </c>
      <c r="CA5" s="78"/>
      <c r="CB5" s="79"/>
      <c r="CC5" s="79"/>
      <c r="CD5" s="80"/>
      <c r="CE5" s="67"/>
      <c r="CF5" s="84" t="s">
        <v>56</v>
      </c>
      <c r="CG5" s="85"/>
      <c r="CH5" s="86"/>
      <c r="CI5" s="84" t="s">
        <v>9</v>
      </c>
      <c r="CJ5" s="85" t="s">
        <v>9</v>
      </c>
      <c r="CK5" s="86"/>
      <c r="CL5" s="52" t="s">
        <v>57</v>
      </c>
      <c r="CM5" s="67"/>
      <c r="CN5" s="58" t="s">
        <v>58</v>
      </c>
      <c r="CO5" s="58" t="s">
        <v>8</v>
      </c>
      <c r="CP5" s="58" t="s">
        <v>59</v>
      </c>
      <c r="CQ5" s="58" t="s">
        <v>60</v>
      </c>
      <c r="CR5" s="58" t="s">
        <v>61</v>
      </c>
      <c r="CS5" s="58" t="s">
        <v>62</v>
      </c>
      <c r="CT5" s="58" t="s">
        <v>97</v>
      </c>
      <c r="CU5" s="58" t="s">
        <v>104</v>
      </c>
      <c r="CV5" s="58" t="s">
        <v>106</v>
      </c>
      <c r="CW5" s="58"/>
      <c r="CX5" s="81" t="e">
        <v>#N/A</v>
      </c>
      <c r="CY5" s="82" t="e">
        <v>#N/A</v>
      </c>
      <c r="CZ5" s="82" t="e">
        <v>#N/A</v>
      </c>
      <c r="DA5" s="82" t="e">
        <v>#N/A</v>
      </c>
      <c r="DB5" s="87" t="e">
        <v>#N/A</v>
      </c>
      <c r="DC5" s="37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88"/>
      <c r="AA6" s="89" t="s">
        <v>63</v>
      </c>
      <c r="AB6" s="90" t="s">
        <v>64</v>
      </c>
      <c r="AC6" s="91" t="s">
        <v>65</v>
      </c>
      <c r="AD6" s="89" t="s">
        <v>63</v>
      </c>
      <c r="AE6" s="90" t="s">
        <v>64</v>
      </c>
      <c r="AF6" s="91" t="s">
        <v>65</v>
      </c>
      <c r="AG6" s="92"/>
      <c r="AH6" s="93" t="s">
        <v>66</v>
      </c>
      <c r="AI6" s="94" t="s">
        <v>67</v>
      </c>
      <c r="AJ6" s="95"/>
      <c r="AK6" s="96" t="s">
        <v>68</v>
      </c>
      <c r="AL6" s="96" t="s">
        <v>68</v>
      </c>
      <c r="AM6" s="97"/>
      <c r="AN6" s="88" t="s">
        <v>69</v>
      </c>
      <c r="AO6" s="98"/>
      <c r="AP6" s="88"/>
      <c r="AQ6" s="93" t="s">
        <v>70</v>
      </c>
      <c r="AR6" s="94"/>
      <c r="AS6" s="95"/>
      <c r="AT6" s="99"/>
      <c r="AU6" s="99"/>
      <c r="AV6" s="99"/>
      <c r="AW6" s="94"/>
      <c r="AX6" s="100"/>
      <c r="AY6" s="95"/>
      <c r="AZ6" s="101" t="s">
        <v>74</v>
      </c>
      <c r="BA6" s="102" t="s">
        <v>74</v>
      </c>
      <c r="BB6" s="102" t="s">
        <v>74</v>
      </c>
      <c r="BC6" s="102" t="s">
        <v>74</v>
      </c>
      <c r="BD6" s="103" t="s">
        <v>74</v>
      </c>
      <c r="BE6" s="94"/>
      <c r="BF6" s="95"/>
      <c r="BG6" s="101" t="e">
        <v>#N/A</v>
      </c>
      <c r="BH6" s="102" t="e">
        <v>#N/A</v>
      </c>
      <c r="BI6" s="102" t="e">
        <v>#N/A</v>
      </c>
      <c r="BJ6" s="102" t="e">
        <v>#N/A</v>
      </c>
      <c r="BK6" s="102" t="e">
        <v>#N/A</v>
      </c>
      <c r="BL6" s="102" t="e">
        <v>#N/A</v>
      </c>
      <c r="BM6" s="102" t="e">
        <v>#N/A</v>
      </c>
      <c r="BN6" s="102" t="e">
        <v>#N/A</v>
      </c>
      <c r="BO6" s="102" t="e">
        <v>#N/A</v>
      </c>
      <c r="BP6" s="102" t="e">
        <v>#N/A</v>
      </c>
      <c r="BQ6" s="102" t="e">
        <v>#N/A</v>
      </c>
      <c r="BR6" s="102" t="e">
        <v>#N/A</v>
      </c>
      <c r="BS6" s="102" t="e">
        <v>#N/A</v>
      </c>
      <c r="BT6" s="102" t="e">
        <v>#N/A</v>
      </c>
      <c r="BU6" s="102" t="e">
        <v>#N/A</v>
      </c>
      <c r="BV6" s="102" t="e">
        <v>#N/A</v>
      </c>
      <c r="BW6" s="102" t="e">
        <v>#N/A</v>
      </c>
      <c r="BX6" s="102" t="e">
        <v>#N/A</v>
      </c>
      <c r="BY6" s="102" t="e">
        <v>#N/A</v>
      </c>
      <c r="BZ6" s="103" t="e">
        <v>#N/A</v>
      </c>
      <c r="CA6" s="94"/>
      <c r="CB6" s="100"/>
      <c r="CC6" s="100"/>
      <c r="CD6" s="95"/>
      <c r="CE6" s="99"/>
      <c r="CF6" s="89" t="s">
        <v>71</v>
      </c>
      <c r="CG6" s="90" t="s">
        <v>72</v>
      </c>
      <c r="CH6" s="91" t="s">
        <v>73</v>
      </c>
      <c r="CI6" s="94" t="s">
        <v>71</v>
      </c>
      <c r="CJ6" s="90" t="s">
        <v>72</v>
      </c>
      <c r="CK6" s="91" t="s">
        <v>73</v>
      </c>
      <c r="CL6" s="88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101" t="e">
        <v>#N/A</v>
      </c>
      <c r="CY6" s="102" t="e">
        <v>#N/A</v>
      </c>
      <c r="CZ6" s="102" t="e">
        <v>#N/A</v>
      </c>
      <c r="DA6" s="102" t="e">
        <v>#N/A</v>
      </c>
      <c r="DB6" s="104" t="e">
        <v>#N/A</v>
      </c>
      <c r="DC6" s="37"/>
    </row>
    <row r="7" spans="2:107" s="18" customFormat="1" ht="20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66"/>
      <c r="T7" s="166"/>
      <c r="U7" s="166"/>
      <c r="V7" s="166"/>
      <c r="W7" s="166"/>
      <c r="X7" s="166"/>
      <c r="Y7" s="1"/>
      <c r="Z7" s="37"/>
      <c r="AA7" s="13">
        <f>F15</f>
        <v>0</v>
      </c>
      <c r="AB7" s="11">
        <f>J15</f>
        <v>0</v>
      </c>
      <c r="AC7" s="37">
        <f>N15</f>
        <v>0</v>
      </c>
      <c r="AD7" s="37">
        <f>F14</f>
        <v>0</v>
      </c>
      <c r="AE7" s="37">
        <f>J14</f>
        <v>0</v>
      </c>
      <c r="AF7" s="37">
        <f>N14</f>
        <v>0</v>
      </c>
      <c r="AG7" s="38">
        <f>R15</f>
        <v>0</v>
      </c>
      <c r="AH7" s="37">
        <f>I16</f>
        <v>0</v>
      </c>
      <c r="AI7" s="37">
        <f>I17</f>
        <v>0</v>
      </c>
      <c r="AJ7" s="37">
        <f>I18</f>
        <v>0</v>
      </c>
      <c r="AK7" s="37" t="str">
        <f>I19&amp;T19</f>
        <v/>
      </c>
      <c r="AL7" s="37"/>
      <c r="AM7" s="37"/>
      <c r="AN7" s="37">
        <f>I26</f>
        <v>0</v>
      </c>
      <c r="AO7" s="37">
        <f>F32</f>
        <v>0</v>
      </c>
      <c r="AP7" s="37" t="str">
        <f>M34&amp;Q34&amp;U34</f>
        <v/>
      </c>
      <c r="AQ7" s="37">
        <f>I27</f>
        <v>0</v>
      </c>
      <c r="AR7" s="37">
        <f>I28</f>
        <v>0</v>
      </c>
      <c r="AS7" s="37">
        <f>I29</f>
        <v>0</v>
      </c>
      <c r="AT7" s="37">
        <f>I30</f>
        <v>0</v>
      </c>
      <c r="AU7" s="37">
        <f>T30</f>
        <v>0</v>
      </c>
      <c r="AV7" s="37">
        <f>F31</f>
        <v>0</v>
      </c>
      <c r="AW7" s="37"/>
      <c r="AX7" s="37" t="str">
        <f>IF(COUNTA(M24)&gt;0,K24,IF(COUNTA(Q24)&gt;0,O24,S24))</f>
        <v>わからない</v>
      </c>
      <c r="AY7" s="37"/>
      <c r="AZ7" s="37">
        <f>V21</f>
        <v>0</v>
      </c>
      <c r="BA7" s="37" t="e">
        <f>#REF!</f>
        <v>#REF!</v>
      </c>
      <c r="BB7" s="37" t="e">
        <f>#REF!</f>
        <v>#REF!</v>
      </c>
      <c r="BC7" s="37"/>
      <c r="BD7" s="37">
        <f>V36</f>
        <v>0</v>
      </c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 t="str">
        <f>IF(COUNTA(Q25)&gt;0,"〇","×")</f>
        <v>×</v>
      </c>
      <c r="CU7" s="37">
        <f>F36</f>
        <v>0</v>
      </c>
      <c r="CV7" s="37">
        <f>S8</f>
        <v>0</v>
      </c>
      <c r="CW7" s="37"/>
      <c r="CX7" s="37"/>
      <c r="CY7" s="37"/>
      <c r="CZ7" s="37"/>
      <c r="DA7" s="37"/>
      <c r="DB7" s="37"/>
      <c r="DC7" s="37"/>
    </row>
    <row r="8" spans="2:107" s="18" customFormat="1" ht="20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67"/>
      <c r="T8" s="167"/>
      <c r="U8" s="167"/>
      <c r="V8" s="167"/>
      <c r="W8" s="167"/>
      <c r="X8" s="167"/>
      <c r="Y8" s="1"/>
      <c r="Z8" s="1"/>
      <c r="AA8" s="13"/>
      <c r="AB8" s="11"/>
      <c r="AC8" s="16"/>
      <c r="AG8" s="35"/>
    </row>
    <row r="9" spans="2:107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5"/>
    </row>
    <row r="10" spans="2:107" s="18" customFormat="1" ht="18.600000000000001" customHeight="1" x14ac:dyDescent="0.4">
      <c r="B10" s="28" t="s">
        <v>117</v>
      </c>
      <c r="C10" s="28"/>
      <c r="D10" s="22"/>
      <c r="E10" s="168" t="s">
        <v>116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5"/>
      <c r="AI10" s="18" t="s">
        <v>100</v>
      </c>
    </row>
    <row r="11" spans="2:107" s="18" customFormat="1" ht="18.600000000000001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5"/>
    </row>
    <row r="12" spans="2:107" s="18" customFormat="1" ht="21" customHeight="1" x14ac:dyDescent="0.4">
      <c r="B12" s="169" t="s">
        <v>5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"/>
      <c r="Z12" s="1"/>
      <c r="AA12" s="13"/>
      <c r="AB12" s="11"/>
      <c r="AC12" s="15"/>
      <c r="AG12" s="35"/>
    </row>
    <row r="13" spans="2:107" s="18" customFormat="1" x14ac:dyDescent="0.4">
      <c r="B13" s="136" t="s">
        <v>6</v>
      </c>
      <c r="C13" s="136" t="s">
        <v>79</v>
      </c>
      <c r="D13" s="26"/>
      <c r="E13" s="27"/>
      <c r="F13" s="29" t="s">
        <v>81</v>
      </c>
      <c r="G13" s="30"/>
      <c r="H13" s="30"/>
      <c r="I13" s="31"/>
      <c r="J13" s="32" t="s">
        <v>80</v>
      </c>
      <c r="K13" s="30"/>
      <c r="L13" s="30"/>
      <c r="M13" s="31"/>
      <c r="N13" s="30" t="s">
        <v>82</v>
      </c>
      <c r="O13" s="30"/>
      <c r="P13" s="30"/>
      <c r="Q13" s="33"/>
      <c r="R13" s="138" t="s">
        <v>107</v>
      </c>
      <c r="S13" s="139"/>
      <c r="T13" s="139"/>
      <c r="U13" s="139"/>
      <c r="V13" s="140"/>
      <c r="W13" s="144" t="s">
        <v>93</v>
      </c>
      <c r="X13" s="140"/>
      <c r="Y13" s="1"/>
      <c r="Z13" s="1"/>
      <c r="AA13" s="13"/>
      <c r="AB13" s="12"/>
      <c r="AC13" s="15"/>
      <c r="AG13" s="35"/>
    </row>
    <row r="14" spans="2:107" s="18" customFormat="1" ht="17.100000000000001" customHeight="1" x14ac:dyDescent="0.4">
      <c r="B14" s="137"/>
      <c r="C14" s="137"/>
      <c r="D14" s="106" t="s">
        <v>86</v>
      </c>
      <c r="E14" s="107"/>
      <c r="F14" s="145"/>
      <c r="G14" s="146"/>
      <c r="H14" s="146"/>
      <c r="I14" s="147"/>
      <c r="J14" s="148"/>
      <c r="K14" s="149"/>
      <c r="L14" s="149"/>
      <c r="M14" s="150"/>
      <c r="N14" s="149"/>
      <c r="O14" s="149"/>
      <c r="P14" s="149"/>
      <c r="Q14" s="151"/>
      <c r="R14" s="141"/>
      <c r="S14" s="142"/>
      <c r="T14" s="142"/>
      <c r="U14" s="142"/>
      <c r="V14" s="143"/>
      <c r="W14" s="141"/>
      <c r="X14" s="143"/>
      <c r="Y14" s="1"/>
      <c r="Z14" s="1"/>
      <c r="AA14" s="13"/>
      <c r="AB14" s="12"/>
      <c r="AC14" s="15"/>
      <c r="AG14" s="35"/>
    </row>
    <row r="15" spans="2:107" s="18" customFormat="1" ht="40.9" customHeight="1" x14ac:dyDescent="0.4">
      <c r="B15" s="137"/>
      <c r="C15" s="137"/>
      <c r="D15" s="108" t="s">
        <v>84</v>
      </c>
      <c r="E15" s="109"/>
      <c r="F15" s="152"/>
      <c r="G15" s="153"/>
      <c r="H15" s="153"/>
      <c r="I15" s="154"/>
      <c r="J15" s="155"/>
      <c r="K15" s="153"/>
      <c r="L15" s="153"/>
      <c r="M15" s="154"/>
      <c r="N15" s="153"/>
      <c r="O15" s="153"/>
      <c r="P15" s="153"/>
      <c r="Q15" s="156"/>
      <c r="R15" s="172"/>
      <c r="S15" s="173"/>
      <c r="T15" s="173"/>
      <c r="U15" s="173"/>
      <c r="V15" s="174"/>
      <c r="W15" s="157" t="str">
        <f>IF(R15="","",TEXT(Y3-R15,"yy"))</f>
        <v/>
      </c>
      <c r="X15" s="158"/>
      <c r="Y15" s="1"/>
      <c r="Z15" s="1"/>
      <c r="AA15" s="13"/>
      <c r="AB15" s="12"/>
      <c r="AC15" s="15"/>
      <c r="AG15" s="35"/>
    </row>
    <row r="16" spans="2:107" s="18" customFormat="1" ht="16.350000000000001" customHeight="1" x14ac:dyDescent="0.4">
      <c r="B16" s="137"/>
      <c r="C16" s="136" t="s">
        <v>83</v>
      </c>
      <c r="D16" s="160" t="s">
        <v>52</v>
      </c>
      <c r="E16" s="161"/>
      <c r="F16" s="161"/>
      <c r="G16" s="161"/>
      <c r="H16" s="161"/>
      <c r="I16" s="162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51"/>
      <c r="Y16" s="1"/>
      <c r="Z16" s="1"/>
      <c r="AA16" s="13"/>
      <c r="AB16" s="12"/>
      <c r="AC16" s="15"/>
      <c r="AG16" s="35"/>
    </row>
    <row r="17" spans="2:33" s="18" customFormat="1" ht="26.25" customHeight="1" x14ac:dyDescent="0.4">
      <c r="B17" s="137"/>
      <c r="C17" s="137"/>
      <c r="D17" s="163" t="s">
        <v>108</v>
      </c>
      <c r="E17" s="164"/>
      <c r="F17" s="164"/>
      <c r="G17" s="164"/>
      <c r="H17" s="164"/>
      <c r="I17" s="178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80"/>
      <c r="Y17" s="1"/>
      <c r="Z17" s="1"/>
      <c r="AA17" s="14"/>
      <c r="AB17" s="11"/>
      <c r="AC17" s="15"/>
      <c r="AG17" s="35"/>
    </row>
    <row r="18" spans="2:33" s="18" customFormat="1" ht="26.25" customHeight="1" x14ac:dyDescent="0.4">
      <c r="B18" s="137"/>
      <c r="C18" s="159"/>
      <c r="D18" s="170" t="s">
        <v>109</v>
      </c>
      <c r="E18" s="171"/>
      <c r="F18" s="171"/>
      <c r="G18" s="171"/>
      <c r="H18" s="171"/>
      <c r="I18" s="152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6"/>
      <c r="Y18" s="1"/>
      <c r="Z18" s="1"/>
      <c r="AA18" s="14"/>
      <c r="AB18" s="11"/>
      <c r="AC18" s="15"/>
      <c r="AG18" s="35"/>
    </row>
    <row r="19" spans="2:33" ht="26.25" customHeight="1" x14ac:dyDescent="0.4">
      <c r="B19" s="137"/>
      <c r="C19" s="25" t="s">
        <v>7</v>
      </c>
      <c r="D19" s="10"/>
      <c r="E19" s="113"/>
      <c r="F19" s="175" t="s">
        <v>76</v>
      </c>
      <c r="G19" s="176"/>
      <c r="H19" s="177"/>
      <c r="I19" s="118"/>
      <c r="J19" s="119"/>
      <c r="K19" s="119"/>
      <c r="L19" s="119"/>
      <c r="M19" s="119"/>
      <c r="N19" s="119"/>
      <c r="O19" s="119"/>
      <c r="P19" s="119"/>
      <c r="Q19" s="120"/>
      <c r="R19" s="111" t="s">
        <v>15</v>
      </c>
      <c r="S19" s="24"/>
      <c r="T19" s="118"/>
      <c r="U19" s="119"/>
      <c r="V19" s="119"/>
      <c r="W19" s="119"/>
      <c r="X19" s="120"/>
    </row>
    <row r="20" spans="2:33" ht="26.25" customHeight="1" x14ac:dyDescent="0.4">
      <c r="B20" s="137"/>
      <c r="C20" s="114" t="s">
        <v>75</v>
      </c>
      <c r="D20" s="112"/>
      <c r="E20" s="113"/>
      <c r="F20" s="112"/>
      <c r="G20" s="112"/>
      <c r="H20" s="113"/>
      <c r="I20" s="118"/>
      <c r="J20" s="119"/>
      <c r="K20" s="119"/>
      <c r="L20" s="119"/>
      <c r="M20" s="119"/>
      <c r="N20" s="119"/>
      <c r="O20" s="119"/>
      <c r="P20" s="119"/>
      <c r="Q20" s="120"/>
      <c r="R20" s="114" t="s">
        <v>115</v>
      </c>
      <c r="S20" s="24"/>
      <c r="T20" s="118"/>
      <c r="U20" s="119"/>
      <c r="V20" s="119"/>
      <c r="W20" s="119"/>
      <c r="X20" s="120"/>
    </row>
    <row r="21" spans="2:33" ht="26.25" customHeight="1" x14ac:dyDescent="0.4">
      <c r="B21" s="137"/>
      <c r="C21" s="115" t="s">
        <v>126</v>
      </c>
      <c r="D21" s="116"/>
      <c r="E21" s="116"/>
      <c r="F21" s="116"/>
      <c r="G21" s="116"/>
      <c r="H21" s="116"/>
      <c r="I21" s="116"/>
      <c r="J21" s="116"/>
      <c r="K21" s="116"/>
      <c r="L21" s="117"/>
      <c r="M21" s="218" t="s">
        <v>124</v>
      </c>
      <c r="N21" s="219"/>
      <c r="O21" s="216"/>
      <c r="P21" s="217"/>
      <c r="Q21" s="135" t="s">
        <v>125</v>
      </c>
      <c r="R21" s="128"/>
      <c r="S21" s="128"/>
      <c r="T21" s="129"/>
      <c r="U21" s="209" t="s">
        <v>129</v>
      </c>
      <c r="V21" s="131"/>
      <c r="W21" s="128"/>
      <c r="X21" s="129"/>
    </row>
    <row r="22" spans="2:33" ht="26.25" customHeight="1" x14ac:dyDescent="0.4">
      <c r="B22" s="137"/>
      <c r="C22" s="132" t="s">
        <v>120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4"/>
      <c r="Q22" s="135" t="s">
        <v>118</v>
      </c>
      <c r="R22" s="128"/>
      <c r="S22" s="128"/>
      <c r="T22" s="129"/>
      <c r="U22" s="209" t="s">
        <v>119</v>
      </c>
      <c r="V22" s="131"/>
      <c r="W22" s="128"/>
      <c r="X22" s="129"/>
    </row>
    <row r="23" spans="2:33" ht="26.25" customHeight="1" x14ac:dyDescent="0.4">
      <c r="B23" s="137"/>
      <c r="C23" s="124" t="s">
        <v>123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127" t="s">
        <v>121</v>
      </c>
      <c r="R23" s="128"/>
      <c r="S23" s="128"/>
      <c r="T23" s="129"/>
      <c r="U23" s="130" t="s">
        <v>122</v>
      </c>
      <c r="V23" s="131"/>
      <c r="W23" s="128"/>
      <c r="X23" s="129"/>
    </row>
    <row r="24" spans="2:33" ht="26.25" customHeight="1" x14ac:dyDescent="0.4">
      <c r="B24" s="137"/>
      <c r="C24" s="220" t="s">
        <v>105</v>
      </c>
      <c r="D24" s="214"/>
      <c r="E24" s="214"/>
      <c r="F24" s="214"/>
      <c r="G24" s="214"/>
      <c r="H24" s="214"/>
      <c r="I24" s="214"/>
      <c r="J24" s="215"/>
      <c r="K24" s="121" t="s">
        <v>87</v>
      </c>
      <c r="L24" s="122"/>
      <c r="M24" s="122"/>
      <c r="N24" s="123"/>
      <c r="O24" s="121" t="s">
        <v>88</v>
      </c>
      <c r="P24" s="122"/>
      <c r="Q24" s="122"/>
      <c r="R24" s="123"/>
      <c r="S24" s="121" t="s">
        <v>89</v>
      </c>
      <c r="T24" s="122"/>
      <c r="U24" s="122"/>
      <c r="V24" s="122"/>
      <c r="W24" s="122"/>
      <c r="X24" s="123"/>
      <c r="AB24" s="1"/>
    </row>
    <row r="25" spans="2:33" ht="26.25" customHeight="1" x14ac:dyDescent="0.4">
      <c r="B25" s="137"/>
      <c r="C25" s="212" t="s">
        <v>90</v>
      </c>
      <c r="D25" s="213"/>
      <c r="E25" s="213"/>
      <c r="F25" s="213"/>
      <c r="G25" s="213"/>
      <c r="H25" s="213"/>
      <c r="I25" s="213"/>
      <c r="J25" s="213"/>
      <c r="K25" s="214"/>
      <c r="L25" s="214"/>
      <c r="M25" s="215"/>
      <c r="N25" s="175" t="s">
        <v>91</v>
      </c>
      <c r="O25" s="176"/>
      <c r="P25" s="211"/>
      <c r="Q25" s="210"/>
      <c r="R25" s="177"/>
      <c r="S25" s="175" t="s">
        <v>92</v>
      </c>
      <c r="T25" s="176"/>
      <c r="U25" s="211"/>
      <c r="V25" s="210"/>
      <c r="W25" s="176"/>
      <c r="X25" s="177"/>
      <c r="AB25" s="1"/>
    </row>
    <row r="26" spans="2:33" ht="26.25" customHeight="1" x14ac:dyDescent="0.4">
      <c r="B26" s="136" t="s">
        <v>9</v>
      </c>
      <c r="C26" s="206" t="s">
        <v>17</v>
      </c>
      <c r="D26" s="207"/>
      <c r="E26" s="207"/>
      <c r="F26" s="207"/>
      <c r="G26" s="207"/>
      <c r="H26" s="208"/>
      <c r="I26" s="118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0"/>
      <c r="AB26" s="1"/>
    </row>
    <row r="27" spans="2:33" ht="15.6" customHeight="1" x14ac:dyDescent="0.4">
      <c r="B27" s="137"/>
      <c r="C27" s="136" t="s">
        <v>83</v>
      </c>
      <c r="D27" s="160" t="s">
        <v>52</v>
      </c>
      <c r="E27" s="161"/>
      <c r="F27" s="161"/>
      <c r="G27" s="161"/>
      <c r="H27" s="161"/>
      <c r="I27" s="162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51"/>
      <c r="AB27" s="1"/>
    </row>
    <row r="28" spans="2:33" ht="26.25" customHeight="1" x14ac:dyDescent="0.4">
      <c r="B28" s="137"/>
      <c r="C28" s="137"/>
      <c r="D28" s="163" t="s">
        <v>108</v>
      </c>
      <c r="E28" s="164"/>
      <c r="F28" s="164"/>
      <c r="G28" s="164"/>
      <c r="H28" s="164"/>
      <c r="I28" s="178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80"/>
      <c r="AB28" s="1"/>
    </row>
    <row r="29" spans="2:33" ht="26.25" customHeight="1" x14ac:dyDescent="0.4">
      <c r="B29" s="137"/>
      <c r="C29" s="159"/>
      <c r="D29" s="170" t="s">
        <v>109</v>
      </c>
      <c r="E29" s="171"/>
      <c r="F29" s="171"/>
      <c r="G29" s="171"/>
      <c r="H29" s="171"/>
      <c r="I29" s="152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6"/>
      <c r="AB29" s="1"/>
    </row>
    <row r="30" spans="2:33" ht="26.25" customHeight="1" x14ac:dyDescent="0.4">
      <c r="B30" s="137"/>
      <c r="C30" s="25" t="s">
        <v>7</v>
      </c>
      <c r="D30" s="10"/>
      <c r="E30" s="113"/>
      <c r="F30" s="175" t="s">
        <v>96</v>
      </c>
      <c r="G30" s="176"/>
      <c r="H30" s="177"/>
      <c r="I30" s="118"/>
      <c r="J30" s="119"/>
      <c r="K30" s="119"/>
      <c r="L30" s="119"/>
      <c r="M30" s="119"/>
      <c r="N30" s="119"/>
      <c r="O30" s="119"/>
      <c r="P30" s="119"/>
      <c r="Q30" s="120"/>
      <c r="R30" s="175" t="s">
        <v>34</v>
      </c>
      <c r="S30" s="177"/>
      <c r="T30" s="118"/>
      <c r="U30" s="119"/>
      <c r="V30" s="119"/>
      <c r="W30" s="119"/>
      <c r="X30" s="120"/>
      <c r="AB30" s="1"/>
    </row>
    <row r="31" spans="2:33" ht="26.25" customHeight="1" x14ac:dyDescent="0.4">
      <c r="B31" s="137"/>
      <c r="C31" s="175" t="s">
        <v>85</v>
      </c>
      <c r="D31" s="176"/>
      <c r="E31" s="177"/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  <c r="AB31" s="1"/>
    </row>
    <row r="32" spans="2:33" ht="10.35" customHeight="1" x14ac:dyDescent="0.4">
      <c r="B32" s="137"/>
      <c r="C32" s="136" t="s">
        <v>94</v>
      </c>
      <c r="D32" s="144" t="s">
        <v>11</v>
      </c>
      <c r="E32" s="140"/>
      <c r="F32" s="189"/>
      <c r="G32" s="189"/>
      <c r="H32" s="189"/>
      <c r="I32" s="189"/>
      <c r="J32" s="189"/>
      <c r="K32" s="26"/>
      <c r="L32" s="27"/>
      <c r="M32" s="192" t="s">
        <v>81</v>
      </c>
      <c r="N32" s="193"/>
      <c r="O32" s="193"/>
      <c r="P32" s="194"/>
      <c r="Q32" s="195" t="s">
        <v>80</v>
      </c>
      <c r="R32" s="193"/>
      <c r="S32" s="193"/>
      <c r="T32" s="194"/>
      <c r="U32" s="195" t="s">
        <v>82</v>
      </c>
      <c r="V32" s="193"/>
      <c r="W32" s="193"/>
      <c r="X32" s="196"/>
      <c r="AB32" s="1"/>
    </row>
    <row r="33" spans="2:107" ht="10.35" customHeight="1" x14ac:dyDescent="0.4">
      <c r="B33" s="137"/>
      <c r="C33" s="137"/>
      <c r="D33" s="187"/>
      <c r="E33" s="188"/>
      <c r="F33" s="190"/>
      <c r="G33" s="190"/>
      <c r="H33" s="190"/>
      <c r="I33" s="190"/>
      <c r="J33" s="190"/>
      <c r="K33" s="197" t="s">
        <v>86</v>
      </c>
      <c r="L33" s="198"/>
      <c r="M33" s="145"/>
      <c r="N33" s="146"/>
      <c r="O33" s="146"/>
      <c r="P33" s="147"/>
      <c r="Q33" s="148"/>
      <c r="R33" s="149"/>
      <c r="S33" s="149"/>
      <c r="T33" s="150"/>
      <c r="U33" s="149"/>
      <c r="V33" s="149"/>
      <c r="W33" s="149"/>
      <c r="X33" s="151"/>
      <c r="AB33" s="1"/>
    </row>
    <row r="34" spans="2:107" s="15" customFormat="1" ht="36.950000000000003" customHeight="1" x14ac:dyDescent="0.4">
      <c r="B34" s="159"/>
      <c r="C34" s="159"/>
      <c r="D34" s="141"/>
      <c r="E34" s="143"/>
      <c r="F34" s="191"/>
      <c r="G34" s="191"/>
      <c r="H34" s="191"/>
      <c r="I34" s="191"/>
      <c r="J34" s="191"/>
      <c r="K34" s="141" t="s">
        <v>84</v>
      </c>
      <c r="L34" s="143"/>
      <c r="M34" s="182"/>
      <c r="N34" s="183"/>
      <c r="O34" s="183"/>
      <c r="P34" s="184"/>
      <c r="Q34" s="185"/>
      <c r="R34" s="183"/>
      <c r="S34" s="183"/>
      <c r="T34" s="184"/>
      <c r="U34" s="183"/>
      <c r="V34" s="183"/>
      <c r="W34" s="183"/>
      <c r="X34" s="186"/>
      <c r="Y34" s="1"/>
      <c r="Z34" s="1"/>
      <c r="AA34" s="17"/>
      <c r="AB34" s="1"/>
      <c r="AD34" s="18"/>
      <c r="AE34" s="18"/>
      <c r="AF34" s="18"/>
      <c r="AG34" s="36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45.95" customHeight="1" x14ac:dyDescent="0.4">
      <c r="B35" s="136" t="s">
        <v>29</v>
      </c>
      <c r="C35" s="199" t="s">
        <v>103</v>
      </c>
      <c r="D35" s="199"/>
      <c r="E35" s="19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1"/>
      <c r="Z35" s="1"/>
      <c r="AA35" s="17"/>
      <c r="AB35" s="1"/>
      <c r="AD35" s="18"/>
      <c r="AE35" s="18"/>
      <c r="AF35" s="18"/>
      <c r="AG35" s="36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26.25" customHeight="1" x14ac:dyDescent="0.4">
      <c r="B36" s="159"/>
      <c r="C36" s="201" t="s">
        <v>111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3"/>
      <c r="V36" s="204"/>
      <c r="W36" s="131"/>
      <c r="X36" s="205"/>
      <c r="Y36" s="1"/>
      <c r="Z36" s="1"/>
      <c r="AA36" s="17"/>
      <c r="AB36" s="1"/>
      <c r="AD36" s="18"/>
      <c r="AE36" s="18"/>
      <c r="AF36" s="18"/>
      <c r="AG36" s="36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3.95" customHeight="1" x14ac:dyDescent="0.4">
      <c r="B37" s="9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"/>
      <c r="Z37" s="1"/>
      <c r="AA37" s="17"/>
      <c r="AB37" s="1"/>
      <c r="AD37" s="18"/>
      <c r="AE37" s="18"/>
      <c r="AF37" s="18"/>
      <c r="AG37" s="36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8.95" customHeight="1" x14ac:dyDescent="0.4">
      <c r="B38" s="23" t="s">
        <v>13</v>
      </c>
      <c r="C38" s="3" t="s">
        <v>102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3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8.95" customHeight="1" x14ac:dyDescent="0.4">
      <c r="B39" s="105"/>
      <c r="C39" s="3" t="s">
        <v>110</v>
      </c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  <c r="Z39" s="1"/>
      <c r="AA39" s="17"/>
      <c r="AB39" s="1"/>
      <c r="AD39" s="18"/>
      <c r="AE39" s="18"/>
      <c r="AF39" s="18"/>
      <c r="AG39" s="36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18.95" customHeight="1" x14ac:dyDescent="0.4">
      <c r="B40" s="23"/>
      <c r="C40" s="3" t="s">
        <v>101</v>
      </c>
      <c r="D40" s="1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1"/>
      <c r="Z40" s="1"/>
      <c r="AA40" s="17"/>
      <c r="AB40" s="1"/>
      <c r="AD40" s="18"/>
      <c r="AE40" s="18"/>
      <c r="AF40" s="18"/>
      <c r="AG40" s="36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18.95" customHeight="1" x14ac:dyDescent="0.4">
      <c r="B41" s="23" t="s">
        <v>13</v>
      </c>
      <c r="C41" s="181" t="s">
        <v>12</v>
      </c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"/>
      <c r="Z41" s="1"/>
      <c r="AA41" s="17"/>
      <c r="AB41" s="1"/>
      <c r="AD41" s="18"/>
      <c r="AE41" s="18"/>
      <c r="AF41" s="18"/>
      <c r="AG41" s="36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ht="19.5" customHeight="1" x14ac:dyDescent="0.4">
      <c r="B42" s="222" t="s">
        <v>127</v>
      </c>
      <c r="C42" s="221" t="s">
        <v>128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1"/>
      <c r="Z42" s="1"/>
      <c r="AA42" s="17"/>
      <c r="AB42" s="1"/>
      <c r="AD42" s="18"/>
      <c r="AE42" s="18"/>
      <c r="AF42" s="18"/>
      <c r="AG42" s="36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ht="19.5" customHeight="1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  <c r="AB43" s="1"/>
      <c r="AD43" s="18"/>
      <c r="AE43" s="18"/>
      <c r="AF43" s="18"/>
      <c r="AG43" s="3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2:107" s="15" customFormat="1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  <c r="AB44" s="1"/>
      <c r="AD44" s="18"/>
      <c r="AE44" s="18"/>
      <c r="AF44" s="18"/>
      <c r="AG44" s="36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spans="2:107" s="15" customFormat="1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7"/>
      <c r="AB45" s="1"/>
      <c r="AD45" s="18"/>
      <c r="AE45" s="18"/>
      <c r="AF45" s="18"/>
      <c r="AG45" s="36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  <row r="49" spans="2:107" s="15" customFormat="1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7"/>
      <c r="AB49" s="1"/>
      <c r="AD49" s="18"/>
      <c r="AE49" s="18"/>
      <c r="AF49" s="18"/>
      <c r="AG49" s="36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</row>
  </sheetData>
  <mergeCells count="95">
    <mergeCell ref="I28:X28"/>
    <mergeCell ref="Q21:R21"/>
    <mergeCell ref="S21:T21"/>
    <mergeCell ref="U21:V21"/>
    <mergeCell ref="W21:X21"/>
    <mergeCell ref="Q25:R25"/>
    <mergeCell ref="S25:U25"/>
    <mergeCell ref="V25:X25"/>
    <mergeCell ref="C25:M25"/>
    <mergeCell ref="N25:P25"/>
    <mergeCell ref="S22:T22"/>
    <mergeCell ref="U22:V22"/>
    <mergeCell ref="W22:X22"/>
    <mergeCell ref="O21:P21"/>
    <mergeCell ref="C31:E31"/>
    <mergeCell ref="F31:X31"/>
    <mergeCell ref="Q33:T33"/>
    <mergeCell ref="B35:B36"/>
    <mergeCell ref="C35:E35"/>
    <mergeCell ref="F35:X35"/>
    <mergeCell ref="C36:U36"/>
    <mergeCell ref="V36:X36"/>
    <mergeCell ref="B26:B34"/>
    <mergeCell ref="C26:H26"/>
    <mergeCell ref="I26:X26"/>
    <mergeCell ref="C27:C29"/>
    <mergeCell ref="D27:H27"/>
    <mergeCell ref="I27:X27"/>
    <mergeCell ref="D28:H28"/>
    <mergeCell ref="F30:H30"/>
    <mergeCell ref="C41:X41"/>
    <mergeCell ref="K34:L34"/>
    <mergeCell ref="M34:P34"/>
    <mergeCell ref="Q34:T34"/>
    <mergeCell ref="U34:X34"/>
    <mergeCell ref="C32:C34"/>
    <mergeCell ref="D32:E34"/>
    <mergeCell ref="F32:J34"/>
    <mergeCell ref="M32:P32"/>
    <mergeCell ref="Q32:T32"/>
    <mergeCell ref="U32:X32"/>
    <mergeCell ref="K33:L33"/>
    <mergeCell ref="M33:P33"/>
    <mergeCell ref="U33:X33"/>
    <mergeCell ref="I30:Q30"/>
    <mergeCell ref="R30:S30"/>
    <mergeCell ref="T30:X30"/>
    <mergeCell ref="D29:H29"/>
    <mergeCell ref="I29:X29"/>
    <mergeCell ref="B1:X1"/>
    <mergeCell ref="S7:X7"/>
    <mergeCell ref="S8:X8"/>
    <mergeCell ref="E10:S10"/>
    <mergeCell ref="B12:X12"/>
    <mergeCell ref="W13:X14"/>
    <mergeCell ref="F14:I14"/>
    <mergeCell ref="J14:M14"/>
    <mergeCell ref="N14:Q14"/>
    <mergeCell ref="F15:I15"/>
    <mergeCell ref="J15:M15"/>
    <mergeCell ref="N15:Q15"/>
    <mergeCell ref="W15:X15"/>
    <mergeCell ref="R15:V15"/>
    <mergeCell ref="C22:P22"/>
    <mergeCell ref="Q22:R22"/>
    <mergeCell ref="B13:B25"/>
    <mergeCell ref="C13:C15"/>
    <mergeCell ref="R13:V14"/>
    <mergeCell ref="C16:C18"/>
    <mergeCell ref="D16:H16"/>
    <mergeCell ref="I16:X16"/>
    <mergeCell ref="D17:H17"/>
    <mergeCell ref="I20:Q20"/>
    <mergeCell ref="D18:H18"/>
    <mergeCell ref="I18:X18"/>
    <mergeCell ref="F19:H19"/>
    <mergeCell ref="I19:Q19"/>
    <mergeCell ref="T19:X19"/>
    <mergeCell ref="I17:X17"/>
    <mergeCell ref="M21:N21"/>
    <mergeCell ref="C21:L21"/>
    <mergeCell ref="C42:X42"/>
    <mergeCell ref="T20:X20"/>
    <mergeCell ref="C24:J24"/>
    <mergeCell ref="K24:L24"/>
    <mergeCell ref="M24:N24"/>
    <mergeCell ref="O24:P24"/>
    <mergeCell ref="Q24:R24"/>
    <mergeCell ref="S24:U24"/>
    <mergeCell ref="V24:X24"/>
    <mergeCell ref="C23:P23"/>
    <mergeCell ref="Q23:R23"/>
    <mergeCell ref="S23:T23"/>
    <mergeCell ref="U23:V23"/>
    <mergeCell ref="W23:X23"/>
  </mergeCells>
  <phoneticPr fontId="1"/>
  <pageMargins left="0.78740157480314965" right="0.78740157480314965" top="0.78740157480314965" bottom="0.78740157480314965" header="0" footer="0"/>
  <pageSetup paperSize="9" scale="8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【A3】</vt:lpstr>
      <vt:lpstr>【A3】!Print_Area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2026-05-21T02:38:19Z</cp:lastPrinted>
  <dcterms:created xsi:type="dcterms:W3CDTF">2022-11-22T06:55:55Z</dcterms:created>
  <dcterms:modified xsi:type="dcterms:W3CDTF">2026-05-21T02:39:30Z</dcterms:modified>
</cp:coreProperties>
</file>