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3　林業従事者等\【A4】目標林型と育林技術\01 実施通知\施行\"/>
    </mc:Choice>
  </mc:AlternateContent>
  <xr:revisionPtr revIDLastSave="0" documentId="13_ncr:1_{19D3B678-190E-409E-A0A1-44712EAD3CF9}" xr6:coauthVersionLast="47" xr6:coauthVersionMax="47" xr10:uidLastSave="{00000000-0000-0000-0000-000000000000}"/>
  <bookViews>
    <workbookView xWindow="10230" yWindow="0" windowWidth="15570" windowHeight="14970" tabRatio="877" xr2:uid="{00000000-000D-0000-FFFF-FFFF00000000}"/>
  </bookViews>
  <sheets>
    <sheet name="【A4】目標林型と育林技術" sheetId="18" r:id="rId1"/>
  </sheets>
  <externalReferences>
    <externalReference r:id="rId2"/>
  </externalReferences>
  <definedNames>
    <definedName name="_xlnm.Print_Area" localSheetId="0">【A4】目標林型と育林技術!$B$1:$X$39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" i="18" l="1"/>
  <c r="AK7" i="18"/>
  <c r="AZ7" i="18"/>
  <c r="CV7" i="18"/>
  <c r="CO7" i="18"/>
  <c r="CU7" i="18"/>
  <c r="W15" i="18"/>
  <c r="CT7" i="18"/>
  <c r="AV7" i="18"/>
  <c r="AU7" i="18"/>
  <c r="AT7" i="18"/>
  <c r="AS7" i="18"/>
  <c r="AR7" i="18"/>
  <c r="AQ7" i="18"/>
  <c r="AP7" i="18"/>
  <c r="AO7" i="18"/>
  <c r="AN7" i="18"/>
  <c r="AJ7" i="18"/>
  <c r="AI7" i="18"/>
  <c r="AH7" i="18"/>
  <c r="AG7" i="18"/>
  <c r="AF7" i="18"/>
  <c r="AE7" i="18"/>
  <c r="AD7" i="18"/>
  <c r="AC7" i="18"/>
  <c r="AB7" i="18"/>
  <c r="AA7" i="18"/>
  <c r="Y3" i="18"/>
</calcChain>
</file>

<file path=xl/sharedStrings.xml><?xml version="1.0" encoding="utf-8"?>
<sst xmlns="http://schemas.openxmlformats.org/spreadsheetml/2006/main" count="152" uniqueCount="114">
  <si>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</si>
  <si>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</si>
  <si>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</si>
  <si>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</si>
  <si>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</si>
  <si>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</si>
  <si>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</si>
  <si>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</si>
  <si>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</si>
  <si>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</si>
  <si>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</si>
  <si>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</si>
  <si>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</si>
  <si>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</si>
  <si>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</si>
  <si>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</si>
  <si>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</si>
  <si>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</si>
  <si>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</si>
  <si>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</si>
  <si>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</si>
  <si>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</si>
  <si>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</si>
  <si>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</si>
  <si>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</si>
  <si>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</si>
  <si>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</si>
  <si>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</si>
  <si>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</si>
  <si>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</si>
  <si>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</si>
  <si>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</si>
  <si>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</si>
  <si>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</si>
  <si>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</si>
  <si>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</si>
  <si>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</si>
  <si>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</si>
  <si>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</si>
  <si>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</si>
  <si>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</si>
  <si>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</si>
  <si>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</si>
  <si>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</si>
  <si>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</si>
  <si>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</si>
  <si>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</si>
  <si>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</si>
  <si>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</si>
  <si>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</si>
  <si>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</si>
  <si>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</si>
  <si>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</si>
  <si>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</si>
  <si>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</si>
  <si>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</si>
  <si>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</si>
  <si>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</si>
  <si>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</si>
  <si>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</si>
  <si>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</si>
  <si>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</si>
  <si>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</si>
  <si>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</si>
  <si>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</si>
  <si>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</si>
  <si>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</si>
  <si>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</si>
  <si>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</si>
  <si>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</si>
  <si>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</si>
  <si>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</si>
  <si>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</si>
  <si>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</si>
  <si>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</si>
  <si>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</si>
  <si>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</si>
  <si>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</si>
  <si>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</si>
  <si>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</si>
  <si>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</si>
  <si>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</si>
  <si>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</si>
  <si>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</si>
  <si>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</si>
  <si>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</si>
  <si>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</si>
  <si>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</si>
  <si>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</si>
  <si>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</si>
  <si>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</si>
  <si>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</si>
  <si>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</si>
  <si>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</si>
  <si>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</si>
  <si>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チェーンソーの受講意向</t>
    <rPh sb="7" eb="9">
      <t>ジュコウ</t>
    </rPh>
    <rPh sb="9" eb="11">
      <t>イコウ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</si>
  <si>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</si>
  <si>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</si>
  <si>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</si>
  <si>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</si>
  <si>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</si>
  <si>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</si>
  <si>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</si>
  <si>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t>e-mail</t>
    <phoneticPr fontId="1"/>
  </si>
  <si>
    <t>蜂アレルギー（いずれかに〇 以下同じ）</t>
    <rPh sb="0" eb="1">
      <t>ハチ</t>
    </rPh>
    <rPh sb="14" eb="16">
      <t>イカ</t>
    </rPh>
    <rPh sb="16" eb="17">
      <t>オナ</t>
    </rPh>
    <phoneticPr fontId="1"/>
  </si>
  <si>
    <t>あり</t>
    <phoneticPr fontId="1"/>
  </si>
  <si>
    <t>なし</t>
    <phoneticPr fontId="1"/>
  </si>
  <si>
    <t>わからない</t>
    <phoneticPr fontId="1"/>
  </si>
  <si>
    <t>あると回答した方へ（いずれかに〇）　エピペンを</t>
    <rPh sb="3" eb="5">
      <t>カイトウ</t>
    </rPh>
    <rPh sb="7" eb="8">
      <t>カタ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</si>
  <si>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</si>
  <si>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</si>
  <si>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　令和8年度</t>
    <rPh sb="1" eb="3">
      <t>レイワ</t>
    </rPh>
    <rPh sb="4" eb="6">
      <t>ネンド</t>
    </rPh>
    <phoneticPr fontId="1"/>
  </si>
  <si>
    <t>A4　目標林型と育林技術研修</t>
    <rPh sb="3" eb="7">
      <t>モクヒョウリンケイ</t>
    </rPh>
    <rPh sb="8" eb="12">
      <t>イクリンギジュツ</t>
    </rPh>
    <rPh sb="12" eb="14">
      <t>ケンシュウ</t>
    </rPh>
    <phoneticPr fontId="1"/>
  </si>
  <si>
    <t>添付書類　①労働災害保険の適用を受けていることが確認できる書類（様式任意）</t>
    <rPh sb="0" eb="2">
      <t>テンプ</t>
    </rPh>
    <rPh sb="2" eb="4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</si>
</sst>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2" fillId="0" borderId="15" xfId="0" applyFont="1" applyFill="1" applyBorder="1" applyAlignment="1">
      <alignment vertical="center" shrinkToFit="1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2" fillId="0" borderId="17" xfId="0" applyNumberFormat="1" applyFont="1" applyFill="1" applyBorder="1">
      <alignment vertical="center"/>
    </xf>
    <xf numFmtId="177" fontId="12" fillId="0" borderId="17" xfId="0" applyNumberFormat="1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6" xfId="0" applyFont="1" applyFill="1" applyBorder="1" applyAlignment="1">
      <alignment vertical="center" shrinkToFit="1"/>
    </xf>
    <xf numFmtId="0" fontId="12" fillId="0" borderId="15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21" xfId="0" applyFont="1" applyFill="1" applyBorder="1">
      <alignment vertical="center"/>
    </xf>
    <xf numFmtId="0" fontId="12" fillId="0" borderId="22" xfId="0" applyFont="1" applyFill="1" applyBorder="1">
      <alignment vertical="center"/>
    </xf>
    <xf numFmtId="0" fontId="12" fillId="0" borderId="23" xfId="0" applyFont="1" applyFill="1" applyBorder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9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176" fontId="12" fillId="0" borderId="12" xfId="0" applyNumberFormat="1" applyFont="1" applyFill="1" applyBorder="1" applyAlignment="1">
      <alignment vertical="center" shrinkToFit="1"/>
    </xf>
    <xf numFmtId="177" fontId="12" fillId="0" borderId="9" xfId="0" applyNumberFormat="1" applyFont="1" applyFill="1" applyBorder="1">
      <alignment vertical="center"/>
    </xf>
    <xf numFmtId="0" fontId="12" fillId="0" borderId="12" xfId="0" applyFont="1" applyFill="1" applyBorder="1" applyAlignment="1">
      <alignment vertical="center" shrinkToFit="1"/>
    </xf>
    <xf numFmtId="0" fontId="12" fillId="0" borderId="2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25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shrinkToFit="1"/>
    </xf>
    <xf numFmtId="0" fontId="12" fillId="0" borderId="27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vertical="center" shrinkToFit="1"/>
    </xf>
    <xf numFmtId="0" fontId="12" fillId="0" borderId="29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31" xfId="0" applyFont="1" applyFill="1" applyBorder="1">
      <alignment vertical="center"/>
    </xf>
    <xf numFmtId="0" fontId="12" fillId="0" borderId="32" xfId="0" applyFont="1" applyFill="1" applyBorder="1">
      <alignment vertical="center"/>
    </xf>
    <xf numFmtId="0" fontId="12" fillId="0" borderId="33" xfId="0" applyFont="1" applyFill="1" applyBorder="1">
      <alignment vertical="center"/>
    </xf>
    <xf numFmtId="0" fontId="12" fillId="0" borderId="34" xfId="0" applyFont="1" applyFill="1" applyBorder="1">
      <alignment vertical="center"/>
    </xf>
    <xf numFmtId="176" fontId="12" fillId="0" borderId="13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0" fontId="12" fillId="0" borderId="35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36" xfId="0" applyFont="1" applyFill="1" applyBorder="1" applyAlignment="1">
      <alignment vertical="center" shrinkToFit="1"/>
    </xf>
    <xf numFmtId="0" fontId="12" fillId="0" borderId="37" xfId="0" applyFont="1" applyFill="1" applyBorder="1" applyAlignment="1">
      <alignment vertical="center" shrinkToFit="1"/>
    </xf>
    <xf numFmtId="0" fontId="12" fillId="0" borderId="38" xfId="0" applyFont="1" applyFill="1" applyBorder="1" applyAlignment="1">
      <alignment vertical="center" shrinkToFit="1"/>
    </xf>
    <xf numFmtId="56" fontId="12" fillId="0" borderId="25" xfId="0" applyNumberFormat="1" applyFont="1" applyFill="1" applyBorder="1" applyAlignment="1">
      <alignment vertical="center" shrinkToFit="1"/>
    </xf>
    <xf numFmtId="56" fontId="12" fillId="0" borderId="26" xfId="0" applyNumberFormat="1" applyFont="1" applyFill="1" applyBorder="1" applyAlignment="1">
      <alignment vertical="center" shrinkToFit="1"/>
    </xf>
    <xf numFmtId="56" fontId="12" fillId="0" borderId="27" xfId="0" applyNumberFormat="1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4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vertical="center" shrinkToFit="1"/>
    </xf>
    <xf numFmtId="56" fontId="12" fillId="0" borderId="42" xfId="0" applyNumberFormat="1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0" fontId="12" fillId="0" borderId="44" xfId="0" applyFont="1" applyFill="1" applyBorder="1" applyAlignment="1">
      <alignment vertical="center" shrinkToFit="1"/>
    </xf>
    <xf numFmtId="0" fontId="12" fillId="0" borderId="45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vertical="center" shrinkToFit="1"/>
    </xf>
    <xf numFmtId="176" fontId="12" fillId="0" borderId="47" xfId="0" applyNumberFormat="1" applyFont="1" applyFill="1" applyBorder="1" applyAlignment="1">
      <alignment vertical="center" shrinkToFit="1"/>
    </xf>
    <xf numFmtId="177" fontId="12" fillId="0" borderId="47" xfId="0" applyNumberFormat="1" applyFont="1" applyFill="1" applyBorder="1" applyAlignment="1">
      <alignment vertical="center" shrinkToFit="1"/>
    </xf>
    <xf numFmtId="0" fontId="12" fillId="0" borderId="48" xfId="0" applyFont="1" applyFill="1" applyBorder="1" applyAlignment="1">
      <alignment vertical="center" shrinkToFit="1"/>
    </xf>
    <xf numFmtId="0" fontId="12" fillId="0" borderId="49" xfId="0" applyFont="1" applyFill="1" applyBorder="1" applyAlignment="1">
      <alignment vertical="center" shrinkToFit="1"/>
    </xf>
    <xf numFmtId="0" fontId="12" fillId="0" borderId="47" xfId="0" quotePrefix="1" applyFont="1" applyFill="1" applyBorder="1" applyAlignment="1">
      <alignment vertical="center" shrinkToFit="1"/>
    </xf>
    <xf numFmtId="0" fontId="12" fillId="0" borderId="50" xfId="0" applyFont="1" applyFill="1" applyBorder="1" applyAlignment="1">
      <alignment vertical="center" shrinkToFit="1"/>
    </xf>
    <xf numFmtId="0" fontId="12" fillId="0" borderId="51" xfId="0" applyFont="1" applyFill="1" applyBorder="1" applyAlignment="1">
      <alignment vertical="center" shrinkToFit="1"/>
    </xf>
    <xf numFmtId="0" fontId="12" fillId="0" borderId="47" xfId="0" applyFont="1" applyFill="1" applyBorder="1" applyAlignment="1">
      <alignment vertical="center" shrinkToFit="1"/>
    </xf>
    <xf numFmtId="0" fontId="12" fillId="0" borderId="52" xfId="0" applyFont="1" applyFill="1" applyBorder="1" applyAlignment="1">
      <alignment vertical="center" shrinkToFit="1"/>
    </xf>
    <xf numFmtId="178" fontId="12" fillId="0" borderId="48" xfId="0" applyNumberFormat="1" applyFont="1" applyFill="1" applyBorder="1" applyAlignment="1">
      <alignment vertical="center" shrinkToFit="1"/>
    </xf>
    <xf numFmtId="178" fontId="12" fillId="0" borderId="52" xfId="0" applyNumberFormat="1" applyFont="1" applyFill="1" applyBorder="1" applyAlignment="1">
      <alignment vertical="center" shrinkToFit="1"/>
    </xf>
    <xf numFmtId="178" fontId="12" fillId="0" borderId="49" xfId="0" applyNumberFormat="1" applyFont="1" applyFill="1" applyBorder="1" applyAlignment="1">
      <alignment vertical="center" shrinkToFit="1"/>
    </xf>
    <xf numFmtId="178" fontId="12" fillId="0" borderId="53" xfId="0" applyNumberFormat="1" applyFont="1" applyFill="1" applyBorder="1" applyAlignment="1">
      <alignment vertical="center" shrinkToFit="1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2" fillId="0" borderId="67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EE4D-9F30-46A8-A994-9A73D2565CCE}">
  <dimension ref="B1:DC47"/>
  <sheetViews>
    <sheetView tabSelected="1" view="pageBreakPreview" topLeftCell="C1" zoomScaleNormal="100" zoomScaleSheetLayoutView="100" workbookViewId="0">
      <selection activeCell="M41" sqref="M41"/>
    </sheetView>
  </sheetViews>
  <sheetFormatPr defaultColWidth="9" defaultRowHeight="13.5" x14ac:dyDescent="0.4"/>
  <cols>
    <col min="1" max="1" width="9" style="1"/>
    <col min="2" max="24" width="4.1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40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7" s="18" customFormat="1" ht="21.6" customHeight="1" x14ac:dyDescent="0.4">
      <c r="B1" s="188" t="s">
        <v>14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" t="s">
        <v>92</v>
      </c>
      <c r="Z1" s="41" t="s">
        <v>89</v>
      </c>
      <c r="AA1" s="17"/>
      <c r="AB1" s="17"/>
      <c r="AC1" s="41"/>
      <c r="AD1" s="41"/>
      <c r="AE1" s="41"/>
      <c r="AF1" s="41"/>
      <c r="AG1" s="42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</row>
    <row r="2" spans="2:107" s="18" customFormat="1" ht="5.25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93</v>
      </c>
      <c r="Z2" s="41"/>
      <c r="AA2" s="41"/>
      <c r="AB2" s="41"/>
      <c r="AC2" s="41"/>
      <c r="AD2" s="41"/>
      <c r="AE2" s="41"/>
      <c r="AF2" s="41"/>
      <c r="AG2" s="42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</row>
    <row r="3" spans="2:107" s="18" customFormat="1" ht="18.600000000000001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38">
        <f>DATE(S3+118,U3,W3)</f>
        <v>45991</v>
      </c>
      <c r="Z3" s="43" t="s">
        <v>18</v>
      </c>
      <c r="AA3" s="44" t="s">
        <v>19</v>
      </c>
      <c r="AB3" s="45"/>
      <c r="AC3" s="45"/>
      <c r="AD3" s="45"/>
      <c r="AE3" s="45"/>
      <c r="AF3" s="45"/>
      <c r="AG3" s="46"/>
      <c r="AH3" s="47"/>
      <c r="AI3" s="45"/>
      <c r="AJ3" s="45"/>
      <c r="AK3" s="45"/>
      <c r="AL3" s="45"/>
      <c r="AM3" s="48"/>
      <c r="AN3" s="45" t="s">
        <v>20</v>
      </c>
      <c r="AO3" s="45"/>
      <c r="AP3" s="45"/>
      <c r="AQ3" s="47"/>
      <c r="AR3" s="45"/>
      <c r="AS3" s="45"/>
      <c r="AT3" s="45"/>
      <c r="AU3" s="45"/>
      <c r="AV3" s="49"/>
      <c r="AW3" s="44" t="s">
        <v>21</v>
      </c>
      <c r="AX3" s="45"/>
      <c r="AY3" s="49"/>
      <c r="AZ3" s="44" t="s">
        <v>22</v>
      </c>
      <c r="BA3" s="45"/>
      <c r="BB3" s="45"/>
      <c r="BC3" s="45"/>
      <c r="BD3" s="49"/>
      <c r="BE3" s="44" t="s">
        <v>23</v>
      </c>
      <c r="BF3" s="49"/>
      <c r="BG3" s="50" t="s">
        <v>24</v>
      </c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9"/>
      <c r="CA3" s="44" t="s">
        <v>25</v>
      </c>
      <c r="CB3" s="45"/>
      <c r="CC3" s="45"/>
      <c r="CD3" s="49"/>
      <c r="CE3" s="44" t="s">
        <v>26</v>
      </c>
      <c r="CF3" s="45"/>
      <c r="CG3" s="45"/>
      <c r="CH3" s="45"/>
      <c r="CI3" s="45"/>
      <c r="CJ3" s="45"/>
      <c r="CK3" s="49"/>
      <c r="CL3" s="51" t="s">
        <v>27</v>
      </c>
      <c r="CM3" s="52" t="s">
        <v>28</v>
      </c>
      <c r="CN3" s="44" t="s">
        <v>29</v>
      </c>
      <c r="CO3" s="45"/>
      <c r="CP3" s="45"/>
      <c r="CQ3" s="45"/>
      <c r="CR3" s="45"/>
      <c r="CS3" s="45"/>
      <c r="CT3" s="45"/>
      <c r="CU3" s="45"/>
      <c r="CV3" s="45"/>
      <c r="CW3" s="45"/>
      <c r="CX3" s="53" t="s">
        <v>30</v>
      </c>
      <c r="CY3" s="54"/>
      <c r="CZ3" s="54"/>
      <c r="DA3" s="54"/>
      <c r="DB3" s="55"/>
      <c r="DC3" s="41"/>
    </row>
    <row r="4" spans="2:107" s="18" customFormat="1" ht="5.2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6"/>
      <c r="AA4" s="57" t="s">
        <v>31</v>
      </c>
      <c r="AB4" s="58"/>
      <c r="AC4" s="58"/>
      <c r="AD4" s="58"/>
      <c r="AE4" s="58"/>
      <c r="AF4" s="59"/>
      <c r="AG4" s="60" t="s">
        <v>32</v>
      </c>
      <c r="AH4" s="61" t="s">
        <v>33</v>
      </c>
      <c r="AI4" s="58"/>
      <c r="AJ4" s="59"/>
      <c r="AK4" s="62" t="s">
        <v>7</v>
      </c>
      <c r="AL4" s="62" t="s">
        <v>34</v>
      </c>
      <c r="AM4" s="63" t="s">
        <v>35</v>
      </c>
      <c r="AN4" s="64" t="s">
        <v>36</v>
      </c>
      <c r="AO4" s="57" t="s">
        <v>37</v>
      </c>
      <c r="AP4" s="59"/>
      <c r="AQ4" s="61" t="s">
        <v>33</v>
      </c>
      <c r="AR4" s="58"/>
      <c r="AS4" s="59"/>
      <c r="AT4" s="62" t="s">
        <v>7</v>
      </c>
      <c r="AU4" s="62" t="s">
        <v>34</v>
      </c>
      <c r="AV4" s="62" t="s">
        <v>38</v>
      </c>
      <c r="AW4" s="65" t="s">
        <v>39</v>
      </c>
      <c r="AX4" s="66" t="s">
        <v>16</v>
      </c>
      <c r="AY4" s="67" t="s">
        <v>40</v>
      </c>
      <c r="AZ4" s="57"/>
      <c r="BA4" s="58"/>
      <c r="BB4" s="58"/>
      <c r="BC4" s="58"/>
      <c r="BD4" s="59"/>
      <c r="BE4" s="65" t="s">
        <v>41</v>
      </c>
      <c r="BF4" s="67" t="s">
        <v>42</v>
      </c>
      <c r="BG4" s="68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65" t="s">
        <v>43</v>
      </c>
      <c r="CB4" s="66" t="s">
        <v>44</v>
      </c>
      <c r="CC4" s="66" t="s">
        <v>45</v>
      </c>
      <c r="CD4" s="67" t="s">
        <v>46</v>
      </c>
      <c r="CE4" s="62" t="s">
        <v>47</v>
      </c>
      <c r="CF4" s="68" t="s">
        <v>48</v>
      </c>
      <c r="CG4" s="69"/>
      <c r="CH4" s="70"/>
      <c r="CI4" s="68" t="s">
        <v>48</v>
      </c>
      <c r="CJ4" s="69"/>
      <c r="CK4" s="70"/>
      <c r="CL4" s="56"/>
      <c r="CM4" s="71"/>
      <c r="CN4" s="57" t="s">
        <v>49</v>
      </c>
      <c r="CO4" s="58"/>
      <c r="CP4" s="58"/>
      <c r="CQ4" s="58"/>
      <c r="CR4" s="58"/>
      <c r="CS4" s="58"/>
      <c r="CT4" s="58"/>
      <c r="CU4" s="58"/>
      <c r="CV4" s="58"/>
      <c r="CW4" s="58"/>
      <c r="CX4" s="72"/>
      <c r="CY4" s="73"/>
      <c r="CZ4" s="73"/>
      <c r="DA4" s="73"/>
      <c r="DB4" s="74"/>
      <c r="DC4" s="41"/>
    </row>
    <row r="5" spans="2:107" s="18" customFormat="1" ht="18" customHeight="1" x14ac:dyDescent="0.4">
      <c r="B5" s="2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56"/>
      <c r="AA5" s="75" t="s">
        <v>50</v>
      </c>
      <c r="AB5" s="76"/>
      <c r="AC5" s="77"/>
      <c r="AD5" s="76" t="s">
        <v>51</v>
      </c>
      <c r="AE5" s="76"/>
      <c r="AF5" s="77"/>
      <c r="AG5" s="78"/>
      <c r="AH5" s="79" t="s">
        <v>52</v>
      </c>
      <c r="AI5" s="65" t="s">
        <v>53</v>
      </c>
      <c r="AJ5" s="67" t="s">
        <v>54</v>
      </c>
      <c r="AK5" s="71"/>
      <c r="AL5" s="71"/>
      <c r="AM5" s="80"/>
      <c r="AN5" s="56"/>
      <c r="AO5" s="81" t="s">
        <v>55</v>
      </c>
      <c r="AP5" s="64" t="s">
        <v>31</v>
      </c>
      <c r="AQ5" s="79" t="s">
        <v>52</v>
      </c>
      <c r="AR5" s="65" t="s">
        <v>53</v>
      </c>
      <c r="AS5" s="67" t="s">
        <v>54</v>
      </c>
      <c r="AT5" s="71"/>
      <c r="AU5" s="71"/>
      <c r="AV5" s="71"/>
      <c r="AW5" s="82"/>
      <c r="AX5" s="83"/>
      <c r="AY5" s="84"/>
      <c r="AZ5" s="85" t="s">
        <v>95</v>
      </c>
      <c r="BA5" s="86"/>
      <c r="BB5" s="86"/>
      <c r="BC5" s="86"/>
      <c r="BD5" s="87"/>
      <c r="BE5" s="82"/>
      <c r="BF5" s="84"/>
      <c r="BG5" s="85" t="e">
        <v>#N/A</v>
      </c>
      <c r="BH5" s="86" t="e">
        <v>#N/A</v>
      </c>
      <c r="BI5" s="86" t="e">
        <v>#N/A</v>
      </c>
      <c r="BJ5" s="86" t="e">
        <v>#N/A</v>
      </c>
      <c r="BK5" s="86" t="e">
        <v>#N/A</v>
      </c>
      <c r="BL5" s="86" t="e">
        <v>#N/A</v>
      </c>
      <c r="BM5" s="86" t="e">
        <v>#N/A</v>
      </c>
      <c r="BN5" s="86" t="e">
        <v>#N/A</v>
      </c>
      <c r="BO5" s="86" t="e">
        <v>#N/A</v>
      </c>
      <c r="BP5" s="86" t="e">
        <v>#N/A</v>
      </c>
      <c r="BQ5" s="86" t="e">
        <v>#N/A</v>
      </c>
      <c r="BR5" s="86" t="e">
        <v>#N/A</v>
      </c>
      <c r="BS5" s="86" t="e">
        <v>#N/A</v>
      </c>
      <c r="BT5" s="86" t="e">
        <v>#N/A</v>
      </c>
      <c r="BU5" s="86" t="e">
        <v>#N/A</v>
      </c>
      <c r="BV5" s="86" t="e">
        <v>#N/A</v>
      </c>
      <c r="BW5" s="86" t="e">
        <v>#N/A</v>
      </c>
      <c r="BX5" s="86" t="e">
        <v>#N/A</v>
      </c>
      <c r="BY5" s="86" t="e">
        <v>#N/A</v>
      </c>
      <c r="BZ5" s="87" t="e">
        <v>#N/A</v>
      </c>
      <c r="CA5" s="82"/>
      <c r="CB5" s="83"/>
      <c r="CC5" s="83"/>
      <c r="CD5" s="84"/>
      <c r="CE5" s="71"/>
      <c r="CF5" s="88" t="s">
        <v>56</v>
      </c>
      <c r="CG5" s="89"/>
      <c r="CH5" s="90"/>
      <c r="CI5" s="88" t="s">
        <v>9</v>
      </c>
      <c r="CJ5" s="89" t="s">
        <v>9</v>
      </c>
      <c r="CK5" s="90"/>
      <c r="CL5" s="56" t="s">
        <v>57</v>
      </c>
      <c r="CM5" s="71"/>
      <c r="CN5" s="62" t="s">
        <v>58</v>
      </c>
      <c r="CO5" s="62" t="s">
        <v>8</v>
      </c>
      <c r="CP5" s="62" t="s">
        <v>59</v>
      </c>
      <c r="CQ5" s="62" t="s">
        <v>60</v>
      </c>
      <c r="CR5" s="62" t="s">
        <v>61</v>
      </c>
      <c r="CS5" s="62" t="s">
        <v>62</v>
      </c>
      <c r="CT5" s="62" t="s">
        <v>91</v>
      </c>
      <c r="CU5" s="62" t="s">
        <v>97</v>
      </c>
      <c r="CV5" s="62" t="s">
        <v>98</v>
      </c>
      <c r="CW5" s="62"/>
      <c r="CX5" s="85" t="e">
        <v>#N/A</v>
      </c>
      <c r="CY5" s="86" t="e">
        <v>#N/A</v>
      </c>
      <c r="CZ5" s="86" t="e">
        <v>#N/A</v>
      </c>
      <c r="DA5" s="86" t="e">
        <v>#N/A</v>
      </c>
      <c r="DB5" s="91" t="e">
        <v>#N/A</v>
      </c>
      <c r="DC5" s="41"/>
    </row>
    <row r="6" spans="2:107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92"/>
      <c r="AA6" s="93" t="s">
        <v>63</v>
      </c>
      <c r="AB6" s="94" t="s">
        <v>64</v>
      </c>
      <c r="AC6" s="95" t="s">
        <v>65</v>
      </c>
      <c r="AD6" s="93" t="s">
        <v>63</v>
      </c>
      <c r="AE6" s="94" t="s">
        <v>64</v>
      </c>
      <c r="AF6" s="95" t="s">
        <v>65</v>
      </c>
      <c r="AG6" s="96"/>
      <c r="AH6" s="97" t="s">
        <v>66</v>
      </c>
      <c r="AI6" s="98" t="s">
        <v>67</v>
      </c>
      <c r="AJ6" s="99"/>
      <c r="AK6" s="100" t="s">
        <v>68</v>
      </c>
      <c r="AL6" s="100" t="s">
        <v>68</v>
      </c>
      <c r="AM6" s="101"/>
      <c r="AN6" s="92" t="s">
        <v>69</v>
      </c>
      <c r="AO6" s="102"/>
      <c r="AP6" s="92"/>
      <c r="AQ6" s="97" t="s">
        <v>70</v>
      </c>
      <c r="AR6" s="98"/>
      <c r="AS6" s="99"/>
      <c r="AT6" s="103"/>
      <c r="AU6" s="103"/>
      <c r="AV6" s="103"/>
      <c r="AW6" s="98"/>
      <c r="AX6" s="104"/>
      <c r="AY6" s="99"/>
      <c r="AZ6" s="105" t="s">
        <v>74</v>
      </c>
      <c r="BA6" s="106" t="s">
        <v>74</v>
      </c>
      <c r="BB6" s="106" t="s">
        <v>74</v>
      </c>
      <c r="BC6" s="106" t="s">
        <v>74</v>
      </c>
      <c r="BD6" s="107" t="s">
        <v>74</v>
      </c>
      <c r="BE6" s="98"/>
      <c r="BF6" s="99"/>
      <c r="BG6" s="105" t="e">
        <v>#N/A</v>
      </c>
      <c r="BH6" s="106" t="e">
        <v>#N/A</v>
      </c>
      <c r="BI6" s="106" t="e">
        <v>#N/A</v>
      </c>
      <c r="BJ6" s="106" t="e">
        <v>#N/A</v>
      </c>
      <c r="BK6" s="106" t="e">
        <v>#N/A</v>
      </c>
      <c r="BL6" s="106" t="e">
        <v>#N/A</v>
      </c>
      <c r="BM6" s="106" t="e">
        <v>#N/A</v>
      </c>
      <c r="BN6" s="106" t="e">
        <v>#N/A</v>
      </c>
      <c r="BO6" s="106" t="e">
        <v>#N/A</v>
      </c>
      <c r="BP6" s="106" t="e">
        <v>#N/A</v>
      </c>
      <c r="BQ6" s="106" t="e">
        <v>#N/A</v>
      </c>
      <c r="BR6" s="106" t="e">
        <v>#N/A</v>
      </c>
      <c r="BS6" s="106" t="e">
        <v>#N/A</v>
      </c>
      <c r="BT6" s="106" t="e">
        <v>#N/A</v>
      </c>
      <c r="BU6" s="106" t="e">
        <v>#N/A</v>
      </c>
      <c r="BV6" s="106" t="e">
        <v>#N/A</v>
      </c>
      <c r="BW6" s="106" t="e">
        <v>#N/A</v>
      </c>
      <c r="BX6" s="106" t="e">
        <v>#N/A</v>
      </c>
      <c r="BY6" s="106" t="e">
        <v>#N/A</v>
      </c>
      <c r="BZ6" s="107" t="e">
        <v>#N/A</v>
      </c>
      <c r="CA6" s="98"/>
      <c r="CB6" s="104"/>
      <c r="CC6" s="104"/>
      <c r="CD6" s="99"/>
      <c r="CE6" s="103"/>
      <c r="CF6" s="93" t="s">
        <v>71</v>
      </c>
      <c r="CG6" s="94" t="s">
        <v>72</v>
      </c>
      <c r="CH6" s="95" t="s">
        <v>73</v>
      </c>
      <c r="CI6" s="98" t="s">
        <v>71</v>
      </c>
      <c r="CJ6" s="94" t="s">
        <v>72</v>
      </c>
      <c r="CK6" s="95" t="s">
        <v>73</v>
      </c>
      <c r="CL6" s="92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5" t="e">
        <v>#N/A</v>
      </c>
      <c r="CY6" s="106" t="e">
        <v>#N/A</v>
      </c>
      <c r="CZ6" s="106" t="e">
        <v>#N/A</v>
      </c>
      <c r="DA6" s="106" t="e">
        <v>#N/A</v>
      </c>
      <c r="DB6" s="108" t="e">
        <v>#N/A</v>
      </c>
      <c r="DC6" s="41"/>
    </row>
    <row r="7" spans="2:107" s="18" customFormat="1" ht="21.6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189"/>
      <c r="T7" s="189"/>
      <c r="U7" s="189"/>
      <c r="V7" s="189"/>
      <c r="W7" s="189"/>
      <c r="X7" s="189"/>
      <c r="Y7" s="1"/>
      <c r="Z7" s="41"/>
      <c r="AA7" s="13">
        <f>F15</f>
        <v>0</v>
      </c>
      <c r="AB7" s="11">
        <f>J15</f>
        <v>0</v>
      </c>
      <c r="AC7" s="41">
        <f>N15</f>
        <v>0</v>
      </c>
      <c r="AD7" s="41">
        <f>F14</f>
        <v>0</v>
      </c>
      <c r="AE7" s="41">
        <f>J14</f>
        <v>0</v>
      </c>
      <c r="AF7" s="41">
        <f>N14</f>
        <v>0</v>
      </c>
      <c r="AG7" s="42">
        <f>R15</f>
        <v>0</v>
      </c>
      <c r="AH7" s="41">
        <f>I16</f>
        <v>0</v>
      </c>
      <c r="AI7" s="41">
        <f>I17</f>
        <v>0</v>
      </c>
      <c r="AJ7" s="41">
        <f>I18</f>
        <v>0</v>
      </c>
      <c r="AK7" s="41">
        <f>I19</f>
        <v>0</v>
      </c>
      <c r="AL7" s="41"/>
      <c r="AM7" s="41">
        <f>F20</f>
        <v>0</v>
      </c>
      <c r="AN7" s="41">
        <f>I24</f>
        <v>0</v>
      </c>
      <c r="AO7" s="41">
        <f>F30</f>
        <v>0</v>
      </c>
      <c r="AP7" s="41" t="str">
        <f>M32&amp;Q32&amp;U32</f>
        <v/>
      </c>
      <c r="AQ7" s="41">
        <f>I25</f>
        <v>0</v>
      </c>
      <c r="AR7" s="41">
        <f>I26</f>
        <v>0</v>
      </c>
      <c r="AS7" s="41">
        <f>I27</f>
        <v>0</v>
      </c>
      <c r="AT7" s="41">
        <f>I28</f>
        <v>0</v>
      </c>
      <c r="AU7" s="41">
        <f>T28</f>
        <v>0</v>
      </c>
      <c r="AV7" s="41">
        <f>F29</f>
        <v>0</v>
      </c>
      <c r="AW7" s="41"/>
      <c r="AX7" s="41"/>
      <c r="AY7" s="41"/>
      <c r="AZ7" s="41">
        <f>V35</f>
        <v>0</v>
      </c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 t="e">
        <f>#REF!</f>
        <v>#REF!</v>
      </c>
      <c r="CP7" s="41"/>
      <c r="CQ7" s="41"/>
      <c r="CR7" s="41"/>
      <c r="CS7" s="41"/>
      <c r="CT7" s="41" t="str">
        <f>IF(COUNTA(#REF!)&gt;0,"〇","×")</f>
        <v>〇</v>
      </c>
      <c r="CU7" s="41">
        <f>F35</f>
        <v>0</v>
      </c>
      <c r="CV7" s="41">
        <f>S8</f>
        <v>0</v>
      </c>
      <c r="CW7" s="41"/>
      <c r="CX7" s="41"/>
      <c r="CY7" s="41"/>
      <c r="CZ7" s="41"/>
      <c r="DA7" s="41"/>
      <c r="DB7" s="41"/>
      <c r="DC7" s="41"/>
    </row>
    <row r="8" spans="2:107" s="18" customFormat="1" ht="21.6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190"/>
      <c r="T8" s="190"/>
      <c r="U8" s="190"/>
      <c r="V8" s="190"/>
      <c r="W8" s="190"/>
      <c r="X8" s="190"/>
      <c r="Y8" s="1"/>
      <c r="Z8" s="1"/>
      <c r="AA8" s="13"/>
      <c r="AB8" s="11"/>
      <c r="AC8" s="16"/>
      <c r="AG8" s="39"/>
    </row>
    <row r="9" spans="2:107" s="18" customFormat="1" ht="6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39"/>
    </row>
    <row r="10" spans="2:107" s="18" customFormat="1" ht="19.5" customHeight="1" x14ac:dyDescent="0.4">
      <c r="B10" s="31" t="s">
        <v>111</v>
      </c>
      <c r="C10" s="31"/>
      <c r="D10" s="22"/>
      <c r="E10" s="191" t="s">
        <v>112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3" t="s">
        <v>77</v>
      </c>
      <c r="U10" s="3"/>
      <c r="V10" s="3"/>
      <c r="W10" s="3"/>
      <c r="X10" s="3"/>
      <c r="Y10" s="1"/>
      <c r="Z10" s="1"/>
      <c r="AA10" s="13"/>
      <c r="AB10" s="11"/>
      <c r="AC10" s="15"/>
      <c r="AG10" s="39"/>
      <c r="AI10" s="18" t="s">
        <v>94</v>
      </c>
    </row>
    <row r="11" spans="2:107" s="18" customFormat="1" ht="19.5" customHeight="1" x14ac:dyDescent="0.4">
      <c r="B11" s="20" t="s">
        <v>78</v>
      </c>
      <c r="C11" s="22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39"/>
    </row>
    <row r="12" spans="2:107" s="18" customFormat="1" ht="18" customHeight="1" x14ac:dyDescent="0.4">
      <c r="B12" s="192" t="s">
        <v>5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"/>
      <c r="Z12" s="1"/>
      <c r="AA12" s="13"/>
      <c r="AB12" s="11"/>
      <c r="AC12" s="15"/>
      <c r="AG12" s="39"/>
    </row>
    <row r="13" spans="2:107" s="18" customFormat="1" ht="13.35" customHeight="1" x14ac:dyDescent="0.4">
      <c r="B13" s="129" t="s">
        <v>6</v>
      </c>
      <c r="C13" s="129" t="s">
        <v>79</v>
      </c>
      <c r="D13" s="29"/>
      <c r="E13" s="30"/>
      <c r="F13" s="33" t="s">
        <v>81</v>
      </c>
      <c r="G13" s="34"/>
      <c r="H13" s="34"/>
      <c r="I13" s="35"/>
      <c r="J13" s="36" t="s">
        <v>80</v>
      </c>
      <c r="K13" s="34"/>
      <c r="L13" s="34"/>
      <c r="M13" s="35"/>
      <c r="N13" s="34" t="s">
        <v>82</v>
      </c>
      <c r="O13" s="34"/>
      <c r="P13" s="34"/>
      <c r="Q13" s="37"/>
      <c r="R13" s="121" t="s">
        <v>99</v>
      </c>
      <c r="S13" s="198"/>
      <c r="T13" s="198"/>
      <c r="U13" s="198"/>
      <c r="V13" s="143"/>
      <c r="W13" s="142" t="s">
        <v>87</v>
      </c>
      <c r="X13" s="143"/>
      <c r="Y13" s="1"/>
      <c r="Z13" s="1"/>
      <c r="AA13" s="13"/>
      <c r="AB13" s="12"/>
      <c r="AC13" s="15"/>
      <c r="AG13" s="39"/>
    </row>
    <row r="14" spans="2:107" s="18" customFormat="1" ht="14.1" customHeight="1" x14ac:dyDescent="0.4">
      <c r="B14" s="130"/>
      <c r="C14" s="130"/>
      <c r="D14" s="109" t="s">
        <v>86</v>
      </c>
      <c r="E14" s="110"/>
      <c r="F14" s="160"/>
      <c r="G14" s="161"/>
      <c r="H14" s="161"/>
      <c r="I14" s="162"/>
      <c r="J14" s="163"/>
      <c r="K14" s="164"/>
      <c r="L14" s="164"/>
      <c r="M14" s="165"/>
      <c r="N14" s="164"/>
      <c r="O14" s="164"/>
      <c r="P14" s="164"/>
      <c r="Q14" s="177"/>
      <c r="R14" s="146"/>
      <c r="S14" s="199"/>
      <c r="T14" s="199"/>
      <c r="U14" s="199"/>
      <c r="V14" s="147"/>
      <c r="W14" s="146"/>
      <c r="X14" s="147"/>
      <c r="Y14" s="1"/>
      <c r="Z14" s="1"/>
      <c r="AA14" s="13"/>
      <c r="AB14" s="12"/>
      <c r="AC14" s="15"/>
      <c r="AG14" s="39"/>
    </row>
    <row r="15" spans="2:107" s="18" customFormat="1" ht="36" customHeight="1" x14ac:dyDescent="0.4">
      <c r="B15" s="130"/>
      <c r="C15" s="130"/>
      <c r="D15" s="111" t="s">
        <v>84</v>
      </c>
      <c r="E15" s="112"/>
      <c r="F15" s="185"/>
      <c r="G15" s="186"/>
      <c r="H15" s="186"/>
      <c r="I15" s="207"/>
      <c r="J15" s="208"/>
      <c r="K15" s="186"/>
      <c r="L15" s="186"/>
      <c r="M15" s="207"/>
      <c r="N15" s="186"/>
      <c r="O15" s="186"/>
      <c r="P15" s="186"/>
      <c r="Q15" s="187"/>
      <c r="R15" s="195"/>
      <c r="S15" s="196"/>
      <c r="T15" s="196"/>
      <c r="U15" s="196"/>
      <c r="V15" s="197"/>
      <c r="W15" s="193" t="str">
        <f>IF(R15="","",TEXT(Y3-R15,"yy"))</f>
        <v/>
      </c>
      <c r="X15" s="194"/>
      <c r="Y15" s="1"/>
      <c r="Z15" s="1"/>
      <c r="AA15" s="13"/>
      <c r="AB15" s="12"/>
      <c r="AC15" s="15"/>
      <c r="AG15" s="39"/>
    </row>
    <row r="16" spans="2:107" s="18" customFormat="1" ht="19.350000000000001" customHeight="1" x14ac:dyDescent="0.4">
      <c r="B16" s="130"/>
      <c r="C16" s="129" t="s">
        <v>83</v>
      </c>
      <c r="D16" s="174" t="s">
        <v>52</v>
      </c>
      <c r="E16" s="175"/>
      <c r="F16" s="175"/>
      <c r="G16" s="175"/>
      <c r="H16" s="175"/>
      <c r="I16" s="176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77"/>
      <c r="Y16" s="1"/>
      <c r="Z16" s="1"/>
      <c r="AA16" s="13"/>
      <c r="AB16" s="12"/>
      <c r="AC16" s="15"/>
      <c r="AG16" s="39"/>
    </row>
    <row r="17" spans="2:107" s="18" customFormat="1" ht="24" customHeight="1" x14ac:dyDescent="0.4">
      <c r="B17" s="130"/>
      <c r="C17" s="130"/>
      <c r="D17" s="178" t="s">
        <v>100</v>
      </c>
      <c r="E17" s="179"/>
      <c r="F17" s="179"/>
      <c r="G17" s="179"/>
      <c r="H17" s="179"/>
      <c r="I17" s="180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2"/>
      <c r="Y17" s="1"/>
      <c r="Z17" s="1"/>
      <c r="AA17" s="14"/>
      <c r="AB17" s="11"/>
      <c r="AC17" s="15"/>
      <c r="AG17" s="39"/>
    </row>
    <row r="18" spans="2:107" s="18" customFormat="1" ht="24" customHeight="1" x14ac:dyDescent="0.4">
      <c r="B18" s="130"/>
      <c r="C18" s="131"/>
      <c r="D18" s="183" t="s">
        <v>101</v>
      </c>
      <c r="E18" s="184"/>
      <c r="F18" s="184"/>
      <c r="G18" s="184"/>
      <c r="H18" s="184"/>
      <c r="I18" s="185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7"/>
      <c r="Y18" s="1"/>
      <c r="Z18" s="1"/>
      <c r="AA18" s="14"/>
      <c r="AB18" s="11"/>
      <c r="AC18" s="15"/>
      <c r="AG18" s="39"/>
    </row>
    <row r="19" spans="2:107" ht="24" customHeight="1" x14ac:dyDescent="0.4">
      <c r="B19" s="130"/>
      <c r="C19" s="25" t="s">
        <v>7</v>
      </c>
      <c r="D19" s="10"/>
      <c r="E19" s="28"/>
      <c r="F19" s="115" t="s">
        <v>76</v>
      </c>
      <c r="G19" s="116"/>
      <c r="H19" s="117"/>
      <c r="I19" s="118"/>
      <c r="J19" s="119"/>
      <c r="K19" s="119"/>
      <c r="L19" s="119"/>
      <c r="M19" s="119"/>
      <c r="N19" s="119"/>
      <c r="O19" s="119"/>
      <c r="P19" s="119"/>
      <c r="Q19" s="120"/>
      <c r="R19" s="26" t="s">
        <v>15</v>
      </c>
      <c r="S19" s="24"/>
      <c r="T19" s="118"/>
      <c r="U19" s="119"/>
      <c r="V19" s="119"/>
      <c r="W19" s="119"/>
      <c r="X19" s="120"/>
    </row>
    <row r="20" spans="2:107" ht="24" customHeight="1" x14ac:dyDescent="0.4">
      <c r="B20" s="130"/>
      <c r="C20" s="121" t="s">
        <v>103</v>
      </c>
      <c r="D20" s="122"/>
      <c r="E20" s="123"/>
      <c r="F20" s="171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3"/>
    </row>
    <row r="21" spans="2:107" ht="24" customHeight="1" x14ac:dyDescent="0.4">
      <c r="B21" s="130"/>
      <c r="C21" s="32" t="s">
        <v>75</v>
      </c>
      <c r="D21" s="27"/>
      <c r="E21" s="113"/>
      <c r="F21" s="27"/>
      <c r="G21" s="27"/>
      <c r="H21" s="28"/>
      <c r="I21" s="118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20"/>
    </row>
    <row r="22" spans="2:107" ht="24" customHeight="1" x14ac:dyDescent="0.4">
      <c r="B22" s="130"/>
      <c r="C22" s="200" t="s">
        <v>104</v>
      </c>
      <c r="D22" s="201"/>
      <c r="E22" s="201"/>
      <c r="F22" s="201"/>
      <c r="G22" s="201"/>
      <c r="H22" s="201"/>
      <c r="I22" s="201"/>
      <c r="J22" s="202"/>
      <c r="K22" s="127" t="s">
        <v>105</v>
      </c>
      <c r="L22" s="125"/>
      <c r="M22" s="125"/>
      <c r="N22" s="126"/>
      <c r="O22" s="127" t="s">
        <v>106</v>
      </c>
      <c r="P22" s="125"/>
      <c r="Q22" s="125"/>
      <c r="R22" s="126"/>
      <c r="S22" s="127" t="s">
        <v>107</v>
      </c>
      <c r="T22" s="125"/>
      <c r="U22" s="125"/>
      <c r="V22" s="125"/>
      <c r="W22" s="125"/>
      <c r="X22" s="126"/>
    </row>
    <row r="23" spans="2:107" ht="24" customHeight="1" x14ac:dyDescent="0.4">
      <c r="B23" s="130"/>
      <c r="C23" s="203" t="s">
        <v>108</v>
      </c>
      <c r="D23" s="204"/>
      <c r="E23" s="204"/>
      <c r="F23" s="204"/>
      <c r="G23" s="204"/>
      <c r="H23" s="204"/>
      <c r="I23" s="204"/>
      <c r="J23" s="204"/>
      <c r="K23" s="205"/>
      <c r="L23" s="205"/>
      <c r="M23" s="206"/>
      <c r="N23" s="115" t="s">
        <v>109</v>
      </c>
      <c r="O23" s="116"/>
      <c r="P23" s="128"/>
      <c r="Q23" s="124"/>
      <c r="R23" s="117"/>
      <c r="S23" s="115" t="s">
        <v>110</v>
      </c>
      <c r="T23" s="116"/>
      <c r="U23" s="128"/>
      <c r="V23" s="124"/>
      <c r="W23" s="116"/>
      <c r="X23" s="117"/>
    </row>
    <row r="24" spans="2:107" ht="24" customHeight="1" x14ac:dyDescent="0.4">
      <c r="B24" s="129" t="s">
        <v>9</v>
      </c>
      <c r="C24" s="171" t="s">
        <v>17</v>
      </c>
      <c r="D24" s="172"/>
      <c r="E24" s="172"/>
      <c r="F24" s="172"/>
      <c r="G24" s="172"/>
      <c r="H24" s="173"/>
      <c r="I24" s="118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20"/>
      <c r="AB24" s="1"/>
    </row>
    <row r="25" spans="2:107" ht="20.25" customHeight="1" x14ac:dyDescent="0.4">
      <c r="B25" s="130"/>
      <c r="C25" s="129" t="s">
        <v>83</v>
      </c>
      <c r="D25" s="174" t="s">
        <v>52</v>
      </c>
      <c r="E25" s="175"/>
      <c r="F25" s="175"/>
      <c r="G25" s="175"/>
      <c r="H25" s="175"/>
      <c r="I25" s="176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77"/>
      <c r="AB25" s="1"/>
    </row>
    <row r="26" spans="2:107" ht="24" customHeight="1" x14ac:dyDescent="0.4">
      <c r="B26" s="130"/>
      <c r="C26" s="130"/>
      <c r="D26" s="178" t="s">
        <v>100</v>
      </c>
      <c r="E26" s="179"/>
      <c r="F26" s="179"/>
      <c r="G26" s="179"/>
      <c r="H26" s="179"/>
      <c r="I26" s="180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2"/>
      <c r="AB26" s="1"/>
    </row>
    <row r="27" spans="2:107" ht="24" customHeight="1" x14ac:dyDescent="0.4">
      <c r="B27" s="130"/>
      <c r="C27" s="131"/>
      <c r="D27" s="183" t="s">
        <v>101</v>
      </c>
      <c r="E27" s="184"/>
      <c r="F27" s="184"/>
      <c r="G27" s="184"/>
      <c r="H27" s="184"/>
      <c r="I27" s="185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7"/>
      <c r="AB27" s="1"/>
    </row>
    <row r="28" spans="2:107" ht="24" customHeight="1" x14ac:dyDescent="0.4">
      <c r="B28" s="130"/>
      <c r="C28" s="25" t="s">
        <v>7</v>
      </c>
      <c r="D28" s="10"/>
      <c r="E28" s="28"/>
      <c r="F28" s="115" t="s">
        <v>90</v>
      </c>
      <c r="G28" s="116"/>
      <c r="H28" s="117"/>
      <c r="I28" s="118"/>
      <c r="J28" s="119"/>
      <c r="K28" s="119"/>
      <c r="L28" s="119"/>
      <c r="M28" s="119"/>
      <c r="N28" s="119"/>
      <c r="O28" s="119"/>
      <c r="P28" s="119"/>
      <c r="Q28" s="120"/>
      <c r="R28" s="115" t="s">
        <v>34</v>
      </c>
      <c r="S28" s="117"/>
      <c r="T28" s="118"/>
      <c r="U28" s="119"/>
      <c r="V28" s="119"/>
      <c r="W28" s="119"/>
      <c r="X28" s="120"/>
      <c r="AB28" s="1"/>
    </row>
    <row r="29" spans="2:107" ht="24" customHeight="1" x14ac:dyDescent="0.4">
      <c r="B29" s="130"/>
      <c r="C29" s="115" t="s">
        <v>85</v>
      </c>
      <c r="D29" s="116"/>
      <c r="E29" s="117"/>
      <c r="F29" s="118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20"/>
      <c r="AB29" s="1"/>
    </row>
    <row r="30" spans="2:107" x14ac:dyDescent="0.4">
      <c r="B30" s="130"/>
      <c r="C30" s="129" t="s">
        <v>88</v>
      </c>
      <c r="D30" s="142" t="s">
        <v>11</v>
      </c>
      <c r="E30" s="143"/>
      <c r="F30" s="148"/>
      <c r="G30" s="148"/>
      <c r="H30" s="148"/>
      <c r="I30" s="148"/>
      <c r="J30" s="148"/>
      <c r="K30" s="29"/>
      <c r="L30" s="30"/>
      <c r="M30" s="151" t="s">
        <v>81</v>
      </c>
      <c r="N30" s="152"/>
      <c r="O30" s="152"/>
      <c r="P30" s="153"/>
      <c r="Q30" s="154" t="s">
        <v>80</v>
      </c>
      <c r="R30" s="155"/>
      <c r="S30" s="155"/>
      <c r="T30" s="156"/>
      <c r="U30" s="154" t="s">
        <v>82</v>
      </c>
      <c r="V30" s="155"/>
      <c r="W30" s="155"/>
      <c r="X30" s="157"/>
      <c r="AB30" s="1"/>
    </row>
    <row r="31" spans="2:107" x14ac:dyDescent="0.4">
      <c r="B31" s="130"/>
      <c r="C31" s="130"/>
      <c r="D31" s="144"/>
      <c r="E31" s="145"/>
      <c r="F31" s="149"/>
      <c r="G31" s="149"/>
      <c r="H31" s="149"/>
      <c r="I31" s="149"/>
      <c r="J31" s="149"/>
      <c r="K31" s="158" t="s">
        <v>86</v>
      </c>
      <c r="L31" s="159"/>
      <c r="M31" s="160"/>
      <c r="N31" s="161"/>
      <c r="O31" s="161"/>
      <c r="P31" s="162"/>
      <c r="Q31" s="163"/>
      <c r="R31" s="164"/>
      <c r="S31" s="164"/>
      <c r="T31" s="165"/>
      <c r="U31" s="164"/>
      <c r="V31" s="164"/>
      <c r="W31" s="164"/>
      <c r="X31" s="177"/>
      <c r="AB31" s="1"/>
    </row>
    <row r="32" spans="2:107" s="15" customFormat="1" ht="29.25" customHeight="1" x14ac:dyDescent="0.4">
      <c r="B32" s="131"/>
      <c r="C32" s="131"/>
      <c r="D32" s="146"/>
      <c r="E32" s="147"/>
      <c r="F32" s="150"/>
      <c r="G32" s="150"/>
      <c r="H32" s="150"/>
      <c r="I32" s="150"/>
      <c r="J32" s="150"/>
      <c r="K32" s="146" t="s">
        <v>84</v>
      </c>
      <c r="L32" s="147"/>
      <c r="M32" s="166"/>
      <c r="N32" s="167"/>
      <c r="O32" s="167"/>
      <c r="P32" s="168"/>
      <c r="Q32" s="169"/>
      <c r="R32" s="167"/>
      <c r="S32" s="167"/>
      <c r="T32" s="168"/>
      <c r="U32" s="167"/>
      <c r="V32" s="167"/>
      <c r="W32" s="167"/>
      <c r="X32" s="170"/>
      <c r="Y32" s="1"/>
      <c r="Z32" s="1"/>
      <c r="AA32" s="17"/>
      <c r="AB32" s="1"/>
      <c r="AD32" s="18"/>
      <c r="AE32" s="18"/>
      <c r="AF32" s="18"/>
      <c r="AG32" s="40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2:107" s="15" customFormat="1" ht="39.950000000000003" customHeight="1" x14ac:dyDescent="0.4">
      <c r="B33" s="129" t="s">
        <v>29</v>
      </c>
      <c r="C33" s="132" t="s">
        <v>96</v>
      </c>
      <c r="D33" s="132"/>
      <c r="E33" s="132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"/>
      <c r="Z33" s="1"/>
      <c r="AA33" s="17"/>
      <c r="AB33" s="1"/>
      <c r="AD33" s="18"/>
      <c r="AE33" s="18"/>
      <c r="AF33" s="18"/>
      <c r="AG33" s="40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2:107" s="15" customFormat="1" ht="39.950000000000003" customHeight="1" x14ac:dyDescent="0.4">
      <c r="B34" s="130"/>
      <c r="C34" s="140" t="s">
        <v>28</v>
      </c>
      <c r="D34" s="140"/>
      <c r="E34" s="140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"/>
      <c r="Z34" s="1"/>
      <c r="AA34" s="17"/>
      <c r="AB34" s="1"/>
      <c r="AD34" s="18"/>
      <c r="AE34" s="18"/>
      <c r="AF34" s="18"/>
      <c r="AG34" s="40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2:107" s="15" customFormat="1" ht="21.4" customHeight="1" x14ac:dyDescent="0.4">
      <c r="B35" s="131"/>
      <c r="C35" s="137" t="s">
        <v>102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9"/>
      <c r="V35" s="134"/>
      <c r="W35" s="135"/>
      <c r="X35" s="136"/>
      <c r="Y35" s="1"/>
      <c r="Z35" s="1"/>
      <c r="AA35" s="17"/>
      <c r="AB35" s="1"/>
      <c r="AD35" s="18"/>
      <c r="AE35" s="18"/>
      <c r="AF35" s="18"/>
      <c r="AG35" s="40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2:107" s="15" customFormat="1" ht="3.4" customHeight="1" x14ac:dyDescent="0.4">
      <c r="B36" s="9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1"/>
      <c r="Z36" s="1"/>
      <c r="AA36" s="17"/>
      <c r="AB36" s="1"/>
      <c r="AD36" s="18"/>
      <c r="AE36" s="18"/>
      <c r="AF36" s="18"/>
      <c r="AG36" s="40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s="15" customFormat="1" ht="17.25" customHeight="1" x14ac:dyDescent="0.4">
      <c r="B37" s="23" t="s">
        <v>13</v>
      </c>
      <c r="C37" s="3" t="s">
        <v>113</v>
      </c>
      <c r="D37" s="1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"/>
      <c r="Z37" s="1"/>
      <c r="AA37" s="17"/>
      <c r="AB37" s="1"/>
      <c r="AD37" s="18"/>
      <c r="AE37" s="18"/>
      <c r="AF37" s="18"/>
      <c r="AG37" s="40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2:107" s="15" customFormat="1" ht="17.25" customHeight="1" x14ac:dyDescent="0.4">
      <c r="B38" s="114"/>
      <c r="C38" s="3"/>
      <c r="D38" s="1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"/>
      <c r="Z38" s="1"/>
      <c r="AA38" s="17"/>
      <c r="AB38" s="1"/>
      <c r="AD38" s="18"/>
      <c r="AE38" s="18"/>
      <c r="AF38" s="18"/>
      <c r="AG38" s="40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2:107" s="15" customFormat="1" ht="18.95" customHeight="1" x14ac:dyDescent="0.4">
      <c r="B39" s="23" t="s">
        <v>13</v>
      </c>
      <c r="C39" s="141" t="s">
        <v>12</v>
      </c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"/>
      <c r="Z39" s="1"/>
      <c r="AA39" s="17"/>
      <c r="AB39" s="1"/>
      <c r="AD39" s="18"/>
      <c r="AE39" s="18"/>
      <c r="AF39" s="18"/>
      <c r="AG39" s="40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2:107" s="15" customFormat="1" ht="32.25" customHeight="1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7"/>
      <c r="AB40" s="1"/>
      <c r="AD40" s="18"/>
      <c r="AE40" s="18"/>
      <c r="AF40" s="18"/>
      <c r="AG40" s="40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2:107" s="15" customFormat="1" ht="19.5" customHeight="1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7"/>
      <c r="AB41" s="1"/>
      <c r="AD41" s="18"/>
      <c r="AE41" s="18"/>
      <c r="AF41" s="18"/>
      <c r="AG41" s="40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2:107" s="15" customFormat="1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7"/>
      <c r="AB42" s="1"/>
      <c r="AD42" s="18"/>
      <c r="AE42" s="18"/>
      <c r="AF42" s="18"/>
      <c r="AG42" s="40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2:107" s="15" customFormat="1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7"/>
      <c r="AB43" s="1"/>
      <c r="AD43" s="18"/>
      <c r="AE43" s="18"/>
      <c r="AF43" s="18"/>
      <c r="AG43" s="40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</row>
    <row r="47" spans="2:107" s="15" customForma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7"/>
      <c r="AB47" s="1"/>
      <c r="AD47" s="18"/>
      <c r="AE47" s="18"/>
      <c r="AF47" s="18"/>
      <c r="AG47" s="40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</row>
  </sheetData>
  <mergeCells count="80">
    <mergeCell ref="B13:B23"/>
    <mergeCell ref="C22:J22"/>
    <mergeCell ref="K22:L22"/>
    <mergeCell ref="M22:N22"/>
    <mergeCell ref="O22:P22"/>
    <mergeCell ref="C23:M23"/>
    <mergeCell ref="N23:P23"/>
    <mergeCell ref="C13:C15"/>
    <mergeCell ref="F15:I15"/>
    <mergeCell ref="J15:M15"/>
    <mergeCell ref="N15:Q15"/>
    <mergeCell ref="F19:H19"/>
    <mergeCell ref="I19:Q19"/>
    <mergeCell ref="R13:V14"/>
    <mergeCell ref="W13:X14"/>
    <mergeCell ref="F14:I14"/>
    <mergeCell ref="J14:M14"/>
    <mergeCell ref="N14:Q14"/>
    <mergeCell ref="W15:X15"/>
    <mergeCell ref="R15:V15"/>
    <mergeCell ref="C16:C18"/>
    <mergeCell ref="D16:H16"/>
    <mergeCell ref="I16:X16"/>
    <mergeCell ref="D17:H17"/>
    <mergeCell ref="I17:X17"/>
    <mergeCell ref="D18:H18"/>
    <mergeCell ref="I18:X18"/>
    <mergeCell ref="B1:X1"/>
    <mergeCell ref="S7:X7"/>
    <mergeCell ref="S8:X8"/>
    <mergeCell ref="E10:S10"/>
    <mergeCell ref="B12:X12"/>
    <mergeCell ref="T19:X19"/>
    <mergeCell ref="B24:B32"/>
    <mergeCell ref="C24:H24"/>
    <mergeCell ref="I24:X24"/>
    <mergeCell ref="C25:C27"/>
    <mergeCell ref="D25:H25"/>
    <mergeCell ref="I25:X25"/>
    <mergeCell ref="D26:H26"/>
    <mergeCell ref="I26:X26"/>
    <mergeCell ref="D27:H27"/>
    <mergeCell ref="I27:X27"/>
    <mergeCell ref="U31:X31"/>
    <mergeCell ref="F28:H28"/>
    <mergeCell ref="I28:Q28"/>
    <mergeCell ref="F20:X20"/>
    <mergeCell ref="T28:X28"/>
    <mergeCell ref="C39:X39"/>
    <mergeCell ref="C30:C32"/>
    <mergeCell ref="D30:E32"/>
    <mergeCell ref="F30:J32"/>
    <mergeCell ref="M30:P30"/>
    <mergeCell ref="Q30:T30"/>
    <mergeCell ref="U30:X30"/>
    <mergeCell ref="K31:L31"/>
    <mergeCell ref="M31:P31"/>
    <mergeCell ref="Q31:T31"/>
    <mergeCell ref="K32:L32"/>
    <mergeCell ref="M32:P32"/>
    <mergeCell ref="Q32:T32"/>
    <mergeCell ref="U32:X32"/>
    <mergeCell ref="B33:B35"/>
    <mergeCell ref="C33:E33"/>
    <mergeCell ref="F33:X33"/>
    <mergeCell ref="V35:X35"/>
    <mergeCell ref="C35:U35"/>
    <mergeCell ref="C34:E34"/>
    <mergeCell ref="F34:X34"/>
    <mergeCell ref="C29:E29"/>
    <mergeCell ref="F29:X29"/>
    <mergeCell ref="I21:X21"/>
    <mergeCell ref="C20:E20"/>
    <mergeCell ref="V23:X23"/>
    <mergeCell ref="R28:S28"/>
    <mergeCell ref="Q22:R22"/>
    <mergeCell ref="S22:U22"/>
    <mergeCell ref="V22:X22"/>
    <mergeCell ref="Q23:R23"/>
    <mergeCell ref="S23:U23"/>
  </mergeCells>
  <phoneticPr fontId="1"/>
  <printOptions horizontalCentered="1" verticalCentered="1"/>
  <pageMargins left="0.78740157480314965" right="0.78740157480314965" top="0.78740157480314965" bottom="0.78740157480314965" header="0" footer="0"/>
  <pageSetup paperSize="9" scale="8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【A4】目標林型と育林技術</vt:lpstr>
      <vt:lpstr>【A4】目標林型と育林技術!Print_Area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2026-07-03T06:04:53Z</cp:lastPrinted>
  <dcterms:created xsi:type="dcterms:W3CDTF">2022-11-22T06:55:55Z</dcterms:created>
  <dcterms:modified xsi:type="dcterms:W3CDTF">2026-07-07T05:34:36Z</dcterms:modified>
</cp:coreProperties>
</file>