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FD10AD3-F622-48D3-A42B-F0525745E428}" xr6:coauthVersionLast="47" xr6:coauthVersionMax="47" xr10:uidLastSave="{00000000-0000-0000-0000-000000000000}"/>
  <bookViews>
    <workbookView xWindow="10560" yWindow="1425" windowWidth="16170" windowHeight="12690" xr2:uid="{5FAFCEAA-EE2C-4C39-A500-3E183EB5B470}"/>
  </bookViews>
  <sheets>
    <sheet name="第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1" l="1"/>
  <c r="I73" i="1"/>
  <c r="H73" i="1"/>
  <c r="G73" i="1"/>
  <c r="F73" i="1"/>
  <c r="E73" i="1"/>
  <c r="D73" i="1"/>
  <c r="C73" i="1"/>
</calcChain>
</file>

<file path=xl/sharedStrings.xml><?xml version="1.0" encoding="utf-8"?>
<sst xmlns="http://schemas.openxmlformats.org/spreadsheetml/2006/main" count="91" uniqueCount="39">
  <si>
    <t>死　　　亡　　　総　　　数</t>
    <rPh sb="0" eb="1">
      <t>シ</t>
    </rPh>
    <rPh sb="4" eb="5">
      <t>ボウ</t>
    </rPh>
    <rPh sb="8" eb="9">
      <t>フサ</t>
    </rPh>
    <rPh sb="12" eb="13">
      <t>カズ</t>
    </rPh>
    <phoneticPr fontId="2"/>
  </si>
  <si>
    <t>愛　知　県</t>
    <rPh sb="0" eb="1">
      <t>アイ</t>
    </rPh>
    <rPh sb="2" eb="3">
      <t>チ</t>
    </rPh>
    <rPh sb="4" eb="5">
      <t>ケン</t>
    </rPh>
    <phoneticPr fontId="2"/>
  </si>
  <si>
    <t>脳　　血　　管　　疾　　患</t>
    <rPh sb="0" eb="1">
      <t>ノウ</t>
    </rPh>
    <rPh sb="3" eb="4">
      <t>チ</t>
    </rPh>
    <rPh sb="6" eb="7">
      <t>カン</t>
    </rPh>
    <rPh sb="9" eb="10">
      <t>シツ</t>
    </rPh>
    <rPh sb="12" eb="13">
      <t>ワズラ</t>
    </rPh>
    <phoneticPr fontId="2"/>
  </si>
  <si>
    <t>年次別</t>
    <rPh sb="0" eb="3">
      <t>ネンジベツ</t>
    </rPh>
    <phoneticPr fontId="2"/>
  </si>
  <si>
    <t>第９部　生　活　習　慣　病</t>
    <rPh sb="0" eb="1">
      <t>ダイ</t>
    </rPh>
    <rPh sb="2" eb="3">
      <t>ブ</t>
    </rPh>
    <rPh sb="4" eb="5">
      <t>ショウ</t>
    </rPh>
    <rPh sb="6" eb="7">
      <t>カツ</t>
    </rPh>
    <rPh sb="8" eb="9">
      <t>ナライ</t>
    </rPh>
    <rPh sb="10" eb="11">
      <t>ナ</t>
    </rPh>
    <rPh sb="12" eb="13">
      <t>ビョウ</t>
    </rPh>
    <phoneticPr fontId="2"/>
  </si>
  <si>
    <t>　資料　厚生労働省「人口動態統計」</t>
    <rPh sb="1" eb="3">
      <t>シリョウ</t>
    </rPh>
    <rPh sb="4" eb="6">
      <t>コウセイ</t>
    </rPh>
    <rPh sb="6" eb="9">
      <t>ロウドウショウ</t>
    </rPh>
    <rPh sb="10" eb="12">
      <t>ジンコウ</t>
    </rPh>
    <rPh sb="12" eb="14">
      <t>ドウタイ</t>
    </rPh>
    <rPh sb="14" eb="16">
      <t>トウケイ</t>
    </rPh>
    <phoneticPr fontId="2"/>
  </si>
  <si>
    <t>死亡数</t>
    <rPh sb="0" eb="3">
      <t>シボウスウ</t>
    </rPh>
    <phoneticPr fontId="2"/>
  </si>
  <si>
    <t>死亡率</t>
    <rPh sb="0" eb="3">
      <t>シボウリツ</t>
    </rPh>
    <phoneticPr fontId="2"/>
  </si>
  <si>
    <t>死亡割合（％）※</t>
    <rPh sb="0" eb="2">
      <t>シボウ</t>
    </rPh>
    <rPh sb="2" eb="4">
      <t>ワリアイ</t>
    </rPh>
    <phoneticPr fontId="2"/>
  </si>
  <si>
    <t>　　　悪性新生物・心疾患・脳血管疾患欄は、該当疾患が死亡総数に占める割合。</t>
    <rPh sb="3" eb="5">
      <t>アクセイ</t>
    </rPh>
    <rPh sb="5" eb="8">
      <t>シンセイブツ</t>
    </rPh>
    <rPh sb="9" eb="12">
      <t>シンシッカン</t>
    </rPh>
    <rPh sb="13" eb="16">
      <t>ノウケッカン</t>
    </rPh>
    <rPh sb="16" eb="18">
      <t>シッカン</t>
    </rPh>
    <rPh sb="18" eb="19">
      <t>ラン</t>
    </rPh>
    <rPh sb="21" eb="23">
      <t>ガイトウ</t>
    </rPh>
    <rPh sb="23" eb="25">
      <t>シッカン</t>
    </rPh>
    <rPh sb="26" eb="28">
      <t>シボウ</t>
    </rPh>
    <rPh sb="28" eb="30">
      <t>ソウスウ</t>
    </rPh>
    <rPh sb="31" eb="32">
      <t>シ</t>
    </rPh>
    <rPh sb="34" eb="36">
      <t>ワリアイ</t>
    </rPh>
    <phoneticPr fontId="2"/>
  </si>
  <si>
    <t>全　　　国</t>
    <rPh sb="0" eb="1">
      <t>ゼン</t>
    </rPh>
    <rPh sb="4" eb="5">
      <t>コク</t>
    </rPh>
    <phoneticPr fontId="2"/>
  </si>
  <si>
    <t>　※　死亡総数欄は、３大生活習慣病（悪性新生物、心疾患及び脳血管疾患）が死亡総数に占める割合。</t>
    <rPh sb="3" eb="5">
      <t>シボウ</t>
    </rPh>
    <rPh sb="5" eb="7">
      <t>ソウスウ</t>
    </rPh>
    <rPh sb="7" eb="8">
      <t>ラン</t>
    </rPh>
    <rPh sb="11" eb="12">
      <t>ダイ</t>
    </rPh>
    <rPh sb="12" eb="14">
      <t>セイカツ</t>
    </rPh>
    <rPh sb="14" eb="16">
      <t>シュウカン</t>
    </rPh>
    <rPh sb="16" eb="17">
      <t>ビョウ</t>
    </rPh>
    <rPh sb="18" eb="20">
      <t>アクセイ</t>
    </rPh>
    <rPh sb="20" eb="23">
      <t>シンセイブツ</t>
    </rPh>
    <rPh sb="24" eb="27">
      <t>シンシッカン</t>
    </rPh>
    <rPh sb="27" eb="28">
      <t>オヨ</t>
    </rPh>
    <rPh sb="29" eb="30">
      <t>ノウ</t>
    </rPh>
    <rPh sb="30" eb="32">
      <t>ケッカン</t>
    </rPh>
    <rPh sb="32" eb="34">
      <t>シッカン</t>
    </rPh>
    <rPh sb="36" eb="38">
      <t>シボウ</t>
    </rPh>
    <rPh sb="38" eb="40">
      <t>ソウスウ</t>
    </rPh>
    <rPh sb="41" eb="42">
      <t>シ</t>
    </rPh>
    <rPh sb="44" eb="46">
      <t>ワリアイ</t>
    </rPh>
    <phoneticPr fontId="2"/>
  </si>
  <si>
    <t>　注　　名古屋市及び中核市を含む</t>
    <rPh sb="1" eb="2">
      <t>チュウ</t>
    </rPh>
    <rPh sb="4" eb="8">
      <t>ナゴヤシ</t>
    </rPh>
    <rPh sb="8" eb="9">
      <t>オヨ</t>
    </rPh>
    <rPh sb="10" eb="13">
      <t>チュウカクシ</t>
    </rPh>
    <rPh sb="14" eb="15">
      <t>フク</t>
    </rPh>
    <phoneticPr fontId="2"/>
  </si>
  <si>
    <t>第１表　　生活習慣病による死亡数・率（人口１０万対）・割合　</t>
    <rPh sb="0" eb="1">
      <t>ダイ</t>
    </rPh>
    <rPh sb="2" eb="3">
      <t>ヒョウ</t>
    </rPh>
    <rPh sb="5" eb="7">
      <t>セイカツ</t>
    </rPh>
    <rPh sb="7" eb="9">
      <t>シュウカン</t>
    </rPh>
    <rPh sb="9" eb="10">
      <t>ビョウ</t>
    </rPh>
    <phoneticPr fontId="2"/>
  </si>
  <si>
    <t>悪　　性　　新　　生　　物 
〈　　　腫　　　瘍　　　〉</t>
    <rPh sb="0" eb="1">
      <t>アク</t>
    </rPh>
    <rPh sb="3" eb="4">
      <t>セイ</t>
    </rPh>
    <rPh sb="6" eb="7">
      <t>シン</t>
    </rPh>
    <rPh sb="9" eb="10">
      <t>ショウ</t>
    </rPh>
    <rPh sb="12" eb="13">
      <t>ブツ</t>
    </rPh>
    <rPh sb="19" eb="20">
      <t>シュ</t>
    </rPh>
    <rPh sb="23" eb="24">
      <t>ヨウ</t>
    </rPh>
    <phoneticPr fontId="2"/>
  </si>
  <si>
    <t>心　　　　　疾　　　　　患
（ 高 血 圧 性 を 除 く ）</t>
    <rPh sb="0" eb="1">
      <t>シン</t>
    </rPh>
    <rPh sb="6" eb="7">
      <t>シツ</t>
    </rPh>
    <rPh sb="12" eb="13">
      <t>ワズラ</t>
    </rPh>
    <rPh sb="16" eb="17">
      <t>コウ</t>
    </rPh>
    <rPh sb="18" eb="19">
      <t>チ</t>
    </rPh>
    <rPh sb="20" eb="21">
      <t>アツ</t>
    </rPh>
    <rPh sb="22" eb="23">
      <t>セイ</t>
    </rPh>
    <rPh sb="26" eb="27">
      <t>ノゾ</t>
    </rPh>
    <phoneticPr fontId="2"/>
  </si>
  <si>
    <t>１９５０年</t>
    <rPh sb="4" eb="5">
      <t>ネン</t>
    </rPh>
    <phoneticPr fontId="2"/>
  </si>
  <si>
    <t>１９５５</t>
  </si>
  <si>
    <t>１９６０</t>
  </si>
  <si>
    <t>１９６５</t>
  </si>
  <si>
    <t>１９７０</t>
  </si>
  <si>
    <t>１９７５</t>
  </si>
  <si>
    <t>１９８０</t>
  </si>
  <si>
    <t>１９８５</t>
  </si>
  <si>
    <t>１９９０</t>
  </si>
  <si>
    <t>１９９５</t>
  </si>
  <si>
    <t>２０００</t>
  </si>
  <si>
    <t>２００５</t>
  </si>
  <si>
    <t>２０１０</t>
  </si>
  <si>
    <t>２０１５</t>
  </si>
  <si>
    <t>２０１６</t>
  </si>
  <si>
    <t>２０１７</t>
  </si>
  <si>
    <t>２０１８</t>
  </si>
  <si>
    <t>２０１９</t>
  </si>
  <si>
    <t>２０２０</t>
  </si>
  <si>
    <t>２０２１</t>
  </si>
  <si>
    <t>２０２２</t>
  </si>
  <si>
    <t>２０２３</t>
  </si>
  <si>
    <t>２０２４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</si>
</sst>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24"/>
      <name val="ＭＳ Ｐ明朝"/>
      <family val="1"/>
      <charset val="128"/>
    </font>
    <font>
      <sz val="1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4" fillId="0" borderId="0" xfId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49" fontId="4" fillId="0" borderId="10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distributed" textRotation="255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8" xfId="0" applyFont="1" applyBorder="1" applyAlignment="1">
      <alignment horizontal="center" vertical="distributed" textRotation="255" justifyLastLine="1"/>
    </xf>
    <xf numFmtId="176" fontId="4" fillId="0" borderId="1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7994-E3B9-48B3-BD40-11CE085A5E00}">
  <sheetPr>
    <pageSetUpPr fitToPage="1"/>
  </sheetPr>
  <dimension ref="A1:J79"/>
  <sheetViews>
    <sheetView tabSelected="1" zoomScale="90" zoomScaleNormal="90" zoomScaleSheetLayoutView="85" workbookViewId="0">
      <pane xSplit="2" ySplit="4" topLeftCell="C5" activePane="bottomRight" state="frozenSplit"/>
      <selection pane="topRight" activeCell="H1" sqref="H1"/>
      <selection pane="bottomLeft" activeCell="A11" sqref="A11"/>
      <selection pane="bottomRight" activeCell="D76" sqref="D76"/>
    </sheetView>
  </sheetViews>
  <sheetFormatPr defaultColWidth="9" defaultRowHeight="14.25" x14ac:dyDescent="0.15"/>
  <cols>
    <col min="1" max="1" width="8.125" style="9" customWidth="1"/>
    <col min="2" max="2" width="8.125" style="7" customWidth="1"/>
    <col min="3" max="3" width="12.75" style="8" customWidth="1"/>
    <col min="4" max="4" width="11.75" style="8" customWidth="1"/>
    <col min="5" max="5" width="12.75" style="8" customWidth="1"/>
    <col min="6" max="6" width="11.75" style="8" customWidth="1"/>
    <col min="7" max="7" width="12.75" style="8" customWidth="1"/>
    <col min="8" max="8" width="11.75" style="8" customWidth="1"/>
    <col min="9" max="9" width="12.75" style="8" customWidth="1"/>
    <col min="10" max="10" width="11.75" style="8" customWidth="1"/>
    <col min="11" max="16384" width="9" style="8"/>
  </cols>
  <sheetData>
    <row r="1" spans="1:10" ht="26.25" customHeight="1" x14ac:dyDescent="0.15">
      <c r="A1" s="25" t="s">
        <v>4</v>
      </c>
    </row>
    <row r="2" spans="1:10" ht="35.1" customHeight="1" x14ac:dyDescent="0.15">
      <c r="B2" s="26" t="s">
        <v>13</v>
      </c>
      <c r="G2" s="27"/>
      <c r="J2" s="28" t="s">
        <v>3</v>
      </c>
    </row>
    <row r="3" spans="1:10" s="14" customFormat="1" ht="31.5" customHeight="1" x14ac:dyDescent="0.15">
      <c r="A3" s="10"/>
      <c r="B3" s="11"/>
      <c r="C3" s="32" t="s">
        <v>0</v>
      </c>
      <c r="D3" s="32"/>
      <c r="E3" s="31" t="s">
        <v>14</v>
      </c>
      <c r="F3" s="33"/>
      <c r="G3" s="31" t="s">
        <v>15</v>
      </c>
      <c r="H3" s="32"/>
      <c r="I3" s="32" t="s">
        <v>2</v>
      </c>
      <c r="J3" s="33"/>
    </row>
    <row r="4" spans="1:10" s="14" customFormat="1" ht="17.25" customHeight="1" x14ac:dyDescent="0.15">
      <c r="A4" s="15"/>
      <c r="B4" s="16"/>
      <c r="C4" s="12" t="s">
        <v>1</v>
      </c>
      <c r="D4" s="12" t="s">
        <v>10</v>
      </c>
      <c r="E4" s="12" t="s">
        <v>1</v>
      </c>
      <c r="F4" s="13" t="s">
        <v>10</v>
      </c>
      <c r="G4" s="12" t="s">
        <v>1</v>
      </c>
      <c r="H4" s="12" t="s">
        <v>10</v>
      </c>
      <c r="I4" s="12" t="s">
        <v>1</v>
      </c>
      <c r="J4" s="13" t="s">
        <v>10</v>
      </c>
    </row>
    <row r="5" spans="1:10" s="14" customFormat="1" ht="17.25" customHeight="1" x14ac:dyDescent="0.15">
      <c r="A5" s="34" t="s">
        <v>6</v>
      </c>
      <c r="B5" s="23" t="s">
        <v>16</v>
      </c>
      <c r="C5" s="21">
        <v>34433</v>
      </c>
      <c r="D5" s="21">
        <v>904876</v>
      </c>
      <c r="E5" s="21">
        <v>2594</v>
      </c>
      <c r="F5" s="21">
        <v>64428</v>
      </c>
      <c r="G5" s="21">
        <v>2174</v>
      </c>
      <c r="H5" s="21">
        <v>53377</v>
      </c>
      <c r="I5" s="21">
        <v>4194</v>
      </c>
      <c r="J5" s="21">
        <v>105728</v>
      </c>
    </row>
    <row r="6" spans="1:10" s="14" customFormat="1" ht="17.25" customHeight="1" x14ac:dyDescent="0.15">
      <c r="A6" s="35"/>
      <c r="B6" s="4" t="s">
        <v>17</v>
      </c>
      <c r="C6" s="1">
        <v>26873</v>
      </c>
      <c r="D6" s="1">
        <v>693523</v>
      </c>
      <c r="E6" s="1">
        <v>3217</v>
      </c>
      <c r="F6" s="1">
        <v>77721</v>
      </c>
      <c r="G6" s="1">
        <v>2174</v>
      </c>
      <c r="H6" s="1">
        <v>54351</v>
      </c>
      <c r="I6" s="1">
        <v>4642</v>
      </c>
      <c r="J6" s="1">
        <v>121504</v>
      </c>
    </row>
    <row r="7" spans="1:10" s="14" customFormat="1" ht="17.25" customHeight="1" x14ac:dyDescent="0.15">
      <c r="A7" s="35"/>
      <c r="B7" s="4" t="s">
        <v>18</v>
      </c>
      <c r="C7" s="1">
        <v>28829</v>
      </c>
      <c r="D7" s="1">
        <v>706599</v>
      </c>
      <c r="E7" s="1">
        <v>3776</v>
      </c>
      <c r="F7" s="1">
        <v>93773</v>
      </c>
      <c r="G7" s="1">
        <v>2933</v>
      </c>
      <c r="H7" s="1">
        <v>68400</v>
      </c>
      <c r="I7" s="1">
        <v>5734</v>
      </c>
      <c r="J7" s="1">
        <v>150109</v>
      </c>
    </row>
    <row r="8" spans="1:10" s="14" customFormat="1" ht="17.25" customHeight="1" x14ac:dyDescent="0.15">
      <c r="A8" s="35"/>
      <c r="B8" s="4" t="s">
        <v>19</v>
      </c>
      <c r="C8" s="1">
        <v>28897</v>
      </c>
      <c r="D8" s="1">
        <v>700438</v>
      </c>
      <c r="E8" s="1">
        <v>4331</v>
      </c>
      <c r="F8" s="1">
        <v>106536</v>
      </c>
      <c r="G8" s="1">
        <v>3217</v>
      </c>
      <c r="H8" s="1">
        <v>75672</v>
      </c>
      <c r="I8" s="1">
        <v>6536</v>
      </c>
      <c r="J8" s="1">
        <v>172773</v>
      </c>
    </row>
    <row r="9" spans="1:10" s="14" customFormat="1" ht="17.25" customHeight="1" x14ac:dyDescent="0.15">
      <c r="A9" s="35"/>
      <c r="B9" s="4" t="s">
        <v>20</v>
      </c>
      <c r="C9" s="1">
        <v>30681</v>
      </c>
      <c r="D9" s="1">
        <v>712962</v>
      </c>
      <c r="E9" s="1">
        <v>5064</v>
      </c>
      <c r="F9" s="1">
        <v>119977</v>
      </c>
      <c r="G9" s="1">
        <v>4059</v>
      </c>
      <c r="H9" s="1">
        <v>89411</v>
      </c>
      <c r="I9" s="1">
        <v>6866</v>
      </c>
      <c r="J9" s="1">
        <v>181315</v>
      </c>
    </row>
    <row r="10" spans="1:10" s="14" customFormat="1" ht="17.25" customHeight="1" x14ac:dyDescent="0.15">
      <c r="A10" s="35"/>
      <c r="B10" s="4" t="s">
        <v>21</v>
      </c>
      <c r="C10" s="1">
        <v>30993</v>
      </c>
      <c r="D10" s="1">
        <v>702275</v>
      </c>
      <c r="E10" s="1">
        <v>5967</v>
      </c>
      <c r="F10" s="1">
        <v>136383</v>
      </c>
      <c r="G10" s="1">
        <v>4480</v>
      </c>
      <c r="H10" s="1">
        <v>99226</v>
      </c>
      <c r="I10" s="1">
        <v>7302</v>
      </c>
      <c r="J10" s="1">
        <v>174367</v>
      </c>
    </row>
    <row r="11" spans="1:10" s="14" customFormat="1" ht="17.25" customHeight="1" x14ac:dyDescent="0.15">
      <c r="A11" s="35"/>
      <c r="B11" s="4" t="s">
        <v>22</v>
      </c>
      <c r="C11" s="1">
        <v>31734</v>
      </c>
      <c r="D11" s="1">
        <v>722801</v>
      </c>
      <c r="E11" s="1">
        <v>7040</v>
      </c>
      <c r="F11" s="1">
        <v>161764</v>
      </c>
      <c r="G11" s="1">
        <v>5618</v>
      </c>
      <c r="H11" s="1">
        <v>123505</v>
      </c>
      <c r="I11" s="1">
        <v>6939</v>
      </c>
      <c r="J11" s="1">
        <v>162317</v>
      </c>
    </row>
    <row r="12" spans="1:10" s="14" customFormat="1" ht="17.25" customHeight="1" x14ac:dyDescent="0.15">
      <c r="A12" s="35"/>
      <c r="B12" s="4" t="s">
        <v>23</v>
      </c>
      <c r="C12" s="1">
        <v>33357</v>
      </c>
      <c r="D12" s="1">
        <v>752283</v>
      </c>
      <c r="E12" s="1">
        <v>8313</v>
      </c>
      <c r="F12" s="1">
        <v>187714</v>
      </c>
      <c r="G12" s="1">
        <v>6786</v>
      </c>
      <c r="H12" s="1">
        <v>141097</v>
      </c>
      <c r="I12" s="1">
        <v>5784</v>
      </c>
      <c r="J12" s="1">
        <v>134994</v>
      </c>
    </row>
    <row r="13" spans="1:10" s="14" customFormat="1" ht="17.25" customHeight="1" x14ac:dyDescent="0.15">
      <c r="A13" s="35"/>
      <c r="B13" s="4" t="s">
        <v>24</v>
      </c>
      <c r="C13" s="1">
        <v>37435</v>
      </c>
      <c r="D13" s="1">
        <v>820305</v>
      </c>
      <c r="E13" s="1">
        <v>9888</v>
      </c>
      <c r="F13" s="1">
        <v>217413</v>
      </c>
      <c r="G13" s="1">
        <v>8362</v>
      </c>
      <c r="H13" s="1">
        <v>165478</v>
      </c>
      <c r="I13" s="1">
        <v>5576</v>
      </c>
      <c r="J13" s="1">
        <v>121944</v>
      </c>
    </row>
    <row r="14" spans="1:10" s="14" customFormat="1" ht="17.25" customHeight="1" x14ac:dyDescent="0.15">
      <c r="A14" s="35"/>
      <c r="B14" s="4" t="s">
        <v>25</v>
      </c>
      <c r="C14" s="1">
        <v>42944</v>
      </c>
      <c r="D14" s="1">
        <v>922139</v>
      </c>
      <c r="E14" s="1">
        <v>12369</v>
      </c>
      <c r="F14" s="1">
        <v>263022</v>
      </c>
      <c r="G14" s="1">
        <v>6861</v>
      </c>
      <c r="H14" s="1">
        <v>139206</v>
      </c>
      <c r="I14" s="1">
        <v>6713</v>
      </c>
      <c r="J14" s="1">
        <v>146552</v>
      </c>
    </row>
    <row r="15" spans="1:10" s="14" customFormat="1" ht="17.25" customHeight="1" x14ac:dyDescent="0.15">
      <c r="A15" s="35"/>
      <c r="B15" s="4" t="s">
        <v>26</v>
      </c>
      <c r="C15" s="1">
        <v>45810</v>
      </c>
      <c r="D15" s="1">
        <v>961653</v>
      </c>
      <c r="E15" s="1">
        <v>13935</v>
      </c>
      <c r="F15" s="1">
        <v>295484</v>
      </c>
      <c r="G15" s="1">
        <v>7526</v>
      </c>
      <c r="H15" s="1">
        <v>146741</v>
      </c>
      <c r="I15" s="1">
        <v>6120</v>
      </c>
      <c r="J15" s="1">
        <v>132529</v>
      </c>
    </row>
    <row r="16" spans="1:10" s="14" customFormat="1" ht="17.25" customHeight="1" x14ac:dyDescent="0.15">
      <c r="A16" s="35"/>
      <c r="B16" s="4" t="s">
        <v>27</v>
      </c>
      <c r="C16" s="1">
        <v>52536</v>
      </c>
      <c r="D16" s="1">
        <v>1083796</v>
      </c>
      <c r="E16" s="1">
        <v>15876</v>
      </c>
      <c r="F16" s="1">
        <v>325941</v>
      </c>
      <c r="G16" s="1">
        <v>8767</v>
      </c>
      <c r="H16" s="1">
        <v>173125</v>
      </c>
      <c r="I16" s="1">
        <v>6196</v>
      </c>
      <c r="J16" s="1">
        <v>132847</v>
      </c>
    </row>
    <row r="17" spans="1:10" s="14" customFormat="1" ht="17.25" customHeight="1" x14ac:dyDescent="0.15">
      <c r="A17" s="35"/>
      <c r="B17" s="4" t="s">
        <v>28</v>
      </c>
      <c r="C17" s="1">
        <v>58477</v>
      </c>
      <c r="D17" s="1">
        <v>1197014</v>
      </c>
      <c r="E17" s="1">
        <v>17814</v>
      </c>
      <c r="F17" s="1">
        <v>353499</v>
      </c>
      <c r="G17" s="1">
        <v>8642</v>
      </c>
      <c r="H17" s="1">
        <v>189361</v>
      </c>
      <c r="I17" s="1">
        <v>5677</v>
      </c>
      <c r="J17" s="1">
        <v>123461</v>
      </c>
    </row>
    <row r="18" spans="1:10" s="14" customFormat="1" ht="17.25" customHeight="1" x14ac:dyDescent="0.15">
      <c r="A18" s="35"/>
      <c r="B18" s="4" t="s">
        <v>29</v>
      </c>
      <c r="C18" s="1">
        <v>64061</v>
      </c>
      <c r="D18" s="1">
        <v>1290510</v>
      </c>
      <c r="E18" s="1">
        <v>18911</v>
      </c>
      <c r="F18" s="1">
        <v>370362</v>
      </c>
      <c r="G18" s="1">
        <v>8490</v>
      </c>
      <c r="H18" s="1">
        <v>196127</v>
      </c>
      <c r="I18" s="1">
        <v>5186</v>
      </c>
      <c r="J18" s="1">
        <v>111974</v>
      </c>
    </row>
    <row r="19" spans="1:10" s="14" customFormat="1" ht="17.25" customHeight="1" x14ac:dyDescent="0.15">
      <c r="A19" s="35"/>
      <c r="B19" s="4" t="s">
        <v>30</v>
      </c>
      <c r="C19" s="1">
        <v>65227</v>
      </c>
      <c r="D19" s="1">
        <v>1308158</v>
      </c>
      <c r="E19" s="1">
        <v>19087</v>
      </c>
      <c r="F19" s="1">
        <v>373088</v>
      </c>
      <c r="G19" s="1">
        <v>8288</v>
      </c>
      <c r="H19" s="1">
        <v>198070</v>
      </c>
      <c r="I19" s="1">
        <v>4853</v>
      </c>
      <c r="J19" s="1">
        <v>109353</v>
      </c>
    </row>
    <row r="20" spans="1:10" s="14" customFormat="1" ht="17.25" customHeight="1" x14ac:dyDescent="0.15">
      <c r="A20" s="35"/>
      <c r="B20" s="4" t="s">
        <v>31</v>
      </c>
      <c r="C20" s="1">
        <v>67177</v>
      </c>
      <c r="D20" s="1">
        <v>1340567</v>
      </c>
      <c r="E20" s="1">
        <v>19181</v>
      </c>
      <c r="F20" s="1">
        <v>373365</v>
      </c>
      <c r="G20" s="1">
        <v>8741</v>
      </c>
      <c r="H20" s="1">
        <v>204868</v>
      </c>
      <c r="I20" s="1">
        <v>4935</v>
      </c>
      <c r="J20" s="1">
        <v>109896</v>
      </c>
    </row>
    <row r="21" spans="1:10" s="14" customFormat="1" ht="17.25" customHeight="1" x14ac:dyDescent="0.15">
      <c r="A21" s="35"/>
      <c r="B21" s="4" t="s">
        <v>32</v>
      </c>
      <c r="C21" s="1">
        <v>68833</v>
      </c>
      <c r="D21" s="1">
        <v>1362470</v>
      </c>
      <c r="E21" s="1">
        <v>19496</v>
      </c>
      <c r="F21" s="1">
        <v>373584</v>
      </c>
      <c r="G21" s="1">
        <v>8710</v>
      </c>
      <c r="H21" s="1">
        <v>208221</v>
      </c>
      <c r="I21" s="1">
        <v>5107</v>
      </c>
      <c r="J21" s="1">
        <v>108186</v>
      </c>
    </row>
    <row r="22" spans="1:10" s="14" customFormat="1" ht="17.25" customHeight="1" x14ac:dyDescent="0.15">
      <c r="A22" s="35"/>
      <c r="B22" s="4" t="s">
        <v>33</v>
      </c>
      <c r="C22" s="1">
        <v>69932</v>
      </c>
      <c r="D22" s="1">
        <v>1381093</v>
      </c>
      <c r="E22" s="1">
        <v>19549</v>
      </c>
      <c r="F22" s="1">
        <v>376425</v>
      </c>
      <c r="G22" s="1">
        <v>8724</v>
      </c>
      <c r="H22" s="1">
        <v>207714</v>
      </c>
      <c r="I22" s="1">
        <v>4940</v>
      </c>
      <c r="J22" s="1">
        <v>106552</v>
      </c>
    </row>
    <row r="23" spans="1:10" s="14" customFormat="1" ht="17.25" customHeight="1" x14ac:dyDescent="0.15">
      <c r="A23" s="35"/>
      <c r="B23" s="4" t="s">
        <v>34</v>
      </c>
      <c r="C23" s="1">
        <v>70518</v>
      </c>
      <c r="D23" s="1">
        <v>1372755</v>
      </c>
      <c r="E23" s="1">
        <v>19825</v>
      </c>
      <c r="F23" s="1">
        <v>378385</v>
      </c>
      <c r="G23" s="1">
        <v>8513</v>
      </c>
      <c r="H23" s="1">
        <v>205596</v>
      </c>
      <c r="I23" s="1">
        <v>4829</v>
      </c>
      <c r="J23" s="1">
        <v>102978</v>
      </c>
    </row>
    <row r="24" spans="1:10" s="14" customFormat="1" ht="17.25" customHeight="1" x14ac:dyDescent="0.15">
      <c r="A24" s="35"/>
      <c r="B24" s="4" t="s">
        <v>35</v>
      </c>
      <c r="C24" s="1">
        <v>73769</v>
      </c>
      <c r="D24" s="1">
        <v>1439856</v>
      </c>
      <c r="E24" s="1">
        <v>20031</v>
      </c>
      <c r="F24" s="1">
        <v>381505</v>
      </c>
      <c r="G24" s="1">
        <v>8751</v>
      </c>
      <c r="H24" s="1">
        <v>214710</v>
      </c>
      <c r="I24" s="1">
        <v>4882</v>
      </c>
      <c r="J24" s="1">
        <v>104595</v>
      </c>
    </row>
    <row r="25" spans="1:10" s="14" customFormat="1" ht="17.25" customHeight="1" x14ac:dyDescent="0.15">
      <c r="A25" s="35"/>
      <c r="B25" s="4" t="s">
        <v>36</v>
      </c>
      <c r="C25" s="1">
        <v>81183</v>
      </c>
      <c r="D25" s="1">
        <v>1569050</v>
      </c>
      <c r="E25" s="1">
        <v>20533</v>
      </c>
      <c r="F25" s="1">
        <v>385797</v>
      </c>
      <c r="G25" s="1">
        <v>9575</v>
      </c>
      <c r="H25" s="1">
        <v>232964</v>
      </c>
      <c r="I25" s="1">
        <v>5013</v>
      </c>
      <c r="J25" s="1">
        <v>107481</v>
      </c>
    </row>
    <row r="26" spans="1:10" s="14" customFormat="1" ht="17.25" customHeight="1" x14ac:dyDescent="0.15">
      <c r="A26" s="35"/>
      <c r="B26" s="4" t="s">
        <v>37</v>
      </c>
      <c r="C26" s="1">
        <v>80557</v>
      </c>
      <c r="D26" s="1">
        <v>1576016</v>
      </c>
      <c r="E26" s="1">
        <v>20427</v>
      </c>
      <c r="F26" s="1">
        <v>382504</v>
      </c>
      <c r="G26" s="1">
        <v>9414</v>
      </c>
      <c r="H26" s="1">
        <v>231148</v>
      </c>
      <c r="I26" s="1">
        <v>4980</v>
      </c>
      <c r="J26" s="1">
        <v>104533</v>
      </c>
    </row>
    <row r="27" spans="1:10" s="14" customFormat="1" ht="17.25" customHeight="1" x14ac:dyDescent="0.15">
      <c r="A27" s="36"/>
      <c r="B27" s="29" t="s">
        <v>38</v>
      </c>
      <c r="C27" s="5">
        <v>82618</v>
      </c>
      <c r="D27" s="5">
        <v>1605378</v>
      </c>
      <c r="E27" s="5">
        <v>20516</v>
      </c>
      <c r="F27" s="5">
        <v>384111</v>
      </c>
      <c r="G27" s="5">
        <v>8588</v>
      </c>
      <c r="H27" s="5">
        <v>226388</v>
      </c>
      <c r="I27" s="5">
        <v>4922</v>
      </c>
      <c r="J27" s="5">
        <v>102821</v>
      </c>
    </row>
    <row r="28" spans="1:10" s="14" customFormat="1" ht="17.25" customHeight="1" x14ac:dyDescent="0.15">
      <c r="A28" s="34" t="s">
        <v>7</v>
      </c>
      <c r="B28" s="24" t="s">
        <v>16</v>
      </c>
      <c r="C28" s="2">
        <v>1015.5</v>
      </c>
      <c r="D28" s="2">
        <v>1087.5999999999999</v>
      </c>
      <c r="E28" s="2">
        <v>76.5</v>
      </c>
      <c r="F28" s="2">
        <v>77.400000000000006</v>
      </c>
      <c r="G28" s="2">
        <v>64.099999999999994</v>
      </c>
      <c r="H28" s="2">
        <v>64.2</v>
      </c>
      <c r="I28" s="2">
        <v>123.7</v>
      </c>
      <c r="J28" s="2">
        <v>127.1</v>
      </c>
    </row>
    <row r="29" spans="1:10" s="14" customFormat="1" ht="17.25" customHeight="1" x14ac:dyDescent="0.15">
      <c r="A29" s="35"/>
      <c r="B29" s="4" t="s">
        <v>17</v>
      </c>
      <c r="C29" s="2">
        <v>713</v>
      </c>
      <c r="D29" s="2">
        <v>776.8</v>
      </c>
      <c r="E29" s="2">
        <v>85.3</v>
      </c>
      <c r="F29" s="2">
        <v>87.1</v>
      </c>
      <c r="G29" s="2">
        <v>57.7</v>
      </c>
      <c r="H29" s="2">
        <v>60.9</v>
      </c>
      <c r="I29" s="2">
        <v>123.2</v>
      </c>
      <c r="J29" s="2">
        <v>136.1</v>
      </c>
    </row>
    <row r="30" spans="1:10" s="14" customFormat="1" ht="17.25" customHeight="1" x14ac:dyDescent="0.15">
      <c r="A30" s="35"/>
      <c r="B30" s="4" t="s">
        <v>18</v>
      </c>
      <c r="C30" s="2">
        <v>685.4</v>
      </c>
      <c r="D30" s="2">
        <v>756.4</v>
      </c>
      <c r="E30" s="2">
        <v>89.8</v>
      </c>
      <c r="F30" s="2">
        <v>100.4</v>
      </c>
      <c r="G30" s="2">
        <v>69.7</v>
      </c>
      <c r="H30" s="2">
        <v>73.2</v>
      </c>
      <c r="I30" s="2">
        <v>136.30000000000001</v>
      </c>
      <c r="J30" s="2">
        <v>160.69999999999999</v>
      </c>
    </row>
    <row r="31" spans="1:10" s="14" customFormat="1" ht="17.25" customHeight="1" x14ac:dyDescent="0.15">
      <c r="A31" s="35"/>
      <c r="B31" s="4" t="s">
        <v>19</v>
      </c>
      <c r="C31" s="2">
        <v>602.20000000000005</v>
      </c>
      <c r="D31" s="2">
        <v>712.7</v>
      </c>
      <c r="E31" s="2">
        <v>90.3</v>
      </c>
      <c r="F31" s="2">
        <v>108.4</v>
      </c>
      <c r="G31" s="2">
        <v>67</v>
      </c>
      <c r="H31" s="2">
        <v>77</v>
      </c>
      <c r="I31" s="2">
        <v>136.19999999999999</v>
      </c>
      <c r="J31" s="2">
        <v>175.8</v>
      </c>
    </row>
    <row r="32" spans="1:10" s="14" customFormat="1" ht="17.25" customHeight="1" x14ac:dyDescent="0.15">
      <c r="A32" s="35"/>
      <c r="B32" s="4" t="s">
        <v>20</v>
      </c>
      <c r="C32" s="2">
        <v>574.5</v>
      </c>
      <c r="D32" s="2">
        <v>691.4</v>
      </c>
      <c r="E32" s="2">
        <v>94.8</v>
      </c>
      <c r="F32" s="2">
        <v>116.3</v>
      </c>
      <c r="G32" s="2">
        <v>76</v>
      </c>
      <c r="H32" s="2">
        <v>86.7</v>
      </c>
      <c r="I32" s="2">
        <v>128.6</v>
      </c>
      <c r="J32" s="2">
        <v>175.8</v>
      </c>
    </row>
    <row r="33" spans="1:10" s="14" customFormat="1" ht="17.25" customHeight="1" x14ac:dyDescent="0.15">
      <c r="A33" s="35"/>
      <c r="B33" s="4" t="s">
        <v>21</v>
      </c>
      <c r="C33" s="2">
        <v>527.70000000000005</v>
      </c>
      <c r="D33" s="2">
        <v>631.20000000000005</v>
      </c>
      <c r="E33" s="2">
        <v>101.6</v>
      </c>
      <c r="F33" s="2">
        <v>122.6</v>
      </c>
      <c r="G33" s="2">
        <v>76.3</v>
      </c>
      <c r="H33" s="2">
        <v>89.2</v>
      </c>
      <c r="I33" s="2">
        <v>124.3</v>
      </c>
      <c r="J33" s="2">
        <v>156.69999999999999</v>
      </c>
    </row>
    <row r="34" spans="1:10" s="14" customFormat="1" ht="17.25" customHeight="1" x14ac:dyDescent="0.15">
      <c r="A34" s="35"/>
      <c r="B34" s="4" t="s">
        <v>22</v>
      </c>
      <c r="C34" s="2">
        <v>514.5</v>
      </c>
      <c r="D34" s="2">
        <v>621.4</v>
      </c>
      <c r="E34" s="2">
        <v>114.1</v>
      </c>
      <c r="F34" s="2">
        <v>139.1</v>
      </c>
      <c r="G34" s="2">
        <v>91.1</v>
      </c>
      <c r="H34" s="2">
        <v>106.2</v>
      </c>
      <c r="I34" s="2">
        <v>112.5</v>
      </c>
      <c r="J34" s="2">
        <v>139.5</v>
      </c>
    </row>
    <row r="35" spans="1:10" s="14" customFormat="1" ht="17.25" customHeight="1" x14ac:dyDescent="0.15">
      <c r="A35" s="35"/>
      <c r="B35" s="4" t="s">
        <v>23</v>
      </c>
      <c r="C35" s="2">
        <v>521.29999999999995</v>
      </c>
      <c r="D35" s="2">
        <v>625.5</v>
      </c>
      <c r="E35" s="2">
        <v>129.9</v>
      </c>
      <c r="F35" s="2">
        <v>156.1</v>
      </c>
      <c r="G35" s="2">
        <v>106</v>
      </c>
      <c r="H35" s="2">
        <v>117.3</v>
      </c>
      <c r="I35" s="2">
        <v>90.4</v>
      </c>
      <c r="J35" s="2">
        <v>112.2</v>
      </c>
    </row>
    <row r="36" spans="1:10" s="14" customFormat="1" ht="17.25" customHeight="1" x14ac:dyDescent="0.15">
      <c r="A36" s="35"/>
      <c r="B36" s="4" t="s">
        <v>24</v>
      </c>
      <c r="C36" s="2">
        <v>565</v>
      </c>
      <c r="D36" s="2">
        <v>668.4</v>
      </c>
      <c r="E36" s="2">
        <v>149.19999999999999</v>
      </c>
      <c r="F36" s="2">
        <v>177.2</v>
      </c>
      <c r="G36" s="2">
        <v>126.2</v>
      </c>
      <c r="H36" s="2">
        <v>134.80000000000001</v>
      </c>
      <c r="I36" s="2">
        <v>84.2</v>
      </c>
      <c r="J36" s="2">
        <v>99.4</v>
      </c>
    </row>
    <row r="37" spans="1:10" s="14" customFormat="1" ht="17.25" customHeight="1" x14ac:dyDescent="0.15">
      <c r="A37" s="35"/>
      <c r="B37" s="4" t="s">
        <v>25</v>
      </c>
      <c r="C37" s="2">
        <v>634.29999999999995</v>
      </c>
      <c r="D37" s="2">
        <v>741.9</v>
      </c>
      <c r="E37" s="2">
        <v>182.7</v>
      </c>
      <c r="F37" s="2">
        <v>211.6</v>
      </c>
      <c r="G37" s="2">
        <v>101.3</v>
      </c>
      <c r="H37" s="2">
        <v>112</v>
      </c>
      <c r="I37" s="2">
        <v>99.2</v>
      </c>
      <c r="J37" s="2">
        <v>117.9</v>
      </c>
    </row>
    <row r="38" spans="1:10" s="14" customFormat="1" ht="17.25" customHeight="1" x14ac:dyDescent="0.15">
      <c r="A38" s="35"/>
      <c r="B38" s="4" t="s">
        <v>26</v>
      </c>
      <c r="C38" s="2">
        <v>660.8</v>
      </c>
      <c r="D38" s="2">
        <v>765.6</v>
      </c>
      <c r="E38" s="2">
        <v>201</v>
      </c>
      <c r="F38" s="2">
        <v>235.2</v>
      </c>
      <c r="G38" s="2">
        <v>108.6</v>
      </c>
      <c r="H38" s="2">
        <v>116.8</v>
      </c>
      <c r="I38" s="2">
        <v>88.3</v>
      </c>
      <c r="J38" s="2">
        <v>105.5</v>
      </c>
    </row>
    <row r="39" spans="1:10" s="14" customFormat="1" ht="17.25" customHeight="1" x14ac:dyDescent="0.15">
      <c r="A39" s="35"/>
      <c r="B39" s="4" t="s">
        <v>27</v>
      </c>
      <c r="C39" s="2">
        <v>739.5</v>
      </c>
      <c r="D39" s="2">
        <v>858.8</v>
      </c>
      <c r="E39" s="2">
        <v>223.5</v>
      </c>
      <c r="F39" s="2">
        <v>258.3</v>
      </c>
      <c r="G39" s="2">
        <v>123.4</v>
      </c>
      <c r="H39" s="2">
        <v>137.19999999999999</v>
      </c>
      <c r="I39" s="2">
        <v>87.2</v>
      </c>
      <c r="J39" s="2">
        <v>105.3</v>
      </c>
    </row>
    <row r="40" spans="1:10" s="14" customFormat="1" ht="17.25" customHeight="1" x14ac:dyDescent="0.15">
      <c r="A40" s="35"/>
      <c r="B40" s="4" t="s">
        <v>28</v>
      </c>
      <c r="C40" s="2">
        <v>806.9</v>
      </c>
      <c r="D40" s="2">
        <v>947.1</v>
      </c>
      <c r="E40" s="2">
        <v>245.8</v>
      </c>
      <c r="F40" s="2">
        <v>279.7</v>
      </c>
      <c r="G40" s="2">
        <v>119.2</v>
      </c>
      <c r="H40" s="2">
        <v>149.80000000000001</v>
      </c>
      <c r="I40" s="2">
        <v>78.3</v>
      </c>
      <c r="J40" s="2">
        <v>97.7</v>
      </c>
    </row>
    <row r="41" spans="1:10" s="14" customFormat="1" ht="17.25" customHeight="1" x14ac:dyDescent="0.15">
      <c r="A41" s="35"/>
      <c r="B41" s="4" t="s">
        <v>29</v>
      </c>
      <c r="C41" s="2">
        <v>875.7</v>
      </c>
      <c r="D41" s="2">
        <v>1029.8</v>
      </c>
      <c r="E41" s="2">
        <v>258.5</v>
      </c>
      <c r="F41" s="2">
        <v>295.5</v>
      </c>
      <c r="G41" s="2">
        <v>116.1</v>
      </c>
      <c r="H41" s="2">
        <v>156.5</v>
      </c>
      <c r="I41" s="2">
        <v>70.900000000000006</v>
      </c>
      <c r="J41" s="2">
        <v>89.4</v>
      </c>
    </row>
    <row r="42" spans="1:10" s="14" customFormat="1" ht="17.25" customHeight="1" x14ac:dyDescent="0.15">
      <c r="A42" s="35"/>
      <c r="B42" s="4" t="s">
        <v>30</v>
      </c>
      <c r="C42" s="2">
        <v>890.6</v>
      </c>
      <c r="D42" s="2">
        <v>1046.4000000000001</v>
      </c>
      <c r="E42" s="2">
        <v>260.60000000000002</v>
      </c>
      <c r="F42" s="2">
        <v>298.39999999999998</v>
      </c>
      <c r="G42" s="2">
        <v>113.2</v>
      </c>
      <c r="H42" s="2">
        <v>158.4</v>
      </c>
      <c r="I42" s="2">
        <v>66.3</v>
      </c>
      <c r="J42" s="2">
        <v>87.5</v>
      </c>
    </row>
    <row r="43" spans="1:10" s="14" customFormat="1" ht="17.25" customHeight="1" x14ac:dyDescent="0.15">
      <c r="A43" s="35"/>
      <c r="B43" s="4" t="s">
        <v>31</v>
      </c>
      <c r="C43" s="2">
        <v>916.7</v>
      </c>
      <c r="D43" s="2">
        <v>1075.5</v>
      </c>
      <c r="E43" s="2">
        <v>261.7</v>
      </c>
      <c r="F43" s="2">
        <v>299.5</v>
      </c>
      <c r="G43" s="2">
        <v>119.3</v>
      </c>
      <c r="H43" s="2">
        <v>164.4</v>
      </c>
      <c r="I43" s="2">
        <v>67.3</v>
      </c>
      <c r="J43" s="2">
        <v>88.2</v>
      </c>
    </row>
    <row r="44" spans="1:10" s="14" customFormat="1" ht="17.25" customHeight="1" x14ac:dyDescent="0.15">
      <c r="A44" s="35"/>
      <c r="B44" s="4" t="s">
        <v>32</v>
      </c>
      <c r="C44" s="2">
        <v>940</v>
      </c>
      <c r="D44" s="2">
        <v>1096.8</v>
      </c>
      <c r="E44" s="2">
        <v>266.2</v>
      </c>
      <c r="F44" s="2">
        <v>300.7</v>
      </c>
      <c r="G44" s="2">
        <v>118.9</v>
      </c>
      <c r="H44" s="2">
        <v>167.6</v>
      </c>
      <c r="I44" s="2">
        <v>69.7</v>
      </c>
      <c r="J44" s="2">
        <v>87.1</v>
      </c>
    </row>
    <row r="45" spans="1:10" s="14" customFormat="1" ht="17.25" customHeight="1" x14ac:dyDescent="0.15">
      <c r="A45" s="35"/>
      <c r="B45" s="4" t="s">
        <v>33</v>
      </c>
      <c r="C45" s="22">
        <v>955.9</v>
      </c>
      <c r="D45" s="2">
        <v>1116.2</v>
      </c>
      <c r="E45" s="2">
        <v>267.2</v>
      </c>
      <c r="F45" s="2">
        <v>304.2</v>
      </c>
      <c r="G45" s="2">
        <v>119.2</v>
      </c>
      <c r="H45" s="2">
        <v>167.9</v>
      </c>
      <c r="I45" s="2">
        <v>67.5</v>
      </c>
      <c r="J45" s="2">
        <v>86.1</v>
      </c>
    </row>
    <row r="46" spans="1:10" s="14" customFormat="1" ht="17.25" customHeight="1" x14ac:dyDescent="0.15">
      <c r="A46" s="35"/>
      <c r="B46" s="4" t="s">
        <v>34</v>
      </c>
      <c r="C46" s="2">
        <v>968.2</v>
      </c>
      <c r="D46" s="2">
        <v>11112.5</v>
      </c>
      <c r="E46" s="2">
        <v>272.2</v>
      </c>
      <c r="F46" s="2">
        <v>306.60000000000002</v>
      </c>
      <c r="G46" s="2">
        <v>116.9</v>
      </c>
      <c r="H46" s="2">
        <v>166.6</v>
      </c>
      <c r="I46" s="2">
        <v>66.3</v>
      </c>
      <c r="J46" s="2">
        <v>83.5</v>
      </c>
    </row>
    <row r="47" spans="1:10" s="14" customFormat="1" ht="17.25" customHeight="1" x14ac:dyDescent="0.15">
      <c r="A47" s="35"/>
      <c r="B47" s="4" t="s">
        <v>35</v>
      </c>
      <c r="C47" s="2">
        <v>1016</v>
      </c>
      <c r="D47" s="2">
        <v>1172.7</v>
      </c>
      <c r="E47" s="2">
        <v>275.89999999999998</v>
      </c>
      <c r="F47" s="2">
        <v>310.7</v>
      </c>
      <c r="G47" s="2">
        <v>120.5</v>
      </c>
      <c r="H47" s="2">
        <v>174.9</v>
      </c>
      <c r="I47" s="2">
        <v>67.2</v>
      </c>
      <c r="J47" s="2">
        <v>85.2</v>
      </c>
    </row>
    <row r="48" spans="1:10" s="14" customFormat="1" ht="17.25" customHeight="1" x14ac:dyDescent="0.15">
      <c r="A48" s="35"/>
      <c r="B48" s="4" t="s">
        <v>36</v>
      </c>
      <c r="C48" s="2">
        <v>1123.2</v>
      </c>
      <c r="D48" s="2">
        <v>1285.8</v>
      </c>
      <c r="E48" s="2">
        <v>284.10000000000002</v>
      </c>
      <c r="F48" s="2">
        <v>316.10000000000002</v>
      </c>
      <c r="G48" s="2">
        <v>132.5</v>
      </c>
      <c r="H48" s="2">
        <v>190.9</v>
      </c>
      <c r="I48" s="2">
        <v>69.400000000000006</v>
      </c>
      <c r="J48" s="2">
        <v>88.1</v>
      </c>
    </row>
    <row r="49" spans="1:10" s="14" customFormat="1" ht="17.25" customHeight="1" x14ac:dyDescent="0.15">
      <c r="A49" s="35"/>
      <c r="B49" s="4" t="s">
        <v>37</v>
      </c>
      <c r="C49" s="2">
        <v>1119.5999999999999</v>
      </c>
      <c r="D49" s="2">
        <v>1300.4000000000001</v>
      </c>
      <c r="E49" s="2">
        <v>283.89999999999998</v>
      </c>
      <c r="F49" s="2">
        <v>315.60000000000002</v>
      </c>
      <c r="G49" s="2">
        <v>130.80000000000001</v>
      </c>
      <c r="H49" s="2">
        <v>190.7</v>
      </c>
      <c r="I49" s="2">
        <v>69.2</v>
      </c>
      <c r="J49" s="2">
        <v>86.3</v>
      </c>
    </row>
    <row r="50" spans="1:10" s="14" customFormat="1" ht="17.25" customHeight="1" x14ac:dyDescent="0.15">
      <c r="A50" s="36"/>
      <c r="B50" s="4" t="s">
        <v>38</v>
      </c>
      <c r="C50" s="6">
        <v>1153.9000000000001</v>
      </c>
      <c r="D50" s="6">
        <v>1334.5</v>
      </c>
      <c r="E50" s="6">
        <v>286.5</v>
      </c>
      <c r="F50" s="6">
        <v>319.3</v>
      </c>
      <c r="G50" s="6">
        <v>119.9</v>
      </c>
      <c r="H50" s="6">
        <v>188.2</v>
      </c>
      <c r="I50" s="6">
        <v>68.7</v>
      </c>
      <c r="J50" s="6">
        <v>85.5</v>
      </c>
    </row>
    <row r="51" spans="1:10" s="14" customFormat="1" ht="17.25" customHeight="1" x14ac:dyDescent="0.15">
      <c r="A51" s="34" t="s">
        <v>8</v>
      </c>
      <c r="B51" s="23" t="s">
        <v>16</v>
      </c>
      <c r="C51" s="3">
        <v>24.1</v>
      </c>
      <c r="D51" s="3">
        <v>24.7</v>
      </c>
      <c r="E51" s="3">
        <v>7.5</v>
      </c>
      <c r="F51" s="3">
        <v>7.1</v>
      </c>
      <c r="G51" s="3">
        <v>6.3</v>
      </c>
      <c r="H51" s="3">
        <v>5.9</v>
      </c>
      <c r="I51" s="3">
        <v>12.2</v>
      </c>
      <c r="J51" s="3">
        <v>11.7</v>
      </c>
    </row>
    <row r="52" spans="1:10" s="14" customFormat="1" ht="17.25" customHeight="1" x14ac:dyDescent="0.15">
      <c r="A52" s="35"/>
      <c r="B52" s="4" t="s">
        <v>17</v>
      </c>
      <c r="C52" s="2">
        <v>37.299999999999997</v>
      </c>
      <c r="D52" s="2">
        <v>36.6</v>
      </c>
      <c r="E52" s="2">
        <v>12</v>
      </c>
      <c r="F52" s="2">
        <v>11.2</v>
      </c>
      <c r="G52" s="2">
        <v>8.1</v>
      </c>
      <c r="H52" s="2">
        <v>7.8</v>
      </c>
      <c r="I52" s="2">
        <v>17.3</v>
      </c>
      <c r="J52" s="2">
        <v>17.5</v>
      </c>
    </row>
    <row r="53" spans="1:10" s="14" customFormat="1" ht="17.25" customHeight="1" x14ac:dyDescent="0.15">
      <c r="A53" s="35"/>
      <c r="B53" s="4" t="s">
        <v>18</v>
      </c>
      <c r="C53" s="2">
        <v>43.2</v>
      </c>
      <c r="D53" s="2">
        <v>44.2</v>
      </c>
      <c r="E53" s="2">
        <v>13.1</v>
      </c>
      <c r="F53" s="2">
        <v>13.3</v>
      </c>
      <c r="G53" s="2">
        <v>10.199999999999999</v>
      </c>
      <c r="H53" s="2">
        <v>9.6999999999999993</v>
      </c>
      <c r="I53" s="2">
        <v>20</v>
      </c>
      <c r="J53" s="2">
        <v>21.2</v>
      </c>
    </row>
    <row r="54" spans="1:10" s="14" customFormat="1" ht="17.25" customHeight="1" x14ac:dyDescent="0.15">
      <c r="A54" s="35"/>
      <c r="B54" s="4" t="s">
        <v>19</v>
      </c>
      <c r="C54" s="2">
        <v>48.7</v>
      </c>
      <c r="D54" s="2">
        <v>50.7</v>
      </c>
      <c r="E54" s="2">
        <v>15</v>
      </c>
      <c r="F54" s="2">
        <v>15.2</v>
      </c>
      <c r="G54" s="2">
        <v>11.1</v>
      </c>
      <c r="H54" s="2">
        <v>10.8</v>
      </c>
      <c r="I54" s="2">
        <v>22.6</v>
      </c>
      <c r="J54" s="2">
        <v>24.7</v>
      </c>
    </row>
    <row r="55" spans="1:10" s="14" customFormat="1" ht="17.25" customHeight="1" x14ac:dyDescent="0.15">
      <c r="A55" s="35"/>
      <c r="B55" s="4" t="s">
        <v>20</v>
      </c>
      <c r="C55" s="2">
        <v>52.1</v>
      </c>
      <c r="D55" s="2">
        <v>54.8</v>
      </c>
      <c r="E55" s="2">
        <v>16.5</v>
      </c>
      <c r="F55" s="2">
        <v>16.8</v>
      </c>
      <c r="G55" s="2">
        <v>13.2</v>
      </c>
      <c r="H55" s="2">
        <v>12.5</v>
      </c>
      <c r="I55" s="2">
        <v>22.4</v>
      </c>
      <c r="J55" s="2">
        <v>25.4</v>
      </c>
    </row>
    <row r="56" spans="1:10" s="14" customFormat="1" ht="17.25" customHeight="1" x14ac:dyDescent="0.15">
      <c r="A56" s="35"/>
      <c r="B56" s="4" t="s">
        <v>21</v>
      </c>
      <c r="C56" s="2">
        <v>57.3</v>
      </c>
      <c r="D56" s="2">
        <v>58.4</v>
      </c>
      <c r="E56" s="2">
        <v>19.3</v>
      </c>
      <c r="F56" s="2">
        <v>19.399999999999999</v>
      </c>
      <c r="G56" s="2">
        <v>14.5</v>
      </c>
      <c r="H56" s="2">
        <v>14.1</v>
      </c>
      <c r="I56" s="2">
        <v>23.5</v>
      </c>
      <c r="J56" s="2">
        <v>24.8</v>
      </c>
    </row>
    <row r="57" spans="1:10" s="14" customFormat="1" ht="17.25" customHeight="1" x14ac:dyDescent="0.15">
      <c r="A57" s="35"/>
      <c r="B57" s="4" t="s">
        <v>22</v>
      </c>
      <c r="C57" s="2">
        <v>61.8</v>
      </c>
      <c r="D57" s="2">
        <v>61.9</v>
      </c>
      <c r="E57" s="2">
        <v>22.2</v>
      </c>
      <c r="F57" s="2">
        <v>22.4</v>
      </c>
      <c r="G57" s="2">
        <v>17.7</v>
      </c>
      <c r="H57" s="2">
        <v>17.100000000000001</v>
      </c>
      <c r="I57" s="2">
        <v>21.8</v>
      </c>
      <c r="J57" s="2">
        <v>22.5</v>
      </c>
    </row>
    <row r="58" spans="1:10" s="14" customFormat="1" ht="17.25" customHeight="1" x14ac:dyDescent="0.15">
      <c r="A58" s="35"/>
      <c r="B58" s="4" t="s">
        <v>23</v>
      </c>
      <c r="C58" s="2">
        <v>62.6</v>
      </c>
      <c r="D58" s="2">
        <v>61.7</v>
      </c>
      <c r="E58" s="2">
        <v>24.9</v>
      </c>
      <c r="F58" s="2">
        <v>25</v>
      </c>
      <c r="G58" s="2">
        <v>20.3</v>
      </c>
      <c r="H58" s="2">
        <v>18.8</v>
      </c>
      <c r="I58" s="2">
        <v>17.3</v>
      </c>
      <c r="J58" s="2">
        <v>17.899999999999999</v>
      </c>
    </row>
    <row r="59" spans="1:10" s="14" customFormat="1" ht="17.25" customHeight="1" x14ac:dyDescent="0.15">
      <c r="A59" s="35"/>
      <c r="B59" s="4" t="s">
        <v>24</v>
      </c>
      <c r="C59" s="2">
        <v>63.6</v>
      </c>
      <c r="D59" s="2">
        <v>61.5</v>
      </c>
      <c r="E59" s="2">
        <v>26.4</v>
      </c>
      <c r="F59" s="2">
        <v>26.5</v>
      </c>
      <c r="G59" s="2">
        <v>22.3</v>
      </c>
      <c r="H59" s="2">
        <v>20.2</v>
      </c>
      <c r="I59" s="2">
        <v>14.9</v>
      </c>
      <c r="J59" s="2">
        <v>14.9</v>
      </c>
    </row>
    <row r="60" spans="1:10" s="14" customFormat="1" ht="17.25" customHeight="1" x14ac:dyDescent="0.15">
      <c r="A60" s="35"/>
      <c r="B60" s="4" t="s">
        <v>25</v>
      </c>
      <c r="C60" s="2">
        <v>60.43</v>
      </c>
      <c r="D60" s="2">
        <v>59.5</v>
      </c>
      <c r="E60" s="2">
        <v>28.8</v>
      </c>
      <c r="F60" s="2">
        <v>28.5</v>
      </c>
      <c r="G60" s="2">
        <v>16</v>
      </c>
      <c r="H60" s="2">
        <v>15.1</v>
      </c>
      <c r="I60" s="2">
        <v>15.6</v>
      </c>
      <c r="J60" s="2">
        <v>15.9</v>
      </c>
    </row>
    <row r="61" spans="1:10" s="14" customFormat="1" ht="17.25" customHeight="1" x14ac:dyDescent="0.15">
      <c r="A61" s="35"/>
      <c r="B61" s="4" t="s">
        <v>26</v>
      </c>
      <c r="C61" s="2">
        <v>60.2</v>
      </c>
      <c r="D61" s="2">
        <v>59.8</v>
      </c>
      <c r="E61" s="2">
        <v>30.4</v>
      </c>
      <c r="F61" s="2">
        <v>30.7</v>
      </c>
      <c r="G61" s="2">
        <v>16.399999999999999</v>
      </c>
      <c r="H61" s="2">
        <v>15.3</v>
      </c>
      <c r="I61" s="2">
        <v>13.4</v>
      </c>
      <c r="J61" s="2">
        <v>13.8</v>
      </c>
    </row>
    <row r="62" spans="1:10" s="14" customFormat="1" ht="17.25" customHeight="1" x14ac:dyDescent="0.15">
      <c r="A62" s="35"/>
      <c r="B62" s="4" t="s">
        <v>27</v>
      </c>
      <c r="C62" s="2">
        <v>58.7</v>
      </c>
      <c r="D62" s="2">
        <v>58.3</v>
      </c>
      <c r="E62" s="2">
        <v>30.2</v>
      </c>
      <c r="F62" s="2">
        <v>30.1</v>
      </c>
      <c r="G62" s="2">
        <v>16.7</v>
      </c>
      <c r="H62" s="2">
        <v>16</v>
      </c>
      <c r="I62" s="2">
        <v>11.8</v>
      </c>
      <c r="J62" s="2">
        <v>12.3</v>
      </c>
    </row>
    <row r="63" spans="1:10" s="14" customFormat="1" ht="17.25" customHeight="1" x14ac:dyDescent="0.15">
      <c r="A63" s="35"/>
      <c r="B63" s="4" t="s">
        <v>28</v>
      </c>
      <c r="C63" s="2">
        <v>54.9</v>
      </c>
      <c r="D63" s="2">
        <v>55.7</v>
      </c>
      <c r="E63" s="2">
        <v>30.5</v>
      </c>
      <c r="F63" s="2">
        <v>29.5</v>
      </c>
      <c r="G63" s="2">
        <v>14.8</v>
      </c>
      <c r="H63" s="2">
        <v>15.8</v>
      </c>
      <c r="I63" s="2">
        <v>9.6999999999999993</v>
      </c>
      <c r="J63" s="2">
        <v>10.3</v>
      </c>
    </row>
    <row r="64" spans="1:10" s="14" customFormat="1" ht="17.25" customHeight="1" x14ac:dyDescent="0.15">
      <c r="A64" s="35"/>
      <c r="B64" s="4" t="s">
        <v>29</v>
      </c>
      <c r="C64" s="2">
        <v>50.9</v>
      </c>
      <c r="D64" s="2">
        <v>52.6</v>
      </c>
      <c r="E64" s="2">
        <v>29.5</v>
      </c>
      <c r="F64" s="2">
        <v>28.7</v>
      </c>
      <c r="G64" s="2">
        <v>13.3</v>
      </c>
      <c r="H64" s="2">
        <v>15.2</v>
      </c>
      <c r="I64" s="2">
        <v>8.1</v>
      </c>
      <c r="J64" s="2">
        <v>8.6999999999999993</v>
      </c>
    </row>
    <row r="65" spans="1:10" s="14" customFormat="1" ht="17.25" customHeight="1" x14ac:dyDescent="0.15">
      <c r="A65" s="35"/>
      <c r="B65" s="4" t="s">
        <v>30</v>
      </c>
      <c r="C65" s="2">
        <v>49.4</v>
      </c>
      <c r="D65" s="2">
        <v>52</v>
      </c>
      <c r="E65" s="2">
        <v>29.3</v>
      </c>
      <c r="F65" s="2">
        <v>28.5</v>
      </c>
      <c r="G65" s="2">
        <v>12.7</v>
      </c>
      <c r="H65" s="2">
        <v>15.1</v>
      </c>
      <c r="I65" s="2">
        <v>7.4</v>
      </c>
      <c r="J65" s="2">
        <v>8.4</v>
      </c>
    </row>
    <row r="66" spans="1:10" s="14" customFormat="1" ht="17.25" customHeight="1" x14ac:dyDescent="0.15">
      <c r="A66" s="35"/>
      <c r="B66" s="4" t="s">
        <v>31</v>
      </c>
      <c r="C66" s="2">
        <v>48.9</v>
      </c>
      <c r="D66" s="2">
        <v>51.3</v>
      </c>
      <c r="E66" s="2">
        <v>28.6</v>
      </c>
      <c r="F66" s="2">
        <v>27.9</v>
      </c>
      <c r="G66" s="2">
        <v>13</v>
      </c>
      <c r="H66" s="2">
        <v>15.3</v>
      </c>
      <c r="I66" s="2">
        <v>7.3</v>
      </c>
      <c r="J66" s="2">
        <v>8.1999999999999993</v>
      </c>
    </row>
    <row r="67" spans="1:10" s="14" customFormat="1" ht="17.25" customHeight="1" x14ac:dyDescent="0.15">
      <c r="A67" s="35"/>
      <c r="B67" s="4" t="s">
        <v>32</v>
      </c>
      <c r="C67" s="2">
        <v>48.4</v>
      </c>
      <c r="D67" s="2">
        <v>50.6</v>
      </c>
      <c r="E67" s="2">
        <v>28.3</v>
      </c>
      <c r="F67" s="2">
        <v>27.4</v>
      </c>
      <c r="G67" s="2">
        <v>12.7</v>
      </c>
      <c r="H67" s="2">
        <v>15.3</v>
      </c>
      <c r="I67" s="2">
        <v>7.4</v>
      </c>
      <c r="J67" s="2">
        <v>7.9</v>
      </c>
    </row>
    <row r="68" spans="1:10" s="14" customFormat="1" ht="17.25" customHeight="1" x14ac:dyDescent="0.15">
      <c r="A68" s="35"/>
      <c r="B68" s="4" t="s">
        <v>33</v>
      </c>
      <c r="C68" s="2">
        <v>47.5</v>
      </c>
      <c r="D68" s="2">
        <v>50</v>
      </c>
      <c r="E68" s="2">
        <v>28</v>
      </c>
      <c r="F68" s="2">
        <v>27.3</v>
      </c>
      <c r="G68" s="2">
        <v>12.5</v>
      </c>
      <c r="H68" s="2">
        <v>15</v>
      </c>
      <c r="I68" s="2">
        <v>7.1</v>
      </c>
      <c r="J68" s="2">
        <v>7.7</v>
      </c>
    </row>
    <row r="69" spans="1:10" s="14" customFormat="1" ht="17.25" customHeight="1" x14ac:dyDescent="0.15">
      <c r="A69" s="35"/>
      <c r="B69" s="4" t="s">
        <v>34</v>
      </c>
      <c r="C69" s="2">
        <v>47</v>
      </c>
      <c r="D69" s="2">
        <v>50.1</v>
      </c>
      <c r="E69" s="2">
        <v>28.1</v>
      </c>
      <c r="F69" s="2">
        <v>27.6</v>
      </c>
      <c r="G69" s="2">
        <v>12.1</v>
      </c>
      <c r="H69" s="2">
        <v>15</v>
      </c>
      <c r="I69" s="2">
        <v>6.8</v>
      </c>
      <c r="J69" s="2">
        <v>7.5</v>
      </c>
    </row>
    <row r="70" spans="1:10" s="14" customFormat="1" ht="17.25" customHeight="1" x14ac:dyDescent="0.15">
      <c r="A70" s="35"/>
      <c r="B70" s="4" t="s">
        <v>35</v>
      </c>
      <c r="C70" s="2">
        <v>45.7</v>
      </c>
      <c r="D70" s="2">
        <v>48.7</v>
      </c>
      <c r="E70" s="2">
        <v>27.2</v>
      </c>
      <c r="F70" s="2">
        <v>26.5</v>
      </c>
      <c r="G70" s="2">
        <v>11.9</v>
      </c>
      <c r="H70" s="2">
        <v>14.9</v>
      </c>
      <c r="I70" s="2">
        <v>6.6</v>
      </c>
      <c r="J70" s="2">
        <v>7.3</v>
      </c>
    </row>
    <row r="71" spans="1:10" s="14" customFormat="1" ht="17.25" customHeight="1" x14ac:dyDescent="0.15">
      <c r="A71" s="35"/>
      <c r="B71" s="4" t="s">
        <v>36</v>
      </c>
      <c r="C71" s="2">
        <v>43.3</v>
      </c>
      <c r="D71" s="2">
        <v>46.3</v>
      </c>
      <c r="E71" s="2">
        <v>25.3</v>
      </c>
      <c r="F71" s="2">
        <v>24.6</v>
      </c>
      <c r="G71" s="2">
        <v>11.8</v>
      </c>
      <c r="H71" s="2">
        <v>14.8</v>
      </c>
      <c r="I71" s="2">
        <v>6.2</v>
      </c>
      <c r="J71" s="2">
        <v>6.9</v>
      </c>
    </row>
    <row r="72" spans="1:10" s="14" customFormat="1" ht="17.25" customHeight="1" x14ac:dyDescent="0.15">
      <c r="A72" s="35"/>
      <c r="B72" s="4" t="s">
        <v>37</v>
      </c>
      <c r="C72" s="2">
        <v>43.2</v>
      </c>
      <c r="D72" s="2">
        <v>45.6</v>
      </c>
      <c r="E72" s="2">
        <v>25.4</v>
      </c>
      <c r="F72" s="2">
        <v>24.3</v>
      </c>
      <c r="G72" s="2">
        <v>11.7</v>
      </c>
      <c r="H72" s="2">
        <v>14.7</v>
      </c>
      <c r="I72" s="2">
        <v>6.2</v>
      </c>
      <c r="J72" s="2">
        <v>6.6</v>
      </c>
    </row>
    <row r="73" spans="1:10" s="14" customFormat="1" ht="17.25" customHeight="1" x14ac:dyDescent="0.15">
      <c r="A73" s="36"/>
      <c r="B73" s="30" t="s">
        <v>38</v>
      </c>
      <c r="C73" s="37">
        <f>ROUND(SUM(E27,G27,I27)/C27*100,1)</f>
        <v>41.2</v>
      </c>
      <c r="D73" s="6">
        <f>ROUND(SUM(F27,H27,J27)/D27*100,1)</f>
        <v>44.4</v>
      </c>
      <c r="E73" s="6">
        <f>ROUND(E27/C27*100,1)</f>
        <v>24.8</v>
      </c>
      <c r="F73" s="6">
        <f>ROUND(F27/D27*100,1)</f>
        <v>23.9</v>
      </c>
      <c r="G73" s="6">
        <f>ROUND(G27/C27*100,1)</f>
        <v>10.4</v>
      </c>
      <c r="H73" s="6">
        <f>ROUND(H27/D27*100,1)</f>
        <v>14.1</v>
      </c>
      <c r="I73" s="6">
        <f>ROUND(I27/C27*100,1)</f>
        <v>6</v>
      </c>
      <c r="J73" s="6">
        <f>ROUND(J27/D27*100,1)</f>
        <v>6.4</v>
      </c>
    </row>
    <row r="74" spans="1:10" s="14" customFormat="1" ht="17.25" customHeight="1" x14ac:dyDescent="0.15">
      <c r="A74" s="17" t="s">
        <v>11</v>
      </c>
      <c r="B74" s="18"/>
    </row>
    <row r="75" spans="1:10" s="14" customFormat="1" ht="17.25" customHeight="1" x14ac:dyDescent="0.15">
      <c r="A75" s="17" t="s">
        <v>9</v>
      </c>
      <c r="B75" s="18"/>
    </row>
    <row r="76" spans="1:10" s="14" customFormat="1" ht="17.25" customHeight="1" x14ac:dyDescent="0.15">
      <c r="A76" s="19" t="s">
        <v>5</v>
      </c>
      <c r="B76" s="20"/>
    </row>
    <row r="77" spans="1:10" s="14" customFormat="1" ht="12" customHeight="1" x14ac:dyDescent="0.15">
      <c r="A77" s="19" t="s">
        <v>12</v>
      </c>
      <c r="B77" s="20"/>
    </row>
    <row r="78" spans="1:10" ht="18" customHeight="1" x14ac:dyDescent="0.15"/>
    <row r="79" spans="1:10" ht="18" customHeight="1" x14ac:dyDescent="0.15"/>
  </sheetData>
  <mergeCells count="7">
    <mergeCell ref="G3:H3"/>
    <mergeCell ref="I3:J3"/>
    <mergeCell ref="C3:D3"/>
    <mergeCell ref="E3:F3"/>
    <mergeCell ref="A51:A73"/>
    <mergeCell ref="A28:A50"/>
    <mergeCell ref="A5:A27"/>
  </mergeCells>
  <phoneticPr fontId="2"/>
  <printOptions horizontalCentered="1"/>
  <pageMargins left="0.78740157480314965" right="0.78740157480314965" top="0.39370078740157483" bottom="0.39370078740157483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2025-05-27T00:59:07Z</dcterms:created>
  <dcterms:modified xsi:type="dcterms:W3CDTF">2026-09-16T07:33:01Z</dcterms:modified>
</cp:coreProperties>
</file>